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2000" sheetId="3" r:id="rId5"/>
    <sheet name="5223000" sheetId="4" r:id="rId6"/>
    <sheet name="5224000" sheetId="5" r:id="rId7"/>
    <sheet name="5225000" sheetId="6" r:id="rId8"/>
    <sheet name="5226000" sheetId="7" r:id="rId9"/>
  </sheets>
</workbook>
</file>

<file path=xl/sharedStrings.xml><?xml version="1.0" encoding="utf-8"?>
<sst xmlns="http://schemas.openxmlformats.org/spreadsheetml/2006/main" count="510" uniqueCount="160">
  <si>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</si>
  <si>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</si>
  <si>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</si>
  <si>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</si>
  <si>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</si>
  <si>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</si>
  <si>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</si>
  <si>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</si>
  <si>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</si>
  <si>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</si>
  <si>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</si>
  <si>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</si>
  <si>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</si>
  <si>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</si>
  <si>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</si>
  <si>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</si>
  <si>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</si>
  <si>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</si>
  <si>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</si>
  <si>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</si>
  <si>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</si>
  <si>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</si>
  <si>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</si>
  <si>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</si>
  <si>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</si>
  <si>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</si>
  <si>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</si>
  <si>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</si>
  <si>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</si>
  <si>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</si>
  <si>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</si>
  <si>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</si>
  <si>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</si>
  <si>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</si>
  <si>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</si>
  <si>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</si>
  <si>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</si>
  <si>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</si>
  <si>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</si>
  <si>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</si>
  <si>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</si>
  <si>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</si>
  <si>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</si>
  <si>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</si>
  <si>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</si>
  <si>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</si>
  <si>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</si>
  <si>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</si>
  <si>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</si>
  <si>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</si>
  <si>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</si>
  <si>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</si>
  <si>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</si>
  <si>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</si>
  <si>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</si>
  <si>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</si>
  <si>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</si>
  <si>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</si>
  <si>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</si>
  <si>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</si>
  <si>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</si>
  <si>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</si>
  <si>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</si>
  <si>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</si>
  <si>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</si>
  <si>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</si>
  <si>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</si>
  <si>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</si>
  <si>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</si>
  <si>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</si>
  <si>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</si>
  <si>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</si>
  <si>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</si>
  <si>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</si>
  <si>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</si>
  <si>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</si>
  <si>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</si>
  <si>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</si>
  <si>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</si>
  <si>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</si>
  <si>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</si>
  <si>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</si>
  <si>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</si>
  <si>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</si>
  <si>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</si>
  <si>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</si>
  <si>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</si>
  <si>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</si>
  <si>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</si>
  <si>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</si>
  <si>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</si>
  <si>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</si>
  <si>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</si>
  <si>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</si>
  <si>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</si>
  <si>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</si>
  <si>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</si>
  <si>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</si>
  <si>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</si>
  <si>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</si>
  <si>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</si>
  <si>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</si>
  <si>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</si>
  <si>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</si>
  <si>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</si>
  <si>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</si>
  <si>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</si>
  <si>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</si>
  <si>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</si>
  <si>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</si>
  <si>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</si>
  <si>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</si>
  <si>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</si>
  <si>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</si>
  <si>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</si>
  <si>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</si>
  <si>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</si>
  <si>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</si>
  <si>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</si>
  <si>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</si>
  <si>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</si>
  <si>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</si>
  <si>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</si>
  <si>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</si>
  <si>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</si>
  <si>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</si>
  <si>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</si>
  <si>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</si>
  <si>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</si>
  <si>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</si>
  <si>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</si>
  <si>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</si>
  <si>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</si>
  <si>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</si>
  <si>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</si>
  <si>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</si>
  <si>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</si>
  <si>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</si>
  <si>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</si>
  <si>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</si>
  <si>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</si>
  <si>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</si>
  <si>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5222000-Pothole Patching Repair</t>
  </si>
  <si>
    <t xml:space="preserve">5222000</t>
  </si>
  <si>
    <t xml:space="preserve">NewMater</t>
  </si>
  <si>
    <t xml:space="preserve">ASH-23</t>
  </si>
  <si>
    <t xml:space="preserve">Give Me Tickets!!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</si>
  <si>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</si>
  <si>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</si>
  <si>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</si>
  <si>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</si>
  <si>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</si>
  <si>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</si>
  <si>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</si>
  <si>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</si>
  <si>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</si>
  <si>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</si>
  <si>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</si>
  <si>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5225000-In House Project Support</t>
  </si>
  <si>
    <t xml:space="preserve">5226000-Signs &amp; Markings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</si>
</sst>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81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25"/>
      </patternFill>
    </fill>
    <fill>
      <patternFill patternType="solid">
        <fgColor indexed="25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61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77">
    <xf numFmtId="0" fontId="0" fillId="0" borderId="0" xfId="0" applyAlignment="0"/>
    <xf numFmtId="0" fontId="1" fillId="3" borderId="0" xfId="0" applyFont="1" applyFill="1" applyAlignment="0"/>
    <xf numFmtId="0" fontId="2" fillId="0" borderId="0" xfId="0" applyFont="1" applyAlignment="0">
      <alignment horizontal="left"/>
    </xf>
    <xf numFmtId="0" fontId="0" fillId="0" borderId="0" xfId="0" applyAlignment="0">
      <alignment horizontal="center"/>
    </xf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165" fontId="0" fillId="0" borderId="0" xfId="0" applyNumberFormat="1" applyAlignment="0"/>
    <xf numFmtId="0" fontId="3" fillId="5" borderId="0" xfId="0" applyFont="1" applyFill="1" applyAlignment="0">
      <alignment horizontal="center"/>
    </xf>
    <xf numFmtId="0" fontId="0" fillId="7" borderId="1" xfId="0" applyBorder="1" applyFill="1" applyAlignment="0"/>
    <xf numFmtId="0" fontId="0" fillId="9" borderId="1" xfId="0" applyBorder="1" applyFill="1" applyAlignment="0">
      <alignment horizontal="center"/>
    </xf>
    <xf numFmtId="0" fontId="4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5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6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7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8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9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10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11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12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13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14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15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0" borderId="1" xfId="0" applyNumberFormat="1" applyBorder="1" applyAlignment="0"/>
    <xf numFmtId="165" fontId="0" fillId="13" borderId="1" xfId="0" applyNumberFormat="1" applyBorder="1" applyFill="1" applyAlignment="0"/>
    <xf numFmtId="0" fontId="0" fillId="0" borderId="1" xfId="0" applyBorder="1" applyAlignment="0"/>
    <xf numFmtId="165" fontId="0" fillId="13" borderId="1" xfId="0" applyNumberFormat="1" applyBorder="1" applyFill="1" applyAlignment="0"/>
    <xf numFmtId="0" fontId="16" fillId="5" borderId="0" xfId="0" applyFont="1" applyFill="1" applyAlignment="0">
      <alignment horizontal="center"/>
    </xf>
    <xf numFmtId="0" fontId="0" fillId="7" borderId="1" xfId="0" applyBorder="1" applyFill="1" applyAlignment="0"/>
    <xf numFmtId="0" fontId="0" fillId="9" borderId="1" xfId="0" applyBorder="1" applyFill="1" applyAlignment="0">
      <alignment horizontal="center"/>
    </xf>
    <xf numFmtId="0" fontId="17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18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19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20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21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22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23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24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25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26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27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28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0" borderId="1" xfId="0" applyNumberFormat="1" applyBorder="1" applyAlignment="0"/>
    <xf numFmtId="165" fontId="0" fillId="13" borderId="1" xfId="0" applyNumberFormat="1" applyBorder="1" applyFill="1" applyAlignment="0"/>
    <xf numFmtId="0" fontId="0" fillId="0" borderId="1" xfId="0" applyBorder="1" applyAlignment="0"/>
    <xf numFmtId="165" fontId="0" fillId="13" borderId="1" xfId="0" applyNumberFormat="1" applyBorder="1" applyFill="1" applyAlignment="0"/>
    <xf numFmtId="0" fontId="29" fillId="5" borderId="0" xfId="0" applyFont="1" applyFill="1" applyAlignment="0">
      <alignment horizontal="center"/>
    </xf>
    <xf numFmtId="0" fontId="0" fillId="7" borderId="1" xfId="0" applyBorder="1" applyFill="1" applyAlignment="0"/>
    <xf numFmtId="0" fontId="0" fillId="9" borderId="1" xfId="0" applyBorder="1" applyFill="1" applyAlignment="0">
      <alignment horizontal="center"/>
    </xf>
    <xf numFmtId="0" fontId="30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31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32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33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34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35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36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37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38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39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40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41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0" borderId="1" xfId="0" applyNumberFormat="1" applyBorder="1" applyAlignment="0"/>
    <xf numFmtId="165" fontId="0" fillId="13" borderId="1" xfId="0" applyNumberFormat="1" applyBorder="1" applyFill="1" applyAlignment="0"/>
    <xf numFmtId="0" fontId="0" fillId="0" borderId="1" xfId="0" applyBorder="1" applyAlignment="0"/>
    <xf numFmtId="165" fontId="0" fillId="13" borderId="1" xfId="0" applyNumberFormat="1" applyBorder="1" applyFill="1" applyAlignment="0"/>
    <xf numFmtId="0" fontId="42" fillId="5" borderId="0" xfId="0" applyFont="1" applyFill="1" applyAlignment="0">
      <alignment horizontal="center"/>
    </xf>
    <xf numFmtId="0" fontId="0" fillId="7" borderId="1" xfId="0" applyBorder="1" applyFill="1" applyAlignment="0"/>
    <xf numFmtId="0" fontId="0" fillId="9" borderId="1" xfId="0" applyBorder="1" applyFill="1" applyAlignment="0">
      <alignment horizontal="center"/>
    </xf>
    <xf numFmtId="0" fontId="43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44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45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46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47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48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49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50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51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52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53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54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0" borderId="1" xfId="0" applyNumberFormat="1" applyBorder="1" applyAlignment="0"/>
    <xf numFmtId="165" fontId="0" fillId="13" borderId="1" xfId="0" applyNumberFormat="1" applyBorder="1" applyFill="1" applyAlignment="0"/>
    <xf numFmtId="0" fontId="0" fillId="0" borderId="1" xfId="0" applyBorder="1" applyAlignment="0"/>
    <xf numFmtId="165" fontId="0" fillId="13" borderId="1" xfId="0" applyNumberFormat="1" applyBorder="1" applyFill="1" applyAlignment="0"/>
    <xf numFmtId="0" fontId="55" fillId="5" borderId="0" xfId="0" applyFont="1" applyFill="1" applyAlignment="0">
      <alignment horizontal="center"/>
    </xf>
    <xf numFmtId="0" fontId="0" fillId="7" borderId="1" xfId="0" applyBorder="1" applyFill="1" applyAlignment="0"/>
    <xf numFmtId="0" fontId="0" fillId="9" borderId="1" xfId="0" applyBorder="1" applyFill="1" applyAlignment="0">
      <alignment horizontal="center"/>
    </xf>
    <xf numFmtId="0" fontId="56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57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58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59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60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61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62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63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64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65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66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67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0" borderId="1" xfId="0" applyNumberFormat="1" applyBorder="1" applyAlignment="0"/>
    <xf numFmtId="165" fontId="0" fillId="13" borderId="1" xfId="0" applyNumberFormat="1" applyBorder="1" applyFill="1" applyAlignment="0"/>
    <xf numFmtId="0" fontId="0" fillId="0" borderId="1" xfId="0" applyBorder="1" applyAlignment="0"/>
    <xf numFmtId="165" fontId="0" fillId="13" borderId="1" xfId="0" applyNumberFormat="1" applyBorder="1" applyFill="1" applyAlignment="0"/>
    <xf numFmtId="0" fontId="68" fillId="5" borderId="0" xfId="0" applyFont="1" applyFill="1" applyAlignment="0">
      <alignment horizontal="center"/>
    </xf>
    <xf numFmtId="0" fontId="0" fillId="7" borderId="1" xfId="0" applyBorder="1" applyFill="1" applyAlignment="0"/>
    <xf numFmtId="0" fontId="0" fillId="9" borderId="1" xfId="0" applyBorder="1" applyFill="1" applyAlignment="0">
      <alignment horizontal="center"/>
    </xf>
    <xf numFmtId="0" fontId="69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70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71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72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73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74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75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76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77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78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79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80" fillId="11" borderId="1" xfId="0" applyFont="1" applyBorder="1" applyFill="1" applyAlignment="0">
      <alignment horizontal="center"/>
    </xf>
    <xf numFmtId="165" fontId="0" fillId="0" borderId="1" xfId="0" applyNumberFormat="1" applyBorder="1" applyAlignment="0"/>
    <xf numFmtId="166" fontId="0" fillId="0" borderId="1" xfId="0" applyNumberFormat="1" applyBorder="1" applyAlignment="0"/>
    <xf numFmtId="0" fontId="0" fillId="0" borderId="1" xfId="0" applyBorder="1" applyAlignment="0"/>
    <xf numFmtId="0" fontId="0" fillId="9" borderId="7" xfId="0" applyBorder="1" applyFill="1" applyAlignment="0"/>
    <xf numFmtId="165" fontId="0" fillId="9" borderId="8" xfId="0" applyNumberFormat="1" applyBorder="1" applyFill="1" applyAlignment="0"/>
    <xf numFmtId="0" fontId="0" fillId="0" borderId="1" xfId="0" applyBorder="1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0" borderId="1" xfId="0" applyNumberFormat="1" applyBorder="1" applyAlignment="0"/>
    <xf numFmtId="165" fontId="0" fillId="13" borderId="1" xfId="0" applyNumberFormat="1" applyBorder="1" applyFill="1" applyAlignment="0"/>
    <xf numFmtId="0" fontId="0" fillId="0" borderId="1" xfId="0" applyBorder="1" applyAlignment="0"/>
    <xf numFmtId="165" fontId="0" fillId="13" borderId="1" xfId="0" applyNumberFormat="1" applyBorder="1" applyFill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5221000</v>
      </c>
      <c r="C2" t="s">
        <v>8</v>
      </c>
      <c r="D2" s="4">
        <v>2</v>
      </c>
      <c r="E2" s="4">
        <v>0</v>
      </c>
      <c r="F2" s="4">
        <f>D2-E2</f>
      </c>
      <c r="G2" s="4">
        <v>452.46</v>
      </c>
      <c r="H2" s="4">
        <f>F2-G2</f>
      </c>
    </row>
    <row r="3">
      <c r="B3" s="2" t="s">
        <v>9</v>
      </c>
      <c r="C3" t="s">
        <v>10</v>
      </c>
      <c r="D3" s="5">
        <v>2000</v>
      </c>
      <c r="E3" s="5">
        <v>0</v>
      </c>
      <c r="F3" s="5">
        <f>D3-E3</f>
      </c>
      <c r="G3" s="5">
        <v>69.46</v>
      </c>
      <c r="H3" s="5">
        <f>F3-G3</f>
      </c>
    </row>
    <row r="4">
      <c r="B4" s="2" t="s">
        <v>11</v>
      </c>
      <c r="C4" t="s">
        <v>12</v>
      </c>
      <c r="D4" s="6">
        <v>20000</v>
      </c>
      <c r="E4" s="6">
        <v>0</v>
      </c>
      <c r="F4" s="6">
        <f>D4-E4</f>
      </c>
      <c r="G4" s="6">
        <v>58</v>
      </c>
      <c r="H4" s="6">
        <f>F4-G4</f>
      </c>
    </row>
    <row r="5">
      <c r="B5" s="3" t="s">
        <v>13</v>
      </c>
      <c r="C5" t="s">
        <v>14</v>
      </c>
      <c r="D5" s="7">
        <v>3000</v>
      </c>
      <c r="E5" s="7">
        <v>0</v>
      </c>
      <c r="F5" s="7">
        <f>D5-E5</f>
      </c>
      <c r="G5" s="7">
        <v>58</v>
      </c>
      <c r="H5" s="7">
        <f>F5-G5</f>
      </c>
    </row>
    <row r="6">
      <c r="B6" s="3" t="s">
        <v>15</v>
      </c>
      <c r="C6" t="s">
        <v>16</v>
      </c>
      <c r="D6" s="8">
        <v>520</v>
      </c>
      <c r="E6" s="8">
        <v>0</v>
      </c>
      <c r="F6" s="8">
        <f>D6-E6</f>
      </c>
      <c r="G6" s="8">
        <v>0</v>
      </c>
      <c r="H6" s="8">
        <f>F6-G6</f>
      </c>
    </row>
    <row r="7">
      <c r="B7" s="3" t="s">
        <v>17</v>
      </c>
      <c r="C7" t="s">
        <v>18</v>
      </c>
      <c r="D7" s="9">
        <v>8963</v>
      </c>
      <c r="E7" s="9">
        <v>0</v>
      </c>
      <c r="F7" s="9">
        <f>D7-E7</f>
      </c>
      <c r="G7" s="9">
        <v>0</v>
      </c>
      <c r="H7" s="9">
        <f>F7-G7</f>
      </c>
    </row>
    <row r="8">
      <c r="B8" s="3" t="s">
        <v>19</v>
      </c>
      <c r="C8" t="s">
        <v>20</v>
      </c>
      <c r="D8" s="10">
        <v>876</v>
      </c>
      <c r="E8" s="10">
        <v>0</v>
      </c>
      <c r="F8" s="10">
        <f>D8-E8</f>
      </c>
      <c r="G8" s="10">
        <v>0</v>
      </c>
      <c r="H8" s="10">
        <f>F8-G8</f>
      </c>
    </row>
    <row r="9">
      <c r="B9" s="2" t="s">
        <v>21</v>
      </c>
      <c r="C9" t="s">
        <v>22</v>
      </c>
      <c r="D9" s="11">
        <v>100</v>
      </c>
      <c r="E9" s="11">
        <v>0</v>
      </c>
      <c r="F9" s="11">
        <f>D9-E9</f>
      </c>
      <c r="G9" s="11">
        <v>0</v>
      </c>
      <c r="H9" s="11">
        <f>F9-G9</f>
      </c>
    </row>
    <row r="10">
      <c r="B10" s="3" t="s">
        <v>23</v>
      </c>
      <c r="C10" t="s">
        <v>24</v>
      </c>
      <c r="D10" s="12">
        <v>8635</v>
      </c>
      <c r="E10" s="12">
        <v>0</v>
      </c>
      <c r="F10" s="12">
        <f>D10-E10</f>
      </c>
      <c r="G10" s="12">
        <v>0</v>
      </c>
      <c r="H10" s="12">
        <f>F10-G10</f>
      </c>
    </row>
    <row r="11">
      <c r="B11" s="3" t="s">
        <v>25</v>
      </c>
      <c r="C11" t="s">
        <v>26</v>
      </c>
      <c r="D11" s="13">
        <v>7548</v>
      </c>
      <c r="E11" s="13">
        <v>0</v>
      </c>
      <c r="F11" s="13">
        <f>D11-E11</f>
      </c>
      <c r="G11" s="13">
        <v>0</v>
      </c>
      <c r="H11" s="13">
        <f>F11-G11</f>
      </c>
    </row>
    <row r="12">
      <c r="B12" s="3" t="s">
        <v>27</v>
      </c>
      <c r="C12" t="s">
        <v>28</v>
      </c>
      <c r="D12" s="14">
        <v>9863</v>
      </c>
      <c r="E12" s="14">
        <v>0</v>
      </c>
      <c r="F12" s="14">
        <f>D12-E12</f>
      </c>
      <c r="G12" s="14">
        <v>0</v>
      </c>
      <c r="H12" s="14">
        <f>F12-G12</f>
      </c>
    </row>
    <row r="13">
      <c r="B13" s="3" t="s">
        <v>29</v>
      </c>
      <c r="C13" t="s">
        <v>30</v>
      </c>
      <c r="D13" s="15">
        <v>10025</v>
      </c>
      <c r="E13" s="15">
        <v>0</v>
      </c>
      <c r="F13" s="15">
        <f>D13-E13</f>
      </c>
      <c r="G13" s="15">
        <v>0</v>
      </c>
      <c r="H13" s="15">
        <f>F13-G13</f>
      </c>
    </row>
    <row r="14">
      <c r="A14" s="2">
        <v>5222000</v>
      </c>
      <c r="C14" t="s">
        <v>31</v>
      </c>
      <c r="D14" s="16">
        <v>331447.8</v>
      </c>
      <c r="E14" s="16">
        <v>-96.35</v>
      </c>
      <c r="F14" s="16">
        <f>D14-E14</f>
      </c>
      <c r="G14" s="16">
        <v>395.29</v>
      </c>
      <c r="H14" s="16">
        <f>F14-G14</f>
      </c>
    </row>
    <row r="15">
      <c r="B15" s="2" t="s">
        <v>32</v>
      </c>
      <c r="C15" t="s">
        <v>33</v>
      </c>
      <c r="D15" s="17">
        <v>7888</v>
      </c>
      <c r="E15" s="17">
        <v>-96.35</v>
      </c>
      <c r="F15" s="17">
        <f>D15-E15</f>
      </c>
      <c r="G15" s="17">
        <v>0</v>
      </c>
      <c r="H15" s="17">
        <f>F15-G15</f>
      </c>
    </row>
    <row r="16">
      <c r="B16" s="2" t="s">
        <v>34</v>
      </c>
      <c r="C16" t="s">
        <v>35</v>
      </c>
      <c r="D16" s="18">
        <v>896.25</v>
      </c>
      <c r="E16" s="18">
        <v>0</v>
      </c>
      <c r="F16" s="18">
        <f>D16-E16</f>
      </c>
      <c r="G16" s="18">
        <v>96.87</v>
      </c>
      <c r="H16" s="18">
        <f>F16-G16</f>
      </c>
    </row>
    <row r="17">
      <c r="B17" s="2" t="s">
        <v>36</v>
      </c>
      <c r="C17" t="s">
        <v>37</v>
      </c>
      <c r="D17" s="19">
        <v>7865.5</v>
      </c>
      <c r="E17" s="19">
        <v>0</v>
      </c>
      <c r="F17" s="19">
        <f>D17-E17</f>
      </c>
      <c r="G17" s="19">
        <v>0</v>
      </c>
      <c r="H17" s="19">
        <f>F17-G17</f>
      </c>
    </row>
    <row r="18">
      <c r="A18" s="2">
        <v>5223000</v>
      </c>
      <c r="C18" t="s">
        <v>38</v>
      </c>
      <c r="D18" s="20">
        <v>137447.8</v>
      </c>
      <c r="E18" s="20">
        <v>0</v>
      </c>
      <c r="F18" s="20">
        <f>D18-E18</f>
      </c>
      <c r="G18" s="20">
        <v>53</v>
      </c>
      <c r="H18" s="20">
        <f>F18-G18</f>
      </c>
    </row>
    <row r="19">
      <c r="B19" s="2" t="s">
        <v>39</v>
      </c>
      <c r="C19" t="s">
        <v>40</v>
      </c>
      <c r="D19" s="21">
        <v>896.54</v>
      </c>
      <c r="E19" s="21">
        <v>0</v>
      </c>
      <c r="F19" s="21">
        <f>D19-E19</f>
      </c>
      <c r="G19" s="21">
        <v>21</v>
      </c>
      <c r="H19" s="21">
        <f>F19-G19</f>
      </c>
    </row>
    <row r="20">
      <c r="B20" s="2" t="s">
        <v>41</v>
      </c>
      <c r="C20" t="s">
        <v>42</v>
      </c>
      <c r="D20" s="22">
        <v>788.36</v>
      </c>
      <c r="E20" s="22">
        <v>0</v>
      </c>
      <c r="F20" s="22">
        <f>D20-E20</f>
      </c>
      <c r="G20" s="22">
        <v>32</v>
      </c>
      <c r="H20" s="22">
        <f>F20-G20</f>
      </c>
    </row>
    <row r="21">
      <c r="A21" s="2">
        <v>5224000</v>
      </c>
      <c r="C21" t="s">
        <v>43</v>
      </c>
      <c r="D21" s="23">
        <v>3523678.92</v>
      </c>
      <c r="E21" s="23">
        <v>0</v>
      </c>
      <c r="F21" s="23">
        <f>D21-E21</f>
      </c>
      <c r="G21" s="23">
        <v>50</v>
      </c>
      <c r="H21" s="23">
        <f>F21-G21</f>
      </c>
    </row>
    <row r="22">
      <c r="B22" s="2" t="s">
        <v>44</v>
      </c>
      <c r="C22" t="s">
        <v>45</v>
      </c>
      <c r="D22" s="24">
        <v>5496.54</v>
      </c>
      <c r="E22" s="24">
        <v>0</v>
      </c>
      <c r="F22" s="24">
        <f>D22-E22</f>
      </c>
      <c r="G22" s="24">
        <v>0</v>
      </c>
      <c r="H22" s="24">
        <f>F22-G22</f>
      </c>
    </row>
    <row r="23">
      <c r="B23" s="2" t="s">
        <v>46</v>
      </c>
      <c r="C23" t="s">
        <v>47</v>
      </c>
      <c r="D23" s="25">
        <v>7778.57</v>
      </c>
      <c r="E23" s="25">
        <v>0</v>
      </c>
      <c r="F23" s="25">
        <f>D23-E23</f>
      </c>
      <c r="G23" s="25">
        <v>0</v>
      </c>
      <c r="H23" s="25">
        <f>F23-G23</f>
      </c>
    </row>
    <row r="24">
      <c r="A24" s="2">
        <v>5225000</v>
      </c>
      <c r="C24" t="s">
        <v>48</v>
      </c>
      <c r="D24" s="26">
        <v>158016.8</v>
      </c>
      <c r="E24" s="26">
        <v>96.35</v>
      </c>
      <c r="F24" s="26">
        <f>D24-E24</f>
      </c>
      <c r="G24" s="26">
        <v>2532</v>
      </c>
      <c r="H24" s="26">
        <f>F24-G24</f>
      </c>
    </row>
    <row r="25">
      <c r="B25" s="2" t="s">
        <v>49</v>
      </c>
      <c r="C25" t="s">
        <v>50</v>
      </c>
      <c r="D25" s="27">
        <v>7835</v>
      </c>
      <c r="E25" s="27">
        <v>0</v>
      </c>
      <c r="F25" s="27">
        <f>D25-E25</f>
      </c>
      <c r="G25" s="27">
        <v>0</v>
      </c>
      <c r="H25" s="27">
        <f>F25-G25</f>
      </c>
    </row>
    <row r="26">
      <c r="B26" s="2" t="s">
        <v>51</v>
      </c>
      <c r="C26" t="s">
        <v>52</v>
      </c>
      <c r="D26" s="28">
        <v>785</v>
      </c>
      <c r="E26" s="28">
        <v>0</v>
      </c>
      <c r="F26" s="28">
        <f>D26-E26</f>
      </c>
      <c r="G26" s="28">
        <v>0</v>
      </c>
      <c r="H26" s="28">
        <f>F26-G26</f>
      </c>
    </row>
    <row r="27">
      <c r="B27" s="2" t="s">
        <v>53</v>
      </c>
      <c r="C27" t="s">
        <v>54</v>
      </c>
      <c r="D27" s="29">
        <v>4563.5</v>
      </c>
      <c r="E27" s="29">
        <v>0</v>
      </c>
      <c r="F27" s="29">
        <f>D27-E27</f>
      </c>
      <c r="G27" s="29">
        <v>0</v>
      </c>
      <c r="H27" s="29">
        <f>F27-G27</f>
      </c>
    </row>
    <row r="28">
      <c r="B28" s="3" t="s">
        <v>55</v>
      </c>
      <c r="C28" t="s">
        <v>56</v>
      </c>
      <c r="D28" s="30">
        <v>785</v>
      </c>
      <c r="E28" s="30">
        <v>0</v>
      </c>
      <c r="F28" s="30">
        <f>D28-E28</f>
      </c>
      <c r="G28" s="30">
        <v>0</v>
      </c>
      <c r="H28" s="30">
        <f>F28-G28</f>
      </c>
    </row>
    <row r="29">
      <c r="B29" s="3" t="s">
        <v>57</v>
      </c>
      <c r="C29" t="s">
        <v>58</v>
      </c>
      <c r="D29" s="31">
        <v>7854</v>
      </c>
      <c r="E29" s="31">
        <v>0</v>
      </c>
      <c r="F29" s="31">
        <f>D29-E29</f>
      </c>
      <c r="G29" s="31">
        <v>0</v>
      </c>
      <c r="H29" s="31">
        <f>F29-G29</f>
      </c>
    </row>
    <row r="30">
      <c r="B30" s="3" t="s">
        <v>59</v>
      </c>
      <c r="C30" t="s">
        <v>60</v>
      </c>
      <c r="D30" s="32">
        <v>455</v>
      </c>
      <c r="E30" s="32">
        <v>0</v>
      </c>
      <c r="F30" s="32">
        <f>D30-E30</f>
      </c>
      <c r="G30" s="32">
        <v>0</v>
      </c>
      <c r="H30" s="32">
        <f>F30-G30</f>
      </c>
    </row>
    <row r="31">
      <c r="B31" s="3" t="s">
        <v>61</v>
      </c>
      <c r="C31" t="s">
        <v>62</v>
      </c>
      <c r="D31" s="33">
        <v>456</v>
      </c>
      <c r="E31" s="33">
        <v>0</v>
      </c>
      <c r="F31" s="33">
        <f>D31-E31</f>
      </c>
      <c r="G31" s="33">
        <v>0</v>
      </c>
      <c r="H31" s="33">
        <f>F31-G31</f>
      </c>
    </row>
    <row r="32">
      <c r="B32" s="2" t="s">
        <v>63</v>
      </c>
      <c r="C32" t="s">
        <v>64</v>
      </c>
      <c r="D32" s="34">
        <v>7854</v>
      </c>
      <c r="E32" s="34">
        <v>0</v>
      </c>
      <c r="F32" s="34">
        <f>D32-E32</f>
      </c>
      <c r="G32" s="34">
        <v>0</v>
      </c>
      <c r="H32" s="34">
        <f>F32-G32</f>
      </c>
    </row>
    <row r="33">
      <c r="B33" s="3" t="s">
        <v>65</v>
      </c>
      <c r="C33" t="s">
        <v>66</v>
      </c>
      <c r="D33" s="35">
        <v>456</v>
      </c>
      <c r="E33" s="35">
        <v>0</v>
      </c>
      <c r="F33" s="35">
        <f>D33-E33</f>
      </c>
      <c r="G33" s="35">
        <v>0</v>
      </c>
      <c r="H33" s="35">
        <f>F33-G33</f>
      </c>
    </row>
    <row r="34">
      <c r="B34" s="3" t="s">
        <v>67</v>
      </c>
      <c r="C34" t="s">
        <v>68</v>
      </c>
      <c r="D34" s="36">
        <v>7863</v>
      </c>
      <c r="E34" s="36">
        <v>0</v>
      </c>
      <c r="F34" s="36">
        <f>D34-E34</f>
      </c>
      <c r="G34" s="36">
        <v>0</v>
      </c>
      <c r="H34" s="36">
        <f>F34-G34</f>
      </c>
    </row>
    <row r="35">
      <c r="B35" s="3" t="s">
        <v>69</v>
      </c>
      <c r="C35" t="s">
        <v>70</v>
      </c>
      <c r="D35" s="37">
        <v>4596</v>
      </c>
      <c r="E35" s="37">
        <v>0</v>
      </c>
      <c r="F35" s="37">
        <f>D35-E35</f>
      </c>
      <c r="G35" s="37">
        <v>0</v>
      </c>
      <c r="H35" s="37">
        <f>F35-G35</f>
      </c>
    </row>
    <row r="36">
      <c r="B36" s="3" t="s">
        <v>71</v>
      </c>
      <c r="C36" t="s">
        <v>72</v>
      </c>
      <c r="D36" s="38">
        <v>8754</v>
      </c>
      <c r="E36" s="38">
        <v>0</v>
      </c>
      <c r="F36" s="38">
        <f>D36-E36</f>
      </c>
      <c r="G36" s="38">
        <v>0</v>
      </c>
      <c r="H36" s="38">
        <f>F36-G36</f>
      </c>
    </row>
    <row r="37">
      <c r="B37" s="2" t="s">
        <v>73</v>
      </c>
      <c r="C37" t="s">
        <v>74</v>
      </c>
      <c r="D37" s="39">
        <v>86.57</v>
      </c>
      <c r="E37" s="39">
        <v>0</v>
      </c>
      <c r="F37" s="39">
        <f>D37-E37</f>
      </c>
      <c r="G37" s="39">
        <v>2532</v>
      </c>
      <c r="H37" s="39">
        <f>F37-G37</f>
      </c>
    </row>
    <row r="38">
      <c r="B38" s="2" t="s">
        <v>75</v>
      </c>
      <c r="C38" t="s">
        <v>76</v>
      </c>
      <c r="D38" s="40">
        <v>9875</v>
      </c>
      <c r="E38" s="40">
        <v>0</v>
      </c>
      <c r="F38" s="40">
        <f>D38-E38</f>
      </c>
      <c r="G38" s="40">
        <v>0</v>
      </c>
      <c r="H38" s="40">
        <f>F38-G38</f>
      </c>
    </row>
    <row r="39">
      <c r="B39" s="2" t="s">
        <v>77</v>
      </c>
      <c r="C39" t="s">
        <v>78</v>
      </c>
      <c r="D39" s="41">
        <v>1265</v>
      </c>
      <c r="E39" s="41">
        <v>0</v>
      </c>
      <c r="F39" s="41">
        <f>D39-E39</f>
      </c>
      <c r="G39" s="41">
        <v>0</v>
      </c>
      <c r="H39" s="41">
        <f>F39-G39</f>
      </c>
    </row>
    <row r="40">
      <c r="B40" s="2" t="s">
        <v>79</v>
      </c>
      <c r="C40" t="s">
        <v>80</v>
      </c>
      <c r="D40" s="42">
        <v>7868</v>
      </c>
      <c r="E40" s="42">
        <v>0</v>
      </c>
      <c r="F40" s="42">
        <f>D40-E40</f>
      </c>
      <c r="G40" s="42">
        <v>0</v>
      </c>
      <c r="H40" s="42">
        <f>F40-G40</f>
      </c>
    </row>
    <row r="41">
      <c r="B41" s="2" t="s">
        <v>81</v>
      </c>
      <c r="C41" t="s">
        <v>82</v>
      </c>
      <c r="D41" s="43">
        <v>782</v>
      </c>
      <c r="E41" s="43">
        <v>0</v>
      </c>
      <c r="F41" s="43">
        <f>D41-E41</f>
      </c>
      <c r="G41" s="43">
        <v>0</v>
      </c>
      <c r="H41" s="43">
        <f>F41-G41</f>
      </c>
    </row>
    <row r="42">
      <c r="B42" s="2" t="s">
        <v>83</v>
      </c>
      <c r="C42" t="s">
        <v>84</v>
      </c>
      <c r="D42" s="44">
        <v>785</v>
      </c>
      <c r="E42" s="44">
        <v>0</v>
      </c>
      <c r="F42" s="44">
        <f>D42-E42</f>
      </c>
      <c r="G42" s="44">
        <v>0</v>
      </c>
      <c r="H42" s="44">
        <f>F42-G42</f>
      </c>
    </row>
    <row r="43">
      <c r="B43" s="3" t="s">
        <v>85</v>
      </c>
      <c r="C43" t="s">
        <v>86</v>
      </c>
      <c r="D43" s="45">
        <v>125184</v>
      </c>
      <c r="E43" s="45">
        <v>0</v>
      </c>
      <c r="F43" s="45">
        <f>D43-E43</f>
      </c>
      <c r="G43" s="45">
        <v>0</v>
      </c>
      <c r="H43" s="45">
        <f>F43-G43</f>
      </c>
    </row>
    <row r="44">
      <c r="B44" s="3" t="s">
        <v>87</v>
      </c>
      <c r="C44" t="s">
        <v>88</v>
      </c>
      <c r="D44" s="46">
        <v>201273.4</v>
      </c>
      <c r="E44" s="46">
        <v>0</v>
      </c>
      <c r="F44" s="46">
        <f>D44-E44</f>
      </c>
      <c r="G44" s="46">
        <v>0</v>
      </c>
      <c r="H44" s="46">
        <f>F44-G44</f>
      </c>
    </row>
    <row r="45">
      <c r="B45" s="2" t="s">
        <v>89</v>
      </c>
      <c r="C45" t="s">
        <v>90</v>
      </c>
      <c r="D45" s="47">
        <v>31160</v>
      </c>
      <c r="E45" s="47">
        <v>0</v>
      </c>
      <c r="F45" s="47">
        <f>D45-E45</f>
      </c>
      <c r="G45" s="47">
        <v>0</v>
      </c>
      <c r="H45" s="47">
        <f>F45-G45</f>
      </c>
    </row>
    <row r="46">
      <c r="A46" s="2">
        <v>5226000</v>
      </c>
      <c r="C46" t="s">
        <v>91</v>
      </c>
      <c r="D46" s="48">
        <v>14135000</v>
      </c>
      <c r="E46" s="48">
        <v>0</v>
      </c>
      <c r="F46" s="48">
        <f>D46-E46</f>
      </c>
      <c r="G46" s="48">
        <v>276.2777</v>
      </c>
      <c r="H46" s="48">
        <f>F46-G46</f>
      </c>
    </row>
    <row r="47">
      <c r="B47" s="2" t="s">
        <v>92</v>
      </c>
      <c r="C47" t="s">
        <v>93</v>
      </c>
      <c r="D47" s="49">
        <v>785</v>
      </c>
      <c r="E47" s="49">
        <v>0</v>
      </c>
      <c r="F47" s="49">
        <f>D47-E47</f>
      </c>
      <c r="G47" s="49">
        <v>0</v>
      </c>
      <c r="H47" s="49">
        <f>F47-G47</f>
      </c>
    </row>
    <row r="48">
      <c r="B48" s="2" t="s">
        <v>94</v>
      </c>
      <c r="C48" t="s">
        <v>95</v>
      </c>
      <c r="D48" s="50">
        <v>7863</v>
      </c>
      <c r="E48" s="50">
        <v>0</v>
      </c>
      <c r="F48" s="50">
        <f>D48-E48</f>
      </c>
      <c r="G48" s="50">
        <v>0</v>
      </c>
      <c r="H48" s="50">
        <f>F48-G48</f>
      </c>
    </row>
    <row r="49">
      <c r="B49" s="2" t="s">
        <v>96</v>
      </c>
      <c r="C49" t="s">
        <v>97</v>
      </c>
      <c r="D49" s="51">
        <v>306000</v>
      </c>
      <c r="E49" s="51">
        <v>0</v>
      </c>
      <c r="F49" s="51">
        <f>D49-E49</f>
      </c>
      <c r="G49" s="51">
        <v>0</v>
      </c>
      <c r="H49" s="51">
        <f>F49-G49</f>
      </c>
    </row>
    <row r="50">
      <c r="B50" s="2" t="s">
        <v>98</v>
      </c>
      <c r="C50" t="s">
        <v>99</v>
      </c>
      <c r="D50" s="52">
        <v>0</v>
      </c>
      <c r="E50" s="52">
        <v>0</v>
      </c>
      <c r="F50" s="52">
        <f>D50-E50</f>
      </c>
      <c r="G50" s="52">
        <v>0</v>
      </c>
      <c r="H50" s="52">
        <f>F50-G50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100</v>
      </c>
      <c r="I1" s="152" t="s">
        <v>138</v>
      </c>
      <c r="J1" s="153">
        <v>2</v>
      </c>
    </row>
    <row r="2">
      <c r="I2" s="152" t="s">
        <v>139</v>
      </c>
      <c r="J2" s="153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152" t="s">
        <v>140</v>
      </c>
      <c r="J3" s="154">
        <f>j1-j2</f>
      </c>
    </row>
    <row r="4">
      <c r="A4" s="56" t="s">
        <v>110</v>
      </c>
      <c r="G4" s="56" t="s">
        <v>110</v>
      </c>
    </row>
    <row r="5">
      <c r="A5" s="59"/>
      <c r="B5" s="59"/>
      <c r="C5" s="58"/>
      <c r="D5" s="58"/>
      <c r="E5" s="59"/>
      <c r="F5" s="59"/>
      <c r="G5" s="57"/>
    </row>
    <row r="6">
      <c r="A6" s="59"/>
      <c r="B6" s="59"/>
      <c r="C6" s="58"/>
      <c r="D6" s="58"/>
      <c r="E6" s="59"/>
      <c r="F6" s="59"/>
      <c r="G6" s="57"/>
    </row>
    <row r="7">
      <c r="A7" s="59"/>
      <c r="B7" s="59"/>
      <c r="C7" s="58"/>
      <c r="D7" s="58"/>
      <c r="E7" s="59"/>
      <c r="F7" s="59"/>
      <c r="G7" s="57"/>
      <c r="I7" s="55" t="s">
        <v>107</v>
      </c>
      <c r="J7" s="55"/>
    </row>
    <row r="8">
      <c r="A8" s="59"/>
      <c r="B8" s="59"/>
      <c r="C8" s="58"/>
      <c r="D8" s="58"/>
      <c r="E8" s="59"/>
      <c r="F8" s="59"/>
      <c r="G8" s="57"/>
      <c r="I8" t="s">
        <v>108</v>
      </c>
      <c r="J8" t="s">
        <v>109</v>
      </c>
    </row>
    <row r="9">
      <c r="A9" s="59"/>
      <c r="B9" s="59"/>
      <c r="C9" s="58"/>
      <c r="D9" s="58"/>
      <c r="E9" s="59"/>
      <c r="F9" s="59"/>
      <c r="G9" s="57"/>
      <c r="I9" s="62" t="s">
        <v>110</v>
      </c>
      <c r="J9" s="63">
        <f>$G$34</f>
      </c>
    </row>
    <row r="10">
      <c r="A10" s="59"/>
      <c r="B10" s="59"/>
      <c r="C10" s="58"/>
      <c r="D10" s="58"/>
      <c r="E10" s="59"/>
      <c r="F10" s="59"/>
      <c r="G10" s="57"/>
      <c r="I10" s="70" t="s">
        <v>112</v>
      </c>
      <c r="J10" s="71">
        <f>$G$65</f>
      </c>
    </row>
    <row r="11">
      <c r="A11" s="59"/>
      <c r="B11" s="59"/>
      <c r="C11" s="58"/>
      <c r="D11" s="58"/>
      <c r="E11" s="59"/>
      <c r="F11" s="59"/>
      <c r="G11" s="57"/>
      <c r="I11" s="78" t="s">
        <v>114</v>
      </c>
      <c r="J11" s="79">
        <f>$G$96</f>
      </c>
    </row>
    <row r="12">
      <c r="A12" s="59"/>
      <c r="B12" s="59"/>
      <c r="C12" s="58"/>
      <c r="D12" s="58"/>
      <c r="E12" s="59"/>
      <c r="F12" s="59"/>
      <c r="G12" s="57"/>
      <c r="I12" s="86" t="s">
        <v>116</v>
      </c>
      <c r="J12" s="87">
        <f>$G$127</f>
      </c>
    </row>
    <row r="13">
      <c r="A13" s="59"/>
      <c r="B13" s="59"/>
      <c r="C13" s="58"/>
      <c r="D13" s="58"/>
      <c r="E13" s="59"/>
      <c r="F13" s="59"/>
      <c r="G13" s="57"/>
      <c r="I13" s="94" t="s">
        <v>118</v>
      </c>
      <c r="J13" s="95">
        <f>$G$158</f>
      </c>
    </row>
    <row r="14">
      <c r="A14" s="59"/>
      <c r="B14" s="59"/>
      <c r="C14" s="58"/>
      <c r="D14" s="58"/>
      <c r="E14" s="59"/>
      <c r="F14" s="59"/>
      <c r="G14" s="57"/>
      <c r="I14" s="102" t="s">
        <v>120</v>
      </c>
      <c r="J14" s="103">
        <f>$G$189</f>
      </c>
    </row>
    <row r="15">
      <c r="A15" s="59"/>
      <c r="B15" s="59"/>
      <c r="C15" s="58"/>
      <c r="D15" s="58"/>
      <c r="E15" s="59"/>
      <c r="F15" s="59"/>
      <c r="G15" s="57"/>
      <c r="I15" s="110" t="s">
        <v>122</v>
      </c>
      <c r="J15" s="111">
        <f>$G$220</f>
      </c>
    </row>
    <row r="16">
      <c r="A16" s="59"/>
      <c r="B16" s="59"/>
      <c r="C16" s="58"/>
      <c r="D16" s="58"/>
      <c r="E16" s="59"/>
      <c r="F16" s="59"/>
      <c r="G16" s="57"/>
      <c r="I16" s="118" t="s">
        <v>124</v>
      </c>
      <c r="J16" s="119">
        <f>$G$251</f>
      </c>
    </row>
    <row r="17">
      <c r="A17" s="59"/>
      <c r="B17" s="59"/>
      <c r="C17" s="58"/>
      <c r="D17" s="58"/>
      <c r="E17" s="59"/>
      <c r="F17" s="59"/>
      <c r="G17" s="57"/>
      <c r="I17" s="126" t="s">
        <v>126</v>
      </c>
      <c r="J17" s="127">
        <f>$G$282</f>
      </c>
    </row>
    <row r="18">
      <c r="A18" s="59"/>
      <c r="B18" s="59"/>
      <c r="C18" s="58"/>
      <c r="D18" s="58"/>
      <c r="E18" s="59"/>
      <c r="F18" s="59"/>
      <c r="G18" s="57"/>
      <c r="I18" s="134" t="s">
        <v>128</v>
      </c>
      <c r="J18" s="135">
        <f>$G$313</f>
      </c>
    </row>
    <row r="19">
      <c r="A19" s="59"/>
      <c r="B19" s="59"/>
      <c r="C19" s="58"/>
      <c r="D19" s="58"/>
      <c r="E19" s="59"/>
      <c r="F19" s="59"/>
      <c r="G19" s="57"/>
      <c r="I19" s="142" t="s">
        <v>130</v>
      </c>
      <c r="J19" s="143">
        <f>$G$344</f>
      </c>
    </row>
    <row r="20">
      <c r="A20" s="59"/>
      <c r="B20" s="59"/>
      <c r="C20" s="58"/>
      <c r="D20" s="58"/>
      <c r="E20" s="59"/>
      <c r="F20" s="59"/>
      <c r="G20" s="57"/>
      <c r="I20" s="150" t="s">
        <v>136</v>
      </c>
      <c r="J20" s="151">
        <f>$G$375</f>
      </c>
    </row>
    <row r="21">
      <c r="A21" s="59"/>
      <c r="B21" s="59"/>
      <c r="C21" s="58"/>
      <c r="D21" s="58"/>
      <c r="E21" s="59"/>
      <c r="F21" s="59"/>
      <c r="G21" s="57"/>
    </row>
    <row r="22">
      <c r="A22" s="59"/>
      <c r="B22" s="59"/>
      <c r="C22" s="58"/>
      <c r="D22" s="58"/>
      <c r="E22" s="59"/>
      <c r="F22" s="59"/>
      <c r="G22" s="57"/>
      <c r="I22" s="155" t="s">
        <v>141</v>
      </c>
      <c r="J22" s="156">
        <f>SUM(J9:J21)</f>
      </c>
    </row>
    <row r="23">
      <c r="A23" s="59"/>
      <c r="B23" s="59"/>
      <c r="C23" s="58"/>
      <c r="D23" s="58"/>
      <c r="E23" s="59"/>
      <c r="F23" s="59"/>
      <c r="G23" s="57"/>
    </row>
    <row r="24">
      <c r="A24" s="59"/>
      <c r="B24" s="59"/>
      <c r="C24" s="58"/>
      <c r="D24" s="58"/>
      <c r="E24" s="59"/>
      <c r="F24" s="59"/>
      <c r="G24" s="57"/>
    </row>
    <row r="25">
      <c r="A25" s="59"/>
      <c r="B25" s="59"/>
      <c r="C25" s="58"/>
      <c r="D25" s="58"/>
      <c r="E25" s="59"/>
      <c r="F25" s="59"/>
      <c r="G25" s="57"/>
    </row>
    <row r="26">
      <c r="A26" s="59"/>
      <c r="B26" s="59"/>
      <c r="C26" s="58"/>
      <c r="D26" s="58"/>
      <c r="E26" s="59"/>
      <c r="F26" s="59"/>
      <c r="G26" s="57"/>
    </row>
    <row r="27">
      <c r="A27" s="59"/>
      <c r="B27" s="59"/>
      <c r="C27" s="58"/>
      <c r="D27" s="58"/>
      <c r="E27" s="59"/>
      <c r="F27" s="59"/>
      <c r="G27" s="57"/>
    </row>
    <row r="28">
      <c r="A28" s="59"/>
      <c r="B28" s="59"/>
      <c r="C28" s="58"/>
      <c r="D28" s="58"/>
      <c r="E28" s="59"/>
      <c r="F28" s="59"/>
      <c r="G28" s="57"/>
    </row>
    <row r="29">
      <c r="A29" s="59"/>
      <c r="B29" s="59"/>
      <c r="C29" s="58"/>
      <c r="D29" s="58"/>
      <c r="E29" s="59"/>
      <c r="F29" s="59"/>
      <c r="G29" s="57"/>
    </row>
    <row r="30">
      <c r="A30" s="59"/>
      <c r="B30" s="59"/>
      <c r="C30" s="58"/>
      <c r="D30" s="58"/>
      <c r="E30" s="59"/>
      <c r="F30" s="59"/>
      <c r="G30" s="57"/>
    </row>
    <row r="31">
      <c r="A31" s="59"/>
      <c r="B31" s="59"/>
      <c r="C31" s="58"/>
      <c r="D31" s="58"/>
      <c r="E31" s="59"/>
      <c r="F31" s="59"/>
      <c r="G31" s="57"/>
    </row>
    <row r="32">
      <c r="A32" s="59"/>
      <c r="B32" s="59"/>
      <c r="C32" s="58"/>
      <c r="D32" s="58"/>
      <c r="E32" s="59"/>
      <c r="F32" s="59"/>
      <c r="G32" s="57"/>
    </row>
    <row r="33">
      <c r="A33" s="59"/>
      <c r="B33" s="59"/>
      <c r="C33" s="58"/>
      <c r="D33" s="58"/>
      <c r="E33" s="59"/>
      <c r="F33" s="59"/>
      <c r="G33" s="57"/>
    </row>
    <row r="34">
      <c r="A34" s="60" t="s">
        <v>111</v>
      </c>
      <c r="B34" s="60"/>
      <c r="C34" s="60"/>
      <c r="D34" s="60"/>
      <c r="E34" s="60"/>
      <c r="F34" s="60"/>
      <c r="G34" s="61">
        <f>SUM(G5:G33)</f>
      </c>
    </row>
    <row r="35">
      <c r="A35" s="64" t="s">
        <v>112</v>
      </c>
      <c r="G35" s="64" t="s">
        <v>112</v>
      </c>
    </row>
    <row r="36">
      <c r="A36" s="67"/>
      <c r="B36" s="67"/>
      <c r="C36" s="66"/>
      <c r="D36" s="66"/>
      <c r="E36" s="67"/>
      <c r="F36" s="67"/>
      <c r="G36" s="65"/>
    </row>
    <row r="37">
      <c r="A37" s="67"/>
      <c r="B37" s="67"/>
      <c r="C37" s="66"/>
      <c r="D37" s="66"/>
      <c r="E37" s="67"/>
      <c r="F37" s="67"/>
      <c r="G37" s="65"/>
    </row>
    <row r="38">
      <c r="A38" s="67"/>
      <c r="B38" s="67"/>
      <c r="C38" s="66"/>
      <c r="D38" s="66"/>
      <c r="E38" s="67"/>
      <c r="F38" s="67"/>
      <c r="G38" s="65"/>
    </row>
    <row r="39">
      <c r="A39" s="67"/>
      <c r="B39" s="67"/>
      <c r="C39" s="66"/>
      <c r="D39" s="66"/>
      <c r="E39" s="67"/>
      <c r="F39" s="67"/>
      <c r="G39" s="65"/>
    </row>
    <row r="40">
      <c r="A40" s="67"/>
      <c r="B40" s="67"/>
      <c r="C40" s="66"/>
      <c r="D40" s="66"/>
      <c r="E40" s="67"/>
      <c r="F40" s="67"/>
      <c r="G40" s="65"/>
    </row>
    <row r="41">
      <c r="A41" s="67"/>
      <c r="B41" s="67"/>
      <c r="C41" s="66"/>
      <c r="D41" s="66"/>
      <c r="E41" s="67"/>
      <c r="F41" s="67"/>
      <c r="G41" s="65"/>
    </row>
    <row r="42">
      <c r="A42" s="67"/>
      <c r="B42" s="67"/>
      <c r="C42" s="66"/>
      <c r="D42" s="66"/>
      <c r="E42" s="67"/>
      <c r="F42" s="67"/>
      <c r="G42" s="65"/>
    </row>
    <row r="43">
      <c r="A43" s="67"/>
      <c r="B43" s="67"/>
      <c r="C43" s="66"/>
      <c r="D43" s="66"/>
      <c r="E43" s="67"/>
      <c r="F43" s="67"/>
      <c r="G43" s="65"/>
    </row>
    <row r="44">
      <c r="A44" s="67"/>
      <c r="B44" s="67"/>
      <c r="C44" s="66"/>
      <c r="D44" s="66"/>
      <c r="E44" s="67"/>
      <c r="F44" s="67"/>
      <c r="G44" s="65"/>
    </row>
    <row r="45">
      <c r="A45" s="67"/>
      <c r="B45" s="67"/>
      <c r="C45" s="66"/>
      <c r="D45" s="66"/>
      <c r="E45" s="67"/>
      <c r="F45" s="67"/>
      <c r="G45" s="65"/>
    </row>
    <row r="46">
      <c r="A46" s="67"/>
      <c r="B46" s="67"/>
      <c r="C46" s="66"/>
      <c r="D46" s="66"/>
      <c r="E46" s="67"/>
      <c r="F46" s="67"/>
      <c r="G46" s="65"/>
    </row>
    <row r="47">
      <c r="A47" s="67"/>
      <c r="B47" s="67"/>
      <c r="C47" s="66"/>
      <c r="D47" s="66"/>
      <c r="E47" s="67"/>
      <c r="F47" s="67"/>
      <c r="G47" s="65"/>
    </row>
    <row r="48">
      <c r="A48" s="67"/>
      <c r="B48" s="67"/>
      <c r="C48" s="66"/>
      <c r="D48" s="66"/>
      <c r="E48" s="67"/>
      <c r="F48" s="67"/>
      <c r="G48" s="65"/>
    </row>
    <row r="49">
      <c r="A49" s="67"/>
      <c r="B49" s="67"/>
      <c r="C49" s="66"/>
      <c r="D49" s="66"/>
      <c r="E49" s="67"/>
      <c r="F49" s="67"/>
      <c r="G49" s="65"/>
    </row>
    <row r="50">
      <c r="A50" s="67"/>
      <c r="B50" s="67"/>
      <c r="C50" s="66"/>
      <c r="D50" s="66"/>
      <c r="E50" s="67"/>
      <c r="F50" s="67"/>
      <c r="G50" s="65"/>
    </row>
    <row r="51">
      <c r="A51" s="67"/>
      <c r="B51" s="67"/>
      <c r="C51" s="66"/>
      <c r="D51" s="66"/>
      <c r="E51" s="67"/>
      <c r="F51" s="67"/>
      <c r="G51" s="65"/>
    </row>
    <row r="52">
      <c r="A52" s="67"/>
      <c r="B52" s="67"/>
      <c r="C52" s="66"/>
      <c r="D52" s="66"/>
      <c r="E52" s="67"/>
      <c r="F52" s="67"/>
      <c r="G52" s="65"/>
    </row>
    <row r="53">
      <c r="A53" s="67"/>
      <c r="B53" s="67"/>
      <c r="C53" s="66"/>
      <c r="D53" s="66"/>
      <c r="E53" s="67"/>
      <c r="F53" s="67"/>
      <c r="G53" s="65"/>
    </row>
    <row r="54">
      <c r="A54" s="67"/>
      <c r="B54" s="67"/>
      <c r="C54" s="66"/>
      <c r="D54" s="66"/>
      <c r="E54" s="67"/>
      <c r="F54" s="67"/>
      <c r="G54" s="65"/>
    </row>
    <row r="55">
      <c r="A55" s="67"/>
      <c r="B55" s="67"/>
      <c r="C55" s="66"/>
      <c r="D55" s="66"/>
      <c r="E55" s="67"/>
      <c r="F55" s="67"/>
      <c r="G55" s="65"/>
    </row>
    <row r="56">
      <c r="A56" s="67"/>
      <c r="B56" s="67"/>
      <c r="C56" s="66"/>
      <c r="D56" s="66"/>
      <c r="E56" s="67"/>
      <c r="F56" s="67"/>
      <c r="G56" s="65"/>
    </row>
    <row r="57">
      <c r="A57" s="67"/>
      <c r="B57" s="67"/>
      <c r="C57" s="66"/>
      <c r="D57" s="66"/>
      <c r="E57" s="67"/>
      <c r="F57" s="67"/>
      <c r="G57" s="65"/>
    </row>
    <row r="58">
      <c r="A58" s="67"/>
      <c r="B58" s="67"/>
      <c r="C58" s="66"/>
      <c r="D58" s="66"/>
      <c r="E58" s="67"/>
      <c r="F58" s="67"/>
      <c r="G58" s="65"/>
    </row>
    <row r="59">
      <c r="A59" s="67"/>
      <c r="B59" s="67"/>
      <c r="C59" s="66"/>
      <c r="D59" s="66"/>
      <c r="E59" s="67"/>
      <c r="F59" s="67"/>
      <c r="G59" s="65"/>
    </row>
    <row r="60">
      <c r="A60" s="67"/>
      <c r="B60" s="67"/>
      <c r="C60" s="66"/>
      <c r="D60" s="66"/>
      <c r="E60" s="67"/>
      <c r="F60" s="67"/>
      <c r="G60" s="65"/>
    </row>
    <row r="61">
      <c r="A61" s="67"/>
      <c r="B61" s="67"/>
      <c r="C61" s="66"/>
      <c r="D61" s="66"/>
      <c r="E61" s="67"/>
      <c r="F61" s="67"/>
      <c r="G61" s="65"/>
    </row>
    <row r="62">
      <c r="A62" s="67"/>
      <c r="B62" s="67"/>
      <c r="C62" s="66"/>
      <c r="D62" s="66"/>
      <c r="E62" s="67"/>
      <c r="F62" s="67"/>
      <c r="G62" s="65"/>
    </row>
    <row r="63">
      <c r="A63" s="67"/>
      <c r="B63" s="67"/>
      <c r="C63" s="66"/>
      <c r="D63" s="66"/>
      <c r="E63" s="67"/>
      <c r="F63" s="67"/>
      <c r="G63" s="65"/>
    </row>
    <row r="64">
      <c r="A64" s="67"/>
      <c r="B64" s="67"/>
      <c r="C64" s="66"/>
      <c r="D64" s="66"/>
      <c r="E64" s="67"/>
      <c r="F64" s="67"/>
      <c r="G64" s="65"/>
    </row>
    <row r="65">
      <c r="A65" s="68" t="s">
        <v>113</v>
      </c>
      <c r="B65" s="68"/>
      <c r="C65" s="68"/>
      <c r="D65" s="68"/>
      <c r="E65" s="68"/>
      <c r="F65" s="68"/>
      <c r="G65" s="69">
        <f>SUM(G36:G64)</f>
      </c>
    </row>
    <row r="66">
      <c r="A66" s="72" t="s">
        <v>114</v>
      </c>
      <c r="G66" s="72" t="s">
        <v>114</v>
      </c>
    </row>
    <row r="67">
      <c r="A67" s="75"/>
      <c r="B67" s="75"/>
      <c r="C67" s="74"/>
      <c r="D67" s="74"/>
      <c r="E67" s="75"/>
      <c r="F67" s="75"/>
      <c r="G67" s="73"/>
    </row>
    <row r="68">
      <c r="A68" s="75"/>
      <c r="B68" s="75"/>
      <c r="C68" s="74"/>
      <c r="D68" s="74"/>
      <c r="E68" s="75"/>
      <c r="F68" s="75"/>
      <c r="G68" s="73"/>
    </row>
    <row r="69">
      <c r="A69" s="75"/>
      <c r="B69" s="75"/>
      <c r="C69" s="74"/>
      <c r="D69" s="74"/>
      <c r="E69" s="75"/>
      <c r="F69" s="75"/>
      <c r="G69" s="73"/>
    </row>
    <row r="70">
      <c r="A70" s="75"/>
      <c r="B70" s="75"/>
      <c r="C70" s="74"/>
      <c r="D70" s="74"/>
      <c r="E70" s="75"/>
      <c r="F70" s="75"/>
      <c r="G70" s="73"/>
    </row>
    <row r="71">
      <c r="A71" s="75"/>
      <c r="B71" s="75"/>
      <c r="C71" s="74"/>
      <c r="D71" s="74"/>
      <c r="E71" s="75"/>
      <c r="F71" s="75"/>
      <c r="G71" s="73"/>
    </row>
    <row r="72">
      <c r="A72" s="75"/>
      <c r="B72" s="75"/>
      <c r="C72" s="74"/>
      <c r="D72" s="74"/>
      <c r="E72" s="75"/>
      <c r="F72" s="75"/>
      <c r="G72" s="73"/>
    </row>
    <row r="73">
      <c r="A73" s="75"/>
      <c r="B73" s="75"/>
      <c r="C73" s="74"/>
      <c r="D73" s="74"/>
      <c r="E73" s="75"/>
      <c r="F73" s="75"/>
      <c r="G73" s="73"/>
    </row>
    <row r="74">
      <c r="A74" s="75"/>
      <c r="B74" s="75"/>
      <c r="C74" s="74"/>
      <c r="D74" s="74"/>
      <c r="E74" s="75"/>
      <c r="F74" s="75"/>
      <c r="G74" s="73"/>
    </row>
    <row r="75">
      <c r="A75" s="75"/>
      <c r="B75" s="75"/>
      <c r="C75" s="74"/>
      <c r="D75" s="74"/>
      <c r="E75" s="75"/>
      <c r="F75" s="75"/>
      <c r="G75" s="73"/>
    </row>
    <row r="76">
      <c r="A76" s="75"/>
      <c r="B76" s="75"/>
      <c r="C76" s="74"/>
      <c r="D76" s="74"/>
      <c r="E76" s="75"/>
      <c r="F76" s="75"/>
      <c r="G76" s="73"/>
    </row>
    <row r="77">
      <c r="A77" s="75"/>
      <c r="B77" s="75"/>
      <c r="C77" s="74"/>
      <c r="D77" s="74"/>
      <c r="E77" s="75"/>
      <c r="F77" s="75"/>
      <c r="G77" s="73"/>
    </row>
    <row r="78">
      <c r="A78" s="75"/>
      <c r="B78" s="75"/>
      <c r="C78" s="74"/>
      <c r="D78" s="74"/>
      <c r="E78" s="75"/>
      <c r="F78" s="75"/>
      <c r="G78" s="73"/>
    </row>
    <row r="79">
      <c r="A79" s="75"/>
      <c r="B79" s="75"/>
      <c r="C79" s="74"/>
      <c r="D79" s="74"/>
      <c r="E79" s="75"/>
      <c r="F79" s="75"/>
      <c r="G79" s="73"/>
    </row>
    <row r="80">
      <c r="A80" s="75"/>
      <c r="B80" s="75"/>
      <c r="C80" s="74"/>
      <c r="D80" s="74"/>
      <c r="E80" s="75"/>
      <c r="F80" s="75"/>
      <c r="G80" s="73"/>
    </row>
    <row r="81">
      <c r="A81" s="75"/>
      <c r="B81" s="75"/>
      <c r="C81" s="74"/>
      <c r="D81" s="74"/>
      <c r="E81" s="75"/>
      <c r="F81" s="75"/>
      <c r="G81" s="73"/>
    </row>
    <row r="82">
      <c r="A82" s="75"/>
      <c r="B82" s="75"/>
      <c r="C82" s="74"/>
      <c r="D82" s="74"/>
      <c r="E82" s="75"/>
      <c r="F82" s="75"/>
      <c r="G82" s="73"/>
    </row>
    <row r="83">
      <c r="A83" s="75"/>
      <c r="B83" s="75"/>
      <c r="C83" s="74"/>
      <c r="D83" s="74"/>
      <c r="E83" s="75"/>
      <c r="F83" s="75"/>
      <c r="G83" s="73"/>
    </row>
    <row r="84">
      <c r="A84" s="75"/>
      <c r="B84" s="75"/>
      <c r="C84" s="74"/>
      <c r="D84" s="74"/>
      <c r="E84" s="75"/>
      <c r="F84" s="75"/>
      <c r="G84" s="73"/>
    </row>
    <row r="85">
      <c r="A85" s="75"/>
      <c r="B85" s="75"/>
      <c r="C85" s="74"/>
      <c r="D85" s="74"/>
      <c r="E85" s="75"/>
      <c r="F85" s="75"/>
      <c r="G85" s="73"/>
    </row>
    <row r="86">
      <c r="A86" s="75"/>
      <c r="B86" s="75"/>
      <c r="C86" s="74"/>
      <c r="D86" s="74"/>
      <c r="E86" s="75"/>
      <c r="F86" s="75"/>
      <c r="G86" s="73"/>
    </row>
    <row r="87">
      <c r="A87" s="75"/>
      <c r="B87" s="75"/>
      <c r="C87" s="74"/>
      <c r="D87" s="74"/>
      <c r="E87" s="75"/>
      <c r="F87" s="75"/>
      <c r="G87" s="73"/>
    </row>
    <row r="88">
      <c r="A88" s="75"/>
      <c r="B88" s="75"/>
      <c r="C88" s="74"/>
      <c r="D88" s="74"/>
      <c r="E88" s="75"/>
      <c r="F88" s="75"/>
      <c r="G88" s="73"/>
    </row>
    <row r="89">
      <c r="A89" s="75"/>
      <c r="B89" s="75"/>
      <c r="C89" s="74"/>
      <c r="D89" s="74"/>
      <c r="E89" s="75"/>
      <c r="F89" s="75"/>
      <c r="G89" s="73"/>
    </row>
    <row r="90">
      <c r="A90" s="75"/>
      <c r="B90" s="75"/>
      <c r="C90" s="74"/>
      <c r="D90" s="74"/>
      <c r="E90" s="75"/>
      <c r="F90" s="75"/>
      <c r="G90" s="73"/>
    </row>
    <row r="91">
      <c r="A91" s="75"/>
      <c r="B91" s="75"/>
      <c r="C91" s="74"/>
      <c r="D91" s="74"/>
      <c r="E91" s="75"/>
      <c r="F91" s="75"/>
      <c r="G91" s="73"/>
    </row>
    <row r="92">
      <c r="A92" s="75"/>
      <c r="B92" s="75"/>
      <c r="C92" s="74"/>
      <c r="D92" s="74"/>
      <c r="E92" s="75"/>
      <c r="F92" s="75"/>
      <c r="G92" s="73"/>
    </row>
    <row r="93">
      <c r="A93" s="75"/>
      <c r="B93" s="75"/>
      <c r="C93" s="74"/>
      <c r="D93" s="74"/>
      <c r="E93" s="75"/>
      <c r="F93" s="75"/>
      <c r="G93" s="73"/>
    </row>
    <row r="94">
      <c r="A94" s="75"/>
      <c r="B94" s="75"/>
      <c r="C94" s="74"/>
      <c r="D94" s="74"/>
      <c r="E94" s="75"/>
      <c r="F94" s="75"/>
      <c r="G94" s="73"/>
    </row>
    <row r="95">
      <c r="A95" s="75"/>
      <c r="B95" s="75"/>
      <c r="C95" s="74"/>
      <c r="D95" s="74"/>
      <c r="E95" s="75"/>
      <c r="F95" s="75"/>
      <c r="G95" s="73"/>
    </row>
    <row r="96">
      <c r="A96" s="76" t="s">
        <v>115</v>
      </c>
      <c r="B96" s="76"/>
      <c r="C96" s="76"/>
      <c r="D96" s="76"/>
      <c r="E96" s="76"/>
      <c r="F96" s="76"/>
      <c r="G96" s="77">
        <f>SUM(G67:G95)</f>
      </c>
    </row>
    <row r="97">
      <c r="A97" s="80" t="s">
        <v>116</v>
      </c>
      <c r="G97" s="80" t="s">
        <v>116</v>
      </c>
    </row>
    <row r="98">
      <c r="A98" s="83"/>
      <c r="B98" s="83"/>
      <c r="C98" s="82"/>
      <c r="D98" s="82"/>
      <c r="E98" s="83"/>
      <c r="F98" s="83"/>
      <c r="G98" s="81"/>
    </row>
    <row r="99">
      <c r="A99" s="83"/>
      <c r="B99" s="83"/>
      <c r="C99" s="82"/>
      <c r="D99" s="82"/>
      <c r="E99" s="83"/>
      <c r="F99" s="83"/>
      <c r="G99" s="81"/>
    </row>
    <row r="100">
      <c r="A100" s="83"/>
      <c r="B100" s="83"/>
      <c r="C100" s="82"/>
      <c r="D100" s="82"/>
      <c r="E100" s="83"/>
      <c r="F100" s="83"/>
      <c r="G100" s="81"/>
    </row>
    <row r="101">
      <c r="A101" s="83"/>
      <c r="B101" s="83"/>
      <c r="C101" s="82"/>
      <c r="D101" s="82"/>
      <c r="E101" s="83"/>
      <c r="F101" s="83"/>
      <c r="G101" s="81"/>
    </row>
    <row r="102">
      <c r="A102" s="83"/>
      <c r="B102" s="83"/>
      <c r="C102" s="82"/>
      <c r="D102" s="82"/>
      <c r="E102" s="83"/>
      <c r="F102" s="83"/>
      <c r="G102" s="81"/>
    </row>
    <row r="103">
      <c r="A103" s="83"/>
      <c r="B103" s="83"/>
      <c r="C103" s="82"/>
      <c r="D103" s="82"/>
      <c r="E103" s="83"/>
      <c r="F103" s="83"/>
      <c r="G103" s="81"/>
    </row>
    <row r="104">
      <c r="A104" s="83"/>
      <c r="B104" s="83"/>
      <c r="C104" s="82"/>
      <c r="D104" s="82"/>
      <c r="E104" s="83"/>
      <c r="F104" s="83"/>
      <c r="G104" s="81"/>
    </row>
    <row r="105">
      <c r="A105" s="83"/>
      <c r="B105" s="83"/>
      <c r="C105" s="82"/>
      <c r="D105" s="82"/>
      <c r="E105" s="83"/>
      <c r="F105" s="83"/>
      <c r="G105" s="81"/>
    </row>
    <row r="106">
      <c r="A106" s="83"/>
      <c r="B106" s="83"/>
      <c r="C106" s="82"/>
      <c r="D106" s="82"/>
      <c r="E106" s="83"/>
      <c r="F106" s="83"/>
      <c r="G106" s="81"/>
    </row>
    <row r="107">
      <c r="A107" s="83"/>
      <c r="B107" s="83"/>
      <c r="C107" s="82"/>
      <c r="D107" s="82"/>
      <c r="E107" s="83"/>
      <c r="F107" s="83"/>
      <c r="G107" s="81"/>
    </row>
    <row r="108">
      <c r="A108" s="83"/>
      <c r="B108" s="83"/>
      <c r="C108" s="82"/>
      <c r="D108" s="82"/>
      <c r="E108" s="83"/>
      <c r="F108" s="83"/>
      <c r="G108" s="81"/>
    </row>
    <row r="109">
      <c r="A109" s="83"/>
      <c r="B109" s="83"/>
      <c r="C109" s="82"/>
      <c r="D109" s="82"/>
      <c r="E109" s="83"/>
      <c r="F109" s="83"/>
      <c r="G109" s="81"/>
    </row>
    <row r="110">
      <c r="A110" s="83"/>
      <c r="B110" s="83"/>
      <c r="C110" s="82"/>
      <c r="D110" s="82"/>
      <c r="E110" s="83"/>
      <c r="F110" s="83"/>
      <c r="G110" s="81"/>
    </row>
    <row r="111">
      <c r="A111" s="83"/>
      <c r="B111" s="83"/>
      <c r="C111" s="82"/>
      <c r="D111" s="82"/>
      <c r="E111" s="83"/>
      <c r="F111" s="83"/>
      <c r="G111" s="81"/>
    </row>
    <row r="112">
      <c r="A112" s="83"/>
      <c r="B112" s="83"/>
      <c r="C112" s="82"/>
      <c r="D112" s="82"/>
      <c r="E112" s="83"/>
      <c r="F112" s="83"/>
      <c r="G112" s="81"/>
    </row>
    <row r="113">
      <c r="A113" s="83"/>
      <c r="B113" s="83"/>
      <c r="C113" s="82"/>
      <c r="D113" s="82"/>
      <c r="E113" s="83"/>
      <c r="F113" s="83"/>
      <c r="G113" s="81"/>
    </row>
    <row r="114">
      <c r="A114" s="83"/>
      <c r="B114" s="83"/>
      <c r="C114" s="82"/>
      <c r="D114" s="82"/>
      <c r="E114" s="83"/>
      <c r="F114" s="83"/>
      <c r="G114" s="81"/>
    </row>
    <row r="115">
      <c r="A115" s="83"/>
      <c r="B115" s="83"/>
      <c r="C115" s="82"/>
      <c r="D115" s="82"/>
      <c r="E115" s="83"/>
      <c r="F115" s="83"/>
      <c r="G115" s="81"/>
    </row>
    <row r="116">
      <c r="A116" s="83"/>
      <c r="B116" s="83"/>
      <c r="C116" s="82"/>
      <c r="D116" s="82"/>
      <c r="E116" s="83"/>
      <c r="F116" s="83"/>
      <c r="G116" s="81"/>
    </row>
    <row r="117">
      <c r="A117" s="83"/>
      <c r="B117" s="83"/>
      <c r="C117" s="82"/>
      <c r="D117" s="82"/>
      <c r="E117" s="83"/>
      <c r="F117" s="83"/>
      <c r="G117" s="81"/>
    </row>
    <row r="118">
      <c r="A118" s="83"/>
      <c r="B118" s="83"/>
      <c r="C118" s="82"/>
      <c r="D118" s="82"/>
      <c r="E118" s="83"/>
      <c r="F118" s="83"/>
      <c r="G118" s="81"/>
    </row>
    <row r="119">
      <c r="A119" s="83"/>
      <c r="B119" s="83"/>
      <c r="C119" s="82"/>
      <c r="D119" s="82"/>
      <c r="E119" s="83"/>
      <c r="F119" s="83"/>
      <c r="G119" s="81"/>
    </row>
    <row r="120">
      <c r="A120" s="83"/>
      <c r="B120" s="83"/>
      <c r="C120" s="82"/>
      <c r="D120" s="82"/>
      <c r="E120" s="83"/>
      <c r="F120" s="83"/>
      <c r="G120" s="81"/>
    </row>
    <row r="121">
      <c r="A121" s="83"/>
      <c r="B121" s="83"/>
      <c r="C121" s="82"/>
      <c r="D121" s="82"/>
      <c r="E121" s="83"/>
      <c r="F121" s="83"/>
      <c r="G121" s="81"/>
    </row>
    <row r="122">
      <c r="A122" s="83"/>
      <c r="B122" s="83"/>
      <c r="C122" s="82"/>
      <c r="D122" s="82"/>
      <c r="E122" s="83"/>
      <c r="F122" s="83"/>
      <c r="G122" s="81"/>
    </row>
    <row r="123">
      <c r="A123" s="83"/>
      <c r="B123" s="83"/>
      <c r="C123" s="82"/>
      <c r="D123" s="82"/>
      <c r="E123" s="83"/>
      <c r="F123" s="83"/>
      <c r="G123" s="81"/>
    </row>
    <row r="124">
      <c r="A124" s="83"/>
      <c r="B124" s="83"/>
      <c r="C124" s="82"/>
      <c r="D124" s="82"/>
      <c r="E124" s="83"/>
      <c r="F124" s="83"/>
      <c r="G124" s="81"/>
    </row>
    <row r="125">
      <c r="A125" s="83"/>
      <c r="B125" s="83"/>
      <c r="C125" s="82"/>
      <c r="D125" s="82"/>
      <c r="E125" s="83"/>
      <c r="F125" s="83"/>
      <c r="G125" s="81"/>
    </row>
    <row r="126">
      <c r="A126" s="83"/>
      <c r="B126" s="83"/>
      <c r="C126" s="82"/>
      <c r="D126" s="82"/>
      <c r="E126" s="83"/>
      <c r="F126" s="83"/>
      <c r="G126" s="81"/>
    </row>
    <row r="127">
      <c r="A127" s="84" t="s">
        <v>117</v>
      </c>
      <c r="B127" s="84"/>
      <c r="C127" s="84"/>
      <c r="D127" s="84"/>
      <c r="E127" s="84"/>
      <c r="F127" s="84"/>
      <c r="G127" s="85">
        <f>SUM(G98:G126)</f>
      </c>
    </row>
    <row r="128">
      <c r="A128" s="88" t="s">
        <v>118</v>
      </c>
      <c r="G128" s="88" t="s">
        <v>118</v>
      </c>
    </row>
    <row r="129">
      <c r="A129" s="91"/>
      <c r="B129" s="91"/>
      <c r="C129" s="90"/>
      <c r="D129" s="90"/>
      <c r="E129" s="91"/>
      <c r="F129" s="91"/>
      <c r="G129" s="89"/>
    </row>
    <row r="130">
      <c r="A130" s="91"/>
      <c r="B130" s="91"/>
      <c r="C130" s="90"/>
      <c r="D130" s="90"/>
      <c r="E130" s="91"/>
      <c r="F130" s="91"/>
      <c r="G130" s="89"/>
    </row>
    <row r="131">
      <c r="A131" s="91"/>
      <c r="B131" s="91"/>
      <c r="C131" s="90"/>
      <c r="D131" s="90"/>
      <c r="E131" s="91"/>
      <c r="F131" s="91"/>
      <c r="G131" s="89"/>
    </row>
    <row r="132">
      <c r="A132" s="91"/>
      <c r="B132" s="91"/>
      <c r="C132" s="90"/>
      <c r="D132" s="90"/>
      <c r="E132" s="91"/>
      <c r="F132" s="91"/>
      <c r="G132" s="89"/>
    </row>
    <row r="133">
      <c r="A133" s="91"/>
      <c r="B133" s="91"/>
      <c r="C133" s="90"/>
      <c r="D133" s="90"/>
      <c r="E133" s="91"/>
      <c r="F133" s="91"/>
      <c r="G133" s="89"/>
    </row>
    <row r="134">
      <c r="A134" s="91"/>
      <c r="B134" s="91"/>
      <c r="C134" s="90"/>
      <c r="D134" s="90"/>
      <c r="E134" s="91"/>
      <c r="F134" s="91"/>
      <c r="G134" s="89"/>
    </row>
    <row r="135">
      <c r="A135" s="91"/>
      <c r="B135" s="91"/>
      <c r="C135" s="90"/>
      <c r="D135" s="90"/>
      <c r="E135" s="91"/>
      <c r="F135" s="91"/>
      <c r="G135" s="89"/>
    </row>
    <row r="136">
      <c r="A136" s="91"/>
      <c r="B136" s="91"/>
      <c r="C136" s="90"/>
      <c r="D136" s="90"/>
      <c r="E136" s="91"/>
      <c r="F136" s="91"/>
      <c r="G136" s="89"/>
    </row>
    <row r="137">
      <c r="A137" s="91"/>
      <c r="B137" s="91"/>
      <c r="C137" s="90"/>
      <c r="D137" s="90"/>
      <c r="E137" s="91"/>
      <c r="F137" s="91"/>
      <c r="G137" s="89"/>
    </row>
    <row r="138">
      <c r="A138" s="91"/>
      <c r="B138" s="91"/>
      <c r="C138" s="90"/>
      <c r="D138" s="90"/>
      <c r="E138" s="91"/>
      <c r="F138" s="91"/>
      <c r="G138" s="89"/>
    </row>
    <row r="139">
      <c r="A139" s="91"/>
      <c r="B139" s="91"/>
      <c r="C139" s="90"/>
      <c r="D139" s="90"/>
      <c r="E139" s="91"/>
      <c r="F139" s="91"/>
      <c r="G139" s="89"/>
    </row>
    <row r="140">
      <c r="A140" s="91"/>
      <c r="B140" s="91"/>
      <c r="C140" s="90"/>
      <c r="D140" s="90"/>
      <c r="E140" s="91"/>
      <c r="F140" s="91"/>
      <c r="G140" s="89"/>
    </row>
    <row r="141">
      <c r="A141" s="91"/>
      <c r="B141" s="91"/>
      <c r="C141" s="90"/>
      <c r="D141" s="90"/>
      <c r="E141" s="91"/>
      <c r="F141" s="91"/>
      <c r="G141" s="89"/>
    </row>
    <row r="142">
      <c r="A142" s="91"/>
      <c r="B142" s="91"/>
      <c r="C142" s="90"/>
      <c r="D142" s="90"/>
      <c r="E142" s="91"/>
      <c r="F142" s="91"/>
      <c r="G142" s="89"/>
    </row>
    <row r="143">
      <c r="A143" s="91"/>
      <c r="B143" s="91"/>
      <c r="C143" s="90"/>
      <c r="D143" s="90"/>
      <c r="E143" s="91"/>
      <c r="F143" s="91"/>
      <c r="G143" s="89"/>
    </row>
    <row r="144">
      <c r="A144" s="91"/>
      <c r="B144" s="91"/>
      <c r="C144" s="90"/>
      <c r="D144" s="90"/>
      <c r="E144" s="91"/>
      <c r="F144" s="91"/>
      <c r="G144" s="89"/>
    </row>
    <row r="145">
      <c r="A145" s="91"/>
      <c r="B145" s="91"/>
      <c r="C145" s="90"/>
      <c r="D145" s="90"/>
      <c r="E145" s="91"/>
      <c r="F145" s="91"/>
      <c r="G145" s="89"/>
    </row>
    <row r="146">
      <c r="A146" s="91"/>
      <c r="B146" s="91"/>
      <c r="C146" s="90"/>
      <c r="D146" s="90"/>
      <c r="E146" s="91"/>
      <c r="F146" s="91"/>
      <c r="G146" s="89"/>
    </row>
    <row r="147">
      <c r="A147" s="91"/>
      <c r="B147" s="91"/>
      <c r="C147" s="90"/>
      <c r="D147" s="90"/>
      <c r="E147" s="91"/>
      <c r="F147" s="91"/>
      <c r="G147" s="89"/>
    </row>
    <row r="148">
      <c r="A148" s="91"/>
      <c r="B148" s="91"/>
      <c r="C148" s="90"/>
      <c r="D148" s="90"/>
      <c r="E148" s="91"/>
      <c r="F148" s="91"/>
      <c r="G148" s="89"/>
    </row>
    <row r="149">
      <c r="A149" s="91"/>
      <c r="B149" s="91"/>
      <c r="C149" s="90"/>
      <c r="D149" s="90"/>
      <c r="E149" s="91"/>
      <c r="F149" s="91"/>
      <c r="G149" s="89"/>
    </row>
    <row r="150">
      <c r="A150" s="91"/>
      <c r="B150" s="91"/>
      <c r="C150" s="90"/>
      <c r="D150" s="90"/>
      <c r="E150" s="91"/>
      <c r="F150" s="91"/>
      <c r="G150" s="89"/>
    </row>
    <row r="151">
      <c r="A151" s="91"/>
      <c r="B151" s="91"/>
      <c r="C151" s="90"/>
      <c r="D151" s="90"/>
      <c r="E151" s="91"/>
      <c r="F151" s="91"/>
      <c r="G151" s="89"/>
    </row>
    <row r="152">
      <c r="A152" s="91"/>
      <c r="B152" s="91"/>
      <c r="C152" s="90"/>
      <c r="D152" s="90"/>
      <c r="E152" s="91"/>
      <c r="F152" s="91"/>
      <c r="G152" s="89"/>
    </row>
    <row r="153">
      <c r="A153" s="91"/>
      <c r="B153" s="91"/>
      <c r="C153" s="90"/>
      <c r="D153" s="90"/>
      <c r="E153" s="91"/>
      <c r="F153" s="91"/>
      <c r="G153" s="89"/>
    </row>
    <row r="154">
      <c r="A154" s="91"/>
      <c r="B154" s="91"/>
      <c r="C154" s="90"/>
      <c r="D154" s="90"/>
      <c r="E154" s="91"/>
      <c r="F154" s="91"/>
      <c r="G154" s="89"/>
    </row>
    <row r="155">
      <c r="A155" s="91"/>
      <c r="B155" s="91"/>
      <c r="C155" s="90"/>
      <c r="D155" s="90"/>
      <c r="E155" s="91"/>
      <c r="F155" s="91"/>
      <c r="G155" s="89"/>
    </row>
    <row r="156">
      <c r="A156" s="91"/>
      <c r="B156" s="91"/>
      <c r="C156" s="90"/>
      <c r="D156" s="90"/>
      <c r="E156" s="91"/>
      <c r="F156" s="91"/>
      <c r="G156" s="89"/>
    </row>
    <row r="157">
      <c r="A157" s="91"/>
      <c r="B157" s="91"/>
      <c r="C157" s="90"/>
      <c r="D157" s="90"/>
      <c r="E157" s="91"/>
      <c r="F157" s="91"/>
      <c r="G157" s="89"/>
    </row>
    <row r="158">
      <c r="A158" s="92" t="s">
        <v>119</v>
      </c>
      <c r="B158" s="92"/>
      <c r="C158" s="92"/>
      <c r="D158" s="92"/>
      <c r="E158" s="92"/>
      <c r="F158" s="92"/>
      <c r="G158" s="93">
        <f>SUM(G129:G157)</f>
      </c>
    </row>
    <row r="159">
      <c r="A159" s="96" t="s">
        <v>120</v>
      </c>
      <c r="G159" s="96" t="s">
        <v>120</v>
      </c>
    </row>
    <row r="160">
      <c r="A160" s="99"/>
      <c r="B160" s="99"/>
      <c r="C160" s="98"/>
      <c r="D160" s="98"/>
      <c r="E160" s="99"/>
      <c r="F160" s="99"/>
      <c r="G160" s="97"/>
    </row>
    <row r="161">
      <c r="A161" s="99"/>
      <c r="B161" s="99"/>
      <c r="C161" s="98"/>
      <c r="D161" s="98"/>
      <c r="E161" s="99"/>
      <c r="F161" s="99"/>
      <c r="G161" s="97"/>
    </row>
    <row r="162">
      <c r="A162" s="99"/>
      <c r="B162" s="99"/>
      <c r="C162" s="98"/>
      <c r="D162" s="98"/>
      <c r="E162" s="99"/>
      <c r="F162" s="99"/>
      <c r="G162" s="97"/>
    </row>
    <row r="163">
      <c r="A163" s="99"/>
      <c r="B163" s="99"/>
      <c r="C163" s="98"/>
      <c r="D163" s="98"/>
      <c r="E163" s="99"/>
      <c r="F163" s="99"/>
      <c r="G163" s="97"/>
    </row>
    <row r="164">
      <c r="A164" s="99"/>
      <c r="B164" s="99"/>
      <c r="C164" s="98"/>
      <c r="D164" s="98"/>
      <c r="E164" s="99"/>
      <c r="F164" s="99"/>
      <c r="G164" s="97"/>
    </row>
    <row r="165">
      <c r="A165" s="99"/>
      <c r="B165" s="99"/>
      <c r="C165" s="98"/>
      <c r="D165" s="98"/>
      <c r="E165" s="99"/>
      <c r="F165" s="99"/>
      <c r="G165" s="97"/>
    </row>
    <row r="166">
      <c r="A166" s="99"/>
      <c r="B166" s="99"/>
      <c r="C166" s="98"/>
      <c r="D166" s="98"/>
      <c r="E166" s="99"/>
      <c r="F166" s="99"/>
      <c r="G166" s="97"/>
    </row>
    <row r="167">
      <c r="A167" s="99"/>
      <c r="B167" s="99"/>
      <c r="C167" s="98"/>
      <c r="D167" s="98"/>
      <c r="E167" s="99"/>
      <c r="F167" s="99"/>
      <c r="G167" s="97"/>
    </row>
    <row r="168">
      <c r="A168" s="99"/>
      <c r="B168" s="99"/>
      <c r="C168" s="98"/>
      <c r="D168" s="98"/>
      <c r="E168" s="99"/>
      <c r="F168" s="99"/>
      <c r="G168" s="97"/>
    </row>
    <row r="169">
      <c r="A169" s="99"/>
      <c r="B169" s="99"/>
      <c r="C169" s="98"/>
      <c r="D169" s="98"/>
      <c r="E169" s="99"/>
      <c r="F169" s="99"/>
      <c r="G169" s="97"/>
    </row>
    <row r="170">
      <c r="A170" s="99"/>
      <c r="B170" s="99"/>
      <c r="C170" s="98"/>
      <c r="D170" s="98"/>
      <c r="E170" s="99"/>
      <c r="F170" s="99"/>
      <c r="G170" s="97"/>
    </row>
    <row r="171">
      <c r="A171" s="99"/>
      <c r="B171" s="99"/>
      <c r="C171" s="98"/>
      <c r="D171" s="98"/>
      <c r="E171" s="99"/>
      <c r="F171" s="99"/>
      <c r="G171" s="97"/>
    </row>
    <row r="172">
      <c r="A172" s="99"/>
      <c r="B172" s="99"/>
      <c r="C172" s="98"/>
      <c r="D172" s="98"/>
      <c r="E172" s="99"/>
      <c r="F172" s="99"/>
      <c r="G172" s="97"/>
    </row>
    <row r="173">
      <c r="A173" s="99"/>
      <c r="B173" s="99"/>
      <c r="C173" s="98"/>
      <c r="D173" s="98"/>
      <c r="E173" s="99"/>
      <c r="F173" s="99"/>
      <c r="G173" s="97"/>
    </row>
    <row r="174">
      <c r="A174" s="99"/>
      <c r="B174" s="99"/>
      <c r="C174" s="98"/>
      <c r="D174" s="98"/>
      <c r="E174" s="99"/>
      <c r="F174" s="99"/>
      <c r="G174" s="97"/>
    </row>
    <row r="175">
      <c r="A175" s="99"/>
      <c r="B175" s="99"/>
      <c r="C175" s="98"/>
      <c r="D175" s="98"/>
      <c r="E175" s="99"/>
      <c r="F175" s="99"/>
      <c r="G175" s="97"/>
    </row>
    <row r="176">
      <c r="A176" s="99"/>
      <c r="B176" s="99"/>
      <c r="C176" s="98"/>
      <c r="D176" s="98"/>
      <c r="E176" s="99"/>
      <c r="F176" s="99"/>
      <c r="G176" s="97"/>
    </row>
    <row r="177">
      <c r="A177" s="99"/>
      <c r="B177" s="99"/>
      <c r="C177" s="98"/>
      <c r="D177" s="98"/>
      <c r="E177" s="99"/>
      <c r="F177" s="99"/>
      <c r="G177" s="97"/>
    </row>
    <row r="178">
      <c r="A178" s="99"/>
      <c r="B178" s="99"/>
      <c r="C178" s="98"/>
      <c r="D178" s="98"/>
      <c r="E178" s="99"/>
      <c r="F178" s="99"/>
      <c r="G178" s="97"/>
    </row>
    <row r="179">
      <c r="A179" s="99"/>
      <c r="B179" s="99"/>
      <c r="C179" s="98"/>
      <c r="D179" s="98"/>
      <c r="E179" s="99"/>
      <c r="F179" s="99"/>
      <c r="G179" s="97"/>
    </row>
    <row r="180">
      <c r="A180" s="99"/>
      <c r="B180" s="99"/>
      <c r="C180" s="98"/>
      <c r="D180" s="98"/>
      <c r="E180" s="99"/>
      <c r="F180" s="99"/>
      <c r="G180" s="97"/>
    </row>
    <row r="181">
      <c r="A181" s="99"/>
      <c r="B181" s="99"/>
      <c r="C181" s="98"/>
      <c r="D181" s="98"/>
      <c r="E181" s="99"/>
      <c r="F181" s="99"/>
      <c r="G181" s="97"/>
    </row>
    <row r="182">
      <c r="A182" s="99"/>
      <c r="B182" s="99"/>
      <c r="C182" s="98"/>
      <c r="D182" s="98"/>
      <c r="E182" s="99"/>
      <c r="F182" s="99"/>
      <c r="G182" s="97"/>
    </row>
    <row r="183">
      <c r="A183" s="99"/>
      <c r="B183" s="99"/>
      <c r="C183" s="98"/>
      <c r="D183" s="98"/>
      <c r="E183" s="99"/>
      <c r="F183" s="99"/>
      <c r="G183" s="97"/>
    </row>
    <row r="184">
      <c r="A184" s="99"/>
      <c r="B184" s="99"/>
      <c r="C184" s="98"/>
      <c r="D184" s="98"/>
      <c r="E184" s="99"/>
      <c r="F184" s="99"/>
      <c r="G184" s="97"/>
    </row>
    <row r="185">
      <c r="A185" s="99"/>
      <c r="B185" s="99"/>
      <c r="C185" s="98"/>
      <c r="D185" s="98"/>
      <c r="E185" s="99"/>
      <c r="F185" s="99"/>
      <c r="G185" s="97"/>
    </row>
    <row r="186">
      <c r="A186" s="99"/>
      <c r="B186" s="99"/>
      <c r="C186" s="98"/>
      <c r="D186" s="98"/>
      <c r="E186" s="99"/>
      <c r="F186" s="99"/>
      <c r="G186" s="97"/>
    </row>
    <row r="187">
      <c r="A187" s="99"/>
      <c r="B187" s="99"/>
      <c r="C187" s="98"/>
      <c r="D187" s="98"/>
      <c r="E187" s="99"/>
      <c r="F187" s="99"/>
      <c r="G187" s="97"/>
    </row>
    <row r="188">
      <c r="A188" s="99"/>
      <c r="B188" s="99"/>
      <c r="C188" s="98"/>
      <c r="D188" s="98"/>
      <c r="E188" s="99"/>
      <c r="F188" s="99"/>
      <c r="G188" s="97"/>
    </row>
    <row r="189">
      <c r="A189" s="100" t="s">
        <v>121</v>
      </c>
      <c r="B189" s="100"/>
      <c r="C189" s="100"/>
      <c r="D189" s="100"/>
      <c r="E189" s="100"/>
      <c r="F189" s="100"/>
      <c r="G189" s="101">
        <f>SUM(G160:G188)</f>
      </c>
    </row>
    <row r="190">
      <c r="A190" s="104" t="s">
        <v>122</v>
      </c>
      <c r="G190" s="104" t="s">
        <v>122</v>
      </c>
    </row>
    <row r="191">
      <c r="A191" s="107"/>
      <c r="B191" s="107"/>
      <c r="C191" s="106"/>
      <c r="D191" s="106"/>
      <c r="E191" s="107"/>
      <c r="F191" s="107"/>
      <c r="G191" s="105"/>
    </row>
    <row r="192">
      <c r="A192" s="107"/>
      <c r="B192" s="107"/>
      <c r="C192" s="106"/>
      <c r="D192" s="106"/>
      <c r="E192" s="107"/>
      <c r="F192" s="107"/>
      <c r="G192" s="105"/>
    </row>
    <row r="193">
      <c r="A193" s="107"/>
      <c r="B193" s="107"/>
      <c r="C193" s="106"/>
      <c r="D193" s="106"/>
      <c r="E193" s="107"/>
      <c r="F193" s="107"/>
      <c r="G193" s="105"/>
    </row>
    <row r="194">
      <c r="A194" s="107"/>
      <c r="B194" s="107"/>
      <c r="C194" s="106"/>
      <c r="D194" s="106"/>
      <c r="E194" s="107"/>
      <c r="F194" s="107"/>
      <c r="G194" s="105"/>
    </row>
    <row r="195">
      <c r="A195" s="107"/>
      <c r="B195" s="107"/>
      <c r="C195" s="106"/>
      <c r="D195" s="106"/>
      <c r="E195" s="107"/>
      <c r="F195" s="107"/>
      <c r="G195" s="105"/>
    </row>
    <row r="196">
      <c r="A196" s="107"/>
      <c r="B196" s="107"/>
      <c r="C196" s="106"/>
      <c r="D196" s="106"/>
      <c r="E196" s="107"/>
      <c r="F196" s="107"/>
      <c r="G196" s="105"/>
    </row>
    <row r="197">
      <c r="A197" s="107"/>
      <c r="B197" s="107"/>
      <c r="C197" s="106"/>
      <c r="D197" s="106"/>
      <c r="E197" s="107"/>
      <c r="F197" s="107"/>
      <c r="G197" s="105"/>
    </row>
    <row r="198">
      <c r="A198" s="107"/>
      <c r="B198" s="107"/>
      <c r="C198" s="106"/>
      <c r="D198" s="106"/>
      <c r="E198" s="107"/>
      <c r="F198" s="107"/>
      <c r="G198" s="105"/>
    </row>
    <row r="199">
      <c r="A199" s="107"/>
      <c r="B199" s="107"/>
      <c r="C199" s="106"/>
      <c r="D199" s="106"/>
      <c r="E199" s="107"/>
      <c r="F199" s="107"/>
      <c r="G199" s="105"/>
    </row>
    <row r="200">
      <c r="A200" s="107"/>
      <c r="B200" s="107"/>
      <c r="C200" s="106"/>
      <c r="D200" s="106"/>
      <c r="E200" s="107"/>
      <c r="F200" s="107"/>
      <c r="G200" s="105"/>
    </row>
    <row r="201">
      <c r="A201" s="107"/>
      <c r="B201" s="107"/>
      <c r="C201" s="106"/>
      <c r="D201" s="106"/>
      <c r="E201" s="107"/>
      <c r="F201" s="107"/>
      <c r="G201" s="105"/>
    </row>
    <row r="202">
      <c r="A202" s="107"/>
      <c r="B202" s="107"/>
      <c r="C202" s="106"/>
      <c r="D202" s="106"/>
      <c r="E202" s="107"/>
      <c r="F202" s="107"/>
      <c r="G202" s="105"/>
    </row>
    <row r="203">
      <c r="A203" s="107"/>
      <c r="B203" s="107"/>
      <c r="C203" s="106"/>
      <c r="D203" s="106"/>
      <c r="E203" s="107"/>
      <c r="F203" s="107"/>
      <c r="G203" s="105"/>
    </row>
    <row r="204">
      <c r="A204" s="107"/>
      <c r="B204" s="107"/>
      <c r="C204" s="106"/>
      <c r="D204" s="106"/>
      <c r="E204" s="107"/>
      <c r="F204" s="107"/>
      <c r="G204" s="105"/>
    </row>
    <row r="205">
      <c r="A205" s="107"/>
      <c r="B205" s="107"/>
      <c r="C205" s="106"/>
      <c r="D205" s="106"/>
      <c r="E205" s="107"/>
      <c r="F205" s="107"/>
      <c r="G205" s="105"/>
    </row>
    <row r="206">
      <c r="A206" s="107"/>
      <c r="B206" s="107"/>
      <c r="C206" s="106"/>
      <c r="D206" s="106"/>
      <c r="E206" s="107"/>
      <c r="F206" s="107"/>
      <c r="G206" s="105"/>
    </row>
    <row r="207">
      <c r="A207" s="107"/>
      <c r="B207" s="107"/>
      <c r="C207" s="106"/>
      <c r="D207" s="106"/>
      <c r="E207" s="107"/>
      <c r="F207" s="107"/>
      <c r="G207" s="105"/>
    </row>
    <row r="208">
      <c r="A208" s="107"/>
      <c r="B208" s="107"/>
      <c r="C208" s="106"/>
      <c r="D208" s="106"/>
      <c r="E208" s="107"/>
      <c r="F208" s="107"/>
      <c r="G208" s="105"/>
    </row>
    <row r="209">
      <c r="A209" s="107"/>
      <c r="B209" s="107"/>
      <c r="C209" s="106"/>
      <c r="D209" s="106"/>
      <c r="E209" s="107"/>
      <c r="F209" s="107"/>
      <c r="G209" s="105"/>
    </row>
    <row r="210">
      <c r="A210" s="107"/>
      <c r="B210" s="107"/>
      <c r="C210" s="106"/>
      <c r="D210" s="106"/>
      <c r="E210" s="107"/>
      <c r="F210" s="107"/>
      <c r="G210" s="105"/>
    </row>
    <row r="211">
      <c r="A211" s="107"/>
      <c r="B211" s="107"/>
      <c r="C211" s="106"/>
      <c r="D211" s="106"/>
      <c r="E211" s="107"/>
      <c r="F211" s="107"/>
      <c r="G211" s="105"/>
    </row>
    <row r="212">
      <c r="A212" s="107"/>
      <c r="B212" s="107"/>
      <c r="C212" s="106"/>
      <c r="D212" s="106"/>
      <c r="E212" s="107"/>
      <c r="F212" s="107"/>
      <c r="G212" s="105"/>
    </row>
    <row r="213">
      <c r="A213" s="107"/>
      <c r="B213" s="107"/>
      <c r="C213" s="106"/>
      <c r="D213" s="106"/>
      <c r="E213" s="107"/>
      <c r="F213" s="107"/>
      <c r="G213" s="105"/>
    </row>
    <row r="214">
      <c r="A214" s="107"/>
      <c r="B214" s="107"/>
      <c r="C214" s="106"/>
      <c r="D214" s="106"/>
      <c r="E214" s="107"/>
      <c r="F214" s="107"/>
      <c r="G214" s="105"/>
    </row>
    <row r="215">
      <c r="A215" s="107"/>
      <c r="B215" s="107"/>
      <c r="C215" s="106"/>
      <c r="D215" s="106"/>
      <c r="E215" s="107"/>
      <c r="F215" s="107"/>
      <c r="G215" s="105"/>
    </row>
    <row r="216">
      <c r="A216" s="107"/>
      <c r="B216" s="107"/>
      <c r="C216" s="106"/>
      <c r="D216" s="106"/>
      <c r="E216" s="107"/>
      <c r="F216" s="107"/>
      <c r="G216" s="105"/>
    </row>
    <row r="217">
      <c r="A217" s="107"/>
      <c r="B217" s="107"/>
      <c r="C217" s="106"/>
      <c r="D217" s="106"/>
      <c r="E217" s="107"/>
      <c r="F217" s="107"/>
      <c r="G217" s="105"/>
    </row>
    <row r="218">
      <c r="A218" s="107"/>
      <c r="B218" s="107"/>
      <c r="C218" s="106"/>
      <c r="D218" s="106"/>
      <c r="E218" s="107"/>
      <c r="F218" s="107"/>
      <c r="G218" s="105"/>
    </row>
    <row r="219">
      <c r="A219" s="107"/>
      <c r="B219" s="107"/>
      <c r="C219" s="106"/>
      <c r="D219" s="106"/>
      <c r="E219" s="107"/>
      <c r="F219" s="107"/>
      <c r="G219" s="105"/>
    </row>
    <row r="220">
      <c r="A220" s="108" t="s">
        <v>123</v>
      </c>
      <c r="B220" s="108"/>
      <c r="C220" s="108"/>
      <c r="D220" s="108"/>
      <c r="E220" s="108"/>
      <c r="F220" s="108"/>
      <c r="G220" s="109">
        <f>SUM(G191:G219)</f>
      </c>
    </row>
    <row r="221">
      <c r="A221" s="112" t="s">
        <v>124</v>
      </c>
      <c r="G221" s="112" t="s">
        <v>124</v>
      </c>
    </row>
    <row r="222">
      <c r="A222" s="115"/>
      <c r="B222" s="115"/>
      <c r="C222" s="114"/>
      <c r="D222" s="114"/>
      <c r="E222" s="115"/>
      <c r="F222" s="115"/>
      <c r="G222" s="113"/>
    </row>
    <row r="223">
      <c r="A223" s="115"/>
      <c r="B223" s="115"/>
      <c r="C223" s="114"/>
      <c r="D223" s="114"/>
      <c r="E223" s="115"/>
      <c r="F223" s="115"/>
      <c r="G223" s="113"/>
    </row>
    <row r="224">
      <c r="A224" s="115"/>
      <c r="B224" s="115"/>
      <c r="C224" s="114"/>
      <c r="D224" s="114"/>
      <c r="E224" s="115"/>
      <c r="F224" s="115"/>
      <c r="G224" s="113"/>
    </row>
    <row r="225">
      <c r="A225" s="115"/>
      <c r="B225" s="115"/>
      <c r="C225" s="114"/>
      <c r="D225" s="114"/>
      <c r="E225" s="115"/>
      <c r="F225" s="115"/>
      <c r="G225" s="113"/>
    </row>
    <row r="226">
      <c r="A226" s="115"/>
      <c r="B226" s="115"/>
      <c r="C226" s="114"/>
      <c r="D226" s="114"/>
      <c r="E226" s="115"/>
      <c r="F226" s="115"/>
      <c r="G226" s="113"/>
    </row>
    <row r="227">
      <c r="A227" s="115"/>
      <c r="B227" s="115"/>
      <c r="C227" s="114"/>
      <c r="D227" s="114"/>
      <c r="E227" s="115"/>
      <c r="F227" s="115"/>
      <c r="G227" s="113"/>
    </row>
    <row r="228">
      <c r="A228" s="115"/>
      <c r="B228" s="115"/>
      <c r="C228" s="114"/>
      <c r="D228" s="114"/>
      <c r="E228" s="115"/>
      <c r="F228" s="115"/>
      <c r="G228" s="113"/>
    </row>
    <row r="229">
      <c r="A229" s="115"/>
      <c r="B229" s="115"/>
      <c r="C229" s="114"/>
      <c r="D229" s="114"/>
      <c r="E229" s="115"/>
      <c r="F229" s="115"/>
      <c r="G229" s="113"/>
    </row>
    <row r="230">
      <c r="A230" s="115"/>
      <c r="B230" s="115"/>
      <c r="C230" s="114"/>
      <c r="D230" s="114"/>
      <c r="E230" s="115"/>
      <c r="F230" s="115"/>
      <c r="G230" s="113"/>
    </row>
    <row r="231">
      <c r="A231" s="115"/>
      <c r="B231" s="115"/>
      <c r="C231" s="114"/>
      <c r="D231" s="114"/>
      <c r="E231" s="115"/>
      <c r="F231" s="115"/>
      <c r="G231" s="113"/>
    </row>
    <row r="232">
      <c r="A232" s="115"/>
      <c r="B232" s="115"/>
      <c r="C232" s="114"/>
      <c r="D232" s="114"/>
      <c r="E232" s="115"/>
      <c r="F232" s="115"/>
      <c r="G232" s="113"/>
    </row>
    <row r="233">
      <c r="A233" s="115"/>
      <c r="B233" s="115"/>
      <c r="C233" s="114"/>
      <c r="D233" s="114"/>
      <c r="E233" s="115"/>
      <c r="F233" s="115"/>
      <c r="G233" s="113"/>
    </row>
    <row r="234">
      <c r="A234" s="115"/>
      <c r="B234" s="115"/>
      <c r="C234" s="114"/>
      <c r="D234" s="114"/>
      <c r="E234" s="115"/>
      <c r="F234" s="115"/>
      <c r="G234" s="113"/>
    </row>
    <row r="235">
      <c r="A235" s="115"/>
      <c r="B235" s="115"/>
      <c r="C235" s="114"/>
      <c r="D235" s="114"/>
      <c r="E235" s="115"/>
      <c r="F235" s="115"/>
      <c r="G235" s="113"/>
    </row>
    <row r="236">
      <c r="A236" s="115"/>
      <c r="B236" s="115"/>
      <c r="C236" s="114"/>
      <c r="D236" s="114"/>
      <c r="E236" s="115"/>
      <c r="F236" s="115"/>
      <c r="G236" s="113"/>
    </row>
    <row r="237">
      <c r="A237" s="115"/>
      <c r="B237" s="115"/>
      <c r="C237" s="114"/>
      <c r="D237" s="114"/>
      <c r="E237" s="115"/>
      <c r="F237" s="115"/>
      <c r="G237" s="113"/>
    </row>
    <row r="238">
      <c r="A238" s="115"/>
      <c r="B238" s="115"/>
      <c r="C238" s="114"/>
      <c r="D238" s="114"/>
      <c r="E238" s="115"/>
      <c r="F238" s="115"/>
      <c r="G238" s="113"/>
    </row>
    <row r="239">
      <c r="A239" s="115"/>
      <c r="B239" s="115"/>
      <c r="C239" s="114"/>
      <c r="D239" s="114"/>
      <c r="E239" s="115"/>
      <c r="F239" s="115"/>
      <c r="G239" s="113"/>
    </row>
    <row r="240">
      <c r="A240" s="115"/>
      <c r="B240" s="115"/>
      <c r="C240" s="114"/>
      <c r="D240" s="114"/>
      <c r="E240" s="115"/>
      <c r="F240" s="115"/>
      <c r="G240" s="113"/>
    </row>
    <row r="241">
      <c r="A241" s="115"/>
      <c r="B241" s="115"/>
      <c r="C241" s="114"/>
      <c r="D241" s="114"/>
      <c r="E241" s="115"/>
      <c r="F241" s="115"/>
      <c r="G241" s="113"/>
    </row>
    <row r="242">
      <c r="A242" s="115"/>
      <c r="B242" s="115"/>
      <c r="C242" s="114"/>
      <c r="D242" s="114"/>
      <c r="E242" s="115"/>
      <c r="F242" s="115"/>
      <c r="G242" s="113"/>
    </row>
    <row r="243">
      <c r="A243" s="115"/>
      <c r="B243" s="115"/>
      <c r="C243" s="114"/>
      <c r="D243" s="114"/>
      <c r="E243" s="115"/>
      <c r="F243" s="115"/>
      <c r="G243" s="113"/>
    </row>
    <row r="244">
      <c r="A244" s="115"/>
      <c r="B244" s="115"/>
      <c r="C244" s="114"/>
      <c r="D244" s="114"/>
      <c r="E244" s="115"/>
      <c r="F244" s="115"/>
      <c r="G244" s="113"/>
    </row>
    <row r="245">
      <c r="A245" s="115"/>
      <c r="B245" s="115"/>
      <c r="C245" s="114"/>
      <c r="D245" s="114"/>
      <c r="E245" s="115"/>
      <c r="F245" s="115"/>
      <c r="G245" s="113"/>
    </row>
    <row r="246">
      <c r="A246" s="115"/>
      <c r="B246" s="115"/>
      <c r="C246" s="114"/>
      <c r="D246" s="114"/>
      <c r="E246" s="115"/>
      <c r="F246" s="115"/>
      <c r="G246" s="113"/>
    </row>
    <row r="247">
      <c r="A247" s="115"/>
      <c r="B247" s="115"/>
      <c r="C247" s="114"/>
      <c r="D247" s="114"/>
      <c r="E247" s="115"/>
      <c r="F247" s="115"/>
      <c r="G247" s="113"/>
    </row>
    <row r="248">
      <c r="A248" s="115"/>
      <c r="B248" s="115"/>
      <c r="C248" s="114"/>
      <c r="D248" s="114"/>
      <c r="E248" s="115"/>
      <c r="F248" s="115"/>
      <c r="G248" s="113"/>
    </row>
    <row r="249">
      <c r="A249" s="115"/>
      <c r="B249" s="115"/>
      <c r="C249" s="114"/>
      <c r="D249" s="114"/>
      <c r="E249" s="115"/>
      <c r="F249" s="115"/>
      <c r="G249" s="113"/>
    </row>
    <row r="250">
      <c r="A250" s="115"/>
      <c r="B250" s="115"/>
      <c r="C250" s="114"/>
      <c r="D250" s="114"/>
      <c r="E250" s="115"/>
      <c r="F250" s="115"/>
      <c r="G250" s="113"/>
    </row>
    <row r="251">
      <c r="A251" s="116" t="s">
        <v>125</v>
      </c>
      <c r="B251" s="116"/>
      <c r="C251" s="116"/>
      <c r="D251" s="116"/>
      <c r="E251" s="116"/>
      <c r="F251" s="116"/>
      <c r="G251" s="117">
        <f>SUM(G222:G250)</f>
      </c>
    </row>
    <row r="252">
      <c r="A252" s="120" t="s">
        <v>126</v>
      </c>
      <c r="G252" s="120" t="s">
        <v>126</v>
      </c>
    </row>
    <row r="253">
      <c r="A253" s="123"/>
      <c r="B253" s="123"/>
      <c r="C253" s="122"/>
      <c r="D253" s="122"/>
      <c r="E253" s="123"/>
      <c r="F253" s="123"/>
      <c r="G253" s="121"/>
    </row>
    <row r="254">
      <c r="A254" s="123"/>
      <c r="B254" s="123"/>
      <c r="C254" s="122"/>
      <c r="D254" s="122"/>
      <c r="E254" s="123"/>
      <c r="F254" s="123"/>
      <c r="G254" s="121"/>
    </row>
    <row r="255">
      <c r="A255" s="123"/>
      <c r="B255" s="123"/>
      <c r="C255" s="122"/>
      <c r="D255" s="122"/>
      <c r="E255" s="123"/>
      <c r="F255" s="123"/>
      <c r="G255" s="121"/>
    </row>
    <row r="256">
      <c r="A256" s="123"/>
      <c r="B256" s="123"/>
      <c r="C256" s="122"/>
      <c r="D256" s="122"/>
      <c r="E256" s="123"/>
      <c r="F256" s="123"/>
      <c r="G256" s="121"/>
    </row>
    <row r="257">
      <c r="A257" s="123"/>
      <c r="B257" s="123"/>
      <c r="C257" s="122"/>
      <c r="D257" s="122"/>
      <c r="E257" s="123"/>
      <c r="F257" s="123"/>
      <c r="G257" s="121"/>
    </row>
    <row r="258">
      <c r="A258" s="123"/>
      <c r="B258" s="123"/>
      <c r="C258" s="122"/>
      <c r="D258" s="122"/>
      <c r="E258" s="123"/>
      <c r="F258" s="123"/>
      <c r="G258" s="121"/>
    </row>
    <row r="259">
      <c r="A259" s="123"/>
      <c r="B259" s="123"/>
      <c r="C259" s="122"/>
      <c r="D259" s="122"/>
      <c r="E259" s="123"/>
      <c r="F259" s="123"/>
      <c r="G259" s="121"/>
    </row>
    <row r="260">
      <c r="A260" s="123"/>
      <c r="B260" s="123"/>
      <c r="C260" s="122"/>
      <c r="D260" s="122"/>
      <c r="E260" s="123"/>
      <c r="F260" s="123"/>
      <c r="G260" s="121"/>
    </row>
    <row r="261">
      <c r="A261" s="123"/>
      <c r="B261" s="123"/>
      <c r="C261" s="122"/>
      <c r="D261" s="122"/>
      <c r="E261" s="123"/>
      <c r="F261" s="123"/>
      <c r="G261" s="121"/>
    </row>
    <row r="262">
      <c r="A262" s="123"/>
      <c r="B262" s="123"/>
      <c r="C262" s="122"/>
      <c r="D262" s="122"/>
      <c r="E262" s="123"/>
      <c r="F262" s="123"/>
      <c r="G262" s="121"/>
    </row>
    <row r="263">
      <c r="A263" s="123"/>
      <c r="B263" s="123"/>
      <c r="C263" s="122"/>
      <c r="D263" s="122"/>
      <c r="E263" s="123"/>
      <c r="F263" s="123"/>
      <c r="G263" s="121"/>
    </row>
    <row r="264">
      <c r="A264" s="123"/>
      <c r="B264" s="123"/>
      <c r="C264" s="122"/>
      <c r="D264" s="122"/>
      <c r="E264" s="123"/>
      <c r="F264" s="123"/>
      <c r="G264" s="121"/>
    </row>
    <row r="265">
      <c r="A265" s="123"/>
      <c r="B265" s="123"/>
      <c r="C265" s="122"/>
      <c r="D265" s="122"/>
      <c r="E265" s="123"/>
      <c r="F265" s="123"/>
      <c r="G265" s="121"/>
    </row>
    <row r="266">
      <c r="A266" s="123"/>
      <c r="B266" s="123"/>
      <c r="C266" s="122"/>
      <c r="D266" s="122"/>
      <c r="E266" s="123"/>
      <c r="F266" s="123"/>
      <c r="G266" s="121"/>
    </row>
    <row r="267">
      <c r="A267" s="123"/>
      <c r="B267" s="123"/>
      <c r="C267" s="122"/>
      <c r="D267" s="122"/>
      <c r="E267" s="123"/>
      <c r="F267" s="123"/>
      <c r="G267" s="121"/>
    </row>
    <row r="268">
      <c r="A268" s="123"/>
      <c r="B268" s="123"/>
      <c r="C268" s="122"/>
      <c r="D268" s="122"/>
      <c r="E268" s="123"/>
      <c r="F268" s="123"/>
      <c r="G268" s="121"/>
    </row>
    <row r="269">
      <c r="A269" s="123"/>
      <c r="B269" s="123"/>
      <c r="C269" s="122"/>
      <c r="D269" s="122"/>
      <c r="E269" s="123"/>
      <c r="F269" s="123"/>
      <c r="G269" s="121"/>
    </row>
    <row r="270">
      <c r="A270" s="123"/>
      <c r="B270" s="123"/>
      <c r="C270" s="122"/>
      <c r="D270" s="122"/>
      <c r="E270" s="123"/>
      <c r="F270" s="123"/>
      <c r="G270" s="121"/>
    </row>
    <row r="271">
      <c r="A271" s="123"/>
      <c r="B271" s="123"/>
      <c r="C271" s="122"/>
      <c r="D271" s="122"/>
      <c r="E271" s="123"/>
      <c r="F271" s="123"/>
      <c r="G271" s="121"/>
    </row>
    <row r="272">
      <c r="A272" s="123"/>
      <c r="B272" s="123"/>
      <c r="C272" s="122"/>
      <c r="D272" s="122"/>
      <c r="E272" s="123"/>
      <c r="F272" s="123"/>
      <c r="G272" s="121"/>
    </row>
    <row r="273">
      <c r="A273" s="123"/>
      <c r="B273" s="123"/>
      <c r="C273" s="122"/>
      <c r="D273" s="122"/>
      <c r="E273" s="123"/>
      <c r="F273" s="123"/>
      <c r="G273" s="121"/>
    </row>
    <row r="274">
      <c r="A274" s="123"/>
      <c r="B274" s="123"/>
      <c r="C274" s="122"/>
      <c r="D274" s="122"/>
      <c r="E274" s="123"/>
      <c r="F274" s="123"/>
      <c r="G274" s="121"/>
    </row>
    <row r="275">
      <c r="A275" s="123"/>
      <c r="B275" s="123"/>
      <c r="C275" s="122"/>
      <c r="D275" s="122"/>
      <c r="E275" s="123"/>
      <c r="F275" s="123"/>
      <c r="G275" s="121"/>
    </row>
    <row r="276">
      <c r="A276" s="123"/>
      <c r="B276" s="123"/>
      <c r="C276" s="122"/>
      <c r="D276" s="122"/>
      <c r="E276" s="123"/>
      <c r="F276" s="123"/>
      <c r="G276" s="121"/>
    </row>
    <row r="277">
      <c r="A277" s="123"/>
      <c r="B277" s="123"/>
      <c r="C277" s="122"/>
      <c r="D277" s="122"/>
      <c r="E277" s="123"/>
      <c r="F277" s="123"/>
      <c r="G277" s="121"/>
    </row>
    <row r="278">
      <c r="A278" s="123"/>
      <c r="B278" s="123"/>
      <c r="C278" s="122"/>
      <c r="D278" s="122"/>
      <c r="E278" s="123"/>
      <c r="F278" s="123"/>
      <c r="G278" s="121"/>
    </row>
    <row r="279">
      <c r="A279" s="123"/>
      <c r="B279" s="123"/>
      <c r="C279" s="122"/>
      <c r="D279" s="122"/>
      <c r="E279" s="123"/>
      <c r="F279" s="123"/>
      <c r="G279" s="121"/>
    </row>
    <row r="280">
      <c r="A280" s="123"/>
      <c r="B280" s="123"/>
      <c r="C280" s="122"/>
      <c r="D280" s="122"/>
      <c r="E280" s="123"/>
      <c r="F280" s="123"/>
      <c r="G280" s="121"/>
    </row>
    <row r="281">
      <c r="A281" s="123"/>
      <c r="B281" s="123"/>
      <c r="C281" s="122"/>
      <c r="D281" s="122"/>
      <c r="E281" s="123"/>
      <c r="F281" s="123"/>
      <c r="G281" s="121"/>
    </row>
    <row r="282">
      <c r="A282" s="124" t="s">
        <v>127</v>
      </c>
      <c r="B282" s="124"/>
      <c r="C282" s="124"/>
      <c r="D282" s="124"/>
      <c r="E282" s="124"/>
      <c r="F282" s="124"/>
      <c r="G282" s="125">
        <f>SUM(G253:G281)</f>
      </c>
    </row>
    <row r="283">
      <c r="A283" s="128" t="s">
        <v>128</v>
      </c>
      <c r="G283" s="128" t="s">
        <v>128</v>
      </c>
    </row>
    <row r="284">
      <c r="A284" s="131"/>
      <c r="B284" s="131"/>
      <c r="C284" s="130"/>
      <c r="D284" s="130"/>
      <c r="E284" s="131"/>
      <c r="F284" s="131"/>
      <c r="G284" s="129"/>
    </row>
    <row r="285">
      <c r="A285" s="131"/>
      <c r="B285" s="131"/>
      <c r="C285" s="130"/>
      <c r="D285" s="130"/>
      <c r="E285" s="131"/>
      <c r="F285" s="131"/>
      <c r="G285" s="129"/>
    </row>
    <row r="286">
      <c r="A286" s="131"/>
      <c r="B286" s="131"/>
      <c r="C286" s="130"/>
      <c r="D286" s="130"/>
      <c r="E286" s="131"/>
      <c r="F286" s="131"/>
      <c r="G286" s="129"/>
    </row>
    <row r="287">
      <c r="A287" s="131"/>
      <c r="B287" s="131"/>
      <c r="C287" s="130"/>
      <c r="D287" s="130"/>
      <c r="E287" s="131"/>
      <c r="F287" s="131"/>
      <c r="G287" s="129"/>
    </row>
    <row r="288">
      <c r="A288" s="131"/>
      <c r="B288" s="131"/>
      <c r="C288" s="130"/>
      <c r="D288" s="130"/>
      <c r="E288" s="131"/>
      <c r="F288" s="131"/>
      <c r="G288" s="129"/>
    </row>
    <row r="289">
      <c r="A289" s="131"/>
      <c r="B289" s="131"/>
      <c r="C289" s="130"/>
      <c r="D289" s="130"/>
      <c r="E289" s="131"/>
      <c r="F289" s="131"/>
      <c r="G289" s="129"/>
    </row>
    <row r="290">
      <c r="A290" s="131"/>
      <c r="B290" s="131"/>
      <c r="C290" s="130"/>
      <c r="D290" s="130"/>
      <c r="E290" s="131"/>
      <c r="F290" s="131"/>
      <c r="G290" s="129"/>
    </row>
    <row r="291">
      <c r="A291" s="131"/>
      <c r="B291" s="131"/>
      <c r="C291" s="130"/>
      <c r="D291" s="130"/>
      <c r="E291" s="131"/>
      <c r="F291" s="131"/>
      <c r="G291" s="129"/>
    </row>
    <row r="292">
      <c r="A292" s="131"/>
      <c r="B292" s="131"/>
      <c r="C292" s="130"/>
      <c r="D292" s="130"/>
      <c r="E292" s="131"/>
      <c r="F292" s="131"/>
      <c r="G292" s="129"/>
    </row>
    <row r="293">
      <c r="A293" s="131"/>
      <c r="B293" s="131"/>
      <c r="C293" s="130"/>
      <c r="D293" s="130"/>
      <c r="E293" s="131"/>
      <c r="F293" s="131"/>
      <c r="G293" s="129"/>
    </row>
    <row r="294">
      <c r="A294" s="131"/>
      <c r="B294" s="131"/>
      <c r="C294" s="130"/>
      <c r="D294" s="130"/>
      <c r="E294" s="131"/>
      <c r="F294" s="131"/>
      <c r="G294" s="129"/>
    </row>
    <row r="295">
      <c r="A295" s="131"/>
      <c r="B295" s="131"/>
      <c r="C295" s="130"/>
      <c r="D295" s="130"/>
      <c r="E295" s="131"/>
      <c r="F295" s="131"/>
      <c r="G295" s="129"/>
    </row>
    <row r="296">
      <c r="A296" s="131"/>
      <c r="B296" s="131"/>
      <c r="C296" s="130"/>
      <c r="D296" s="130"/>
      <c r="E296" s="131"/>
      <c r="F296" s="131"/>
      <c r="G296" s="129"/>
    </row>
    <row r="297">
      <c r="A297" s="131"/>
      <c r="B297" s="131"/>
      <c r="C297" s="130"/>
      <c r="D297" s="130"/>
      <c r="E297" s="131"/>
      <c r="F297" s="131"/>
      <c r="G297" s="129"/>
    </row>
    <row r="298">
      <c r="A298" s="131"/>
      <c r="B298" s="131"/>
      <c r="C298" s="130"/>
      <c r="D298" s="130"/>
      <c r="E298" s="131"/>
      <c r="F298" s="131"/>
      <c r="G298" s="129"/>
    </row>
    <row r="299">
      <c r="A299" s="131"/>
      <c r="B299" s="131"/>
      <c r="C299" s="130"/>
      <c r="D299" s="130"/>
      <c r="E299" s="131"/>
      <c r="F299" s="131"/>
      <c r="G299" s="129"/>
    </row>
    <row r="300">
      <c r="A300" s="131"/>
      <c r="B300" s="131"/>
      <c r="C300" s="130"/>
      <c r="D300" s="130"/>
      <c r="E300" s="131"/>
      <c r="F300" s="131"/>
      <c r="G300" s="129"/>
    </row>
    <row r="301">
      <c r="A301" s="131"/>
      <c r="B301" s="131"/>
      <c r="C301" s="130"/>
      <c r="D301" s="130"/>
      <c r="E301" s="131"/>
      <c r="F301" s="131"/>
      <c r="G301" s="129"/>
    </row>
    <row r="302">
      <c r="A302" s="131"/>
      <c r="B302" s="131"/>
      <c r="C302" s="130"/>
      <c r="D302" s="130"/>
      <c r="E302" s="131"/>
      <c r="F302" s="131"/>
      <c r="G302" s="129"/>
    </row>
    <row r="303">
      <c r="A303" s="131"/>
      <c r="B303" s="131"/>
      <c r="C303" s="130"/>
      <c r="D303" s="130"/>
      <c r="E303" s="131"/>
      <c r="F303" s="131"/>
      <c r="G303" s="129"/>
    </row>
    <row r="304">
      <c r="A304" s="131"/>
      <c r="B304" s="131"/>
      <c r="C304" s="130"/>
      <c r="D304" s="130"/>
      <c r="E304" s="131"/>
      <c r="F304" s="131"/>
      <c r="G304" s="129"/>
    </row>
    <row r="305">
      <c r="A305" s="131"/>
      <c r="B305" s="131"/>
      <c r="C305" s="130"/>
      <c r="D305" s="130"/>
      <c r="E305" s="131"/>
      <c r="F305" s="131"/>
      <c r="G305" s="129"/>
    </row>
    <row r="306">
      <c r="A306" s="131"/>
      <c r="B306" s="131"/>
      <c r="C306" s="130"/>
      <c r="D306" s="130"/>
      <c r="E306" s="131"/>
      <c r="F306" s="131"/>
      <c r="G306" s="129"/>
    </row>
    <row r="307">
      <c r="A307" s="131"/>
      <c r="B307" s="131"/>
      <c r="C307" s="130"/>
      <c r="D307" s="130"/>
      <c r="E307" s="131"/>
      <c r="F307" s="131"/>
      <c r="G307" s="129"/>
    </row>
    <row r="308">
      <c r="A308" s="131"/>
      <c r="B308" s="131"/>
      <c r="C308" s="130"/>
      <c r="D308" s="130"/>
      <c r="E308" s="131"/>
      <c r="F308" s="131"/>
      <c r="G308" s="129"/>
    </row>
    <row r="309">
      <c r="A309" s="131"/>
      <c r="B309" s="131"/>
      <c r="C309" s="130"/>
      <c r="D309" s="130"/>
      <c r="E309" s="131"/>
      <c r="F309" s="131"/>
      <c r="G309" s="129"/>
    </row>
    <row r="310">
      <c r="A310" s="131"/>
      <c r="B310" s="131"/>
      <c r="C310" s="130"/>
      <c r="D310" s="130"/>
      <c r="E310" s="131"/>
      <c r="F310" s="131"/>
      <c r="G310" s="129"/>
    </row>
    <row r="311">
      <c r="A311" s="131"/>
      <c r="B311" s="131"/>
      <c r="C311" s="130"/>
      <c r="D311" s="130"/>
      <c r="E311" s="131"/>
      <c r="F311" s="131"/>
      <c r="G311" s="129"/>
    </row>
    <row r="312">
      <c r="A312" s="131"/>
      <c r="B312" s="131"/>
      <c r="C312" s="130"/>
      <c r="D312" s="130"/>
      <c r="E312" s="131"/>
      <c r="F312" s="131"/>
      <c r="G312" s="129"/>
    </row>
    <row r="313">
      <c r="A313" s="132" t="s">
        <v>129</v>
      </c>
      <c r="B313" s="132"/>
      <c r="C313" s="132"/>
      <c r="D313" s="132"/>
      <c r="E313" s="132"/>
      <c r="F313" s="132"/>
      <c r="G313" s="133">
        <f>SUM(G284:G312)</f>
      </c>
    </row>
    <row r="314">
      <c r="A314" s="136" t="s">
        <v>130</v>
      </c>
      <c r="G314" s="136" t="s">
        <v>130</v>
      </c>
    </row>
    <row r="315">
      <c r="A315" s="139" t="s">
        <v>13</v>
      </c>
      <c r="B315" s="139" t="s">
        <v>131</v>
      </c>
      <c r="C315" s="138">
        <v>43053</v>
      </c>
      <c r="D315" s="138">
        <v>43054</v>
      </c>
      <c r="E315" s="139" t="s">
        <v>132</v>
      </c>
      <c r="F315" s="139" t="s">
        <v>133</v>
      </c>
      <c r="G315" s="137">
        <v>58</v>
      </c>
    </row>
    <row r="316">
      <c r="A316" s="139" t="s">
        <v>134</v>
      </c>
      <c r="B316" s="139" t="s">
        <v>131</v>
      </c>
      <c r="C316" s="138">
        <v>43053</v>
      </c>
      <c r="D316" s="138">
        <v>43054</v>
      </c>
      <c r="E316" s="139" t="s">
        <v>132</v>
      </c>
      <c r="F316" s="139" t="s">
        <v>133</v>
      </c>
      <c r="G316" s="137">
        <v>325</v>
      </c>
    </row>
    <row r="317">
      <c r="A317" s="139"/>
      <c r="B317" s="139"/>
      <c r="C317" s="138"/>
      <c r="D317" s="138"/>
      <c r="E317" s="139"/>
      <c r="F317" s="139"/>
      <c r="G317" s="137"/>
    </row>
    <row r="318">
      <c r="A318" s="139"/>
      <c r="B318" s="139"/>
      <c r="C318" s="138"/>
      <c r="D318" s="138"/>
      <c r="E318" s="139"/>
      <c r="F318" s="139"/>
      <c r="G318" s="137"/>
    </row>
    <row r="319">
      <c r="A319" s="139"/>
      <c r="B319" s="139"/>
      <c r="C319" s="138"/>
      <c r="D319" s="138"/>
      <c r="E319" s="139"/>
      <c r="F319" s="139"/>
      <c r="G319" s="137"/>
    </row>
    <row r="320">
      <c r="A320" s="139"/>
      <c r="B320" s="139"/>
      <c r="C320" s="138"/>
      <c r="D320" s="138"/>
      <c r="E320" s="139"/>
      <c r="F320" s="139"/>
      <c r="G320" s="137"/>
    </row>
    <row r="321">
      <c r="A321" s="139"/>
      <c r="B321" s="139"/>
      <c r="C321" s="138"/>
      <c r="D321" s="138"/>
      <c r="E321" s="139"/>
      <c r="F321" s="139"/>
      <c r="G321" s="137"/>
    </row>
    <row r="322">
      <c r="A322" s="139"/>
      <c r="B322" s="139"/>
      <c r="C322" s="138"/>
      <c r="D322" s="138"/>
      <c r="E322" s="139"/>
      <c r="F322" s="139"/>
      <c r="G322" s="137"/>
    </row>
    <row r="323">
      <c r="A323" s="139"/>
      <c r="B323" s="139"/>
      <c r="C323" s="138"/>
      <c r="D323" s="138"/>
      <c r="E323" s="139"/>
      <c r="F323" s="139"/>
      <c r="G323" s="137"/>
    </row>
    <row r="324">
      <c r="A324" s="139"/>
      <c r="B324" s="139"/>
      <c r="C324" s="138"/>
      <c r="D324" s="138"/>
      <c r="E324" s="139"/>
      <c r="F324" s="139"/>
      <c r="G324" s="137"/>
    </row>
    <row r="325">
      <c r="A325" s="139"/>
      <c r="B325" s="139"/>
      <c r="C325" s="138"/>
      <c r="D325" s="138"/>
      <c r="E325" s="139"/>
      <c r="F325" s="139"/>
      <c r="G325" s="137"/>
    </row>
    <row r="326">
      <c r="A326" s="139"/>
      <c r="B326" s="139"/>
      <c r="C326" s="138"/>
      <c r="D326" s="138"/>
      <c r="E326" s="139"/>
      <c r="F326" s="139"/>
      <c r="G326" s="137"/>
    </row>
    <row r="327">
      <c r="A327" s="139"/>
      <c r="B327" s="139"/>
      <c r="C327" s="138"/>
      <c r="D327" s="138"/>
      <c r="E327" s="139"/>
      <c r="F327" s="139"/>
      <c r="G327" s="137"/>
    </row>
    <row r="328">
      <c r="A328" s="139"/>
      <c r="B328" s="139"/>
      <c r="C328" s="138"/>
      <c r="D328" s="138"/>
      <c r="E328" s="139"/>
      <c r="F328" s="139"/>
      <c r="G328" s="137"/>
    </row>
    <row r="329">
      <c r="A329" s="139"/>
      <c r="B329" s="139"/>
      <c r="C329" s="138"/>
      <c r="D329" s="138"/>
      <c r="E329" s="139"/>
      <c r="F329" s="139"/>
      <c r="G329" s="137"/>
    </row>
    <row r="330">
      <c r="A330" s="139"/>
      <c r="B330" s="139"/>
      <c r="C330" s="138"/>
      <c r="D330" s="138"/>
      <c r="E330" s="139"/>
      <c r="F330" s="139"/>
      <c r="G330" s="137"/>
    </row>
    <row r="331">
      <c r="A331" s="139"/>
      <c r="B331" s="139"/>
      <c r="C331" s="138"/>
      <c r="D331" s="138"/>
      <c r="E331" s="139"/>
      <c r="F331" s="139"/>
      <c r="G331" s="137"/>
    </row>
    <row r="332">
      <c r="A332" s="139"/>
      <c r="B332" s="139"/>
      <c r="C332" s="138"/>
      <c r="D332" s="138"/>
      <c r="E332" s="139"/>
      <c r="F332" s="139"/>
      <c r="G332" s="137"/>
    </row>
    <row r="333">
      <c r="A333" s="139"/>
      <c r="B333" s="139"/>
      <c r="C333" s="138"/>
      <c r="D333" s="138"/>
      <c r="E333" s="139"/>
      <c r="F333" s="139"/>
      <c r="G333" s="137"/>
    </row>
    <row r="334">
      <c r="A334" s="139"/>
      <c r="B334" s="139"/>
      <c r="C334" s="138"/>
      <c r="D334" s="138"/>
      <c r="E334" s="139"/>
      <c r="F334" s="139"/>
      <c r="G334" s="137"/>
    </row>
    <row r="335">
      <c r="A335" s="139"/>
      <c r="B335" s="139"/>
      <c r="C335" s="138"/>
      <c r="D335" s="138"/>
      <c r="E335" s="139"/>
      <c r="F335" s="139"/>
      <c r="G335" s="137"/>
    </row>
    <row r="336">
      <c r="A336" s="139"/>
      <c r="B336" s="139"/>
      <c r="C336" s="138"/>
      <c r="D336" s="138"/>
      <c r="E336" s="139"/>
      <c r="F336" s="139"/>
      <c r="G336" s="137"/>
    </row>
    <row r="337">
      <c r="A337" s="139"/>
      <c r="B337" s="139"/>
      <c r="C337" s="138"/>
      <c r="D337" s="138"/>
      <c r="E337" s="139"/>
      <c r="F337" s="139"/>
      <c r="G337" s="137"/>
    </row>
    <row r="338">
      <c r="A338" s="139"/>
      <c r="B338" s="139"/>
      <c r="C338" s="138"/>
      <c r="D338" s="138"/>
      <c r="E338" s="139"/>
      <c r="F338" s="139"/>
      <c r="G338" s="137"/>
    </row>
    <row r="339">
      <c r="A339" s="139"/>
      <c r="B339" s="139"/>
      <c r="C339" s="138"/>
      <c r="D339" s="138"/>
      <c r="E339" s="139"/>
      <c r="F339" s="139"/>
      <c r="G339" s="137"/>
    </row>
    <row r="340">
      <c r="A340" s="139"/>
      <c r="B340" s="139"/>
      <c r="C340" s="138"/>
      <c r="D340" s="138"/>
      <c r="E340" s="139"/>
      <c r="F340" s="139"/>
      <c r="G340" s="137"/>
    </row>
    <row r="341">
      <c r="A341" s="139"/>
      <c r="B341" s="139"/>
      <c r="C341" s="138"/>
      <c r="D341" s="138"/>
      <c r="E341" s="139"/>
      <c r="F341" s="139"/>
      <c r="G341" s="137"/>
    </row>
    <row r="342">
      <c r="A342" s="139"/>
      <c r="B342" s="139"/>
      <c r="C342" s="138"/>
      <c r="D342" s="138"/>
      <c r="E342" s="139"/>
      <c r="F342" s="139"/>
      <c r="G342" s="137"/>
    </row>
    <row r="343">
      <c r="A343" s="139"/>
      <c r="B343" s="139"/>
      <c r="C343" s="138"/>
      <c r="D343" s="138"/>
      <c r="E343" s="139"/>
      <c r="F343" s="139"/>
      <c r="G343" s="137"/>
    </row>
    <row r="344">
      <c r="A344" s="140" t="s">
        <v>135</v>
      </c>
      <c r="B344" s="140"/>
      <c r="C344" s="140"/>
      <c r="D344" s="140"/>
      <c r="E344" s="140"/>
      <c r="F344" s="140"/>
      <c r="G344" s="141">
        <f>SUM(G315:G343)</f>
      </c>
    </row>
    <row r="345">
      <c r="A345" s="144" t="s">
        <v>136</v>
      </c>
      <c r="G345" s="144" t="s">
        <v>136</v>
      </c>
    </row>
    <row r="346">
      <c r="A346" s="147"/>
      <c r="B346" s="147"/>
      <c r="C346" s="146"/>
      <c r="D346" s="146"/>
      <c r="E346" s="147"/>
      <c r="F346" s="147"/>
      <c r="G346" s="145"/>
    </row>
    <row r="347">
      <c r="A347" s="147"/>
      <c r="B347" s="147"/>
      <c r="C347" s="146"/>
      <c r="D347" s="146"/>
      <c r="E347" s="147"/>
      <c r="F347" s="147"/>
      <c r="G347" s="145"/>
    </row>
    <row r="348">
      <c r="A348" s="147"/>
      <c r="B348" s="147"/>
      <c r="C348" s="146"/>
      <c r="D348" s="146"/>
      <c r="E348" s="147"/>
      <c r="F348" s="147"/>
      <c r="G348" s="145"/>
    </row>
    <row r="349">
      <c r="A349" s="147"/>
      <c r="B349" s="147"/>
      <c r="C349" s="146"/>
      <c r="D349" s="146"/>
      <c r="E349" s="147"/>
      <c r="F349" s="147"/>
      <c r="G349" s="145"/>
    </row>
    <row r="350">
      <c r="A350" s="147"/>
      <c r="B350" s="147"/>
      <c r="C350" s="146"/>
      <c r="D350" s="146"/>
      <c r="E350" s="147"/>
      <c r="F350" s="147"/>
      <c r="G350" s="145"/>
    </row>
    <row r="351">
      <c r="A351" s="147"/>
      <c r="B351" s="147"/>
      <c r="C351" s="146"/>
      <c r="D351" s="146"/>
      <c r="E351" s="147"/>
      <c r="F351" s="147"/>
      <c r="G351" s="145"/>
    </row>
    <row r="352">
      <c r="A352" s="147"/>
      <c r="B352" s="147"/>
      <c r="C352" s="146"/>
      <c r="D352" s="146"/>
      <c r="E352" s="147"/>
      <c r="F352" s="147"/>
      <c r="G352" s="145"/>
    </row>
    <row r="353">
      <c r="A353" s="147"/>
      <c r="B353" s="147"/>
      <c r="C353" s="146"/>
      <c r="D353" s="146"/>
      <c r="E353" s="147"/>
      <c r="F353" s="147"/>
      <c r="G353" s="145"/>
    </row>
    <row r="354">
      <c r="A354" s="147"/>
      <c r="B354" s="147"/>
      <c r="C354" s="146"/>
      <c r="D354" s="146"/>
      <c r="E354" s="147"/>
      <c r="F354" s="147"/>
      <c r="G354" s="145"/>
    </row>
    <row r="355">
      <c r="A355" s="147"/>
      <c r="B355" s="147"/>
      <c r="C355" s="146"/>
      <c r="D355" s="146"/>
      <c r="E355" s="147"/>
      <c r="F355" s="147"/>
      <c r="G355" s="145"/>
    </row>
    <row r="356">
      <c r="A356" s="147"/>
      <c r="B356" s="147"/>
      <c r="C356" s="146"/>
      <c r="D356" s="146"/>
      <c r="E356" s="147"/>
      <c r="F356" s="147"/>
      <c r="G356" s="145"/>
    </row>
    <row r="357">
      <c r="A357" s="147"/>
      <c r="B357" s="147"/>
      <c r="C357" s="146"/>
      <c r="D357" s="146"/>
      <c r="E357" s="147"/>
      <c r="F357" s="147"/>
      <c r="G357" s="145"/>
    </row>
    <row r="358">
      <c r="A358" s="147"/>
      <c r="B358" s="147"/>
      <c r="C358" s="146"/>
      <c r="D358" s="146"/>
      <c r="E358" s="147"/>
      <c r="F358" s="147"/>
      <c r="G358" s="145"/>
    </row>
    <row r="359">
      <c r="A359" s="147"/>
      <c r="B359" s="147"/>
      <c r="C359" s="146"/>
      <c r="D359" s="146"/>
      <c r="E359" s="147"/>
      <c r="F359" s="147"/>
      <c r="G359" s="145"/>
    </row>
    <row r="360">
      <c r="A360" s="147"/>
      <c r="B360" s="147"/>
      <c r="C360" s="146"/>
      <c r="D360" s="146"/>
      <c r="E360" s="147"/>
      <c r="F360" s="147"/>
      <c r="G360" s="145"/>
    </row>
    <row r="361">
      <c r="A361" s="147"/>
      <c r="B361" s="147"/>
      <c r="C361" s="146"/>
      <c r="D361" s="146"/>
      <c r="E361" s="147"/>
      <c r="F361" s="147"/>
      <c r="G361" s="145"/>
    </row>
    <row r="362">
      <c r="A362" s="147"/>
      <c r="B362" s="147"/>
      <c r="C362" s="146"/>
      <c r="D362" s="146"/>
      <c r="E362" s="147"/>
      <c r="F362" s="147"/>
      <c r="G362" s="145"/>
    </row>
    <row r="363">
      <c r="A363" s="147"/>
      <c r="B363" s="147"/>
      <c r="C363" s="146"/>
      <c r="D363" s="146"/>
      <c r="E363" s="147"/>
      <c r="F363" s="147"/>
      <c r="G363" s="145"/>
    </row>
    <row r="364">
      <c r="A364" s="147"/>
      <c r="B364" s="147"/>
      <c r="C364" s="146"/>
      <c r="D364" s="146"/>
      <c r="E364" s="147"/>
      <c r="F364" s="147"/>
      <c r="G364" s="145"/>
    </row>
    <row r="365">
      <c r="A365" s="147"/>
      <c r="B365" s="147"/>
      <c r="C365" s="146"/>
      <c r="D365" s="146"/>
      <c r="E365" s="147"/>
      <c r="F365" s="147"/>
      <c r="G365" s="145"/>
    </row>
    <row r="366">
      <c r="A366" s="147"/>
      <c r="B366" s="147"/>
      <c r="C366" s="146"/>
      <c r="D366" s="146"/>
      <c r="E366" s="147"/>
      <c r="F366" s="147"/>
      <c r="G366" s="145"/>
    </row>
    <row r="367">
      <c r="A367" s="147"/>
      <c r="B367" s="147"/>
      <c r="C367" s="146"/>
      <c r="D367" s="146"/>
      <c r="E367" s="147"/>
      <c r="F367" s="147"/>
      <c r="G367" s="145"/>
    </row>
    <row r="368">
      <c r="A368" s="147"/>
      <c r="B368" s="147"/>
      <c r="C368" s="146"/>
      <c r="D368" s="146"/>
      <c r="E368" s="147"/>
      <c r="F368" s="147"/>
      <c r="G368" s="145"/>
    </row>
    <row r="369">
      <c r="A369" s="147"/>
      <c r="B369" s="147"/>
      <c r="C369" s="146"/>
      <c r="D369" s="146"/>
      <c r="E369" s="147"/>
      <c r="F369" s="147"/>
      <c r="G369" s="145"/>
    </row>
    <row r="370">
      <c r="A370" s="147"/>
      <c r="B370" s="147"/>
      <c r="C370" s="146"/>
      <c r="D370" s="146"/>
      <c r="E370" s="147"/>
      <c r="F370" s="147"/>
      <c r="G370" s="145"/>
    </row>
    <row r="371">
      <c r="A371" s="147"/>
      <c r="B371" s="147"/>
      <c r="C371" s="146"/>
      <c r="D371" s="146"/>
      <c r="E371" s="147"/>
      <c r="F371" s="147"/>
      <c r="G371" s="145"/>
    </row>
    <row r="372">
      <c r="A372" s="147"/>
      <c r="B372" s="147"/>
      <c r="C372" s="146"/>
      <c r="D372" s="146"/>
      <c r="E372" s="147"/>
      <c r="F372" s="147"/>
      <c r="G372" s="145"/>
    </row>
    <row r="373">
      <c r="A373" s="147"/>
      <c r="B373" s="147"/>
      <c r="C373" s="146"/>
      <c r="D373" s="146"/>
      <c r="E373" s="147"/>
      <c r="F373" s="147"/>
      <c r="G373" s="145"/>
    </row>
    <row r="374">
      <c r="A374" s="147"/>
      <c r="B374" s="147"/>
      <c r="C374" s="146"/>
      <c r="D374" s="146"/>
      <c r="E374" s="147"/>
      <c r="F374" s="147"/>
      <c r="G374" s="145"/>
    </row>
    <row r="375">
      <c r="A375" s="148" t="s">
        <v>137</v>
      </c>
      <c r="B375" s="148"/>
      <c r="C375" s="148"/>
      <c r="D375" s="148"/>
      <c r="E375" s="148"/>
      <c r="F375" s="148"/>
      <c r="G375" s="149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7" t="s">
        <v>142</v>
      </c>
      <c r="I1" s="256" t="s">
        <v>138</v>
      </c>
      <c r="J1" s="257">
        <v>331544.15</v>
      </c>
    </row>
    <row r="2">
      <c r="I2" s="256" t="s">
        <v>139</v>
      </c>
      <c r="J2" s="257">
        <f>$J$22</f>
      </c>
    </row>
    <row r="3">
      <c r="A3" s="158" t="s">
        <v>101</v>
      </c>
      <c r="B3" s="158" t="s">
        <v>102</v>
      </c>
      <c r="C3" s="158" t="s">
        <v>103</v>
      </c>
      <c r="D3" s="158" t="s">
        <v>104</v>
      </c>
      <c r="E3" s="158" t="s">
        <v>105</v>
      </c>
      <c r="F3" s="158" t="s">
        <v>2</v>
      </c>
      <c r="G3" s="158" t="s">
        <v>106</v>
      </c>
      <c r="I3" s="256" t="s">
        <v>140</v>
      </c>
      <c r="J3" s="258">
        <f>j1-j2</f>
      </c>
    </row>
    <row r="4">
      <c r="A4" s="160" t="s">
        <v>110</v>
      </c>
      <c r="G4" s="160" t="s">
        <v>110</v>
      </c>
    </row>
    <row r="5">
      <c r="A5" s="163"/>
      <c r="B5" s="163"/>
      <c r="C5" s="162"/>
      <c r="D5" s="162"/>
      <c r="E5" s="163"/>
      <c r="F5" s="163"/>
      <c r="G5" s="161"/>
    </row>
    <row r="6">
      <c r="A6" s="163"/>
      <c r="B6" s="163"/>
      <c r="C6" s="162"/>
      <c r="D6" s="162"/>
      <c r="E6" s="163"/>
      <c r="F6" s="163"/>
      <c r="G6" s="161"/>
    </row>
    <row r="7">
      <c r="A7" s="163"/>
      <c r="B7" s="163"/>
      <c r="C7" s="162"/>
      <c r="D7" s="162"/>
      <c r="E7" s="163"/>
      <c r="F7" s="163"/>
      <c r="G7" s="161"/>
      <c r="I7" s="159" t="s">
        <v>107</v>
      </c>
      <c r="J7" s="159"/>
    </row>
    <row r="8">
      <c r="A8" s="163"/>
      <c r="B8" s="163"/>
      <c r="C8" s="162"/>
      <c r="D8" s="162"/>
      <c r="E8" s="163"/>
      <c r="F8" s="163"/>
      <c r="G8" s="161"/>
      <c r="I8" t="s">
        <v>108</v>
      </c>
      <c r="J8" t="s">
        <v>109</v>
      </c>
    </row>
    <row r="9">
      <c r="A9" s="163"/>
      <c r="B9" s="163"/>
      <c r="C9" s="162"/>
      <c r="D9" s="162"/>
      <c r="E9" s="163"/>
      <c r="F9" s="163"/>
      <c r="G9" s="161"/>
      <c r="I9" s="166" t="s">
        <v>110</v>
      </c>
      <c r="J9" s="167">
        <f>$G$34</f>
      </c>
    </row>
    <row r="10">
      <c r="A10" s="163"/>
      <c r="B10" s="163"/>
      <c r="C10" s="162"/>
      <c r="D10" s="162"/>
      <c r="E10" s="163"/>
      <c r="F10" s="163"/>
      <c r="G10" s="161"/>
      <c r="I10" s="174" t="s">
        <v>112</v>
      </c>
      <c r="J10" s="175">
        <f>$G$65</f>
      </c>
    </row>
    <row r="11">
      <c r="A11" s="163"/>
      <c r="B11" s="163"/>
      <c r="C11" s="162"/>
      <c r="D11" s="162"/>
      <c r="E11" s="163"/>
      <c r="F11" s="163"/>
      <c r="G11" s="161"/>
      <c r="I11" s="182" t="s">
        <v>114</v>
      </c>
      <c r="J11" s="183">
        <f>$G$96</f>
      </c>
    </row>
    <row r="12">
      <c r="A12" s="163"/>
      <c r="B12" s="163"/>
      <c r="C12" s="162"/>
      <c r="D12" s="162"/>
      <c r="E12" s="163"/>
      <c r="F12" s="163"/>
      <c r="G12" s="161"/>
      <c r="I12" s="190" t="s">
        <v>116</v>
      </c>
      <c r="J12" s="191">
        <f>$G$127</f>
      </c>
    </row>
    <row r="13">
      <c r="A13" s="163"/>
      <c r="B13" s="163"/>
      <c r="C13" s="162"/>
      <c r="D13" s="162"/>
      <c r="E13" s="163"/>
      <c r="F13" s="163"/>
      <c r="G13" s="161"/>
      <c r="I13" s="198" t="s">
        <v>118</v>
      </c>
      <c r="J13" s="199">
        <f>$G$158</f>
      </c>
    </row>
    <row r="14">
      <c r="A14" s="163"/>
      <c r="B14" s="163"/>
      <c r="C14" s="162"/>
      <c r="D14" s="162"/>
      <c r="E14" s="163"/>
      <c r="F14" s="163"/>
      <c r="G14" s="161"/>
      <c r="I14" s="206" t="s">
        <v>120</v>
      </c>
      <c r="J14" s="207">
        <f>$G$189</f>
      </c>
    </row>
    <row r="15">
      <c r="A15" s="163"/>
      <c r="B15" s="163"/>
      <c r="C15" s="162"/>
      <c r="D15" s="162"/>
      <c r="E15" s="163"/>
      <c r="F15" s="163"/>
      <c r="G15" s="161"/>
      <c r="I15" s="214" t="s">
        <v>122</v>
      </c>
      <c r="J15" s="215">
        <f>$G$220</f>
      </c>
    </row>
    <row r="16">
      <c r="A16" s="163"/>
      <c r="B16" s="163"/>
      <c r="C16" s="162"/>
      <c r="D16" s="162"/>
      <c r="E16" s="163"/>
      <c r="F16" s="163"/>
      <c r="G16" s="161"/>
      <c r="I16" s="222" t="s">
        <v>124</v>
      </c>
      <c r="J16" s="223">
        <f>$G$251</f>
      </c>
    </row>
    <row r="17">
      <c r="A17" s="163"/>
      <c r="B17" s="163"/>
      <c r="C17" s="162"/>
      <c r="D17" s="162"/>
      <c r="E17" s="163"/>
      <c r="F17" s="163"/>
      <c r="G17" s="161"/>
      <c r="I17" s="230" t="s">
        <v>126</v>
      </c>
      <c r="J17" s="231">
        <f>$G$282</f>
      </c>
    </row>
    <row r="18">
      <c r="A18" s="163"/>
      <c r="B18" s="163"/>
      <c r="C18" s="162"/>
      <c r="D18" s="162"/>
      <c r="E18" s="163"/>
      <c r="F18" s="163"/>
      <c r="G18" s="161"/>
      <c r="I18" s="238" t="s">
        <v>128</v>
      </c>
      <c r="J18" s="239">
        <f>$G$313</f>
      </c>
    </row>
    <row r="19">
      <c r="A19" s="163"/>
      <c r="B19" s="163"/>
      <c r="C19" s="162"/>
      <c r="D19" s="162"/>
      <c r="E19" s="163"/>
      <c r="F19" s="163"/>
      <c r="G19" s="161"/>
      <c r="I19" s="246" t="s">
        <v>130</v>
      </c>
      <c r="J19" s="247">
        <f>$G$344</f>
      </c>
    </row>
    <row r="20">
      <c r="A20" s="163"/>
      <c r="B20" s="163"/>
      <c r="C20" s="162"/>
      <c r="D20" s="162"/>
      <c r="E20" s="163"/>
      <c r="F20" s="163"/>
      <c r="G20" s="161"/>
      <c r="I20" s="254" t="s">
        <v>136</v>
      </c>
      <c r="J20" s="255">
        <f>$G$375</f>
      </c>
    </row>
    <row r="21">
      <c r="A21" s="163"/>
      <c r="B21" s="163"/>
      <c r="C21" s="162"/>
      <c r="D21" s="162"/>
      <c r="E21" s="163"/>
      <c r="F21" s="163"/>
      <c r="G21" s="161"/>
    </row>
    <row r="22">
      <c r="A22" s="163"/>
      <c r="B22" s="163"/>
      <c r="C22" s="162"/>
      <c r="D22" s="162"/>
      <c r="E22" s="163"/>
      <c r="F22" s="163"/>
      <c r="G22" s="161"/>
      <c r="I22" s="259" t="s">
        <v>141</v>
      </c>
      <c r="J22" s="260">
        <f>SUM(J9:J21)</f>
      </c>
    </row>
    <row r="23">
      <c r="A23" s="163"/>
      <c r="B23" s="163"/>
      <c r="C23" s="162"/>
      <c r="D23" s="162"/>
      <c r="E23" s="163"/>
      <c r="F23" s="163"/>
      <c r="G23" s="161"/>
    </row>
    <row r="24">
      <c r="A24" s="163"/>
      <c r="B24" s="163"/>
      <c r="C24" s="162"/>
      <c r="D24" s="162"/>
      <c r="E24" s="163"/>
      <c r="F24" s="163"/>
      <c r="G24" s="161"/>
    </row>
    <row r="25">
      <c r="A25" s="163"/>
      <c r="B25" s="163"/>
      <c r="C25" s="162"/>
      <c r="D25" s="162"/>
      <c r="E25" s="163"/>
      <c r="F25" s="163"/>
      <c r="G25" s="161"/>
    </row>
    <row r="26">
      <c r="A26" s="163"/>
      <c r="B26" s="163"/>
      <c r="C26" s="162"/>
      <c r="D26" s="162"/>
      <c r="E26" s="163"/>
      <c r="F26" s="163"/>
      <c r="G26" s="161"/>
    </row>
    <row r="27">
      <c r="A27" s="163"/>
      <c r="B27" s="163"/>
      <c r="C27" s="162"/>
      <c r="D27" s="162"/>
      <c r="E27" s="163"/>
      <c r="F27" s="163"/>
      <c r="G27" s="161"/>
    </row>
    <row r="28">
      <c r="A28" s="163"/>
      <c r="B28" s="163"/>
      <c r="C28" s="162"/>
      <c r="D28" s="162"/>
      <c r="E28" s="163"/>
      <c r="F28" s="163"/>
      <c r="G28" s="161"/>
    </row>
    <row r="29">
      <c r="A29" s="163"/>
      <c r="B29" s="163"/>
      <c r="C29" s="162"/>
      <c r="D29" s="162"/>
      <c r="E29" s="163"/>
      <c r="F29" s="163"/>
      <c r="G29" s="161"/>
    </row>
    <row r="30">
      <c r="A30" s="163"/>
      <c r="B30" s="163"/>
      <c r="C30" s="162"/>
      <c r="D30" s="162"/>
      <c r="E30" s="163"/>
      <c r="F30" s="163"/>
      <c r="G30" s="161"/>
    </row>
    <row r="31">
      <c r="A31" s="163"/>
      <c r="B31" s="163"/>
      <c r="C31" s="162"/>
      <c r="D31" s="162"/>
      <c r="E31" s="163"/>
      <c r="F31" s="163"/>
      <c r="G31" s="161"/>
    </row>
    <row r="32">
      <c r="A32" s="163"/>
      <c r="B32" s="163"/>
      <c r="C32" s="162"/>
      <c r="D32" s="162"/>
      <c r="E32" s="163"/>
      <c r="F32" s="163"/>
      <c r="G32" s="161"/>
    </row>
    <row r="33">
      <c r="A33" s="163"/>
      <c r="B33" s="163"/>
      <c r="C33" s="162"/>
      <c r="D33" s="162"/>
      <c r="E33" s="163"/>
      <c r="F33" s="163"/>
      <c r="G33" s="161"/>
    </row>
    <row r="34">
      <c r="A34" s="164" t="s">
        <v>111</v>
      </c>
      <c r="B34" s="164"/>
      <c r="C34" s="164"/>
      <c r="D34" s="164"/>
      <c r="E34" s="164"/>
      <c r="F34" s="164"/>
      <c r="G34" s="165">
        <f>SUM(G5:G33)</f>
      </c>
    </row>
    <row r="35">
      <c r="A35" s="168" t="s">
        <v>112</v>
      </c>
      <c r="G35" s="168" t="s">
        <v>112</v>
      </c>
    </row>
    <row r="36">
      <c r="A36" s="171"/>
      <c r="B36" s="171"/>
      <c r="C36" s="170"/>
      <c r="D36" s="170"/>
      <c r="E36" s="171"/>
      <c r="F36" s="171"/>
      <c r="G36" s="169"/>
    </row>
    <row r="37">
      <c r="A37" s="171"/>
      <c r="B37" s="171"/>
      <c r="C37" s="170"/>
      <c r="D37" s="170"/>
      <c r="E37" s="171"/>
      <c r="F37" s="171"/>
      <c r="G37" s="169"/>
    </row>
    <row r="38">
      <c r="A38" s="171"/>
      <c r="B38" s="171"/>
      <c r="C38" s="170"/>
      <c r="D38" s="170"/>
      <c r="E38" s="171"/>
      <c r="F38" s="171"/>
      <c r="G38" s="169"/>
    </row>
    <row r="39">
      <c r="A39" s="171"/>
      <c r="B39" s="171"/>
      <c r="C39" s="170"/>
      <c r="D39" s="170"/>
      <c r="E39" s="171"/>
      <c r="F39" s="171"/>
      <c r="G39" s="169"/>
    </row>
    <row r="40">
      <c r="A40" s="171"/>
      <c r="B40" s="171"/>
      <c r="C40" s="170"/>
      <c r="D40" s="170"/>
      <c r="E40" s="171"/>
      <c r="F40" s="171"/>
      <c r="G40" s="169"/>
    </row>
    <row r="41">
      <c r="A41" s="171"/>
      <c r="B41" s="171"/>
      <c r="C41" s="170"/>
      <c r="D41" s="170"/>
      <c r="E41" s="171"/>
      <c r="F41" s="171"/>
      <c r="G41" s="169"/>
    </row>
    <row r="42">
      <c r="A42" s="171"/>
      <c r="B42" s="171"/>
      <c r="C42" s="170"/>
      <c r="D42" s="170"/>
      <c r="E42" s="171"/>
      <c r="F42" s="171"/>
      <c r="G42" s="169"/>
    </row>
    <row r="43">
      <c r="A43" s="171"/>
      <c r="B43" s="171"/>
      <c r="C43" s="170"/>
      <c r="D43" s="170"/>
      <c r="E43" s="171"/>
      <c r="F43" s="171"/>
      <c r="G43" s="169"/>
    </row>
    <row r="44">
      <c r="A44" s="171"/>
      <c r="B44" s="171"/>
      <c r="C44" s="170"/>
      <c r="D44" s="170"/>
      <c r="E44" s="171"/>
      <c r="F44" s="171"/>
      <c r="G44" s="169"/>
    </row>
    <row r="45">
      <c r="A45" s="171"/>
      <c r="B45" s="171"/>
      <c r="C45" s="170"/>
      <c r="D45" s="170"/>
      <c r="E45" s="171"/>
      <c r="F45" s="171"/>
      <c r="G45" s="169"/>
    </row>
    <row r="46">
      <c r="A46" s="171"/>
      <c r="B46" s="171"/>
      <c r="C46" s="170"/>
      <c r="D46" s="170"/>
      <c r="E46" s="171"/>
      <c r="F46" s="171"/>
      <c r="G46" s="169"/>
    </row>
    <row r="47">
      <c r="A47" s="171"/>
      <c r="B47" s="171"/>
      <c r="C47" s="170"/>
      <c r="D47" s="170"/>
      <c r="E47" s="171"/>
      <c r="F47" s="171"/>
      <c r="G47" s="169"/>
    </row>
    <row r="48">
      <c r="A48" s="171"/>
      <c r="B48" s="171"/>
      <c r="C48" s="170"/>
      <c r="D48" s="170"/>
      <c r="E48" s="171"/>
      <c r="F48" s="171"/>
      <c r="G48" s="169"/>
    </row>
    <row r="49">
      <c r="A49" s="171"/>
      <c r="B49" s="171"/>
      <c r="C49" s="170"/>
      <c r="D49" s="170"/>
      <c r="E49" s="171"/>
      <c r="F49" s="171"/>
      <c r="G49" s="169"/>
    </row>
    <row r="50">
      <c r="A50" s="171"/>
      <c r="B50" s="171"/>
      <c r="C50" s="170"/>
      <c r="D50" s="170"/>
      <c r="E50" s="171"/>
      <c r="F50" s="171"/>
      <c r="G50" s="169"/>
    </row>
    <row r="51">
      <c r="A51" s="171"/>
      <c r="B51" s="171"/>
      <c r="C51" s="170"/>
      <c r="D51" s="170"/>
      <c r="E51" s="171"/>
      <c r="F51" s="171"/>
      <c r="G51" s="169"/>
    </row>
    <row r="52">
      <c r="A52" s="171"/>
      <c r="B52" s="171"/>
      <c r="C52" s="170"/>
      <c r="D52" s="170"/>
      <c r="E52" s="171"/>
      <c r="F52" s="171"/>
      <c r="G52" s="169"/>
    </row>
    <row r="53">
      <c r="A53" s="171"/>
      <c r="B53" s="171"/>
      <c r="C53" s="170"/>
      <c r="D53" s="170"/>
      <c r="E53" s="171"/>
      <c r="F53" s="171"/>
      <c r="G53" s="169"/>
    </row>
    <row r="54">
      <c r="A54" s="171"/>
      <c r="B54" s="171"/>
      <c r="C54" s="170"/>
      <c r="D54" s="170"/>
      <c r="E54" s="171"/>
      <c r="F54" s="171"/>
      <c r="G54" s="169"/>
    </row>
    <row r="55">
      <c r="A55" s="171"/>
      <c r="B55" s="171"/>
      <c r="C55" s="170"/>
      <c r="D55" s="170"/>
      <c r="E55" s="171"/>
      <c r="F55" s="171"/>
      <c r="G55" s="169"/>
    </row>
    <row r="56">
      <c r="A56" s="171"/>
      <c r="B56" s="171"/>
      <c r="C56" s="170"/>
      <c r="D56" s="170"/>
      <c r="E56" s="171"/>
      <c r="F56" s="171"/>
      <c r="G56" s="169"/>
    </row>
    <row r="57">
      <c r="A57" s="171"/>
      <c r="B57" s="171"/>
      <c r="C57" s="170"/>
      <c r="D57" s="170"/>
      <c r="E57" s="171"/>
      <c r="F57" s="171"/>
      <c r="G57" s="169"/>
    </row>
    <row r="58">
      <c r="A58" s="171"/>
      <c r="B58" s="171"/>
      <c r="C58" s="170"/>
      <c r="D58" s="170"/>
      <c r="E58" s="171"/>
      <c r="F58" s="171"/>
      <c r="G58" s="169"/>
    </row>
    <row r="59">
      <c r="A59" s="171"/>
      <c r="B59" s="171"/>
      <c r="C59" s="170"/>
      <c r="D59" s="170"/>
      <c r="E59" s="171"/>
      <c r="F59" s="171"/>
      <c r="G59" s="169"/>
    </row>
    <row r="60">
      <c r="A60" s="171"/>
      <c r="B60" s="171"/>
      <c r="C60" s="170"/>
      <c r="D60" s="170"/>
      <c r="E60" s="171"/>
      <c r="F60" s="171"/>
      <c r="G60" s="169"/>
    </row>
    <row r="61">
      <c r="A61" s="171"/>
      <c r="B61" s="171"/>
      <c r="C61" s="170"/>
      <c r="D61" s="170"/>
      <c r="E61" s="171"/>
      <c r="F61" s="171"/>
      <c r="G61" s="169"/>
    </row>
    <row r="62">
      <c r="A62" s="171"/>
      <c r="B62" s="171"/>
      <c r="C62" s="170"/>
      <c r="D62" s="170"/>
      <c r="E62" s="171"/>
      <c r="F62" s="171"/>
      <c r="G62" s="169"/>
    </row>
    <row r="63">
      <c r="A63" s="171"/>
      <c r="B63" s="171"/>
      <c r="C63" s="170"/>
      <c r="D63" s="170"/>
      <c r="E63" s="171"/>
      <c r="F63" s="171"/>
      <c r="G63" s="169"/>
    </row>
    <row r="64">
      <c r="A64" s="171"/>
      <c r="B64" s="171"/>
      <c r="C64" s="170"/>
      <c r="D64" s="170"/>
      <c r="E64" s="171"/>
      <c r="F64" s="171"/>
      <c r="G64" s="169"/>
    </row>
    <row r="65">
      <c r="A65" s="172" t="s">
        <v>113</v>
      </c>
      <c r="B65" s="172"/>
      <c r="C65" s="172"/>
      <c r="D65" s="172"/>
      <c r="E65" s="172"/>
      <c r="F65" s="172"/>
      <c r="G65" s="173">
        <f>SUM(G36:G64)</f>
      </c>
    </row>
    <row r="66">
      <c r="A66" s="176" t="s">
        <v>114</v>
      </c>
      <c r="G66" s="176" t="s">
        <v>114</v>
      </c>
    </row>
    <row r="67">
      <c r="A67" s="179"/>
      <c r="B67" s="179"/>
      <c r="C67" s="178"/>
      <c r="D67" s="178"/>
      <c r="E67" s="179"/>
      <c r="F67" s="179"/>
      <c r="G67" s="177"/>
    </row>
    <row r="68">
      <c r="A68" s="179"/>
      <c r="B68" s="179"/>
      <c r="C68" s="178"/>
      <c r="D68" s="178"/>
      <c r="E68" s="179"/>
      <c r="F68" s="179"/>
      <c r="G68" s="177"/>
    </row>
    <row r="69">
      <c r="A69" s="179"/>
      <c r="B69" s="179"/>
      <c r="C69" s="178"/>
      <c r="D69" s="178"/>
      <c r="E69" s="179"/>
      <c r="F69" s="179"/>
      <c r="G69" s="177"/>
    </row>
    <row r="70">
      <c r="A70" s="179"/>
      <c r="B70" s="179"/>
      <c r="C70" s="178"/>
      <c r="D70" s="178"/>
      <c r="E70" s="179"/>
      <c r="F70" s="179"/>
      <c r="G70" s="177"/>
    </row>
    <row r="71">
      <c r="A71" s="179"/>
      <c r="B71" s="179"/>
      <c r="C71" s="178"/>
      <c r="D71" s="178"/>
      <c r="E71" s="179"/>
      <c r="F71" s="179"/>
      <c r="G71" s="177"/>
    </row>
    <row r="72">
      <c r="A72" s="179"/>
      <c r="B72" s="179"/>
      <c r="C72" s="178"/>
      <c r="D72" s="178"/>
      <c r="E72" s="179"/>
      <c r="F72" s="179"/>
      <c r="G72" s="177"/>
    </row>
    <row r="73">
      <c r="A73" s="179"/>
      <c r="B73" s="179"/>
      <c r="C73" s="178"/>
      <c r="D73" s="178"/>
      <c r="E73" s="179"/>
      <c r="F73" s="179"/>
      <c r="G73" s="177"/>
    </row>
    <row r="74">
      <c r="A74" s="179"/>
      <c r="B74" s="179"/>
      <c r="C74" s="178"/>
      <c r="D74" s="178"/>
      <c r="E74" s="179"/>
      <c r="F74" s="179"/>
      <c r="G74" s="177"/>
    </row>
    <row r="75">
      <c r="A75" s="179"/>
      <c r="B75" s="179"/>
      <c r="C75" s="178"/>
      <c r="D75" s="178"/>
      <c r="E75" s="179"/>
      <c r="F75" s="179"/>
      <c r="G75" s="177"/>
    </row>
    <row r="76">
      <c r="A76" s="179"/>
      <c r="B76" s="179"/>
      <c r="C76" s="178"/>
      <c r="D76" s="178"/>
      <c r="E76" s="179"/>
      <c r="F76" s="179"/>
      <c r="G76" s="177"/>
    </row>
    <row r="77">
      <c r="A77" s="179"/>
      <c r="B77" s="179"/>
      <c r="C77" s="178"/>
      <c r="D77" s="178"/>
      <c r="E77" s="179"/>
      <c r="F77" s="179"/>
      <c r="G77" s="177"/>
    </row>
    <row r="78">
      <c r="A78" s="179"/>
      <c r="B78" s="179"/>
      <c r="C78" s="178"/>
      <c r="D78" s="178"/>
      <c r="E78" s="179"/>
      <c r="F78" s="179"/>
      <c r="G78" s="177"/>
    </row>
    <row r="79">
      <c r="A79" s="179"/>
      <c r="B79" s="179"/>
      <c r="C79" s="178"/>
      <c r="D79" s="178"/>
      <c r="E79" s="179"/>
      <c r="F79" s="179"/>
      <c r="G79" s="177"/>
    </row>
    <row r="80">
      <c r="A80" s="179"/>
      <c r="B80" s="179"/>
      <c r="C80" s="178"/>
      <c r="D80" s="178"/>
      <c r="E80" s="179"/>
      <c r="F80" s="179"/>
      <c r="G80" s="177"/>
    </row>
    <row r="81">
      <c r="A81" s="179"/>
      <c r="B81" s="179"/>
      <c r="C81" s="178"/>
      <c r="D81" s="178"/>
      <c r="E81" s="179"/>
      <c r="F81" s="179"/>
      <c r="G81" s="177"/>
    </row>
    <row r="82">
      <c r="A82" s="179"/>
      <c r="B82" s="179"/>
      <c r="C82" s="178"/>
      <c r="D82" s="178"/>
      <c r="E82" s="179"/>
      <c r="F82" s="179"/>
      <c r="G82" s="177"/>
    </row>
    <row r="83">
      <c r="A83" s="179"/>
      <c r="B83" s="179"/>
      <c r="C83" s="178"/>
      <c r="D83" s="178"/>
      <c r="E83" s="179"/>
      <c r="F83" s="179"/>
      <c r="G83" s="177"/>
    </row>
    <row r="84">
      <c r="A84" s="179"/>
      <c r="B84" s="179"/>
      <c r="C84" s="178"/>
      <c r="D84" s="178"/>
      <c r="E84" s="179"/>
      <c r="F84" s="179"/>
      <c r="G84" s="177"/>
    </row>
    <row r="85">
      <c r="A85" s="179"/>
      <c r="B85" s="179"/>
      <c r="C85" s="178"/>
      <c r="D85" s="178"/>
      <c r="E85" s="179"/>
      <c r="F85" s="179"/>
      <c r="G85" s="177"/>
    </row>
    <row r="86">
      <c r="A86" s="179"/>
      <c r="B86" s="179"/>
      <c r="C86" s="178"/>
      <c r="D86" s="178"/>
      <c r="E86" s="179"/>
      <c r="F86" s="179"/>
      <c r="G86" s="177"/>
    </row>
    <row r="87">
      <c r="A87" s="179"/>
      <c r="B87" s="179"/>
      <c r="C87" s="178"/>
      <c r="D87" s="178"/>
      <c r="E87" s="179"/>
      <c r="F87" s="179"/>
      <c r="G87" s="177"/>
    </row>
    <row r="88">
      <c r="A88" s="179"/>
      <c r="B88" s="179"/>
      <c r="C88" s="178"/>
      <c r="D88" s="178"/>
      <c r="E88" s="179"/>
      <c r="F88" s="179"/>
      <c r="G88" s="177"/>
    </row>
    <row r="89">
      <c r="A89" s="179"/>
      <c r="B89" s="179"/>
      <c r="C89" s="178"/>
      <c r="D89" s="178"/>
      <c r="E89" s="179"/>
      <c r="F89" s="179"/>
      <c r="G89" s="177"/>
    </row>
    <row r="90">
      <c r="A90" s="179"/>
      <c r="B90" s="179"/>
      <c r="C90" s="178"/>
      <c r="D90" s="178"/>
      <c r="E90" s="179"/>
      <c r="F90" s="179"/>
      <c r="G90" s="177"/>
    </row>
    <row r="91">
      <c r="A91" s="179"/>
      <c r="B91" s="179"/>
      <c r="C91" s="178"/>
      <c r="D91" s="178"/>
      <c r="E91" s="179"/>
      <c r="F91" s="179"/>
      <c r="G91" s="177"/>
    </row>
    <row r="92">
      <c r="A92" s="179"/>
      <c r="B92" s="179"/>
      <c r="C92" s="178"/>
      <c r="D92" s="178"/>
      <c r="E92" s="179"/>
      <c r="F92" s="179"/>
      <c r="G92" s="177"/>
    </row>
    <row r="93">
      <c r="A93" s="179"/>
      <c r="B93" s="179"/>
      <c r="C93" s="178"/>
      <c r="D93" s="178"/>
      <c r="E93" s="179"/>
      <c r="F93" s="179"/>
      <c r="G93" s="177"/>
    </row>
    <row r="94">
      <c r="A94" s="179"/>
      <c r="B94" s="179"/>
      <c r="C94" s="178"/>
      <c r="D94" s="178"/>
      <c r="E94" s="179"/>
      <c r="F94" s="179"/>
      <c r="G94" s="177"/>
    </row>
    <row r="95">
      <c r="A95" s="179"/>
      <c r="B95" s="179"/>
      <c r="C95" s="178"/>
      <c r="D95" s="178"/>
      <c r="E95" s="179"/>
      <c r="F95" s="179"/>
      <c r="G95" s="177"/>
    </row>
    <row r="96">
      <c r="A96" s="180" t="s">
        <v>115</v>
      </c>
      <c r="B96" s="180"/>
      <c r="C96" s="180"/>
      <c r="D96" s="180"/>
      <c r="E96" s="180"/>
      <c r="F96" s="180"/>
      <c r="G96" s="181">
        <f>SUM(G67:G95)</f>
      </c>
    </row>
    <row r="97">
      <c r="A97" s="184" t="s">
        <v>116</v>
      </c>
      <c r="G97" s="184" t="s">
        <v>116</v>
      </c>
    </row>
    <row r="98">
      <c r="A98" s="187"/>
      <c r="B98" s="187"/>
      <c r="C98" s="186"/>
      <c r="D98" s="186"/>
      <c r="E98" s="187"/>
      <c r="F98" s="187"/>
      <c r="G98" s="185"/>
    </row>
    <row r="99">
      <c r="A99" s="187"/>
      <c r="B99" s="187"/>
      <c r="C99" s="186"/>
      <c r="D99" s="186"/>
      <c r="E99" s="187"/>
      <c r="F99" s="187"/>
      <c r="G99" s="185"/>
    </row>
    <row r="100">
      <c r="A100" s="187"/>
      <c r="B100" s="187"/>
      <c r="C100" s="186"/>
      <c r="D100" s="186"/>
      <c r="E100" s="187"/>
      <c r="F100" s="187"/>
      <c r="G100" s="185"/>
    </row>
    <row r="101">
      <c r="A101" s="187"/>
      <c r="B101" s="187"/>
      <c r="C101" s="186"/>
      <c r="D101" s="186"/>
      <c r="E101" s="187"/>
      <c r="F101" s="187"/>
      <c r="G101" s="185"/>
    </row>
    <row r="102">
      <c r="A102" s="187"/>
      <c r="B102" s="187"/>
      <c r="C102" s="186"/>
      <c r="D102" s="186"/>
      <c r="E102" s="187"/>
      <c r="F102" s="187"/>
      <c r="G102" s="185"/>
    </row>
    <row r="103">
      <c r="A103" s="187"/>
      <c r="B103" s="187"/>
      <c r="C103" s="186"/>
      <c r="D103" s="186"/>
      <c r="E103" s="187"/>
      <c r="F103" s="187"/>
      <c r="G103" s="185"/>
    </row>
    <row r="104">
      <c r="A104" s="187"/>
      <c r="B104" s="187"/>
      <c r="C104" s="186"/>
      <c r="D104" s="186"/>
      <c r="E104" s="187"/>
      <c r="F104" s="187"/>
      <c r="G104" s="185"/>
    </row>
    <row r="105">
      <c r="A105" s="187"/>
      <c r="B105" s="187"/>
      <c r="C105" s="186"/>
      <c r="D105" s="186"/>
      <c r="E105" s="187"/>
      <c r="F105" s="187"/>
      <c r="G105" s="185"/>
    </row>
    <row r="106">
      <c r="A106" s="187"/>
      <c r="B106" s="187"/>
      <c r="C106" s="186"/>
      <c r="D106" s="186"/>
      <c r="E106" s="187"/>
      <c r="F106" s="187"/>
      <c r="G106" s="185"/>
    </row>
    <row r="107">
      <c r="A107" s="187"/>
      <c r="B107" s="187"/>
      <c r="C107" s="186"/>
      <c r="D107" s="186"/>
      <c r="E107" s="187"/>
      <c r="F107" s="187"/>
      <c r="G107" s="185"/>
    </row>
    <row r="108">
      <c r="A108" s="187"/>
      <c r="B108" s="187"/>
      <c r="C108" s="186"/>
      <c r="D108" s="186"/>
      <c r="E108" s="187"/>
      <c r="F108" s="187"/>
      <c r="G108" s="185"/>
    </row>
    <row r="109">
      <c r="A109" s="187"/>
      <c r="B109" s="187"/>
      <c r="C109" s="186"/>
      <c r="D109" s="186"/>
      <c r="E109" s="187"/>
      <c r="F109" s="187"/>
      <c r="G109" s="185"/>
    </row>
    <row r="110">
      <c r="A110" s="187"/>
      <c r="B110" s="187"/>
      <c r="C110" s="186"/>
      <c r="D110" s="186"/>
      <c r="E110" s="187"/>
      <c r="F110" s="187"/>
      <c r="G110" s="185"/>
    </row>
    <row r="111">
      <c r="A111" s="187"/>
      <c r="B111" s="187"/>
      <c r="C111" s="186"/>
      <c r="D111" s="186"/>
      <c r="E111" s="187"/>
      <c r="F111" s="187"/>
      <c r="G111" s="185"/>
    </row>
    <row r="112">
      <c r="A112" s="187"/>
      <c r="B112" s="187"/>
      <c r="C112" s="186"/>
      <c r="D112" s="186"/>
      <c r="E112" s="187"/>
      <c r="F112" s="187"/>
      <c r="G112" s="185"/>
    </row>
    <row r="113">
      <c r="A113" s="187"/>
      <c r="B113" s="187"/>
      <c r="C113" s="186"/>
      <c r="D113" s="186"/>
      <c r="E113" s="187"/>
      <c r="F113" s="187"/>
      <c r="G113" s="185"/>
    </row>
    <row r="114">
      <c r="A114" s="187"/>
      <c r="B114" s="187"/>
      <c r="C114" s="186"/>
      <c r="D114" s="186"/>
      <c r="E114" s="187"/>
      <c r="F114" s="187"/>
      <c r="G114" s="185"/>
    </row>
    <row r="115">
      <c r="A115" s="187"/>
      <c r="B115" s="187"/>
      <c r="C115" s="186"/>
      <c r="D115" s="186"/>
      <c r="E115" s="187"/>
      <c r="F115" s="187"/>
      <c r="G115" s="185"/>
    </row>
    <row r="116">
      <c r="A116" s="187"/>
      <c r="B116" s="187"/>
      <c r="C116" s="186"/>
      <c r="D116" s="186"/>
      <c r="E116" s="187"/>
      <c r="F116" s="187"/>
      <c r="G116" s="185"/>
    </row>
    <row r="117">
      <c r="A117" s="187"/>
      <c r="B117" s="187"/>
      <c r="C117" s="186"/>
      <c r="D117" s="186"/>
      <c r="E117" s="187"/>
      <c r="F117" s="187"/>
      <c r="G117" s="185"/>
    </row>
    <row r="118">
      <c r="A118" s="187"/>
      <c r="B118" s="187"/>
      <c r="C118" s="186"/>
      <c r="D118" s="186"/>
      <c r="E118" s="187"/>
      <c r="F118" s="187"/>
      <c r="G118" s="185"/>
    </row>
    <row r="119">
      <c r="A119" s="187"/>
      <c r="B119" s="187"/>
      <c r="C119" s="186"/>
      <c r="D119" s="186"/>
      <c r="E119" s="187"/>
      <c r="F119" s="187"/>
      <c r="G119" s="185"/>
    </row>
    <row r="120">
      <c r="A120" s="187"/>
      <c r="B120" s="187"/>
      <c r="C120" s="186"/>
      <c r="D120" s="186"/>
      <c r="E120" s="187"/>
      <c r="F120" s="187"/>
      <c r="G120" s="185"/>
    </row>
    <row r="121">
      <c r="A121" s="187"/>
      <c r="B121" s="187"/>
      <c r="C121" s="186"/>
      <c r="D121" s="186"/>
      <c r="E121" s="187"/>
      <c r="F121" s="187"/>
      <c r="G121" s="185"/>
    </row>
    <row r="122">
      <c r="A122" s="187"/>
      <c r="B122" s="187"/>
      <c r="C122" s="186"/>
      <c r="D122" s="186"/>
      <c r="E122" s="187"/>
      <c r="F122" s="187"/>
      <c r="G122" s="185"/>
    </row>
    <row r="123">
      <c r="A123" s="187"/>
      <c r="B123" s="187"/>
      <c r="C123" s="186"/>
      <c r="D123" s="186"/>
      <c r="E123" s="187"/>
      <c r="F123" s="187"/>
      <c r="G123" s="185"/>
    </row>
    <row r="124">
      <c r="A124" s="187"/>
      <c r="B124" s="187"/>
      <c r="C124" s="186"/>
      <c r="D124" s="186"/>
      <c r="E124" s="187"/>
      <c r="F124" s="187"/>
      <c r="G124" s="185"/>
    </row>
    <row r="125">
      <c r="A125" s="187"/>
      <c r="B125" s="187"/>
      <c r="C125" s="186"/>
      <c r="D125" s="186"/>
      <c r="E125" s="187"/>
      <c r="F125" s="187"/>
      <c r="G125" s="185"/>
    </row>
    <row r="126">
      <c r="A126" s="187"/>
      <c r="B126" s="187"/>
      <c r="C126" s="186"/>
      <c r="D126" s="186"/>
      <c r="E126" s="187"/>
      <c r="F126" s="187"/>
      <c r="G126" s="185"/>
    </row>
    <row r="127">
      <c r="A127" s="188" t="s">
        <v>117</v>
      </c>
      <c r="B127" s="188"/>
      <c r="C127" s="188"/>
      <c r="D127" s="188"/>
      <c r="E127" s="188"/>
      <c r="F127" s="188"/>
      <c r="G127" s="189">
        <f>SUM(G98:G126)</f>
      </c>
    </row>
    <row r="128">
      <c r="A128" s="192" t="s">
        <v>118</v>
      </c>
      <c r="G128" s="192" t="s">
        <v>118</v>
      </c>
    </row>
    <row r="129">
      <c r="A129" s="195"/>
      <c r="B129" s="195"/>
      <c r="C129" s="194"/>
      <c r="D129" s="194"/>
      <c r="E129" s="195"/>
      <c r="F129" s="195"/>
      <c r="G129" s="193"/>
    </row>
    <row r="130">
      <c r="A130" s="195"/>
      <c r="B130" s="195"/>
      <c r="C130" s="194"/>
      <c r="D130" s="194"/>
      <c r="E130" s="195"/>
      <c r="F130" s="195"/>
      <c r="G130" s="193"/>
    </row>
    <row r="131">
      <c r="A131" s="195"/>
      <c r="B131" s="195"/>
      <c r="C131" s="194"/>
      <c r="D131" s="194"/>
      <c r="E131" s="195"/>
      <c r="F131" s="195"/>
      <c r="G131" s="193"/>
    </row>
    <row r="132">
      <c r="A132" s="195"/>
      <c r="B132" s="195"/>
      <c r="C132" s="194"/>
      <c r="D132" s="194"/>
      <c r="E132" s="195"/>
      <c r="F132" s="195"/>
      <c r="G132" s="193"/>
    </row>
    <row r="133">
      <c r="A133" s="195"/>
      <c r="B133" s="195"/>
      <c r="C133" s="194"/>
      <c r="D133" s="194"/>
      <c r="E133" s="195"/>
      <c r="F133" s="195"/>
      <c r="G133" s="193"/>
    </row>
    <row r="134">
      <c r="A134" s="195"/>
      <c r="B134" s="195"/>
      <c r="C134" s="194"/>
      <c r="D134" s="194"/>
      <c r="E134" s="195"/>
      <c r="F134" s="195"/>
      <c r="G134" s="193"/>
    </row>
    <row r="135">
      <c r="A135" s="195"/>
      <c r="B135" s="195"/>
      <c r="C135" s="194"/>
      <c r="D135" s="194"/>
      <c r="E135" s="195"/>
      <c r="F135" s="195"/>
      <c r="G135" s="193"/>
    </row>
    <row r="136">
      <c r="A136" s="195"/>
      <c r="B136" s="195"/>
      <c r="C136" s="194"/>
      <c r="D136" s="194"/>
      <c r="E136" s="195"/>
      <c r="F136" s="195"/>
      <c r="G136" s="193"/>
    </row>
    <row r="137">
      <c r="A137" s="195"/>
      <c r="B137" s="195"/>
      <c r="C137" s="194"/>
      <c r="D137" s="194"/>
      <c r="E137" s="195"/>
      <c r="F137" s="195"/>
      <c r="G137" s="193"/>
    </row>
    <row r="138">
      <c r="A138" s="195"/>
      <c r="B138" s="195"/>
      <c r="C138" s="194"/>
      <c r="D138" s="194"/>
      <c r="E138" s="195"/>
      <c r="F138" s="195"/>
      <c r="G138" s="193"/>
    </row>
    <row r="139">
      <c r="A139" s="195"/>
      <c r="B139" s="195"/>
      <c r="C139" s="194"/>
      <c r="D139" s="194"/>
      <c r="E139" s="195"/>
      <c r="F139" s="195"/>
      <c r="G139" s="193"/>
    </row>
    <row r="140">
      <c r="A140" s="195"/>
      <c r="B140" s="195"/>
      <c r="C140" s="194"/>
      <c r="D140" s="194"/>
      <c r="E140" s="195"/>
      <c r="F140" s="195"/>
      <c r="G140" s="193"/>
    </row>
    <row r="141">
      <c r="A141" s="195"/>
      <c r="B141" s="195"/>
      <c r="C141" s="194"/>
      <c r="D141" s="194"/>
      <c r="E141" s="195"/>
      <c r="F141" s="195"/>
      <c r="G141" s="193"/>
    </row>
    <row r="142">
      <c r="A142" s="195"/>
      <c r="B142" s="195"/>
      <c r="C142" s="194"/>
      <c r="D142" s="194"/>
      <c r="E142" s="195"/>
      <c r="F142" s="195"/>
      <c r="G142" s="193"/>
    </row>
    <row r="143">
      <c r="A143" s="195"/>
      <c r="B143" s="195"/>
      <c r="C143" s="194"/>
      <c r="D143" s="194"/>
      <c r="E143" s="195"/>
      <c r="F143" s="195"/>
      <c r="G143" s="193"/>
    </row>
    <row r="144">
      <c r="A144" s="195"/>
      <c r="B144" s="195"/>
      <c r="C144" s="194"/>
      <c r="D144" s="194"/>
      <c r="E144" s="195"/>
      <c r="F144" s="195"/>
      <c r="G144" s="193"/>
    </row>
    <row r="145">
      <c r="A145" s="195"/>
      <c r="B145" s="195"/>
      <c r="C145" s="194"/>
      <c r="D145" s="194"/>
      <c r="E145" s="195"/>
      <c r="F145" s="195"/>
      <c r="G145" s="193"/>
    </row>
    <row r="146">
      <c r="A146" s="195"/>
      <c r="B146" s="195"/>
      <c r="C146" s="194"/>
      <c r="D146" s="194"/>
      <c r="E146" s="195"/>
      <c r="F146" s="195"/>
      <c r="G146" s="193"/>
    </row>
    <row r="147">
      <c r="A147" s="195"/>
      <c r="B147" s="195"/>
      <c r="C147" s="194"/>
      <c r="D147" s="194"/>
      <c r="E147" s="195"/>
      <c r="F147" s="195"/>
      <c r="G147" s="193"/>
    </row>
    <row r="148">
      <c r="A148" s="195"/>
      <c r="B148" s="195"/>
      <c r="C148" s="194"/>
      <c r="D148" s="194"/>
      <c r="E148" s="195"/>
      <c r="F148" s="195"/>
      <c r="G148" s="193"/>
    </row>
    <row r="149">
      <c r="A149" s="195"/>
      <c r="B149" s="195"/>
      <c r="C149" s="194"/>
      <c r="D149" s="194"/>
      <c r="E149" s="195"/>
      <c r="F149" s="195"/>
      <c r="G149" s="193"/>
    </row>
    <row r="150">
      <c r="A150" s="195"/>
      <c r="B150" s="195"/>
      <c r="C150" s="194"/>
      <c r="D150" s="194"/>
      <c r="E150" s="195"/>
      <c r="F150" s="195"/>
      <c r="G150" s="193"/>
    </row>
    <row r="151">
      <c r="A151" s="195"/>
      <c r="B151" s="195"/>
      <c r="C151" s="194"/>
      <c r="D151" s="194"/>
      <c r="E151" s="195"/>
      <c r="F151" s="195"/>
      <c r="G151" s="193"/>
    </row>
    <row r="152">
      <c r="A152" s="195"/>
      <c r="B152" s="195"/>
      <c r="C152" s="194"/>
      <c r="D152" s="194"/>
      <c r="E152" s="195"/>
      <c r="F152" s="195"/>
      <c r="G152" s="193"/>
    </row>
    <row r="153">
      <c r="A153" s="195"/>
      <c r="B153" s="195"/>
      <c r="C153" s="194"/>
      <c r="D153" s="194"/>
      <c r="E153" s="195"/>
      <c r="F153" s="195"/>
      <c r="G153" s="193"/>
    </row>
    <row r="154">
      <c r="A154" s="195"/>
      <c r="B154" s="195"/>
      <c r="C154" s="194"/>
      <c r="D154" s="194"/>
      <c r="E154" s="195"/>
      <c r="F154" s="195"/>
      <c r="G154" s="193"/>
    </row>
    <row r="155">
      <c r="A155" s="195"/>
      <c r="B155" s="195"/>
      <c r="C155" s="194"/>
      <c r="D155" s="194"/>
      <c r="E155" s="195"/>
      <c r="F155" s="195"/>
      <c r="G155" s="193"/>
    </row>
    <row r="156">
      <c r="A156" s="195"/>
      <c r="B156" s="195"/>
      <c r="C156" s="194"/>
      <c r="D156" s="194"/>
      <c r="E156" s="195"/>
      <c r="F156" s="195"/>
      <c r="G156" s="193"/>
    </row>
    <row r="157">
      <c r="A157" s="195"/>
      <c r="B157" s="195"/>
      <c r="C157" s="194"/>
      <c r="D157" s="194"/>
      <c r="E157" s="195"/>
      <c r="F157" s="195"/>
      <c r="G157" s="193"/>
    </row>
    <row r="158">
      <c r="A158" s="196" t="s">
        <v>119</v>
      </c>
      <c r="B158" s="196"/>
      <c r="C158" s="196"/>
      <c r="D158" s="196"/>
      <c r="E158" s="196"/>
      <c r="F158" s="196"/>
      <c r="G158" s="197">
        <f>SUM(G129:G157)</f>
      </c>
    </row>
    <row r="159">
      <c r="A159" s="200" t="s">
        <v>120</v>
      </c>
      <c r="G159" s="200" t="s">
        <v>120</v>
      </c>
    </row>
    <row r="160">
      <c r="A160" s="203"/>
      <c r="B160" s="203"/>
      <c r="C160" s="202"/>
      <c r="D160" s="202"/>
      <c r="E160" s="203"/>
      <c r="F160" s="203"/>
      <c r="G160" s="201"/>
    </row>
    <row r="161">
      <c r="A161" s="203"/>
      <c r="B161" s="203"/>
      <c r="C161" s="202"/>
      <c r="D161" s="202"/>
      <c r="E161" s="203"/>
      <c r="F161" s="203"/>
      <c r="G161" s="201"/>
    </row>
    <row r="162">
      <c r="A162" s="203"/>
      <c r="B162" s="203"/>
      <c r="C162" s="202"/>
      <c r="D162" s="202"/>
      <c r="E162" s="203"/>
      <c r="F162" s="203"/>
      <c r="G162" s="201"/>
    </row>
    <row r="163">
      <c r="A163" s="203"/>
      <c r="B163" s="203"/>
      <c r="C163" s="202"/>
      <c r="D163" s="202"/>
      <c r="E163" s="203"/>
      <c r="F163" s="203"/>
      <c r="G163" s="201"/>
    </row>
    <row r="164">
      <c r="A164" s="203"/>
      <c r="B164" s="203"/>
      <c r="C164" s="202"/>
      <c r="D164" s="202"/>
      <c r="E164" s="203"/>
      <c r="F164" s="203"/>
      <c r="G164" s="201"/>
    </row>
    <row r="165">
      <c r="A165" s="203"/>
      <c r="B165" s="203"/>
      <c r="C165" s="202"/>
      <c r="D165" s="202"/>
      <c r="E165" s="203"/>
      <c r="F165" s="203"/>
      <c r="G165" s="201"/>
    </row>
    <row r="166">
      <c r="A166" s="203"/>
      <c r="B166" s="203"/>
      <c r="C166" s="202"/>
      <c r="D166" s="202"/>
      <c r="E166" s="203"/>
      <c r="F166" s="203"/>
      <c r="G166" s="201"/>
    </row>
    <row r="167">
      <c r="A167" s="203"/>
      <c r="B167" s="203"/>
      <c r="C167" s="202"/>
      <c r="D167" s="202"/>
      <c r="E167" s="203"/>
      <c r="F167" s="203"/>
      <c r="G167" s="201"/>
    </row>
    <row r="168">
      <c r="A168" s="203"/>
      <c r="B168" s="203"/>
      <c r="C168" s="202"/>
      <c r="D168" s="202"/>
      <c r="E168" s="203"/>
      <c r="F168" s="203"/>
      <c r="G168" s="201"/>
    </row>
    <row r="169">
      <c r="A169" s="203"/>
      <c r="B169" s="203"/>
      <c r="C169" s="202"/>
      <c r="D169" s="202"/>
      <c r="E169" s="203"/>
      <c r="F169" s="203"/>
      <c r="G169" s="201"/>
    </row>
    <row r="170">
      <c r="A170" s="203"/>
      <c r="B170" s="203"/>
      <c r="C170" s="202"/>
      <c r="D170" s="202"/>
      <c r="E170" s="203"/>
      <c r="F170" s="203"/>
      <c r="G170" s="201"/>
    </row>
    <row r="171">
      <c r="A171" s="203"/>
      <c r="B171" s="203"/>
      <c r="C171" s="202"/>
      <c r="D171" s="202"/>
      <c r="E171" s="203"/>
      <c r="F171" s="203"/>
      <c r="G171" s="201"/>
    </row>
    <row r="172">
      <c r="A172" s="203"/>
      <c r="B172" s="203"/>
      <c r="C172" s="202"/>
      <c r="D172" s="202"/>
      <c r="E172" s="203"/>
      <c r="F172" s="203"/>
      <c r="G172" s="201"/>
    </row>
    <row r="173">
      <c r="A173" s="203"/>
      <c r="B173" s="203"/>
      <c r="C173" s="202"/>
      <c r="D173" s="202"/>
      <c r="E173" s="203"/>
      <c r="F173" s="203"/>
      <c r="G173" s="201"/>
    </row>
    <row r="174">
      <c r="A174" s="203"/>
      <c r="B174" s="203"/>
      <c r="C174" s="202"/>
      <c r="D174" s="202"/>
      <c r="E174" s="203"/>
      <c r="F174" s="203"/>
      <c r="G174" s="201"/>
    </row>
    <row r="175">
      <c r="A175" s="203"/>
      <c r="B175" s="203"/>
      <c r="C175" s="202"/>
      <c r="D175" s="202"/>
      <c r="E175" s="203"/>
      <c r="F175" s="203"/>
      <c r="G175" s="201"/>
    </row>
    <row r="176">
      <c r="A176" s="203"/>
      <c r="B176" s="203"/>
      <c r="C176" s="202"/>
      <c r="D176" s="202"/>
      <c r="E176" s="203"/>
      <c r="F176" s="203"/>
      <c r="G176" s="201"/>
    </row>
    <row r="177">
      <c r="A177" s="203"/>
      <c r="B177" s="203"/>
      <c r="C177" s="202"/>
      <c r="D177" s="202"/>
      <c r="E177" s="203"/>
      <c r="F177" s="203"/>
      <c r="G177" s="201"/>
    </row>
    <row r="178">
      <c r="A178" s="203"/>
      <c r="B178" s="203"/>
      <c r="C178" s="202"/>
      <c r="D178" s="202"/>
      <c r="E178" s="203"/>
      <c r="F178" s="203"/>
      <c r="G178" s="201"/>
    </row>
    <row r="179">
      <c r="A179" s="203"/>
      <c r="B179" s="203"/>
      <c r="C179" s="202"/>
      <c r="D179" s="202"/>
      <c r="E179" s="203"/>
      <c r="F179" s="203"/>
      <c r="G179" s="201"/>
    </row>
    <row r="180">
      <c r="A180" s="203"/>
      <c r="B180" s="203"/>
      <c r="C180" s="202"/>
      <c r="D180" s="202"/>
      <c r="E180" s="203"/>
      <c r="F180" s="203"/>
      <c r="G180" s="201"/>
    </row>
    <row r="181">
      <c r="A181" s="203"/>
      <c r="B181" s="203"/>
      <c r="C181" s="202"/>
      <c r="D181" s="202"/>
      <c r="E181" s="203"/>
      <c r="F181" s="203"/>
      <c r="G181" s="201"/>
    </row>
    <row r="182">
      <c r="A182" s="203"/>
      <c r="B182" s="203"/>
      <c r="C182" s="202"/>
      <c r="D182" s="202"/>
      <c r="E182" s="203"/>
      <c r="F182" s="203"/>
      <c r="G182" s="201"/>
    </row>
    <row r="183">
      <c r="A183" s="203"/>
      <c r="B183" s="203"/>
      <c r="C183" s="202"/>
      <c r="D183" s="202"/>
      <c r="E183" s="203"/>
      <c r="F183" s="203"/>
      <c r="G183" s="201"/>
    </row>
    <row r="184">
      <c r="A184" s="203"/>
      <c r="B184" s="203"/>
      <c r="C184" s="202"/>
      <c r="D184" s="202"/>
      <c r="E184" s="203"/>
      <c r="F184" s="203"/>
      <c r="G184" s="201"/>
    </row>
    <row r="185">
      <c r="A185" s="203"/>
      <c r="B185" s="203"/>
      <c r="C185" s="202"/>
      <c r="D185" s="202"/>
      <c r="E185" s="203"/>
      <c r="F185" s="203"/>
      <c r="G185" s="201"/>
    </row>
    <row r="186">
      <c r="A186" s="203"/>
      <c r="B186" s="203"/>
      <c r="C186" s="202"/>
      <c r="D186" s="202"/>
      <c r="E186" s="203"/>
      <c r="F186" s="203"/>
      <c r="G186" s="201"/>
    </row>
    <row r="187">
      <c r="A187" s="203"/>
      <c r="B187" s="203"/>
      <c r="C187" s="202"/>
      <c r="D187" s="202"/>
      <c r="E187" s="203"/>
      <c r="F187" s="203"/>
      <c r="G187" s="201"/>
    </row>
    <row r="188">
      <c r="A188" s="203"/>
      <c r="B188" s="203"/>
      <c r="C188" s="202"/>
      <c r="D188" s="202"/>
      <c r="E188" s="203"/>
      <c r="F188" s="203"/>
      <c r="G188" s="201"/>
    </row>
    <row r="189">
      <c r="A189" s="204" t="s">
        <v>121</v>
      </c>
      <c r="B189" s="204"/>
      <c r="C189" s="204"/>
      <c r="D189" s="204"/>
      <c r="E189" s="204"/>
      <c r="F189" s="204"/>
      <c r="G189" s="205">
        <f>SUM(G160:G188)</f>
      </c>
    </row>
    <row r="190">
      <c r="A190" s="208" t="s">
        <v>122</v>
      </c>
      <c r="G190" s="208" t="s">
        <v>122</v>
      </c>
    </row>
    <row r="191">
      <c r="A191" s="211"/>
      <c r="B191" s="211"/>
      <c r="C191" s="210"/>
      <c r="D191" s="210"/>
      <c r="E191" s="211"/>
      <c r="F191" s="211"/>
      <c r="G191" s="209"/>
    </row>
    <row r="192">
      <c r="A192" s="211"/>
      <c r="B192" s="211"/>
      <c r="C192" s="210"/>
      <c r="D192" s="210"/>
      <c r="E192" s="211"/>
      <c r="F192" s="211"/>
      <c r="G192" s="209"/>
    </row>
    <row r="193">
      <c r="A193" s="211"/>
      <c r="B193" s="211"/>
      <c r="C193" s="210"/>
      <c r="D193" s="210"/>
      <c r="E193" s="211"/>
      <c r="F193" s="211"/>
      <c r="G193" s="209"/>
    </row>
    <row r="194">
      <c r="A194" s="211"/>
      <c r="B194" s="211"/>
      <c r="C194" s="210"/>
      <c r="D194" s="210"/>
      <c r="E194" s="211"/>
      <c r="F194" s="211"/>
      <c r="G194" s="209"/>
    </row>
    <row r="195">
      <c r="A195" s="211"/>
      <c r="B195" s="211"/>
      <c r="C195" s="210"/>
      <c r="D195" s="210"/>
      <c r="E195" s="211"/>
      <c r="F195" s="211"/>
      <c r="G195" s="209"/>
    </row>
    <row r="196">
      <c r="A196" s="211"/>
      <c r="B196" s="211"/>
      <c r="C196" s="210"/>
      <c r="D196" s="210"/>
      <c r="E196" s="211"/>
      <c r="F196" s="211"/>
      <c r="G196" s="209"/>
    </row>
    <row r="197">
      <c r="A197" s="211"/>
      <c r="B197" s="211"/>
      <c r="C197" s="210"/>
      <c r="D197" s="210"/>
      <c r="E197" s="211"/>
      <c r="F197" s="211"/>
      <c r="G197" s="209"/>
    </row>
    <row r="198">
      <c r="A198" s="211"/>
      <c r="B198" s="211"/>
      <c r="C198" s="210"/>
      <c r="D198" s="210"/>
      <c r="E198" s="211"/>
      <c r="F198" s="211"/>
      <c r="G198" s="209"/>
    </row>
    <row r="199">
      <c r="A199" s="211"/>
      <c r="B199" s="211"/>
      <c r="C199" s="210"/>
      <c r="D199" s="210"/>
      <c r="E199" s="211"/>
      <c r="F199" s="211"/>
      <c r="G199" s="209"/>
    </row>
    <row r="200">
      <c r="A200" s="211"/>
      <c r="B200" s="211"/>
      <c r="C200" s="210"/>
      <c r="D200" s="210"/>
      <c r="E200" s="211"/>
      <c r="F200" s="211"/>
      <c r="G200" s="209"/>
    </row>
    <row r="201">
      <c r="A201" s="211"/>
      <c r="B201" s="211"/>
      <c r="C201" s="210"/>
      <c r="D201" s="210"/>
      <c r="E201" s="211"/>
      <c r="F201" s="211"/>
      <c r="G201" s="209"/>
    </row>
    <row r="202">
      <c r="A202" s="211"/>
      <c r="B202" s="211"/>
      <c r="C202" s="210"/>
      <c r="D202" s="210"/>
      <c r="E202" s="211"/>
      <c r="F202" s="211"/>
      <c r="G202" s="209"/>
    </row>
    <row r="203">
      <c r="A203" s="211"/>
      <c r="B203" s="211"/>
      <c r="C203" s="210"/>
      <c r="D203" s="210"/>
      <c r="E203" s="211"/>
      <c r="F203" s="211"/>
      <c r="G203" s="209"/>
    </row>
    <row r="204">
      <c r="A204" s="211"/>
      <c r="B204" s="211"/>
      <c r="C204" s="210"/>
      <c r="D204" s="210"/>
      <c r="E204" s="211"/>
      <c r="F204" s="211"/>
      <c r="G204" s="209"/>
    </row>
    <row r="205">
      <c r="A205" s="211"/>
      <c r="B205" s="211"/>
      <c r="C205" s="210"/>
      <c r="D205" s="210"/>
      <c r="E205" s="211"/>
      <c r="F205" s="211"/>
      <c r="G205" s="209"/>
    </row>
    <row r="206">
      <c r="A206" s="211"/>
      <c r="B206" s="211"/>
      <c r="C206" s="210"/>
      <c r="D206" s="210"/>
      <c r="E206" s="211"/>
      <c r="F206" s="211"/>
      <c r="G206" s="209"/>
    </row>
    <row r="207">
      <c r="A207" s="211"/>
      <c r="B207" s="211"/>
      <c r="C207" s="210"/>
      <c r="D207" s="210"/>
      <c r="E207" s="211"/>
      <c r="F207" s="211"/>
      <c r="G207" s="209"/>
    </row>
    <row r="208">
      <c r="A208" s="211"/>
      <c r="B208" s="211"/>
      <c r="C208" s="210"/>
      <c r="D208" s="210"/>
      <c r="E208" s="211"/>
      <c r="F208" s="211"/>
      <c r="G208" s="209"/>
    </row>
    <row r="209">
      <c r="A209" s="211"/>
      <c r="B209" s="211"/>
      <c r="C209" s="210"/>
      <c r="D209" s="210"/>
      <c r="E209" s="211"/>
      <c r="F209" s="211"/>
      <c r="G209" s="209"/>
    </row>
    <row r="210">
      <c r="A210" s="211"/>
      <c r="B210" s="211"/>
      <c r="C210" s="210"/>
      <c r="D210" s="210"/>
      <c r="E210" s="211"/>
      <c r="F210" s="211"/>
      <c r="G210" s="209"/>
    </row>
    <row r="211">
      <c r="A211" s="211"/>
      <c r="B211" s="211"/>
      <c r="C211" s="210"/>
      <c r="D211" s="210"/>
      <c r="E211" s="211"/>
      <c r="F211" s="211"/>
      <c r="G211" s="209"/>
    </row>
    <row r="212">
      <c r="A212" s="211"/>
      <c r="B212" s="211"/>
      <c r="C212" s="210"/>
      <c r="D212" s="210"/>
      <c r="E212" s="211"/>
      <c r="F212" s="211"/>
      <c r="G212" s="209"/>
    </row>
    <row r="213">
      <c r="A213" s="211"/>
      <c r="B213" s="211"/>
      <c r="C213" s="210"/>
      <c r="D213" s="210"/>
      <c r="E213" s="211"/>
      <c r="F213" s="211"/>
      <c r="G213" s="209"/>
    </row>
    <row r="214">
      <c r="A214" s="211"/>
      <c r="B214" s="211"/>
      <c r="C214" s="210"/>
      <c r="D214" s="210"/>
      <c r="E214" s="211"/>
      <c r="F214" s="211"/>
      <c r="G214" s="209"/>
    </row>
    <row r="215">
      <c r="A215" s="211"/>
      <c r="B215" s="211"/>
      <c r="C215" s="210"/>
      <c r="D215" s="210"/>
      <c r="E215" s="211"/>
      <c r="F215" s="211"/>
      <c r="G215" s="209"/>
    </row>
    <row r="216">
      <c r="A216" s="211"/>
      <c r="B216" s="211"/>
      <c r="C216" s="210"/>
      <c r="D216" s="210"/>
      <c r="E216" s="211"/>
      <c r="F216" s="211"/>
      <c r="G216" s="209"/>
    </row>
    <row r="217">
      <c r="A217" s="211"/>
      <c r="B217" s="211"/>
      <c r="C217" s="210"/>
      <c r="D217" s="210"/>
      <c r="E217" s="211"/>
      <c r="F217" s="211"/>
      <c r="G217" s="209"/>
    </row>
    <row r="218">
      <c r="A218" s="211"/>
      <c r="B218" s="211"/>
      <c r="C218" s="210"/>
      <c r="D218" s="210"/>
      <c r="E218" s="211"/>
      <c r="F218" s="211"/>
      <c r="G218" s="209"/>
    </row>
    <row r="219">
      <c r="A219" s="211"/>
      <c r="B219" s="211"/>
      <c r="C219" s="210"/>
      <c r="D219" s="210"/>
      <c r="E219" s="211"/>
      <c r="F219" s="211"/>
      <c r="G219" s="209"/>
    </row>
    <row r="220">
      <c r="A220" s="212" t="s">
        <v>123</v>
      </c>
      <c r="B220" s="212"/>
      <c r="C220" s="212"/>
      <c r="D220" s="212"/>
      <c r="E220" s="212"/>
      <c r="F220" s="212"/>
      <c r="G220" s="213">
        <f>SUM(G191:G219)</f>
      </c>
    </row>
    <row r="221">
      <c r="A221" s="216" t="s">
        <v>124</v>
      </c>
      <c r="G221" s="216" t="s">
        <v>124</v>
      </c>
    </row>
    <row r="222">
      <c r="A222" s="219"/>
      <c r="B222" s="219"/>
      <c r="C222" s="218"/>
      <c r="D222" s="218"/>
      <c r="E222" s="219"/>
      <c r="F222" s="219"/>
      <c r="G222" s="217"/>
    </row>
    <row r="223">
      <c r="A223" s="219"/>
      <c r="B223" s="219"/>
      <c r="C223" s="218"/>
      <c r="D223" s="218"/>
      <c r="E223" s="219"/>
      <c r="F223" s="219"/>
      <c r="G223" s="217"/>
    </row>
    <row r="224">
      <c r="A224" s="219"/>
      <c r="B224" s="219"/>
      <c r="C224" s="218"/>
      <c r="D224" s="218"/>
      <c r="E224" s="219"/>
      <c r="F224" s="219"/>
      <c r="G224" s="217"/>
    </row>
    <row r="225">
      <c r="A225" s="219"/>
      <c r="B225" s="219"/>
      <c r="C225" s="218"/>
      <c r="D225" s="218"/>
      <c r="E225" s="219"/>
      <c r="F225" s="219"/>
      <c r="G225" s="217"/>
    </row>
    <row r="226">
      <c r="A226" s="219"/>
      <c r="B226" s="219"/>
      <c r="C226" s="218"/>
      <c r="D226" s="218"/>
      <c r="E226" s="219"/>
      <c r="F226" s="219"/>
      <c r="G226" s="217"/>
    </row>
    <row r="227">
      <c r="A227" s="219"/>
      <c r="B227" s="219"/>
      <c r="C227" s="218"/>
      <c r="D227" s="218"/>
      <c r="E227" s="219"/>
      <c r="F227" s="219"/>
      <c r="G227" s="217"/>
    </row>
    <row r="228">
      <c r="A228" s="219"/>
      <c r="B228" s="219"/>
      <c r="C228" s="218"/>
      <c r="D228" s="218"/>
      <c r="E228" s="219"/>
      <c r="F228" s="219"/>
      <c r="G228" s="217"/>
    </row>
    <row r="229">
      <c r="A229" s="219"/>
      <c r="B229" s="219"/>
      <c r="C229" s="218"/>
      <c r="D229" s="218"/>
      <c r="E229" s="219"/>
      <c r="F229" s="219"/>
      <c r="G229" s="217"/>
    </row>
    <row r="230">
      <c r="A230" s="219"/>
      <c r="B230" s="219"/>
      <c r="C230" s="218"/>
      <c r="D230" s="218"/>
      <c r="E230" s="219"/>
      <c r="F230" s="219"/>
      <c r="G230" s="217"/>
    </row>
    <row r="231">
      <c r="A231" s="219"/>
      <c r="B231" s="219"/>
      <c r="C231" s="218"/>
      <c r="D231" s="218"/>
      <c r="E231" s="219"/>
      <c r="F231" s="219"/>
      <c r="G231" s="217"/>
    </row>
    <row r="232">
      <c r="A232" s="219"/>
      <c r="B232" s="219"/>
      <c r="C232" s="218"/>
      <c r="D232" s="218"/>
      <c r="E232" s="219"/>
      <c r="F232" s="219"/>
      <c r="G232" s="217"/>
    </row>
    <row r="233">
      <c r="A233" s="219"/>
      <c r="B233" s="219"/>
      <c r="C233" s="218"/>
      <c r="D233" s="218"/>
      <c r="E233" s="219"/>
      <c r="F233" s="219"/>
      <c r="G233" s="217"/>
    </row>
    <row r="234">
      <c r="A234" s="219"/>
      <c r="B234" s="219"/>
      <c r="C234" s="218"/>
      <c r="D234" s="218"/>
      <c r="E234" s="219"/>
      <c r="F234" s="219"/>
      <c r="G234" s="217"/>
    </row>
    <row r="235">
      <c r="A235" s="219"/>
      <c r="B235" s="219"/>
      <c r="C235" s="218"/>
      <c r="D235" s="218"/>
      <c r="E235" s="219"/>
      <c r="F235" s="219"/>
      <c r="G235" s="217"/>
    </row>
    <row r="236">
      <c r="A236" s="219"/>
      <c r="B236" s="219"/>
      <c r="C236" s="218"/>
      <c r="D236" s="218"/>
      <c r="E236" s="219"/>
      <c r="F236" s="219"/>
      <c r="G236" s="217"/>
    </row>
    <row r="237">
      <c r="A237" s="219"/>
      <c r="B237" s="219"/>
      <c r="C237" s="218"/>
      <c r="D237" s="218"/>
      <c r="E237" s="219"/>
      <c r="F237" s="219"/>
      <c r="G237" s="217"/>
    </row>
    <row r="238">
      <c r="A238" s="219"/>
      <c r="B238" s="219"/>
      <c r="C238" s="218"/>
      <c r="D238" s="218"/>
      <c r="E238" s="219"/>
      <c r="F238" s="219"/>
      <c r="G238" s="217"/>
    </row>
    <row r="239">
      <c r="A239" s="219"/>
      <c r="B239" s="219"/>
      <c r="C239" s="218"/>
      <c r="D239" s="218"/>
      <c r="E239" s="219"/>
      <c r="F239" s="219"/>
      <c r="G239" s="217"/>
    </row>
    <row r="240">
      <c r="A240" s="219"/>
      <c r="B240" s="219"/>
      <c r="C240" s="218"/>
      <c r="D240" s="218"/>
      <c r="E240" s="219"/>
      <c r="F240" s="219"/>
      <c r="G240" s="217"/>
    </row>
    <row r="241">
      <c r="A241" s="219"/>
      <c r="B241" s="219"/>
      <c r="C241" s="218"/>
      <c r="D241" s="218"/>
      <c r="E241" s="219"/>
      <c r="F241" s="219"/>
      <c r="G241" s="217"/>
    </row>
    <row r="242">
      <c r="A242" s="219"/>
      <c r="B242" s="219"/>
      <c r="C242" s="218"/>
      <c r="D242" s="218"/>
      <c r="E242" s="219"/>
      <c r="F242" s="219"/>
      <c r="G242" s="217"/>
    </row>
    <row r="243">
      <c r="A243" s="219"/>
      <c r="B243" s="219"/>
      <c r="C243" s="218"/>
      <c r="D243" s="218"/>
      <c r="E243" s="219"/>
      <c r="F243" s="219"/>
      <c r="G243" s="217"/>
    </row>
    <row r="244">
      <c r="A244" s="219"/>
      <c r="B244" s="219"/>
      <c r="C244" s="218"/>
      <c r="D244" s="218"/>
      <c r="E244" s="219"/>
      <c r="F244" s="219"/>
      <c r="G244" s="217"/>
    </row>
    <row r="245">
      <c r="A245" s="219"/>
      <c r="B245" s="219"/>
      <c r="C245" s="218"/>
      <c r="D245" s="218"/>
      <c r="E245" s="219"/>
      <c r="F245" s="219"/>
      <c r="G245" s="217"/>
    </row>
    <row r="246">
      <c r="A246" s="219"/>
      <c r="B246" s="219"/>
      <c r="C246" s="218"/>
      <c r="D246" s="218"/>
      <c r="E246" s="219"/>
      <c r="F246" s="219"/>
      <c r="G246" s="217"/>
    </row>
    <row r="247">
      <c r="A247" s="219"/>
      <c r="B247" s="219"/>
      <c r="C247" s="218"/>
      <c r="D247" s="218"/>
      <c r="E247" s="219"/>
      <c r="F247" s="219"/>
      <c r="G247" s="217"/>
    </row>
    <row r="248">
      <c r="A248" s="219"/>
      <c r="B248" s="219"/>
      <c r="C248" s="218"/>
      <c r="D248" s="218"/>
      <c r="E248" s="219"/>
      <c r="F248" s="219"/>
      <c r="G248" s="217"/>
    </row>
    <row r="249">
      <c r="A249" s="219"/>
      <c r="B249" s="219"/>
      <c r="C249" s="218"/>
      <c r="D249" s="218"/>
      <c r="E249" s="219"/>
      <c r="F249" s="219"/>
      <c r="G249" s="217"/>
    </row>
    <row r="250">
      <c r="A250" s="219"/>
      <c r="B250" s="219"/>
      <c r="C250" s="218"/>
      <c r="D250" s="218"/>
      <c r="E250" s="219"/>
      <c r="F250" s="219"/>
      <c r="G250" s="217"/>
    </row>
    <row r="251">
      <c r="A251" s="220" t="s">
        <v>125</v>
      </c>
      <c r="B251" s="220"/>
      <c r="C251" s="220"/>
      <c r="D251" s="220"/>
      <c r="E251" s="220"/>
      <c r="F251" s="220"/>
      <c r="G251" s="221">
        <f>SUM(G222:G250)</f>
      </c>
    </row>
    <row r="252">
      <c r="A252" s="224" t="s">
        <v>126</v>
      </c>
      <c r="G252" s="224" t="s">
        <v>126</v>
      </c>
    </row>
    <row r="253">
      <c r="A253" s="227"/>
      <c r="B253" s="227"/>
      <c r="C253" s="226"/>
      <c r="D253" s="226"/>
      <c r="E253" s="227"/>
      <c r="F253" s="227"/>
      <c r="G253" s="225"/>
    </row>
    <row r="254">
      <c r="A254" s="227"/>
      <c r="B254" s="227"/>
      <c r="C254" s="226"/>
      <c r="D254" s="226"/>
      <c r="E254" s="227"/>
      <c r="F254" s="227"/>
      <c r="G254" s="225"/>
    </row>
    <row r="255">
      <c r="A255" s="227"/>
      <c r="B255" s="227"/>
      <c r="C255" s="226"/>
      <c r="D255" s="226"/>
      <c r="E255" s="227"/>
      <c r="F255" s="227"/>
      <c r="G255" s="225"/>
    </row>
    <row r="256">
      <c r="A256" s="227"/>
      <c r="B256" s="227"/>
      <c r="C256" s="226"/>
      <c r="D256" s="226"/>
      <c r="E256" s="227"/>
      <c r="F256" s="227"/>
      <c r="G256" s="225"/>
    </row>
    <row r="257">
      <c r="A257" s="227"/>
      <c r="B257" s="227"/>
      <c r="C257" s="226"/>
      <c r="D257" s="226"/>
      <c r="E257" s="227"/>
      <c r="F257" s="227"/>
      <c r="G257" s="225"/>
    </row>
    <row r="258">
      <c r="A258" s="227"/>
      <c r="B258" s="227"/>
      <c r="C258" s="226"/>
      <c r="D258" s="226"/>
      <c r="E258" s="227"/>
      <c r="F258" s="227"/>
      <c r="G258" s="225"/>
    </row>
    <row r="259">
      <c r="A259" s="227"/>
      <c r="B259" s="227"/>
      <c r="C259" s="226"/>
      <c r="D259" s="226"/>
      <c r="E259" s="227"/>
      <c r="F259" s="227"/>
      <c r="G259" s="225"/>
    </row>
    <row r="260">
      <c r="A260" s="227"/>
      <c r="B260" s="227"/>
      <c r="C260" s="226"/>
      <c r="D260" s="226"/>
      <c r="E260" s="227"/>
      <c r="F260" s="227"/>
      <c r="G260" s="225"/>
    </row>
    <row r="261">
      <c r="A261" s="227"/>
      <c r="B261" s="227"/>
      <c r="C261" s="226"/>
      <c r="D261" s="226"/>
      <c r="E261" s="227"/>
      <c r="F261" s="227"/>
      <c r="G261" s="225"/>
    </row>
    <row r="262">
      <c r="A262" s="227"/>
      <c r="B262" s="227"/>
      <c r="C262" s="226"/>
      <c r="D262" s="226"/>
      <c r="E262" s="227"/>
      <c r="F262" s="227"/>
      <c r="G262" s="225"/>
    </row>
    <row r="263">
      <c r="A263" s="227"/>
      <c r="B263" s="227"/>
      <c r="C263" s="226"/>
      <c r="D263" s="226"/>
      <c r="E263" s="227"/>
      <c r="F263" s="227"/>
      <c r="G263" s="225"/>
    </row>
    <row r="264">
      <c r="A264" s="227"/>
      <c r="B264" s="227"/>
      <c r="C264" s="226"/>
      <c r="D264" s="226"/>
      <c r="E264" s="227"/>
      <c r="F264" s="227"/>
      <c r="G264" s="225"/>
    </row>
    <row r="265">
      <c r="A265" s="227"/>
      <c r="B265" s="227"/>
      <c r="C265" s="226"/>
      <c r="D265" s="226"/>
      <c r="E265" s="227"/>
      <c r="F265" s="227"/>
      <c r="G265" s="225"/>
    </row>
    <row r="266">
      <c r="A266" s="227"/>
      <c r="B266" s="227"/>
      <c r="C266" s="226"/>
      <c r="D266" s="226"/>
      <c r="E266" s="227"/>
      <c r="F266" s="227"/>
      <c r="G266" s="225"/>
    </row>
    <row r="267">
      <c r="A267" s="227"/>
      <c r="B267" s="227"/>
      <c r="C267" s="226"/>
      <c r="D267" s="226"/>
      <c r="E267" s="227"/>
      <c r="F267" s="227"/>
      <c r="G267" s="225"/>
    </row>
    <row r="268">
      <c r="A268" s="227"/>
      <c r="B268" s="227"/>
      <c r="C268" s="226"/>
      <c r="D268" s="226"/>
      <c r="E268" s="227"/>
      <c r="F268" s="227"/>
      <c r="G268" s="225"/>
    </row>
    <row r="269">
      <c r="A269" s="227"/>
      <c r="B269" s="227"/>
      <c r="C269" s="226"/>
      <c r="D269" s="226"/>
      <c r="E269" s="227"/>
      <c r="F269" s="227"/>
      <c r="G269" s="225"/>
    </row>
    <row r="270">
      <c r="A270" s="227"/>
      <c r="B270" s="227"/>
      <c r="C270" s="226"/>
      <c r="D270" s="226"/>
      <c r="E270" s="227"/>
      <c r="F270" s="227"/>
      <c r="G270" s="225"/>
    </row>
    <row r="271">
      <c r="A271" s="227"/>
      <c r="B271" s="227"/>
      <c r="C271" s="226"/>
      <c r="D271" s="226"/>
      <c r="E271" s="227"/>
      <c r="F271" s="227"/>
      <c r="G271" s="225"/>
    </row>
    <row r="272">
      <c r="A272" s="227"/>
      <c r="B272" s="227"/>
      <c r="C272" s="226"/>
      <c r="D272" s="226"/>
      <c r="E272" s="227"/>
      <c r="F272" s="227"/>
      <c r="G272" s="225"/>
    </row>
    <row r="273">
      <c r="A273" s="227"/>
      <c r="B273" s="227"/>
      <c r="C273" s="226"/>
      <c r="D273" s="226"/>
      <c r="E273" s="227"/>
      <c r="F273" s="227"/>
      <c r="G273" s="225"/>
    </row>
    <row r="274">
      <c r="A274" s="227"/>
      <c r="B274" s="227"/>
      <c r="C274" s="226"/>
      <c r="D274" s="226"/>
      <c r="E274" s="227"/>
      <c r="F274" s="227"/>
      <c r="G274" s="225"/>
    </row>
    <row r="275">
      <c r="A275" s="227"/>
      <c r="B275" s="227"/>
      <c r="C275" s="226"/>
      <c r="D275" s="226"/>
      <c r="E275" s="227"/>
      <c r="F275" s="227"/>
      <c r="G275" s="225"/>
    </row>
    <row r="276">
      <c r="A276" s="227"/>
      <c r="B276" s="227"/>
      <c r="C276" s="226"/>
      <c r="D276" s="226"/>
      <c r="E276" s="227"/>
      <c r="F276" s="227"/>
      <c r="G276" s="225"/>
    </row>
    <row r="277">
      <c r="A277" s="227"/>
      <c r="B277" s="227"/>
      <c r="C277" s="226"/>
      <c r="D277" s="226"/>
      <c r="E277" s="227"/>
      <c r="F277" s="227"/>
      <c r="G277" s="225"/>
    </row>
    <row r="278">
      <c r="A278" s="227"/>
      <c r="B278" s="227"/>
      <c r="C278" s="226"/>
      <c r="D278" s="226"/>
      <c r="E278" s="227"/>
      <c r="F278" s="227"/>
      <c r="G278" s="225"/>
    </row>
    <row r="279">
      <c r="A279" s="227"/>
      <c r="B279" s="227"/>
      <c r="C279" s="226"/>
      <c r="D279" s="226"/>
      <c r="E279" s="227"/>
      <c r="F279" s="227"/>
      <c r="G279" s="225"/>
    </row>
    <row r="280">
      <c r="A280" s="227"/>
      <c r="B280" s="227"/>
      <c r="C280" s="226"/>
      <c r="D280" s="226"/>
      <c r="E280" s="227"/>
      <c r="F280" s="227"/>
      <c r="G280" s="225"/>
    </row>
    <row r="281">
      <c r="A281" s="227"/>
      <c r="B281" s="227"/>
      <c r="C281" s="226"/>
      <c r="D281" s="226"/>
      <c r="E281" s="227"/>
      <c r="F281" s="227"/>
      <c r="G281" s="225"/>
    </row>
    <row r="282">
      <c r="A282" s="228" t="s">
        <v>127</v>
      </c>
      <c r="B282" s="228"/>
      <c r="C282" s="228"/>
      <c r="D282" s="228"/>
      <c r="E282" s="228"/>
      <c r="F282" s="228"/>
      <c r="G282" s="229">
        <f>SUM(G253:G281)</f>
      </c>
    </row>
    <row r="283">
      <c r="A283" s="232" t="s">
        <v>128</v>
      </c>
      <c r="G283" s="232" t="s">
        <v>128</v>
      </c>
    </row>
    <row r="284">
      <c r="A284" s="235"/>
      <c r="B284" s="235"/>
      <c r="C284" s="234"/>
      <c r="D284" s="234"/>
      <c r="E284" s="235"/>
      <c r="F284" s="235"/>
      <c r="G284" s="233"/>
    </row>
    <row r="285">
      <c r="A285" s="235"/>
      <c r="B285" s="235"/>
      <c r="C285" s="234"/>
      <c r="D285" s="234"/>
      <c r="E285" s="235"/>
      <c r="F285" s="235"/>
      <c r="G285" s="233"/>
    </row>
    <row r="286">
      <c r="A286" s="235"/>
      <c r="B286" s="235"/>
      <c r="C286" s="234"/>
      <c r="D286" s="234"/>
      <c r="E286" s="235"/>
      <c r="F286" s="235"/>
      <c r="G286" s="233"/>
    </row>
    <row r="287">
      <c r="A287" s="235"/>
      <c r="B287" s="235"/>
      <c r="C287" s="234"/>
      <c r="D287" s="234"/>
      <c r="E287" s="235"/>
      <c r="F287" s="235"/>
      <c r="G287" s="233"/>
    </row>
    <row r="288">
      <c r="A288" s="235"/>
      <c r="B288" s="235"/>
      <c r="C288" s="234"/>
      <c r="D288" s="234"/>
      <c r="E288" s="235"/>
      <c r="F288" s="235"/>
      <c r="G288" s="233"/>
    </row>
    <row r="289">
      <c r="A289" s="235"/>
      <c r="B289" s="235"/>
      <c r="C289" s="234"/>
      <c r="D289" s="234"/>
      <c r="E289" s="235"/>
      <c r="F289" s="235"/>
      <c r="G289" s="233"/>
    </row>
    <row r="290">
      <c r="A290" s="235"/>
      <c r="B290" s="235"/>
      <c r="C290" s="234"/>
      <c r="D290" s="234"/>
      <c r="E290" s="235"/>
      <c r="F290" s="235"/>
      <c r="G290" s="233"/>
    </row>
    <row r="291">
      <c r="A291" s="235"/>
      <c r="B291" s="235"/>
      <c r="C291" s="234"/>
      <c r="D291" s="234"/>
      <c r="E291" s="235"/>
      <c r="F291" s="235"/>
      <c r="G291" s="233"/>
    </row>
    <row r="292">
      <c r="A292" s="235"/>
      <c r="B292" s="235"/>
      <c r="C292" s="234"/>
      <c r="D292" s="234"/>
      <c r="E292" s="235"/>
      <c r="F292" s="235"/>
      <c r="G292" s="233"/>
    </row>
    <row r="293">
      <c r="A293" s="235"/>
      <c r="B293" s="235"/>
      <c r="C293" s="234"/>
      <c r="D293" s="234"/>
      <c r="E293" s="235"/>
      <c r="F293" s="235"/>
      <c r="G293" s="233"/>
    </row>
    <row r="294">
      <c r="A294" s="235"/>
      <c r="B294" s="235"/>
      <c r="C294" s="234"/>
      <c r="D294" s="234"/>
      <c r="E294" s="235"/>
      <c r="F294" s="235"/>
      <c r="G294" s="233"/>
    </row>
    <row r="295">
      <c r="A295" s="235"/>
      <c r="B295" s="235"/>
      <c r="C295" s="234"/>
      <c r="D295" s="234"/>
      <c r="E295" s="235"/>
      <c r="F295" s="235"/>
      <c r="G295" s="233"/>
    </row>
    <row r="296">
      <c r="A296" s="235"/>
      <c r="B296" s="235"/>
      <c r="C296" s="234"/>
      <c r="D296" s="234"/>
      <c r="E296" s="235"/>
      <c r="F296" s="235"/>
      <c r="G296" s="233"/>
    </row>
    <row r="297">
      <c r="A297" s="235"/>
      <c r="B297" s="235"/>
      <c r="C297" s="234"/>
      <c r="D297" s="234"/>
      <c r="E297" s="235"/>
      <c r="F297" s="235"/>
      <c r="G297" s="233"/>
    </row>
    <row r="298">
      <c r="A298" s="235"/>
      <c r="B298" s="235"/>
      <c r="C298" s="234"/>
      <c r="D298" s="234"/>
      <c r="E298" s="235"/>
      <c r="F298" s="235"/>
      <c r="G298" s="233"/>
    </row>
    <row r="299">
      <c r="A299" s="235"/>
      <c r="B299" s="235"/>
      <c r="C299" s="234"/>
      <c r="D299" s="234"/>
      <c r="E299" s="235"/>
      <c r="F299" s="235"/>
      <c r="G299" s="233"/>
    </row>
    <row r="300">
      <c r="A300" s="235"/>
      <c r="B300" s="235"/>
      <c r="C300" s="234"/>
      <c r="D300" s="234"/>
      <c r="E300" s="235"/>
      <c r="F300" s="235"/>
      <c r="G300" s="233"/>
    </row>
    <row r="301">
      <c r="A301" s="235"/>
      <c r="B301" s="235"/>
      <c r="C301" s="234"/>
      <c r="D301" s="234"/>
      <c r="E301" s="235"/>
      <c r="F301" s="235"/>
      <c r="G301" s="233"/>
    </row>
    <row r="302">
      <c r="A302" s="235"/>
      <c r="B302" s="235"/>
      <c r="C302" s="234"/>
      <c r="D302" s="234"/>
      <c r="E302" s="235"/>
      <c r="F302" s="235"/>
      <c r="G302" s="233"/>
    </row>
    <row r="303">
      <c r="A303" s="235"/>
      <c r="B303" s="235"/>
      <c r="C303" s="234"/>
      <c r="D303" s="234"/>
      <c r="E303" s="235"/>
      <c r="F303" s="235"/>
      <c r="G303" s="233"/>
    </row>
    <row r="304">
      <c r="A304" s="235"/>
      <c r="B304" s="235"/>
      <c r="C304" s="234"/>
      <c r="D304" s="234"/>
      <c r="E304" s="235"/>
      <c r="F304" s="235"/>
      <c r="G304" s="233"/>
    </row>
    <row r="305">
      <c r="A305" s="235"/>
      <c r="B305" s="235"/>
      <c r="C305" s="234"/>
      <c r="D305" s="234"/>
      <c r="E305" s="235"/>
      <c r="F305" s="235"/>
      <c r="G305" s="233"/>
    </row>
    <row r="306">
      <c r="A306" s="235"/>
      <c r="B306" s="235"/>
      <c r="C306" s="234"/>
      <c r="D306" s="234"/>
      <c r="E306" s="235"/>
      <c r="F306" s="235"/>
      <c r="G306" s="233"/>
    </row>
    <row r="307">
      <c r="A307" s="235"/>
      <c r="B307" s="235"/>
      <c r="C307" s="234"/>
      <c r="D307" s="234"/>
      <c r="E307" s="235"/>
      <c r="F307" s="235"/>
      <c r="G307" s="233"/>
    </row>
    <row r="308">
      <c r="A308" s="235"/>
      <c r="B308" s="235"/>
      <c r="C308" s="234"/>
      <c r="D308" s="234"/>
      <c r="E308" s="235"/>
      <c r="F308" s="235"/>
      <c r="G308" s="233"/>
    </row>
    <row r="309">
      <c r="A309" s="235"/>
      <c r="B309" s="235"/>
      <c r="C309" s="234"/>
      <c r="D309" s="234"/>
      <c r="E309" s="235"/>
      <c r="F309" s="235"/>
      <c r="G309" s="233"/>
    </row>
    <row r="310">
      <c r="A310" s="235"/>
      <c r="B310" s="235"/>
      <c r="C310" s="234"/>
      <c r="D310" s="234"/>
      <c r="E310" s="235"/>
      <c r="F310" s="235"/>
      <c r="G310" s="233"/>
    </row>
    <row r="311">
      <c r="A311" s="235"/>
      <c r="B311" s="235"/>
      <c r="C311" s="234"/>
      <c r="D311" s="234"/>
      <c r="E311" s="235"/>
      <c r="F311" s="235"/>
      <c r="G311" s="233"/>
    </row>
    <row r="312">
      <c r="A312" s="235"/>
      <c r="B312" s="235"/>
      <c r="C312" s="234"/>
      <c r="D312" s="234"/>
      <c r="E312" s="235"/>
      <c r="F312" s="235"/>
      <c r="G312" s="233"/>
    </row>
    <row r="313">
      <c r="A313" s="236" t="s">
        <v>129</v>
      </c>
      <c r="B313" s="236"/>
      <c r="C313" s="236"/>
      <c r="D313" s="236"/>
      <c r="E313" s="236"/>
      <c r="F313" s="236"/>
      <c r="G313" s="237">
        <f>SUM(G284:G312)</f>
      </c>
    </row>
    <row r="314">
      <c r="A314" s="240" t="s">
        <v>130</v>
      </c>
      <c r="G314" s="240" t="s">
        <v>130</v>
      </c>
    </row>
    <row r="315">
      <c r="A315" s="243" t="s">
        <v>143</v>
      </c>
      <c r="B315" s="243" t="s">
        <v>144</v>
      </c>
      <c r="C315" s="242">
        <v>43047</v>
      </c>
      <c r="D315" s="242">
        <v>43068</v>
      </c>
      <c r="E315" s="243" t="s">
        <v>145</v>
      </c>
      <c r="F315" s="243" t="s">
        <v>146</v>
      </c>
      <c r="G315" s="241">
        <v>235</v>
      </c>
    </row>
    <row r="316">
      <c r="A316" s="243" t="s">
        <v>34</v>
      </c>
      <c r="B316" s="243" t="s">
        <v>144</v>
      </c>
      <c r="C316" s="242">
        <v>43047</v>
      </c>
      <c r="D316" s="242">
        <v>43068</v>
      </c>
      <c r="E316" s="243" t="s">
        <v>145</v>
      </c>
      <c r="F316" s="243" t="s">
        <v>146</v>
      </c>
      <c r="G316" s="241">
        <v>96</v>
      </c>
    </row>
    <row r="317">
      <c r="A317" s="243"/>
      <c r="B317" s="243"/>
      <c r="C317" s="242"/>
      <c r="D317" s="242"/>
      <c r="E317" s="243"/>
      <c r="F317" s="243"/>
      <c r="G317" s="241"/>
    </row>
    <row r="318">
      <c r="A318" s="243"/>
      <c r="B318" s="243"/>
      <c r="C318" s="242"/>
      <c r="D318" s="242"/>
      <c r="E318" s="243"/>
      <c r="F318" s="243"/>
      <c r="G318" s="241"/>
    </row>
    <row r="319">
      <c r="A319" s="243"/>
      <c r="B319" s="243"/>
      <c r="C319" s="242"/>
      <c r="D319" s="242"/>
      <c r="E319" s="243"/>
      <c r="F319" s="243"/>
      <c r="G319" s="241"/>
    </row>
    <row r="320">
      <c r="A320" s="243"/>
      <c r="B320" s="243"/>
      <c r="C320" s="242"/>
      <c r="D320" s="242"/>
      <c r="E320" s="243"/>
      <c r="F320" s="243"/>
      <c r="G320" s="241"/>
    </row>
    <row r="321">
      <c r="A321" s="243"/>
      <c r="B321" s="243"/>
      <c r="C321" s="242"/>
      <c r="D321" s="242"/>
      <c r="E321" s="243"/>
      <c r="F321" s="243"/>
      <c r="G321" s="241"/>
    </row>
    <row r="322">
      <c r="A322" s="243"/>
      <c r="B322" s="243"/>
      <c r="C322" s="242"/>
      <c r="D322" s="242"/>
      <c r="E322" s="243"/>
      <c r="F322" s="243"/>
      <c r="G322" s="241"/>
    </row>
    <row r="323">
      <c r="A323" s="243"/>
      <c r="B323" s="243"/>
      <c r="C323" s="242"/>
      <c r="D323" s="242"/>
      <c r="E323" s="243"/>
      <c r="F323" s="243"/>
      <c r="G323" s="241"/>
    </row>
    <row r="324">
      <c r="A324" s="243"/>
      <c r="B324" s="243"/>
      <c r="C324" s="242"/>
      <c r="D324" s="242"/>
      <c r="E324" s="243"/>
      <c r="F324" s="243"/>
      <c r="G324" s="241"/>
    </row>
    <row r="325">
      <c r="A325" s="243"/>
      <c r="B325" s="243"/>
      <c r="C325" s="242"/>
      <c r="D325" s="242"/>
      <c r="E325" s="243"/>
      <c r="F325" s="243"/>
      <c r="G325" s="241"/>
    </row>
    <row r="326">
      <c r="A326" s="243"/>
      <c r="B326" s="243"/>
      <c r="C326" s="242"/>
      <c r="D326" s="242"/>
      <c r="E326" s="243"/>
      <c r="F326" s="243"/>
      <c r="G326" s="241"/>
    </row>
    <row r="327">
      <c r="A327" s="243"/>
      <c r="B327" s="243"/>
      <c r="C327" s="242"/>
      <c r="D327" s="242"/>
      <c r="E327" s="243"/>
      <c r="F327" s="243"/>
      <c r="G327" s="241"/>
    </row>
    <row r="328">
      <c r="A328" s="243"/>
      <c r="B328" s="243"/>
      <c r="C328" s="242"/>
      <c r="D328" s="242"/>
      <c r="E328" s="243"/>
      <c r="F328" s="243"/>
      <c r="G328" s="241"/>
    </row>
    <row r="329">
      <c r="A329" s="243"/>
      <c r="B329" s="243"/>
      <c r="C329" s="242"/>
      <c r="D329" s="242"/>
      <c r="E329" s="243"/>
      <c r="F329" s="243"/>
      <c r="G329" s="241"/>
    </row>
    <row r="330">
      <c r="A330" s="243"/>
      <c r="B330" s="243"/>
      <c r="C330" s="242"/>
      <c r="D330" s="242"/>
      <c r="E330" s="243"/>
      <c r="F330" s="243"/>
      <c r="G330" s="241"/>
    </row>
    <row r="331">
      <c r="A331" s="243"/>
      <c r="B331" s="243"/>
      <c r="C331" s="242"/>
      <c r="D331" s="242"/>
      <c r="E331" s="243"/>
      <c r="F331" s="243"/>
      <c r="G331" s="241"/>
    </row>
    <row r="332">
      <c r="A332" s="243"/>
      <c r="B332" s="243"/>
      <c r="C332" s="242"/>
      <c r="D332" s="242"/>
      <c r="E332" s="243"/>
      <c r="F332" s="243"/>
      <c r="G332" s="241"/>
    </row>
    <row r="333">
      <c r="A333" s="243"/>
      <c r="B333" s="243"/>
      <c r="C333" s="242"/>
      <c r="D333" s="242"/>
      <c r="E333" s="243"/>
      <c r="F333" s="243"/>
      <c r="G333" s="241"/>
    </row>
    <row r="334">
      <c r="A334" s="243"/>
      <c r="B334" s="243"/>
      <c r="C334" s="242"/>
      <c r="D334" s="242"/>
      <c r="E334" s="243"/>
      <c r="F334" s="243"/>
      <c r="G334" s="241"/>
    </row>
    <row r="335">
      <c r="A335" s="243"/>
      <c r="B335" s="243"/>
      <c r="C335" s="242"/>
      <c r="D335" s="242"/>
      <c r="E335" s="243"/>
      <c r="F335" s="243"/>
      <c r="G335" s="241"/>
    </row>
    <row r="336">
      <c r="A336" s="243"/>
      <c r="B336" s="243"/>
      <c r="C336" s="242"/>
      <c r="D336" s="242"/>
      <c r="E336" s="243"/>
      <c r="F336" s="243"/>
      <c r="G336" s="241"/>
    </row>
    <row r="337">
      <c r="A337" s="243"/>
      <c r="B337" s="243"/>
      <c r="C337" s="242"/>
      <c r="D337" s="242"/>
      <c r="E337" s="243"/>
      <c r="F337" s="243"/>
      <c r="G337" s="241"/>
    </row>
    <row r="338">
      <c r="A338" s="243"/>
      <c r="B338" s="243"/>
      <c r="C338" s="242"/>
      <c r="D338" s="242"/>
      <c r="E338" s="243"/>
      <c r="F338" s="243"/>
      <c r="G338" s="241"/>
    </row>
    <row r="339">
      <c r="A339" s="243"/>
      <c r="B339" s="243"/>
      <c r="C339" s="242"/>
      <c r="D339" s="242"/>
      <c r="E339" s="243"/>
      <c r="F339" s="243"/>
      <c r="G339" s="241"/>
    </row>
    <row r="340">
      <c r="A340" s="243"/>
      <c r="B340" s="243"/>
      <c r="C340" s="242"/>
      <c r="D340" s="242"/>
      <c r="E340" s="243"/>
      <c r="F340" s="243"/>
      <c r="G340" s="241"/>
    </row>
    <row r="341">
      <c r="A341" s="243"/>
      <c r="B341" s="243"/>
      <c r="C341" s="242"/>
      <c r="D341" s="242"/>
      <c r="E341" s="243"/>
      <c r="F341" s="243"/>
      <c r="G341" s="241"/>
    </row>
    <row r="342">
      <c r="A342" s="243"/>
      <c r="B342" s="243"/>
      <c r="C342" s="242"/>
      <c r="D342" s="242"/>
      <c r="E342" s="243"/>
      <c r="F342" s="243"/>
      <c r="G342" s="241"/>
    </row>
    <row r="343">
      <c r="A343" s="243"/>
      <c r="B343" s="243"/>
      <c r="C343" s="242"/>
      <c r="D343" s="242"/>
      <c r="E343" s="243"/>
      <c r="F343" s="243"/>
      <c r="G343" s="241"/>
    </row>
    <row r="344">
      <c r="A344" s="244" t="s">
        <v>135</v>
      </c>
      <c r="B344" s="244"/>
      <c r="C344" s="244"/>
      <c r="D344" s="244"/>
      <c r="E344" s="244"/>
      <c r="F344" s="244"/>
      <c r="G344" s="245">
        <f>SUM(G315:G343)</f>
      </c>
    </row>
    <row r="345">
      <c r="A345" s="248" t="s">
        <v>136</v>
      </c>
      <c r="G345" s="248" t="s">
        <v>136</v>
      </c>
    </row>
    <row r="346">
      <c r="A346" s="251"/>
      <c r="B346" s="251"/>
      <c r="C346" s="250"/>
      <c r="D346" s="250"/>
      <c r="E346" s="251"/>
      <c r="F346" s="251"/>
      <c r="G346" s="249"/>
    </row>
    <row r="347">
      <c r="A347" s="251"/>
      <c r="B347" s="251"/>
      <c r="C347" s="250"/>
      <c r="D347" s="250"/>
      <c r="E347" s="251"/>
      <c r="F347" s="251"/>
      <c r="G347" s="249"/>
    </row>
    <row r="348">
      <c r="A348" s="251"/>
      <c r="B348" s="251"/>
      <c r="C348" s="250"/>
      <c r="D348" s="250"/>
      <c r="E348" s="251"/>
      <c r="F348" s="251"/>
      <c r="G348" s="249"/>
    </row>
    <row r="349">
      <c r="A349" s="251"/>
      <c r="B349" s="251"/>
      <c r="C349" s="250"/>
      <c r="D349" s="250"/>
      <c r="E349" s="251"/>
      <c r="F349" s="251"/>
      <c r="G349" s="249"/>
    </row>
    <row r="350">
      <c r="A350" s="251"/>
      <c r="B350" s="251"/>
      <c r="C350" s="250"/>
      <c r="D350" s="250"/>
      <c r="E350" s="251"/>
      <c r="F350" s="251"/>
      <c r="G350" s="249"/>
    </row>
    <row r="351">
      <c r="A351" s="251"/>
      <c r="B351" s="251"/>
      <c r="C351" s="250"/>
      <c r="D351" s="250"/>
      <c r="E351" s="251"/>
      <c r="F351" s="251"/>
      <c r="G351" s="249"/>
    </row>
    <row r="352">
      <c r="A352" s="251"/>
      <c r="B352" s="251"/>
      <c r="C352" s="250"/>
      <c r="D352" s="250"/>
      <c r="E352" s="251"/>
      <c r="F352" s="251"/>
      <c r="G352" s="249"/>
    </row>
    <row r="353">
      <c r="A353" s="251"/>
      <c r="B353" s="251"/>
      <c r="C353" s="250"/>
      <c r="D353" s="250"/>
      <c r="E353" s="251"/>
      <c r="F353" s="251"/>
      <c r="G353" s="249"/>
    </row>
    <row r="354">
      <c r="A354" s="251"/>
      <c r="B354" s="251"/>
      <c r="C354" s="250"/>
      <c r="D354" s="250"/>
      <c r="E354" s="251"/>
      <c r="F354" s="251"/>
      <c r="G354" s="249"/>
    </row>
    <row r="355">
      <c r="A355" s="251"/>
      <c r="B355" s="251"/>
      <c r="C355" s="250"/>
      <c r="D355" s="250"/>
      <c r="E355" s="251"/>
      <c r="F355" s="251"/>
      <c r="G355" s="249"/>
    </row>
    <row r="356">
      <c r="A356" s="251"/>
      <c r="B356" s="251"/>
      <c r="C356" s="250"/>
      <c r="D356" s="250"/>
      <c r="E356" s="251"/>
      <c r="F356" s="251"/>
      <c r="G356" s="249"/>
    </row>
    <row r="357">
      <c r="A357" s="251"/>
      <c r="B357" s="251"/>
      <c r="C357" s="250"/>
      <c r="D357" s="250"/>
      <c r="E357" s="251"/>
      <c r="F357" s="251"/>
      <c r="G357" s="249"/>
    </row>
    <row r="358">
      <c r="A358" s="251"/>
      <c r="B358" s="251"/>
      <c r="C358" s="250"/>
      <c r="D358" s="250"/>
      <c r="E358" s="251"/>
      <c r="F358" s="251"/>
      <c r="G358" s="249"/>
    </row>
    <row r="359">
      <c r="A359" s="251"/>
      <c r="B359" s="251"/>
      <c r="C359" s="250"/>
      <c r="D359" s="250"/>
      <c r="E359" s="251"/>
      <c r="F359" s="251"/>
      <c r="G359" s="249"/>
    </row>
    <row r="360">
      <c r="A360" s="251"/>
      <c r="B360" s="251"/>
      <c r="C360" s="250"/>
      <c r="D360" s="250"/>
      <c r="E360" s="251"/>
      <c r="F360" s="251"/>
      <c r="G360" s="249"/>
    </row>
    <row r="361">
      <c r="A361" s="251"/>
      <c r="B361" s="251"/>
      <c r="C361" s="250"/>
      <c r="D361" s="250"/>
      <c r="E361" s="251"/>
      <c r="F361" s="251"/>
      <c r="G361" s="249"/>
    </row>
    <row r="362">
      <c r="A362" s="251"/>
      <c r="B362" s="251"/>
      <c r="C362" s="250"/>
      <c r="D362" s="250"/>
      <c r="E362" s="251"/>
      <c r="F362" s="251"/>
      <c r="G362" s="249"/>
    </row>
    <row r="363">
      <c r="A363" s="251"/>
      <c r="B363" s="251"/>
      <c r="C363" s="250"/>
      <c r="D363" s="250"/>
      <c r="E363" s="251"/>
      <c r="F363" s="251"/>
      <c r="G363" s="249"/>
    </row>
    <row r="364">
      <c r="A364" s="251"/>
      <c r="B364" s="251"/>
      <c r="C364" s="250"/>
      <c r="D364" s="250"/>
      <c r="E364" s="251"/>
      <c r="F364" s="251"/>
      <c r="G364" s="249"/>
    </row>
    <row r="365">
      <c r="A365" s="251"/>
      <c r="B365" s="251"/>
      <c r="C365" s="250"/>
      <c r="D365" s="250"/>
      <c r="E365" s="251"/>
      <c r="F365" s="251"/>
      <c r="G365" s="249"/>
    </row>
    <row r="366">
      <c r="A366" s="251"/>
      <c r="B366" s="251"/>
      <c r="C366" s="250"/>
      <c r="D366" s="250"/>
      <c r="E366" s="251"/>
      <c r="F366" s="251"/>
      <c r="G366" s="249"/>
    </row>
    <row r="367">
      <c r="A367" s="251"/>
      <c r="B367" s="251"/>
      <c r="C367" s="250"/>
      <c r="D367" s="250"/>
      <c r="E367" s="251"/>
      <c r="F367" s="251"/>
      <c r="G367" s="249"/>
    </row>
    <row r="368">
      <c r="A368" s="251"/>
      <c r="B368" s="251"/>
      <c r="C368" s="250"/>
      <c r="D368" s="250"/>
      <c r="E368" s="251"/>
      <c r="F368" s="251"/>
      <c r="G368" s="249"/>
    </row>
    <row r="369">
      <c r="A369" s="251"/>
      <c r="B369" s="251"/>
      <c r="C369" s="250"/>
      <c r="D369" s="250"/>
      <c r="E369" s="251"/>
      <c r="F369" s="251"/>
      <c r="G369" s="249"/>
    </row>
    <row r="370">
      <c r="A370" s="251"/>
      <c r="B370" s="251"/>
      <c r="C370" s="250"/>
      <c r="D370" s="250"/>
      <c r="E370" s="251"/>
      <c r="F370" s="251"/>
      <c r="G370" s="249"/>
    </row>
    <row r="371">
      <c r="A371" s="251"/>
      <c r="B371" s="251"/>
      <c r="C371" s="250"/>
      <c r="D371" s="250"/>
      <c r="E371" s="251"/>
      <c r="F371" s="251"/>
      <c r="G371" s="249"/>
    </row>
    <row r="372">
      <c r="A372" s="251"/>
      <c r="B372" s="251"/>
      <c r="C372" s="250"/>
      <c r="D372" s="250"/>
      <c r="E372" s="251"/>
      <c r="F372" s="251"/>
      <c r="G372" s="249"/>
    </row>
    <row r="373">
      <c r="A373" s="251"/>
      <c r="B373" s="251"/>
      <c r="C373" s="250"/>
      <c r="D373" s="250"/>
      <c r="E373" s="251"/>
      <c r="F373" s="251"/>
      <c r="G373" s="249"/>
    </row>
    <row r="374">
      <c r="A374" s="251"/>
      <c r="B374" s="251"/>
      <c r="C374" s="250"/>
      <c r="D374" s="250"/>
      <c r="E374" s="251"/>
      <c r="F374" s="251"/>
      <c r="G374" s="249"/>
    </row>
    <row r="375">
      <c r="A375" s="252" t="s">
        <v>137</v>
      </c>
      <c r="B375" s="252"/>
      <c r="C375" s="252"/>
      <c r="D375" s="252"/>
      <c r="E375" s="252"/>
      <c r="F375" s="252"/>
      <c r="G375" s="253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1" t="s">
        <v>147</v>
      </c>
      <c r="I1" s="360" t="s">
        <v>138</v>
      </c>
      <c r="J1" s="361">
        <v>137447.8</v>
      </c>
    </row>
    <row r="2">
      <c r="I2" s="360" t="s">
        <v>139</v>
      </c>
      <c r="J2" s="361">
        <f>$J$22</f>
      </c>
    </row>
    <row r="3">
      <c r="A3" s="262" t="s">
        <v>101</v>
      </c>
      <c r="B3" s="262" t="s">
        <v>102</v>
      </c>
      <c r="C3" s="262" t="s">
        <v>103</v>
      </c>
      <c r="D3" s="262" t="s">
        <v>104</v>
      </c>
      <c r="E3" s="262" t="s">
        <v>105</v>
      </c>
      <c r="F3" s="262" t="s">
        <v>2</v>
      </c>
      <c r="G3" s="262" t="s">
        <v>106</v>
      </c>
      <c r="I3" s="360" t="s">
        <v>140</v>
      </c>
      <c r="J3" s="362">
        <f>j1-j2</f>
      </c>
    </row>
    <row r="4">
      <c r="A4" s="264" t="s">
        <v>110</v>
      </c>
      <c r="G4" s="264" t="s">
        <v>110</v>
      </c>
    </row>
    <row r="5">
      <c r="A5" s="267"/>
      <c r="B5" s="267"/>
      <c r="C5" s="266"/>
      <c r="D5" s="266"/>
      <c r="E5" s="267"/>
      <c r="F5" s="267"/>
      <c r="G5" s="265"/>
    </row>
    <row r="6">
      <c r="A6" s="267"/>
      <c r="B6" s="267"/>
      <c r="C6" s="266"/>
      <c r="D6" s="266"/>
      <c r="E6" s="267"/>
      <c r="F6" s="267"/>
      <c r="G6" s="265"/>
    </row>
    <row r="7">
      <c r="A7" s="267"/>
      <c r="B7" s="267"/>
      <c r="C7" s="266"/>
      <c r="D7" s="266"/>
      <c r="E7" s="267"/>
      <c r="F7" s="267"/>
      <c r="G7" s="265"/>
      <c r="I7" s="263" t="s">
        <v>107</v>
      </c>
      <c r="J7" s="263"/>
    </row>
    <row r="8">
      <c r="A8" s="267"/>
      <c r="B8" s="267"/>
      <c r="C8" s="266"/>
      <c r="D8" s="266"/>
      <c r="E8" s="267"/>
      <c r="F8" s="267"/>
      <c r="G8" s="265"/>
      <c r="I8" t="s">
        <v>108</v>
      </c>
      <c r="J8" t="s">
        <v>109</v>
      </c>
    </row>
    <row r="9">
      <c r="A9" s="267"/>
      <c r="B9" s="267"/>
      <c r="C9" s="266"/>
      <c r="D9" s="266"/>
      <c r="E9" s="267"/>
      <c r="F9" s="267"/>
      <c r="G9" s="265"/>
      <c r="I9" s="270" t="s">
        <v>110</v>
      </c>
      <c r="J9" s="271">
        <f>$G$34</f>
      </c>
    </row>
    <row r="10">
      <c r="A10" s="267"/>
      <c r="B10" s="267"/>
      <c r="C10" s="266"/>
      <c r="D10" s="266"/>
      <c r="E10" s="267"/>
      <c r="F10" s="267"/>
      <c r="G10" s="265"/>
      <c r="I10" s="278" t="s">
        <v>112</v>
      </c>
      <c r="J10" s="279">
        <f>$G$65</f>
      </c>
    </row>
    <row r="11">
      <c r="A11" s="267"/>
      <c r="B11" s="267"/>
      <c r="C11" s="266"/>
      <c r="D11" s="266"/>
      <c r="E11" s="267"/>
      <c r="F11" s="267"/>
      <c r="G11" s="265"/>
      <c r="I11" s="286" t="s">
        <v>114</v>
      </c>
      <c r="J11" s="287">
        <f>$G$96</f>
      </c>
    </row>
    <row r="12">
      <c r="A12" s="267"/>
      <c r="B12" s="267"/>
      <c r="C12" s="266"/>
      <c r="D12" s="266"/>
      <c r="E12" s="267"/>
      <c r="F12" s="267"/>
      <c r="G12" s="265"/>
      <c r="I12" s="294" t="s">
        <v>116</v>
      </c>
      <c r="J12" s="295">
        <f>$G$127</f>
      </c>
    </row>
    <row r="13">
      <c r="A13" s="267"/>
      <c r="B13" s="267"/>
      <c r="C13" s="266"/>
      <c r="D13" s="266"/>
      <c r="E13" s="267"/>
      <c r="F13" s="267"/>
      <c r="G13" s="265"/>
      <c r="I13" s="302" t="s">
        <v>118</v>
      </c>
      <c r="J13" s="303">
        <f>$G$158</f>
      </c>
    </row>
    <row r="14">
      <c r="A14" s="267"/>
      <c r="B14" s="267"/>
      <c r="C14" s="266"/>
      <c r="D14" s="266"/>
      <c r="E14" s="267"/>
      <c r="F14" s="267"/>
      <c r="G14" s="265"/>
      <c r="I14" s="310" t="s">
        <v>120</v>
      </c>
      <c r="J14" s="311">
        <f>$G$189</f>
      </c>
    </row>
    <row r="15">
      <c r="A15" s="267"/>
      <c r="B15" s="267"/>
      <c r="C15" s="266"/>
      <c r="D15" s="266"/>
      <c r="E15" s="267"/>
      <c r="F15" s="267"/>
      <c r="G15" s="265"/>
      <c r="I15" s="318" t="s">
        <v>122</v>
      </c>
      <c r="J15" s="319">
        <f>$G$220</f>
      </c>
    </row>
    <row r="16">
      <c r="A16" s="267"/>
      <c r="B16" s="267"/>
      <c r="C16" s="266"/>
      <c r="D16" s="266"/>
      <c r="E16" s="267"/>
      <c r="F16" s="267"/>
      <c r="G16" s="265"/>
      <c r="I16" s="326" t="s">
        <v>124</v>
      </c>
      <c r="J16" s="327">
        <f>$G$251</f>
      </c>
    </row>
    <row r="17">
      <c r="A17" s="267"/>
      <c r="B17" s="267"/>
      <c r="C17" s="266"/>
      <c r="D17" s="266"/>
      <c r="E17" s="267"/>
      <c r="F17" s="267"/>
      <c r="G17" s="265"/>
      <c r="I17" s="334" t="s">
        <v>126</v>
      </c>
      <c r="J17" s="335">
        <f>$G$282</f>
      </c>
    </row>
    <row r="18">
      <c r="A18" s="267"/>
      <c r="B18" s="267"/>
      <c r="C18" s="266"/>
      <c r="D18" s="266"/>
      <c r="E18" s="267"/>
      <c r="F18" s="267"/>
      <c r="G18" s="265"/>
      <c r="I18" s="342" t="s">
        <v>128</v>
      </c>
      <c r="J18" s="343">
        <f>$G$313</f>
      </c>
    </row>
    <row r="19">
      <c r="A19" s="267"/>
      <c r="B19" s="267"/>
      <c r="C19" s="266"/>
      <c r="D19" s="266"/>
      <c r="E19" s="267"/>
      <c r="F19" s="267"/>
      <c r="G19" s="265"/>
      <c r="I19" s="350" t="s">
        <v>130</v>
      </c>
      <c r="J19" s="351">
        <f>$G$344</f>
      </c>
    </row>
    <row r="20">
      <c r="A20" s="267"/>
      <c r="B20" s="267"/>
      <c r="C20" s="266"/>
      <c r="D20" s="266"/>
      <c r="E20" s="267"/>
      <c r="F20" s="267"/>
      <c r="G20" s="265"/>
      <c r="I20" s="358" t="s">
        <v>136</v>
      </c>
      <c r="J20" s="359">
        <f>$G$375</f>
      </c>
    </row>
    <row r="21">
      <c r="A21" s="267"/>
      <c r="B21" s="267"/>
      <c r="C21" s="266"/>
      <c r="D21" s="266"/>
      <c r="E21" s="267"/>
      <c r="F21" s="267"/>
      <c r="G21" s="265"/>
    </row>
    <row r="22">
      <c r="A22" s="267"/>
      <c r="B22" s="267"/>
      <c r="C22" s="266"/>
      <c r="D22" s="266"/>
      <c r="E22" s="267"/>
      <c r="F22" s="267"/>
      <c r="G22" s="265"/>
      <c r="I22" s="363" t="s">
        <v>141</v>
      </c>
      <c r="J22" s="364">
        <f>SUM(J9:J21)</f>
      </c>
    </row>
    <row r="23">
      <c r="A23" s="267"/>
      <c r="B23" s="267"/>
      <c r="C23" s="266"/>
      <c r="D23" s="266"/>
      <c r="E23" s="267"/>
      <c r="F23" s="267"/>
      <c r="G23" s="265"/>
    </row>
    <row r="24">
      <c r="A24" s="267"/>
      <c r="B24" s="267"/>
      <c r="C24" s="266"/>
      <c r="D24" s="266"/>
      <c r="E24" s="267"/>
      <c r="F24" s="267"/>
      <c r="G24" s="265"/>
    </row>
    <row r="25">
      <c r="A25" s="267"/>
      <c r="B25" s="267"/>
      <c r="C25" s="266"/>
      <c r="D25" s="266"/>
      <c r="E25" s="267"/>
      <c r="F25" s="267"/>
      <c r="G25" s="265"/>
    </row>
    <row r="26">
      <c r="A26" s="267"/>
      <c r="B26" s="267"/>
      <c r="C26" s="266"/>
      <c r="D26" s="266"/>
      <c r="E26" s="267"/>
      <c r="F26" s="267"/>
      <c r="G26" s="265"/>
    </row>
    <row r="27">
      <c r="A27" s="267"/>
      <c r="B27" s="267"/>
      <c r="C27" s="266"/>
      <c r="D27" s="266"/>
      <c r="E27" s="267"/>
      <c r="F27" s="267"/>
      <c r="G27" s="265"/>
    </row>
    <row r="28">
      <c r="A28" s="267"/>
      <c r="B28" s="267"/>
      <c r="C28" s="266"/>
      <c r="D28" s="266"/>
      <c r="E28" s="267"/>
      <c r="F28" s="267"/>
      <c r="G28" s="265"/>
    </row>
    <row r="29">
      <c r="A29" s="267"/>
      <c r="B29" s="267"/>
      <c r="C29" s="266"/>
      <c r="D29" s="266"/>
      <c r="E29" s="267"/>
      <c r="F29" s="267"/>
      <c r="G29" s="265"/>
    </row>
    <row r="30">
      <c r="A30" s="267"/>
      <c r="B30" s="267"/>
      <c r="C30" s="266"/>
      <c r="D30" s="266"/>
      <c r="E30" s="267"/>
      <c r="F30" s="267"/>
      <c r="G30" s="265"/>
    </row>
    <row r="31">
      <c r="A31" s="267"/>
      <c r="B31" s="267"/>
      <c r="C31" s="266"/>
      <c r="D31" s="266"/>
      <c r="E31" s="267"/>
      <c r="F31" s="267"/>
      <c r="G31" s="265"/>
    </row>
    <row r="32">
      <c r="A32" s="267"/>
      <c r="B32" s="267"/>
      <c r="C32" s="266"/>
      <c r="D32" s="266"/>
      <c r="E32" s="267"/>
      <c r="F32" s="267"/>
      <c r="G32" s="265"/>
    </row>
    <row r="33">
      <c r="A33" s="267"/>
      <c r="B33" s="267"/>
      <c r="C33" s="266"/>
      <c r="D33" s="266"/>
      <c r="E33" s="267"/>
      <c r="F33" s="267"/>
      <c r="G33" s="265"/>
    </row>
    <row r="34">
      <c r="A34" s="268" t="s">
        <v>111</v>
      </c>
      <c r="B34" s="268"/>
      <c r="C34" s="268"/>
      <c r="D34" s="268"/>
      <c r="E34" s="268"/>
      <c r="F34" s="268"/>
      <c r="G34" s="269">
        <f>SUM(G5:G33)</f>
      </c>
    </row>
    <row r="35">
      <c r="A35" s="272" t="s">
        <v>112</v>
      </c>
      <c r="G35" s="272" t="s">
        <v>112</v>
      </c>
    </row>
    <row r="36">
      <c r="A36" s="275"/>
      <c r="B36" s="275"/>
      <c r="C36" s="274"/>
      <c r="D36" s="274"/>
      <c r="E36" s="275"/>
      <c r="F36" s="275"/>
      <c r="G36" s="273"/>
    </row>
    <row r="37">
      <c r="A37" s="275"/>
      <c r="B37" s="275"/>
      <c r="C37" s="274"/>
      <c r="D37" s="274"/>
      <c r="E37" s="275"/>
      <c r="F37" s="275"/>
      <c r="G37" s="273"/>
    </row>
    <row r="38">
      <c r="A38" s="275"/>
      <c r="B38" s="275"/>
      <c r="C38" s="274"/>
      <c r="D38" s="274"/>
      <c r="E38" s="275"/>
      <c r="F38" s="275"/>
      <c r="G38" s="273"/>
    </row>
    <row r="39">
      <c r="A39" s="275"/>
      <c r="B39" s="275"/>
      <c r="C39" s="274"/>
      <c r="D39" s="274"/>
      <c r="E39" s="275"/>
      <c r="F39" s="275"/>
      <c r="G39" s="273"/>
    </row>
    <row r="40">
      <c r="A40" s="275"/>
      <c r="B40" s="275"/>
      <c r="C40" s="274"/>
      <c r="D40" s="274"/>
      <c r="E40" s="275"/>
      <c r="F40" s="275"/>
      <c r="G40" s="273"/>
    </row>
    <row r="41">
      <c r="A41" s="275"/>
      <c r="B41" s="275"/>
      <c r="C41" s="274"/>
      <c r="D41" s="274"/>
      <c r="E41" s="275"/>
      <c r="F41" s="275"/>
      <c r="G41" s="273"/>
    </row>
    <row r="42">
      <c r="A42" s="275"/>
      <c r="B42" s="275"/>
      <c r="C42" s="274"/>
      <c r="D42" s="274"/>
      <c r="E42" s="275"/>
      <c r="F42" s="275"/>
      <c r="G42" s="273"/>
    </row>
    <row r="43">
      <c r="A43" s="275"/>
      <c r="B43" s="275"/>
      <c r="C43" s="274"/>
      <c r="D43" s="274"/>
      <c r="E43" s="275"/>
      <c r="F43" s="275"/>
      <c r="G43" s="273"/>
    </row>
    <row r="44">
      <c r="A44" s="275"/>
      <c r="B44" s="275"/>
      <c r="C44" s="274"/>
      <c r="D44" s="274"/>
      <c r="E44" s="275"/>
      <c r="F44" s="275"/>
      <c r="G44" s="273"/>
    </row>
    <row r="45">
      <c r="A45" s="275"/>
      <c r="B45" s="275"/>
      <c r="C45" s="274"/>
      <c r="D45" s="274"/>
      <c r="E45" s="275"/>
      <c r="F45" s="275"/>
      <c r="G45" s="273"/>
    </row>
    <row r="46">
      <c r="A46" s="275"/>
      <c r="B46" s="275"/>
      <c r="C46" s="274"/>
      <c r="D46" s="274"/>
      <c r="E46" s="275"/>
      <c r="F46" s="275"/>
      <c r="G46" s="273"/>
    </row>
    <row r="47">
      <c r="A47" s="275"/>
      <c r="B47" s="275"/>
      <c r="C47" s="274"/>
      <c r="D47" s="274"/>
      <c r="E47" s="275"/>
      <c r="F47" s="275"/>
      <c r="G47" s="273"/>
    </row>
    <row r="48">
      <c r="A48" s="275"/>
      <c r="B48" s="275"/>
      <c r="C48" s="274"/>
      <c r="D48" s="274"/>
      <c r="E48" s="275"/>
      <c r="F48" s="275"/>
      <c r="G48" s="273"/>
    </row>
    <row r="49">
      <c r="A49" s="275"/>
      <c r="B49" s="275"/>
      <c r="C49" s="274"/>
      <c r="D49" s="274"/>
      <c r="E49" s="275"/>
      <c r="F49" s="275"/>
      <c r="G49" s="273"/>
    </row>
    <row r="50">
      <c r="A50" s="275"/>
      <c r="B50" s="275"/>
      <c r="C50" s="274"/>
      <c r="D50" s="274"/>
      <c r="E50" s="275"/>
      <c r="F50" s="275"/>
      <c r="G50" s="273"/>
    </row>
    <row r="51">
      <c r="A51" s="275"/>
      <c r="B51" s="275"/>
      <c r="C51" s="274"/>
      <c r="D51" s="274"/>
      <c r="E51" s="275"/>
      <c r="F51" s="275"/>
      <c r="G51" s="273"/>
    </row>
    <row r="52">
      <c r="A52" s="275"/>
      <c r="B52" s="275"/>
      <c r="C52" s="274"/>
      <c r="D52" s="274"/>
      <c r="E52" s="275"/>
      <c r="F52" s="275"/>
      <c r="G52" s="273"/>
    </row>
    <row r="53">
      <c r="A53" s="275"/>
      <c r="B53" s="275"/>
      <c r="C53" s="274"/>
      <c r="D53" s="274"/>
      <c r="E53" s="275"/>
      <c r="F53" s="275"/>
      <c r="G53" s="273"/>
    </row>
    <row r="54">
      <c r="A54" s="275"/>
      <c r="B54" s="275"/>
      <c r="C54" s="274"/>
      <c r="D54" s="274"/>
      <c r="E54" s="275"/>
      <c r="F54" s="275"/>
      <c r="G54" s="273"/>
    </row>
    <row r="55">
      <c r="A55" s="275"/>
      <c r="B55" s="275"/>
      <c r="C55" s="274"/>
      <c r="D55" s="274"/>
      <c r="E55" s="275"/>
      <c r="F55" s="275"/>
      <c r="G55" s="273"/>
    </row>
    <row r="56">
      <c r="A56" s="275"/>
      <c r="B56" s="275"/>
      <c r="C56" s="274"/>
      <c r="D56" s="274"/>
      <c r="E56" s="275"/>
      <c r="F56" s="275"/>
      <c r="G56" s="273"/>
    </row>
    <row r="57">
      <c r="A57" s="275"/>
      <c r="B57" s="275"/>
      <c r="C57" s="274"/>
      <c r="D57" s="274"/>
      <c r="E57" s="275"/>
      <c r="F57" s="275"/>
      <c r="G57" s="273"/>
    </row>
    <row r="58">
      <c r="A58" s="275"/>
      <c r="B58" s="275"/>
      <c r="C58" s="274"/>
      <c r="D58" s="274"/>
      <c r="E58" s="275"/>
      <c r="F58" s="275"/>
      <c r="G58" s="273"/>
    </row>
    <row r="59">
      <c r="A59" s="275"/>
      <c r="B59" s="275"/>
      <c r="C59" s="274"/>
      <c r="D59" s="274"/>
      <c r="E59" s="275"/>
      <c r="F59" s="275"/>
      <c r="G59" s="273"/>
    </row>
    <row r="60">
      <c r="A60" s="275"/>
      <c r="B60" s="275"/>
      <c r="C60" s="274"/>
      <c r="D60" s="274"/>
      <c r="E60" s="275"/>
      <c r="F60" s="275"/>
      <c r="G60" s="273"/>
    </row>
    <row r="61">
      <c r="A61" s="275"/>
      <c r="B61" s="275"/>
      <c r="C61" s="274"/>
      <c r="D61" s="274"/>
      <c r="E61" s="275"/>
      <c r="F61" s="275"/>
      <c r="G61" s="273"/>
    </row>
    <row r="62">
      <c r="A62" s="275"/>
      <c r="B62" s="275"/>
      <c r="C62" s="274"/>
      <c r="D62" s="274"/>
      <c r="E62" s="275"/>
      <c r="F62" s="275"/>
      <c r="G62" s="273"/>
    </row>
    <row r="63">
      <c r="A63" s="275"/>
      <c r="B63" s="275"/>
      <c r="C63" s="274"/>
      <c r="D63" s="274"/>
      <c r="E63" s="275"/>
      <c r="F63" s="275"/>
      <c r="G63" s="273"/>
    </row>
    <row r="64">
      <c r="A64" s="275"/>
      <c r="B64" s="275"/>
      <c r="C64" s="274"/>
      <c r="D64" s="274"/>
      <c r="E64" s="275"/>
      <c r="F64" s="275"/>
      <c r="G64" s="273"/>
    </row>
    <row r="65">
      <c r="A65" s="276" t="s">
        <v>113</v>
      </c>
      <c r="B65" s="276"/>
      <c r="C65" s="276"/>
      <c r="D65" s="276"/>
      <c r="E65" s="276"/>
      <c r="F65" s="276"/>
      <c r="G65" s="277">
        <f>SUM(G36:G64)</f>
      </c>
    </row>
    <row r="66">
      <c r="A66" s="280" t="s">
        <v>114</v>
      </c>
      <c r="G66" s="280" t="s">
        <v>114</v>
      </c>
    </row>
    <row r="67">
      <c r="A67" s="283"/>
      <c r="B67" s="283"/>
      <c r="C67" s="282"/>
      <c r="D67" s="282"/>
      <c r="E67" s="283"/>
      <c r="F67" s="283"/>
      <c r="G67" s="281"/>
    </row>
    <row r="68">
      <c r="A68" s="283"/>
      <c r="B68" s="283"/>
      <c r="C68" s="282"/>
      <c r="D68" s="282"/>
      <c r="E68" s="283"/>
      <c r="F68" s="283"/>
      <c r="G68" s="281"/>
    </row>
    <row r="69">
      <c r="A69" s="283"/>
      <c r="B69" s="283"/>
      <c r="C69" s="282"/>
      <c r="D69" s="282"/>
      <c r="E69" s="283"/>
      <c r="F69" s="283"/>
      <c r="G69" s="281"/>
    </row>
    <row r="70">
      <c r="A70" s="283"/>
      <c r="B70" s="283"/>
      <c r="C70" s="282"/>
      <c r="D70" s="282"/>
      <c r="E70" s="283"/>
      <c r="F70" s="283"/>
      <c r="G70" s="281"/>
    </row>
    <row r="71">
      <c r="A71" s="283"/>
      <c r="B71" s="283"/>
      <c r="C71" s="282"/>
      <c r="D71" s="282"/>
      <c r="E71" s="283"/>
      <c r="F71" s="283"/>
      <c r="G71" s="281"/>
    </row>
    <row r="72">
      <c r="A72" s="283"/>
      <c r="B72" s="283"/>
      <c r="C72" s="282"/>
      <c r="D72" s="282"/>
      <c r="E72" s="283"/>
      <c r="F72" s="283"/>
      <c r="G72" s="281"/>
    </row>
    <row r="73">
      <c r="A73" s="283"/>
      <c r="B73" s="283"/>
      <c r="C73" s="282"/>
      <c r="D73" s="282"/>
      <c r="E73" s="283"/>
      <c r="F73" s="283"/>
      <c r="G73" s="281"/>
    </row>
    <row r="74">
      <c r="A74" s="283"/>
      <c r="B74" s="283"/>
      <c r="C74" s="282"/>
      <c r="D74" s="282"/>
      <c r="E74" s="283"/>
      <c r="F74" s="283"/>
      <c r="G74" s="281"/>
    </row>
    <row r="75">
      <c r="A75" s="283"/>
      <c r="B75" s="283"/>
      <c r="C75" s="282"/>
      <c r="D75" s="282"/>
      <c r="E75" s="283"/>
      <c r="F75" s="283"/>
      <c r="G75" s="281"/>
    </row>
    <row r="76">
      <c r="A76" s="283"/>
      <c r="B76" s="283"/>
      <c r="C76" s="282"/>
      <c r="D76" s="282"/>
      <c r="E76" s="283"/>
      <c r="F76" s="283"/>
      <c r="G76" s="281"/>
    </row>
    <row r="77">
      <c r="A77" s="283"/>
      <c r="B77" s="283"/>
      <c r="C77" s="282"/>
      <c r="D77" s="282"/>
      <c r="E77" s="283"/>
      <c r="F77" s="283"/>
      <c r="G77" s="281"/>
    </row>
    <row r="78">
      <c r="A78" s="283"/>
      <c r="B78" s="283"/>
      <c r="C78" s="282"/>
      <c r="D78" s="282"/>
      <c r="E78" s="283"/>
      <c r="F78" s="283"/>
      <c r="G78" s="281"/>
    </row>
    <row r="79">
      <c r="A79" s="283"/>
      <c r="B79" s="283"/>
      <c r="C79" s="282"/>
      <c r="D79" s="282"/>
      <c r="E79" s="283"/>
      <c r="F79" s="283"/>
      <c r="G79" s="281"/>
    </row>
    <row r="80">
      <c r="A80" s="283"/>
      <c r="B80" s="283"/>
      <c r="C80" s="282"/>
      <c r="D80" s="282"/>
      <c r="E80" s="283"/>
      <c r="F80" s="283"/>
      <c r="G80" s="281"/>
    </row>
    <row r="81">
      <c r="A81" s="283"/>
      <c r="B81" s="283"/>
      <c r="C81" s="282"/>
      <c r="D81" s="282"/>
      <c r="E81" s="283"/>
      <c r="F81" s="283"/>
      <c r="G81" s="281"/>
    </row>
    <row r="82">
      <c r="A82" s="283"/>
      <c r="B82" s="283"/>
      <c r="C82" s="282"/>
      <c r="D82" s="282"/>
      <c r="E82" s="283"/>
      <c r="F82" s="283"/>
      <c r="G82" s="281"/>
    </row>
    <row r="83">
      <c r="A83" s="283"/>
      <c r="B83" s="283"/>
      <c r="C83" s="282"/>
      <c r="D83" s="282"/>
      <c r="E83" s="283"/>
      <c r="F83" s="283"/>
      <c r="G83" s="281"/>
    </row>
    <row r="84">
      <c r="A84" s="283"/>
      <c r="B84" s="283"/>
      <c r="C84" s="282"/>
      <c r="D84" s="282"/>
      <c r="E84" s="283"/>
      <c r="F84" s="283"/>
      <c r="G84" s="281"/>
    </row>
    <row r="85">
      <c r="A85" s="283"/>
      <c r="B85" s="283"/>
      <c r="C85" s="282"/>
      <c r="D85" s="282"/>
      <c r="E85" s="283"/>
      <c r="F85" s="283"/>
      <c r="G85" s="281"/>
    </row>
    <row r="86">
      <c r="A86" s="283"/>
      <c r="B86" s="283"/>
      <c r="C86" s="282"/>
      <c r="D86" s="282"/>
      <c r="E86" s="283"/>
      <c r="F86" s="283"/>
      <c r="G86" s="281"/>
    </row>
    <row r="87">
      <c r="A87" s="283"/>
      <c r="B87" s="283"/>
      <c r="C87" s="282"/>
      <c r="D87" s="282"/>
      <c r="E87" s="283"/>
      <c r="F87" s="283"/>
      <c r="G87" s="281"/>
    </row>
    <row r="88">
      <c r="A88" s="283"/>
      <c r="B88" s="283"/>
      <c r="C88" s="282"/>
      <c r="D88" s="282"/>
      <c r="E88" s="283"/>
      <c r="F88" s="283"/>
      <c r="G88" s="281"/>
    </row>
    <row r="89">
      <c r="A89" s="283"/>
      <c r="B89" s="283"/>
      <c r="C89" s="282"/>
      <c r="D89" s="282"/>
      <c r="E89" s="283"/>
      <c r="F89" s="283"/>
      <c r="G89" s="281"/>
    </row>
    <row r="90">
      <c r="A90" s="283"/>
      <c r="B90" s="283"/>
      <c r="C90" s="282"/>
      <c r="D90" s="282"/>
      <c r="E90" s="283"/>
      <c r="F90" s="283"/>
      <c r="G90" s="281"/>
    </row>
    <row r="91">
      <c r="A91" s="283"/>
      <c r="B91" s="283"/>
      <c r="C91" s="282"/>
      <c r="D91" s="282"/>
      <c r="E91" s="283"/>
      <c r="F91" s="283"/>
      <c r="G91" s="281"/>
    </row>
    <row r="92">
      <c r="A92" s="283"/>
      <c r="B92" s="283"/>
      <c r="C92" s="282"/>
      <c r="D92" s="282"/>
      <c r="E92" s="283"/>
      <c r="F92" s="283"/>
      <c r="G92" s="281"/>
    </row>
    <row r="93">
      <c r="A93" s="283"/>
      <c r="B93" s="283"/>
      <c r="C93" s="282"/>
      <c r="D93" s="282"/>
      <c r="E93" s="283"/>
      <c r="F93" s="283"/>
      <c r="G93" s="281"/>
    </row>
    <row r="94">
      <c r="A94" s="283"/>
      <c r="B94" s="283"/>
      <c r="C94" s="282"/>
      <c r="D94" s="282"/>
      <c r="E94" s="283"/>
      <c r="F94" s="283"/>
      <c r="G94" s="281"/>
    </row>
    <row r="95">
      <c r="A95" s="283"/>
      <c r="B95" s="283"/>
      <c r="C95" s="282"/>
      <c r="D95" s="282"/>
      <c r="E95" s="283"/>
      <c r="F95" s="283"/>
      <c r="G95" s="281"/>
    </row>
    <row r="96">
      <c r="A96" s="284" t="s">
        <v>115</v>
      </c>
      <c r="B96" s="284"/>
      <c r="C96" s="284"/>
      <c r="D96" s="284"/>
      <c r="E96" s="284"/>
      <c r="F96" s="284"/>
      <c r="G96" s="285">
        <f>SUM(G67:G95)</f>
      </c>
    </row>
    <row r="97">
      <c r="A97" s="288" t="s">
        <v>116</v>
      </c>
      <c r="G97" s="288" t="s">
        <v>116</v>
      </c>
    </row>
    <row r="98">
      <c r="A98" s="291"/>
      <c r="B98" s="291"/>
      <c r="C98" s="290"/>
      <c r="D98" s="290"/>
      <c r="E98" s="291"/>
      <c r="F98" s="291"/>
      <c r="G98" s="289"/>
    </row>
    <row r="99">
      <c r="A99" s="291"/>
      <c r="B99" s="291"/>
      <c r="C99" s="290"/>
      <c r="D99" s="290"/>
      <c r="E99" s="291"/>
      <c r="F99" s="291"/>
      <c r="G99" s="289"/>
    </row>
    <row r="100">
      <c r="A100" s="291"/>
      <c r="B100" s="291"/>
      <c r="C100" s="290"/>
      <c r="D100" s="290"/>
      <c r="E100" s="291"/>
      <c r="F100" s="291"/>
      <c r="G100" s="289"/>
    </row>
    <row r="101">
      <c r="A101" s="291"/>
      <c r="B101" s="291"/>
      <c r="C101" s="290"/>
      <c r="D101" s="290"/>
      <c r="E101" s="291"/>
      <c r="F101" s="291"/>
      <c r="G101" s="289"/>
    </row>
    <row r="102">
      <c r="A102" s="291"/>
      <c r="B102" s="291"/>
      <c r="C102" s="290"/>
      <c r="D102" s="290"/>
      <c r="E102" s="291"/>
      <c r="F102" s="291"/>
      <c r="G102" s="289"/>
    </row>
    <row r="103">
      <c r="A103" s="291"/>
      <c r="B103" s="291"/>
      <c r="C103" s="290"/>
      <c r="D103" s="290"/>
      <c r="E103" s="291"/>
      <c r="F103" s="291"/>
      <c r="G103" s="289"/>
    </row>
    <row r="104">
      <c r="A104" s="291"/>
      <c r="B104" s="291"/>
      <c r="C104" s="290"/>
      <c r="D104" s="290"/>
      <c r="E104" s="291"/>
      <c r="F104" s="291"/>
      <c r="G104" s="289"/>
    </row>
    <row r="105">
      <c r="A105" s="291"/>
      <c r="B105" s="291"/>
      <c r="C105" s="290"/>
      <c r="D105" s="290"/>
      <c r="E105" s="291"/>
      <c r="F105" s="291"/>
      <c r="G105" s="289"/>
    </row>
    <row r="106">
      <c r="A106" s="291"/>
      <c r="B106" s="291"/>
      <c r="C106" s="290"/>
      <c r="D106" s="290"/>
      <c r="E106" s="291"/>
      <c r="F106" s="291"/>
      <c r="G106" s="289"/>
    </row>
    <row r="107">
      <c r="A107" s="291"/>
      <c r="B107" s="291"/>
      <c r="C107" s="290"/>
      <c r="D107" s="290"/>
      <c r="E107" s="291"/>
      <c r="F107" s="291"/>
      <c r="G107" s="289"/>
    </row>
    <row r="108">
      <c r="A108" s="291"/>
      <c r="B108" s="291"/>
      <c r="C108" s="290"/>
      <c r="D108" s="290"/>
      <c r="E108" s="291"/>
      <c r="F108" s="291"/>
      <c r="G108" s="289"/>
    </row>
    <row r="109">
      <c r="A109" s="291"/>
      <c r="B109" s="291"/>
      <c r="C109" s="290"/>
      <c r="D109" s="290"/>
      <c r="E109" s="291"/>
      <c r="F109" s="291"/>
      <c r="G109" s="289"/>
    </row>
    <row r="110">
      <c r="A110" s="291"/>
      <c r="B110" s="291"/>
      <c r="C110" s="290"/>
      <c r="D110" s="290"/>
      <c r="E110" s="291"/>
      <c r="F110" s="291"/>
      <c r="G110" s="289"/>
    </row>
    <row r="111">
      <c r="A111" s="291"/>
      <c r="B111" s="291"/>
      <c r="C111" s="290"/>
      <c r="D111" s="290"/>
      <c r="E111" s="291"/>
      <c r="F111" s="291"/>
      <c r="G111" s="289"/>
    </row>
    <row r="112">
      <c r="A112" s="291"/>
      <c r="B112" s="291"/>
      <c r="C112" s="290"/>
      <c r="D112" s="290"/>
      <c r="E112" s="291"/>
      <c r="F112" s="291"/>
      <c r="G112" s="289"/>
    </row>
    <row r="113">
      <c r="A113" s="291"/>
      <c r="B113" s="291"/>
      <c r="C113" s="290"/>
      <c r="D113" s="290"/>
      <c r="E113" s="291"/>
      <c r="F113" s="291"/>
      <c r="G113" s="289"/>
    </row>
    <row r="114">
      <c r="A114" s="291"/>
      <c r="B114" s="291"/>
      <c r="C114" s="290"/>
      <c r="D114" s="290"/>
      <c r="E114" s="291"/>
      <c r="F114" s="291"/>
      <c r="G114" s="289"/>
    </row>
    <row r="115">
      <c r="A115" s="291"/>
      <c r="B115" s="291"/>
      <c r="C115" s="290"/>
      <c r="D115" s="290"/>
      <c r="E115" s="291"/>
      <c r="F115" s="291"/>
      <c r="G115" s="289"/>
    </row>
    <row r="116">
      <c r="A116" s="291"/>
      <c r="B116" s="291"/>
      <c r="C116" s="290"/>
      <c r="D116" s="290"/>
      <c r="E116" s="291"/>
      <c r="F116" s="291"/>
      <c r="G116" s="289"/>
    </row>
    <row r="117">
      <c r="A117" s="291"/>
      <c r="B117" s="291"/>
      <c r="C117" s="290"/>
      <c r="D117" s="290"/>
      <c r="E117" s="291"/>
      <c r="F117" s="291"/>
      <c r="G117" s="289"/>
    </row>
    <row r="118">
      <c r="A118" s="291"/>
      <c r="B118" s="291"/>
      <c r="C118" s="290"/>
      <c r="D118" s="290"/>
      <c r="E118" s="291"/>
      <c r="F118" s="291"/>
      <c r="G118" s="289"/>
    </row>
    <row r="119">
      <c r="A119" s="291"/>
      <c r="B119" s="291"/>
      <c r="C119" s="290"/>
      <c r="D119" s="290"/>
      <c r="E119" s="291"/>
      <c r="F119" s="291"/>
      <c r="G119" s="289"/>
    </row>
    <row r="120">
      <c r="A120" s="291"/>
      <c r="B120" s="291"/>
      <c r="C120" s="290"/>
      <c r="D120" s="290"/>
      <c r="E120" s="291"/>
      <c r="F120" s="291"/>
      <c r="G120" s="289"/>
    </row>
    <row r="121">
      <c r="A121" s="291"/>
      <c r="B121" s="291"/>
      <c r="C121" s="290"/>
      <c r="D121" s="290"/>
      <c r="E121" s="291"/>
      <c r="F121" s="291"/>
      <c r="G121" s="289"/>
    </row>
    <row r="122">
      <c r="A122" s="291"/>
      <c r="B122" s="291"/>
      <c r="C122" s="290"/>
      <c r="D122" s="290"/>
      <c r="E122" s="291"/>
      <c r="F122" s="291"/>
      <c r="G122" s="289"/>
    </row>
    <row r="123">
      <c r="A123" s="291"/>
      <c r="B123" s="291"/>
      <c r="C123" s="290"/>
      <c r="D123" s="290"/>
      <c r="E123" s="291"/>
      <c r="F123" s="291"/>
      <c r="G123" s="289"/>
    </row>
    <row r="124">
      <c r="A124" s="291"/>
      <c r="B124" s="291"/>
      <c r="C124" s="290"/>
      <c r="D124" s="290"/>
      <c r="E124" s="291"/>
      <c r="F124" s="291"/>
      <c r="G124" s="289"/>
    </row>
    <row r="125">
      <c r="A125" s="291"/>
      <c r="B125" s="291"/>
      <c r="C125" s="290"/>
      <c r="D125" s="290"/>
      <c r="E125" s="291"/>
      <c r="F125" s="291"/>
      <c r="G125" s="289"/>
    </row>
    <row r="126">
      <c r="A126" s="291"/>
      <c r="B126" s="291"/>
      <c r="C126" s="290"/>
      <c r="D126" s="290"/>
      <c r="E126" s="291"/>
      <c r="F126" s="291"/>
      <c r="G126" s="289"/>
    </row>
    <row r="127">
      <c r="A127" s="292" t="s">
        <v>117</v>
      </c>
      <c r="B127" s="292"/>
      <c r="C127" s="292"/>
      <c r="D127" s="292"/>
      <c r="E127" s="292"/>
      <c r="F127" s="292"/>
      <c r="G127" s="293">
        <f>SUM(G98:G126)</f>
      </c>
    </row>
    <row r="128">
      <c r="A128" s="296" t="s">
        <v>118</v>
      </c>
      <c r="G128" s="296" t="s">
        <v>118</v>
      </c>
    </row>
    <row r="129">
      <c r="A129" s="299"/>
      <c r="B129" s="299"/>
      <c r="C129" s="298"/>
      <c r="D129" s="298"/>
      <c r="E129" s="299"/>
      <c r="F129" s="299"/>
      <c r="G129" s="297"/>
    </row>
    <row r="130">
      <c r="A130" s="299"/>
      <c r="B130" s="299"/>
      <c r="C130" s="298"/>
      <c r="D130" s="298"/>
      <c r="E130" s="299"/>
      <c r="F130" s="299"/>
      <c r="G130" s="297"/>
    </row>
    <row r="131">
      <c r="A131" s="299"/>
      <c r="B131" s="299"/>
      <c r="C131" s="298"/>
      <c r="D131" s="298"/>
      <c r="E131" s="299"/>
      <c r="F131" s="299"/>
      <c r="G131" s="297"/>
    </row>
    <row r="132">
      <c r="A132" s="299"/>
      <c r="B132" s="299"/>
      <c r="C132" s="298"/>
      <c r="D132" s="298"/>
      <c r="E132" s="299"/>
      <c r="F132" s="299"/>
      <c r="G132" s="297"/>
    </row>
    <row r="133">
      <c r="A133" s="299"/>
      <c r="B133" s="299"/>
      <c r="C133" s="298"/>
      <c r="D133" s="298"/>
      <c r="E133" s="299"/>
      <c r="F133" s="299"/>
      <c r="G133" s="297"/>
    </row>
    <row r="134">
      <c r="A134" s="299"/>
      <c r="B134" s="299"/>
      <c r="C134" s="298"/>
      <c r="D134" s="298"/>
      <c r="E134" s="299"/>
      <c r="F134" s="299"/>
      <c r="G134" s="297"/>
    </row>
    <row r="135">
      <c r="A135" s="299"/>
      <c r="B135" s="299"/>
      <c r="C135" s="298"/>
      <c r="D135" s="298"/>
      <c r="E135" s="299"/>
      <c r="F135" s="299"/>
      <c r="G135" s="297"/>
    </row>
    <row r="136">
      <c r="A136" s="299"/>
      <c r="B136" s="299"/>
      <c r="C136" s="298"/>
      <c r="D136" s="298"/>
      <c r="E136" s="299"/>
      <c r="F136" s="299"/>
      <c r="G136" s="297"/>
    </row>
    <row r="137">
      <c r="A137" s="299"/>
      <c r="B137" s="299"/>
      <c r="C137" s="298"/>
      <c r="D137" s="298"/>
      <c r="E137" s="299"/>
      <c r="F137" s="299"/>
      <c r="G137" s="297"/>
    </row>
    <row r="138">
      <c r="A138" s="299"/>
      <c r="B138" s="299"/>
      <c r="C138" s="298"/>
      <c r="D138" s="298"/>
      <c r="E138" s="299"/>
      <c r="F138" s="299"/>
      <c r="G138" s="297"/>
    </row>
    <row r="139">
      <c r="A139" s="299"/>
      <c r="B139" s="299"/>
      <c r="C139" s="298"/>
      <c r="D139" s="298"/>
      <c r="E139" s="299"/>
      <c r="F139" s="299"/>
      <c r="G139" s="297"/>
    </row>
    <row r="140">
      <c r="A140" s="299"/>
      <c r="B140" s="299"/>
      <c r="C140" s="298"/>
      <c r="D140" s="298"/>
      <c r="E140" s="299"/>
      <c r="F140" s="299"/>
      <c r="G140" s="297"/>
    </row>
    <row r="141">
      <c r="A141" s="299"/>
      <c r="B141" s="299"/>
      <c r="C141" s="298"/>
      <c r="D141" s="298"/>
      <c r="E141" s="299"/>
      <c r="F141" s="299"/>
      <c r="G141" s="297"/>
    </row>
    <row r="142">
      <c r="A142" s="299"/>
      <c r="B142" s="299"/>
      <c r="C142" s="298"/>
      <c r="D142" s="298"/>
      <c r="E142" s="299"/>
      <c r="F142" s="299"/>
      <c r="G142" s="297"/>
    </row>
    <row r="143">
      <c r="A143" s="299"/>
      <c r="B143" s="299"/>
      <c r="C143" s="298"/>
      <c r="D143" s="298"/>
      <c r="E143" s="299"/>
      <c r="F143" s="299"/>
      <c r="G143" s="297"/>
    </row>
    <row r="144">
      <c r="A144" s="299"/>
      <c r="B144" s="299"/>
      <c r="C144" s="298"/>
      <c r="D144" s="298"/>
      <c r="E144" s="299"/>
      <c r="F144" s="299"/>
      <c r="G144" s="297"/>
    </row>
    <row r="145">
      <c r="A145" s="299"/>
      <c r="B145" s="299"/>
      <c r="C145" s="298"/>
      <c r="D145" s="298"/>
      <c r="E145" s="299"/>
      <c r="F145" s="299"/>
      <c r="G145" s="297"/>
    </row>
    <row r="146">
      <c r="A146" s="299"/>
      <c r="B146" s="299"/>
      <c r="C146" s="298"/>
      <c r="D146" s="298"/>
      <c r="E146" s="299"/>
      <c r="F146" s="299"/>
      <c r="G146" s="297"/>
    </row>
    <row r="147">
      <c r="A147" s="299"/>
      <c r="B147" s="299"/>
      <c r="C147" s="298"/>
      <c r="D147" s="298"/>
      <c r="E147" s="299"/>
      <c r="F147" s="299"/>
      <c r="G147" s="297"/>
    </row>
    <row r="148">
      <c r="A148" s="299"/>
      <c r="B148" s="299"/>
      <c r="C148" s="298"/>
      <c r="D148" s="298"/>
      <c r="E148" s="299"/>
      <c r="F148" s="299"/>
      <c r="G148" s="297"/>
    </row>
    <row r="149">
      <c r="A149" s="299"/>
      <c r="B149" s="299"/>
      <c r="C149" s="298"/>
      <c r="D149" s="298"/>
      <c r="E149" s="299"/>
      <c r="F149" s="299"/>
      <c r="G149" s="297"/>
    </row>
    <row r="150">
      <c r="A150" s="299"/>
      <c r="B150" s="299"/>
      <c r="C150" s="298"/>
      <c r="D150" s="298"/>
      <c r="E150" s="299"/>
      <c r="F150" s="299"/>
      <c r="G150" s="297"/>
    </row>
    <row r="151">
      <c r="A151" s="299"/>
      <c r="B151" s="299"/>
      <c r="C151" s="298"/>
      <c r="D151" s="298"/>
      <c r="E151" s="299"/>
      <c r="F151" s="299"/>
      <c r="G151" s="297"/>
    </row>
    <row r="152">
      <c r="A152" s="299"/>
      <c r="B152" s="299"/>
      <c r="C152" s="298"/>
      <c r="D152" s="298"/>
      <c r="E152" s="299"/>
      <c r="F152" s="299"/>
      <c r="G152" s="297"/>
    </row>
    <row r="153">
      <c r="A153" s="299"/>
      <c r="B153" s="299"/>
      <c r="C153" s="298"/>
      <c r="D153" s="298"/>
      <c r="E153" s="299"/>
      <c r="F153" s="299"/>
      <c r="G153" s="297"/>
    </row>
    <row r="154">
      <c r="A154" s="299"/>
      <c r="B154" s="299"/>
      <c r="C154" s="298"/>
      <c r="D154" s="298"/>
      <c r="E154" s="299"/>
      <c r="F154" s="299"/>
      <c r="G154" s="297"/>
    </row>
    <row r="155">
      <c r="A155" s="299"/>
      <c r="B155" s="299"/>
      <c r="C155" s="298"/>
      <c r="D155" s="298"/>
      <c r="E155" s="299"/>
      <c r="F155" s="299"/>
      <c r="G155" s="297"/>
    </row>
    <row r="156">
      <c r="A156" s="299"/>
      <c r="B156" s="299"/>
      <c r="C156" s="298"/>
      <c r="D156" s="298"/>
      <c r="E156" s="299"/>
      <c r="F156" s="299"/>
      <c r="G156" s="297"/>
    </row>
    <row r="157">
      <c r="A157" s="299"/>
      <c r="B157" s="299"/>
      <c r="C157" s="298"/>
      <c r="D157" s="298"/>
      <c r="E157" s="299"/>
      <c r="F157" s="299"/>
      <c r="G157" s="297"/>
    </row>
    <row r="158">
      <c r="A158" s="300" t="s">
        <v>119</v>
      </c>
      <c r="B158" s="300"/>
      <c r="C158" s="300"/>
      <c r="D158" s="300"/>
      <c r="E158" s="300"/>
      <c r="F158" s="300"/>
      <c r="G158" s="301">
        <f>SUM(G129:G157)</f>
      </c>
    </row>
    <row r="159">
      <c r="A159" s="304" t="s">
        <v>120</v>
      </c>
      <c r="G159" s="304" t="s">
        <v>120</v>
      </c>
    </row>
    <row r="160">
      <c r="A160" s="307"/>
      <c r="B160" s="307"/>
      <c r="C160" s="306"/>
      <c r="D160" s="306"/>
      <c r="E160" s="307"/>
      <c r="F160" s="307"/>
      <c r="G160" s="305"/>
    </row>
    <row r="161">
      <c r="A161" s="307"/>
      <c r="B161" s="307"/>
      <c r="C161" s="306"/>
      <c r="D161" s="306"/>
      <c r="E161" s="307"/>
      <c r="F161" s="307"/>
      <c r="G161" s="305"/>
    </row>
    <row r="162">
      <c r="A162" s="307"/>
      <c r="B162" s="307"/>
      <c r="C162" s="306"/>
      <c r="D162" s="306"/>
      <c r="E162" s="307"/>
      <c r="F162" s="307"/>
      <c r="G162" s="305"/>
    </row>
    <row r="163">
      <c r="A163" s="307"/>
      <c r="B163" s="307"/>
      <c r="C163" s="306"/>
      <c r="D163" s="306"/>
      <c r="E163" s="307"/>
      <c r="F163" s="307"/>
      <c r="G163" s="305"/>
    </row>
    <row r="164">
      <c r="A164" s="307"/>
      <c r="B164" s="307"/>
      <c r="C164" s="306"/>
      <c r="D164" s="306"/>
      <c r="E164" s="307"/>
      <c r="F164" s="307"/>
      <c r="G164" s="305"/>
    </row>
    <row r="165">
      <c r="A165" s="307"/>
      <c r="B165" s="307"/>
      <c r="C165" s="306"/>
      <c r="D165" s="306"/>
      <c r="E165" s="307"/>
      <c r="F165" s="307"/>
      <c r="G165" s="305"/>
    </row>
    <row r="166">
      <c r="A166" s="307"/>
      <c r="B166" s="307"/>
      <c r="C166" s="306"/>
      <c r="D166" s="306"/>
      <c r="E166" s="307"/>
      <c r="F166" s="307"/>
      <c r="G166" s="305"/>
    </row>
    <row r="167">
      <c r="A167" s="307"/>
      <c r="B167" s="307"/>
      <c r="C167" s="306"/>
      <c r="D167" s="306"/>
      <c r="E167" s="307"/>
      <c r="F167" s="307"/>
      <c r="G167" s="305"/>
    </row>
    <row r="168">
      <c r="A168" s="307"/>
      <c r="B168" s="307"/>
      <c r="C168" s="306"/>
      <c r="D168" s="306"/>
      <c r="E168" s="307"/>
      <c r="F168" s="307"/>
      <c r="G168" s="305"/>
    </row>
    <row r="169">
      <c r="A169" s="307"/>
      <c r="B169" s="307"/>
      <c r="C169" s="306"/>
      <c r="D169" s="306"/>
      <c r="E169" s="307"/>
      <c r="F169" s="307"/>
      <c r="G169" s="305"/>
    </row>
    <row r="170">
      <c r="A170" s="307"/>
      <c r="B170" s="307"/>
      <c r="C170" s="306"/>
      <c r="D170" s="306"/>
      <c r="E170" s="307"/>
      <c r="F170" s="307"/>
      <c r="G170" s="305"/>
    </row>
    <row r="171">
      <c r="A171" s="307"/>
      <c r="B171" s="307"/>
      <c r="C171" s="306"/>
      <c r="D171" s="306"/>
      <c r="E171" s="307"/>
      <c r="F171" s="307"/>
      <c r="G171" s="305"/>
    </row>
    <row r="172">
      <c r="A172" s="307"/>
      <c r="B172" s="307"/>
      <c r="C172" s="306"/>
      <c r="D172" s="306"/>
      <c r="E172" s="307"/>
      <c r="F172" s="307"/>
      <c r="G172" s="305"/>
    </row>
    <row r="173">
      <c r="A173" s="307"/>
      <c r="B173" s="307"/>
      <c r="C173" s="306"/>
      <c r="D173" s="306"/>
      <c r="E173" s="307"/>
      <c r="F173" s="307"/>
      <c r="G173" s="305"/>
    </row>
    <row r="174">
      <c r="A174" s="307"/>
      <c r="B174" s="307"/>
      <c r="C174" s="306"/>
      <c r="D174" s="306"/>
      <c r="E174" s="307"/>
      <c r="F174" s="307"/>
      <c r="G174" s="305"/>
    </row>
    <row r="175">
      <c r="A175" s="307"/>
      <c r="B175" s="307"/>
      <c r="C175" s="306"/>
      <c r="D175" s="306"/>
      <c r="E175" s="307"/>
      <c r="F175" s="307"/>
      <c r="G175" s="305"/>
    </row>
    <row r="176">
      <c r="A176" s="307"/>
      <c r="B176" s="307"/>
      <c r="C176" s="306"/>
      <c r="D176" s="306"/>
      <c r="E176" s="307"/>
      <c r="F176" s="307"/>
      <c r="G176" s="305"/>
    </row>
    <row r="177">
      <c r="A177" s="307"/>
      <c r="B177" s="307"/>
      <c r="C177" s="306"/>
      <c r="D177" s="306"/>
      <c r="E177" s="307"/>
      <c r="F177" s="307"/>
      <c r="G177" s="305"/>
    </row>
    <row r="178">
      <c r="A178" s="307"/>
      <c r="B178" s="307"/>
      <c r="C178" s="306"/>
      <c r="D178" s="306"/>
      <c r="E178" s="307"/>
      <c r="F178" s="307"/>
      <c r="G178" s="305"/>
    </row>
    <row r="179">
      <c r="A179" s="307"/>
      <c r="B179" s="307"/>
      <c r="C179" s="306"/>
      <c r="D179" s="306"/>
      <c r="E179" s="307"/>
      <c r="F179" s="307"/>
      <c r="G179" s="305"/>
    </row>
    <row r="180">
      <c r="A180" s="307"/>
      <c r="B180" s="307"/>
      <c r="C180" s="306"/>
      <c r="D180" s="306"/>
      <c r="E180" s="307"/>
      <c r="F180" s="307"/>
      <c r="G180" s="305"/>
    </row>
    <row r="181">
      <c r="A181" s="307"/>
      <c r="B181" s="307"/>
      <c r="C181" s="306"/>
      <c r="D181" s="306"/>
      <c r="E181" s="307"/>
      <c r="F181" s="307"/>
      <c r="G181" s="305"/>
    </row>
    <row r="182">
      <c r="A182" s="307"/>
      <c r="B182" s="307"/>
      <c r="C182" s="306"/>
      <c r="D182" s="306"/>
      <c r="E182" s="307"/>
      <c r="F182" s="307"/>
      <c r="G182" s="305"/>
    </row>
    <row r="183">
      <c r="A183" s="307"/>
      <c r="B183" s="307"/>
      <c r="C183" s="306"/>
      <c r="D183" s="306"/>
      <c r="E183" s="307"/>
      <c r="F183" s="307"/>
      <c r="G183" s="305"/>
    </row>
    <row r="184">
      <c r="A184" s="307"/>
      <c r="B184" s="307"/>
      <c r="C184" s="306"/>
      <c r="D184" s="306"/>
      <c r="E184" s="307"/>
      <c r="F184" s="307"/>
      <c r="G184" s="305"/>
    </row>
    <row r="185">
      <c r="A185" s="307"/>
      <c r="B185" s="307"/>
      <c r="C185" s="306"/>
      <c r="D185" s="306"/>
      <c r="E185" s="307"/>
      <c r="F185" s="307"/>
      <c r="G185" s="305"/>
    </row>
    <row r="186">
      <c r="A186" s="307"/>
      <c r="B186" s="307"/>
      <c r="C186" s="306"/>
      <c r="D186" s="306"/>
      <c r="E186" s="307"/>
      <c r="F186" s="307"/>
      <c r="G186" s="305"/>
    </row>
    <row r="187">
      <c r="A187" s="307"/>
      <c r="B187" s="307"/>
      <c r="C187" s="306"/>
      <c r="D187" s="306"/>
      <c r="E187" s="307"/>
      <c r="F187" s="307"/>
      <c r="G187" s="305"/>
    </row>
    <row r="188">
      <c r="A188" s="307"/>
      <c r="B188" s="307"/>
      <c r="C188" s="306"/>
      <c r="D188" s="306"/>
      <c r="E188" s="307"/>
      <c r="F188" s="307"/>
      <c r="G188" s="305"/>
    </row>
    <row r="189">
      <c r="A189" s="308" t="s">
        <v>121</v>
      </c>
      <c r="B189" s="308"/>
      <c r="C189" s="308"/>
      <c r="D189" s="308"/>
      <c r="E189" s="308"/>
      <c r="F189" s="308"/>
      <c r="G189" s="309">
        <f>SUM(G160:G188)</f>
      </c>
    </row>
    <row r="190">
      <c r="A190" s="312" t="s">
        <v>122</v>
      </c>
      <c r="G190" s="312" t="s">
        <v>122</v>
      </c>
    </row>
    <row r="191">
      <c r="A191" s="315"/>
      <c r="B191" s="315"/>
      <c r="C191" s="314"/>
      <c r="D191" s="314"/>
      <c r="E191" s="315"/>
      <c r="F191" s="315"/>
      <c r="G191" s="313"/>
    </row>
    <row r="192">
      <c r="A192" s="315"/>
      <c r="B192" s="315"/>
      <c r="C192" s="314"/>
      <c r="D192" s="314"/>
      <c r="E192" s="315"/>
      <c r="F192" s="315"/>
      <c r="G192" s="313"/>
    </row>
    <row r="193">
      <c r="A193" s="315"/>
      <c r="B193" s="315"/>
      <c r="C193" s="314"/>
      <c r="D193" s="314"/>
      <c r="E193" s="315"/>
      <c r="F193" s="315"/>
      <c r="G193" s="313"/>
    </row>
    <row r="194">
      <c r="A194" s="315"/>
      <c r="B194" s="315"/>
      <c r="C194" s="314"/>
      <c r="D194" s="314"/>
      <c r="E194" s="315"/>
      <c r="F194" s="315"/>
      <c r="G194" s="313"/>
    </row>
    <row r="195">
      <c r="A195" s="315"/>
      <c r="B195" s="315"/>
      <c r="C195" s="314"/>
      <c r="D195" s="314"/>
      <c r="E195" s="315"/>
      <c r="F195" s="315"/>
      <c r="G195" s="313"/>
    </row>
    <row r="196">
      <c r="A196" s="315"/>
      <c r="B196" s="315"/>
      <c r="C196" s="314"/>
      <c r="D196" s="314"/>
      <c r="E196" s="315"/>
      <c r="F196" s="315"/>
      <c r="G196" s="313"/>
    </row>
    <row r="197">
      <c r="A197" s="315"/>
      <c r="B197" s="315"/>
      <c r="C197" s="314"/>
      <c r="D197" s="314"/>
      <c r="E197" s="315"/>
      <c r="F197" s="315"/>
      <c r="G197" s="313"/>
    </row>
    <row r="198">
      <c r="A198" s="315"/>
      <c r="B198" s="315"/>
      <c r="C198" s="314"/>
      <c r="D198" s="314"/>
      <c r="E198" s="315"/>
      <c r="F198" s="315"/>
      <c r="G198" s="313"/>
    </row>
    <row r="199">
      <c r="A199" s="315"/>
      <c r="B199" s="315"/>
      <c r="C199" s="314"/>
      <c r="D199" s="314"/>
      <c r="E199" s="315"/>
      <c r="F199" s="315"/>
      <c r="G199" s="313"/>
    </row>
    <row r="200">
      <c r="A200" s="315"/>
      <c r="B200" s="315"/>
      <c r="C200" s="314"/>
      <c r="D200" s="314"/>
      <c r="E200" s="315"/>
      <c r="F200" s="315"/>
      <c r="G200" s="313"/>
    </row>
    <row r="201">
      <c r="A201" s="315"/>
      <c r="B201" s="315"/>
      <c r="C201" s="314"/>
      <c r="D201" s="314"/>
      <c r="E201" s="315"/>
      <c r="F201" s="315"/>
      <c r="G201" s="313"/>
    </row>
    <row r="202">
      <c r="A202" s="315"/>
      <c r="B202" s="315"/>
      <c r="C202" s="314"/>
      <c r="D202" s="314"/>
      <c r="E202" s="315"/>
      <c r="F202" s="315"/>
      <c r="G202" s="313"/>
    </row>
    <row r="203">
      <c r="A203" s="315"/>
      <c r="B203" s="315"/>
      <c r="C203" s="314"/>
      <c r="D203" s="314"/>
      <c r="E203" s="315"/>
      <c r="F203" s="315"/>
      <c r="G203" s="313"/>
    </row>
    <row r="204">
      <c r="A204" s="315"/>
      <c r="B204" s="315"/>
      <c r="C204" s="314"/>
      <c r="D204" s="314"/>
      <c r="E204" s="315"/>
      <c r="F204" s="315"/>
      <c r="G204" s="313"/>
    </row>
    <row r="205">
      <c r="A205" s="315"/>
      <c r="B205" s="315"/>
      <c r="C205" s="314"/>
      <c r="D205" s="314"/>
      <c r="E205" s="315"/>
      <c r="F205" s="315"/>
      <c r="G205" s="313"/>
    </row>
    <row r="206">
      <c r="A206" s="315"/>
      <c r="B206" s="315"/>
      <c r="C206" s="314"/>
      <c r="D206" s="314"/>
      <c r="E206" s="315"/>
      <c r="F206" s="315"/>
      <c r="G206" s="313"/>
    </row>
    <row r="207">
      <c r="A207" s="315"/>
      <c r="B207" s="315"/>
      <c r="C207" s="314"/>
      <c r="D207" s="314"/>
      <c r="E207" s="315"/>
      <c r="F207" s="315"/>
      <c r="G207" s="313"/>
    </row>
    <row r="208">
      <c r="A208" s="315"/>
      <c r="B208" s="315"/>
      <c r="C208" s="314"/>
      <c r="D208" s="314"/>
      <c r="E208" s="315"/>
      <c r="F208" s="315"/>
      <c r="G208" s="313"/>
    </row>
    <row r="209">
      <c r="A209" s="315"/>
      <c r="B209" s="315"/>
      <c r="C209" s="314"/>
      <c r="D209" s="314"/>
      <c r="E209" s="315"/>
      <c r="F209" s="315"/>
      <c r="G209" s="313"/>
    </row>
    <row r="210">
      <c r="A210" s="315"/>
      <c r="B210" s="315"/>
      <c r="C210" s="314"/>
      <c r="D210" s="314"/>
      <c r="E210" s="315"/>
      <c r="F210" s="315"/>
      <c r="G210" s="313"/>
    </row>
    <row r="211">
      <c r="A211" s="315"/>
      <c r="B211" s="315"/>
      <c r="C211" s="314"/>
      <c r="D211" s="314"/>
      <c r="E211" s="315"/>
      <c r="F211" s="315"/>
      <c r="G211" s="313"/>
    </row>
    <row r="212">
      <c r="A212" s="315"/>
      <c r="B212" s="315"/>
      <c r="C212" s="314"/>
      <c r="D212" s="314"/>
      <c r="E212" s="315"/>
      <c r="F212" s="315"/>
      <c r="G212" s="313"/>
    </row>
    <row r="213">
      <c r="A213" s="315"/>
      <c r="B213" s="315"/>
      <c r="C213" s="314"/>
      <c r="D213" s="314"/>
      <c r="E213" s="315"/>
      <c r="F213" s="315"/>
      <c r="G213" s="313"/>
    </row>
    <row r="214">
      <c r="A214" s="315"/>
      <c r="B214" s="315"/>
      <c r="C214" s="314"/>
      <c r="D214" s="314"/>
      <c r="E214" s="315"/>
      <c r="F214" s="315"/>
      <c r="G214" s="313"/>
    </row>
    <row r="215">
      <c r="A215" s="315"/>
      <c r="B215" s="315"/>
      <c r="C215" s="314"/>
      <c r="D215" s="314"/>
      <c r="E215" s="315"/>
      <c r="F215" s="315"/>
      <c r="G215" s="313"/>
    </row>
    <row r="216">
      <c r="A216" s="315"/>
      <c r="B216" s="315"/>
      <c r="C216" s="314"/>
      <c r="D216" s="314"/>
      <c r="E216" s="315"/>
      <c r="F216" s="315"/>
      <c r="G216" s="313"/>
    </row>
    <row r="217">
      <c r="A217" s="315"/>
      <c r="B217" s="315"/>
      <c r="C217" s="314"/>
      <c r="D217" s="314"/>
      <c r="E217" s="315"/>
      <c r="F217" s="315"/>
      <c r="G217" s="313"/>
    </row>
    <row r="218">
      <c r="A218" s="315"/>
      <c r="B218" s="315"/>
      <c r="C218" s="314"/>
      <c r="D218" s="314"/>
      <c r="E218" s="315"/>
      <c r="F218" s="315"/>
      <c r="G218" s="313"/>
    </row>
    <row r="219">
      <c r="A219" s="315"/>
      <c r="B219" s="315"/>
      <c r="C219" s="314"/>
      <c r="D219" s="314"/>
      <c r="E219" s="315"/>
      <c r="F219" s="315"/>
      <c r="G219" s="313"/>
    </row>
    <row r="220">
      <c r="A220" s="316" t="s">
        <v>123</v>
      </c>
      <c r="B220" s="316"/>
      <c r="C220" s="316"/>
      <c r="D220" s="316"/>
      <c r="E220" s="316"/>
      <c r="F220" s="316"/>
      <c r="G220" s="317">
        <f>SUM(G191:G219)</f>
      </c>
    </row>
    <row r="221">
      <c r="A221" s="320" t="s">
        <v>124</v>
      </c>
      <c r="G221" s="320" t="s">
        <v>124</v>
      </c>
    </row>
    <row r="222">
      <c r="A222" s="323"/>
      <c r="B222" s="323"/>
      <c r="C222" s="322"/>
      <c r="D222" s="322"/>
      <c r="E222" s="323"/>
      <c r="F222" s="323"/>
      <c r="G222" s="321"/>
    </row>
    <row r="223">
      <c r="A223" s="323"/>
      <c r="B223" s="323"/>
      <c r="C223" s="322"/>
      <c r="D223" s="322"/>
      <c r="E223" s="323"/>
      <c r="F223" s="323"/>
      <c r="G223" s="321"/>
    </row>
    <row r="224">
      <c r="A224" s="323"/>
      <c r="B224" s="323"/>
      <c r="C224" s="322"/>
      <c r="D224" s="322"/>
      <c r="E224" s="323"/>
      <c r="F224" s="323"/>
      <c r="G224" s="321"/>
    </row>
    <row r="225">
      <c r="A225" s="323"/>
      <c r="B225" s="323"/>
      <c r="C225" s="322"/>
      <c r="D225" s="322"/>
      <c r="E225" s="323"/>
      <c r="F225" s="323"/>
      <c r="G225" s="321"/>
    </row>
    <row r="226">
      <c r="A226" s="323"/>
      <c r="B226" s="323"/>
      <c r="C226" s="322"/>
      <c r="D226" s="322"/>
      <c r="E226" s="323"/>
      <c r="F226" s="323"/>
      <c r="G226" s="321"/>
    </row>
    <row r="227">
      <c r="A227" s="323"/>
      <c r="B227" s="323"/>
      <c r="C227" s="322"/>
      <c r="D227" s="322"/>
      <c r="E227" s="323"/>
      <c r="F227" s="323"/>
      <c r="G227" s="321"/>
    </row>
    <row r="228">
      <c r="A228" s="323"/>
      <c r="B228" s="323"/>
      <c r="C228" s="322"/>
      <c r="D228" s="322"/>
      <c r="E228" s="323"/>
      <c r="F228" s="323"/>
      <c r="G228" s="321"/>
    </row>
    <row r="229">
      <c r="A229" s="323"/>
      <c r="B229" s="323"/>
      <c r="C229" s="322"/>
      <c r="D229" s="322"/>
      <c r="E229" s="323"/>
      <c r="F229" s="323"/>
      <c r="G229" s="321"/>
    </row>
    <row r="230">
      <c r="A230" s="323"/>
      <c r="B230" s="323"/>
      <c r="C230" s="322"/>
      <c r="D230" s="322"/>
      <c r="E230" s="323"/>
      <c r="F230" s="323"/>
      <c r="G230" s="321"/>
    </row>
    <row r="231">
      <c r="A231" s="323"/>
      <c r="B231" s="323"/>
      <c r="C231" s="322"/>
      <c r="D231" s="322"/>
      <c r="E231" s="323"/>
      <c r="F231" s="323"/>
      <c r="G231" s="321"/>
    </row>
    <row r="232">
      <c r="A232" s="323"/>
      <c r="B232" s="323"/>
      <c r="C232" s="322"/>
      <c r="D232" s="322"/>
      <c r="E232" s="323"/>
      <c r="F232" s="323"/>
      <c r="G232" s="321"/>
    </row>
    <row r="233">
      <c r="A233" s="323"/>
      <c r="B233" s="323"/>
      <c r="C233" s="322"/>
      <c r="D233" s="322"/>
      <c r="E233" s="323"/>
      <c r="F233" s="323"/>
      <c r="G233" s="321"/>
    </row>
    <row r="234">
      <c r="A234" s="323"/>
      <c r="B234" s="323"/>
      <c r="C234" s="322"/>
      <c r="D234" s="322"/>
      <c r="E234" s="323"/>
      <c r="F234" s="323"/>
      <c r="G234" s="321"/>
    </row>
    <row r="235">
      <c r="A235" s="323"/>
      <c r="B235" s="323"/>
      <c r="C235" s="322"/>
      <c r="D235" s="322"/>
      <c r="E235" s="323"/>
      <c r="F235" s="323"/>
      <c r="G235" s="321"/>
    </row>
    <row r="236">
      <c r="A236" s="323"/>
      <c r="B236" s="323"/>
      <c r="C236" s="322"/>
      <c r="D236" s="322"/>
      <c r="E236" s="323"/>
      <c r="F236" s="323"/>
      <c r="G236" s="321"/>
    </row>
    <row r="237">
      <c r="A237" s="323"/>
      <c r="B237" s="323"/>
      <c r="C237" s="322"/>
      <c r="D237" s="322"/>
      <c r="E237" s="323"/>
      <c r="F237" s="323"/>
      <c r="G237" s="321"/>
    </row>
    <row r="238">
      <c r="A238" s="323"/>
      <c r="B238" s="323"/>
      <c r="C238" s="322"/>
      <c r="D238" s="322"/>
      <c r="E238" s="323"/>
      <c r="F238" s="323"/>
      <c r="G238" s="321"/>
    </row>
    <row r="239">
      <c r="A239" s="323"/>
      <c r="B239" s="323"/>
      <c r="C239" s="322"/>
      <c r="D239" s="322"/>
      <c r="E239" s="323"/>
      <c r="F239" s="323"/>
      <c r="G239" s="321"/>
    </row>
    <row r="240">
      <c r="A240" s="323"/>
      <c r="B240" s="323"/>
      <c r="C240" s="322"/>
      <c r="D240" s="322"/>
      <c r="E240" s="323"/>
      <c r="F240" s="323"/>
      <c r="G240" s="321"/>
    </row>
    <row r="241">
      <c r="A241" s="323"/>
      <c r="B241" s="323"/>
      <c r="C241" s="322"/>
      <c r="D241" s="322"/>
      <c r="E241" s="323"/>
      <c r="F241" s="323"/>
      <c r="G241" s="321"/>
    </row>
    <row r="242">
      <c r="A242" s="323"/>
      <c r="B242" s="323"/>
      <c r="C242" s="322"/>
      <c r="D242" s="322"/>
      <c r="E242" s="323"/>
      <c r="F242" s="323"/>
      <c r="G242" s="321"/>
    </row>
    <row r="243">
      <c r="A243" s="323"/>
      <c r="B243" s="323"/>
      <c r="C243" s="322"/>
      <c r="D243" s="322"/>
      <c r="E243" s="323"/>
      <c r="F243" s="323"/>
      <c r="G243" s="321"/>
    </row>
    <row r="244">
      <c r="A244" s="323"/>
      <c r="B244" s="323"/>
      <c r="C244" s="322"/>
      <c r="D244" s="322"/>
      <c r="E244" s="323"/>
      <c r="F244" s="323"/>
      <c r="G244" s="321"/>
    </row>
    <row r="245">
      <c r="A245" s="323"/>
      <c r="B245" s="323"/>
      <c r="C245" s="322"/>
      <c r="D245" s="322"/>
      <c r="E245" s="323"/>
      <c r="F245" s="323"/>
      <c r="G245" s="321"/>
    </row>
    <row r="246">
      <c r="A246" s="323"/>
      <c r="B246" s="323"/>
      <c r="C246" s="322"/>
      <c r="D246" s="322"/>
      <c r="E246" s="323"/>
      <c r="F246" s="323"/>
      <c r="G246" s="321"/>
    </row>
    <row r="247">
      <c r="A247" s="323"/>
      <c r="B247" s="323"/>
      <c r="C247" s="322"/>
      <c r="D247" s="322"/>
      <c r="E247" s="323"/>
      <c r="F247" s="323"/>
      <c r="G247" s="321"/>
    </row>
    <row r="248">
      <c r="A248" s="323"/>
      <c r="B248" s="323"/>
      <c r="C248" s="322"/>
      <c r="D248" s="322"/>
      <c r="E248" s="323"/>
      <c r="F248" s="323"/>
      <c r="G248" s="321"/>
    </row>
    <row r="249">
      <c r="A249" s="323"/>
      <c r="B249" s="323"/>
      <c r="C249" s="322"/>
      <c r="D249" s="322"/>
      <c r="E249" s="323"/>
      <c r="F249" s="323"/>
      <c r="G249" s="321"/>
    </row>
    <row r="250">
      <c r="A250" s="323"/>
      <c r="B250" s="323"/>
      <c r="C250" s="322"/>
      <c r="D250" s="322"/>
      <c r="E250" s="323"/>
      <c r="F250" s="323"/>
      <c r="G250" s="321"/>
    </row>
    <row r="251">
      <c r="A251" s="324" t="s">
        <v>125</v>
      </c>
      <c r="B251" s="324"/>
      <c r="C251" s="324"/>
      <c r="D251" s="324"/>
      <c r="E251" s="324"/>
      <c r="F251" s="324"/>
      <c r="G251" s="325">
        <f>SUM(G222:G250)</f>
      </c>
    </row>
    <row r="252">
      <c r="A252" s="328" t="s">
        <v>126</v>
      </c>
      <c r="G252" s="328" t="s">
        <v>126</v>
      </c>
    </row>
    <row r="253">
      <c r="A253" s="331"/>
      <c r="B253" s="331"/>
      <c r="C253" s="330"/>
      <c r="D253" s="330"/>
      <c r="E253" s="331"/>
      <c r="F253" s="331"/>
      <c r="G253" s="329"/>
    </row>
    <row r="254">
      <c r="A254" s="331"/>
      <c r="B254" s="331"/>
      <c r="C254" s="330"/>
      <c r="D254" s="330"/>
      <c r="E254" s="331"/>
      <c r="F254" s="331"/>
      <c r="G254" s="329"/>
    </row>
    <row r="255">
      <c r="A255" s="331"/>
      <c r="B255" s="331"/>
      <c r="C255" s="330"/>
      <c r="D255" s="330"/>
      <c r="E255" s="331"/>
      <c r="F255" s="331"/>
      <c r="G255" s="329"/>
    </row>
    <row r="256">
      <c r="A256" s="331"/>
      <c r="B256" s="331"/>
      <c r="C256" s="330"/>
      <c r="D256" s="330"/>
      <c r="E256" s="331"/>
      <c r="F256" s="331"/>
      <c r="G256" s="329"/>
    </row>
    <row r="257">
      <c r="A257" s="331"/>
      <c r="B257" s="331"/>
      <c r="C257" s="330"/>
      <c r="D257" s="330"/>
      <c r="E257" s="331"/>
      <c r="F257" s="331"/>
      <c r="G257" s="329"/>
    </row>
    <row r="258">
      <c r="A258" s="331"/>
      <c r="B258" s="331"/>
      <c r="C258" s="330"/>
      <c r="D258" s="330"/>
      <c r="E258" s="331"/>
      <c r="F258" s="331"/>
      <c r="G258" s="329"/>
    </row>
    <row r="259">
      <c r="A259" s="331"/>
      <c r="B259" s="331"/>
      <c r="C259" s="330"/>
      <c r="D259" s="330"/>
      <c r="E259" s="331"/>
      <c r="F259" s="331"/>
      <c r="G259" s="329"/>
    </row>
    <row r="260">
      <c r="A260" s="331"/>
      <c r="B260" s="331"/>
      <c r="C260" s="330"/>
      <c r="D260" s="330"/>
      <c r="E260" s="331"/>
      <c r="F260" s="331"/>
      <c r="G260" s="329"/>
    </row>
    <row r="261">
      <c r="A261" s="331"/>
      <c r="B261" s="331"/>
      <c r="C261" s="330"/>
      <c r="D261" s="330"/>
      <c r="E261" s="331"/>
      <c r="F261" s="331"/>
      <c r="G261" s="329"/>
    </row>
    <row r="262">
      <c r="A262" s="331"/>
      <c r="B262" s="331"/>
      <c r="C262" s="330"/>
      <c r="D262" s="330"/>
      <c r="E262" s="331"/>
      <c r="F262" s="331"/>
      <c r="G262" s="329"/>
    </row>
    <row r="263">
      <c r="A263" s="331"/>
      <c r="B263" s="331"/>
      <c r="C263" s="330"/>
      <c r="D263" s="330"/>
      <c r="E263" s="331"/>
      <c r="F263" s="331"/>
      <c r="G263" s="329"/>
    </row>
    <row r="264">
      <c r="A264" s="331"/>
      <c r="B264" s="331"/>
      <c r="C264" s="330"/>
      <c r="D264" s="330"/>
      <c r="E264" s="331"/>
      <c r="F264" s="331"/>
      <c r="G264" s="329"/>
    </row>
    <row r="265">
      <c r="A265" s="331"/>
      <c r="B265" s="331"/>
      <c r="C265" s="330"/>
      <c r="D265" s="330"/>
      <c r="E265" s="331"/>
      <c r="F265" s="331"/>
      <c r="G265" s="329"/>
    </row>
    <row r="266">
      <c r="A266" s="331"/>
      <c r="B266" s="331"/>
      <c r="C266" s="330"/>
      <c r="D266" s="330"/>
      <c r="E266" s="331"/>
      <c r="F266" s="331"/>
      <c r="G266" s="329"/>
    </row>
    <row r="267">
      <c r="A267" s="331"/>
      <c r="B267" s="331"/>
      <c r="C267" s="330"/>
      <c r="D267" s="330"/>
      <c r="E267" s="331"/>
      <c r="F267" s="331"/>
      <c r="G267" s="329"/>
    </row>
    <row r="268">
      <c r="A268" s="331"/>
      <c r="B268" s="331"/>
      <c r="C268" s="330"/>
      <c r="D268" s="330"/>
      <c r="E268" s="331"/>
      <c r="F268" s="331"/>
      <c r="G268" s="329"/>
    </row>
    <row r="269">
      <c r="A269" s="331"/>
      <c r="B269" s="331"/>
      <c r="C269" s="330"/>
      <c r="D269" s="330"/>
      <c r="E269" s="331"/>
      <c r="F269" s="331"/>
      <c r="G269" s="329"/>
    </row>
    <row r="270">
      <c r="A270" s="331"/>
      <c r="B270" s="331"/>
      <c r="C270" s="330"/>
      <c r="D270" s="330"/>
      <c r="E270" s="331"/>
      <c r="F270" s="331"/>
      <c r="G270" s="329"/>
    </row>
    <row r="271">
      <c r="A271" s="331"/>
      <c r="B271" s="331"/>
      <c r="C271" s="330"/>
      <c r="D271" s="330"/>
      <c r="E271" s="331"/>
      <c r="F271" s="331"/>
      <c r="G271" s="329"/>
    </row>
    <row r="272">
      <c r="A272" s="331"/>
      <c r="B272" s="331"/>
      <c r="C272" s="330"/>
      <c r="D272" s="330"/>
      <c r="E272" s="331"/>
      <c r="F272" s="331"/>
      <c r="G272" s="329"/>
    </row>
    <row r="273">
      <c r="A273" s="331"/>
      <c r="B273" s="331"/>
      <c r="C273" s="330"/>
      <c r="D273" s="330"/>
      <c r="E273" s="331"/>
      <c r="F273" s="331"/>
      <c r="G273" s="329"/>
    </row>
    <row r="274">
      <c r="A274" s="331"/>
      <c r="B274" s="331"/>
      <c r="C274" s="330"/>
      <c r="D274" s="330"/>
      <c r="E274" s="331"/>
      <c r="F274" s="331"/>
      <c r="G274" s="329"/>
    </row>
    <row r="275">
      <c r="A275" s="331"/>
      <c r="B275" s="331"/>
      <c r="C275" s="330"/>
      <c r="D275" s="330"/>
      <c r="E275" s="331"/>
      <c r="F275" s="331"/>
      <c r="G275" s="329"/>
    </row>
    <row r="276">
      <c r="A276" s="331"/>
      <c r="B276" s="331"/>
      <c r="C276" s="330"/>
      <c r="D276" s="330"/>
      <c r="E276" s="331"/>
      <c r="F276" s="331"/>
      <c r="G276" s="329"/>
    </row>
    <row r="277">
      <c r="A277" s="331"/>
      <c r="B277" s="331"/>
      <c r="C277" s="330"/>
      <c r="D277" s="330"/>
      <c r="E277" s="331"/>
      <c r="F277" s="331"/>
      <c r="G277" s="329"/>
    </row>
    <row r="278">
      <c r="A278" s="331"/>
      <c r="B278" s="331"/>
      <c r="C278" s="330"/>
      <c r="D278" s="330"/>
      <c r="E278" s="331"/>
      <c r="F278" s="331"/>
      <c r="G278" s="329"/>
    </row>
    <row r="279">
      <c r="A279" s="331"/>
      <c r="B279" s="331"/>
      <c r="C279" s="330"/>
      <c r="D279" s="330"/>
      <c r="E279" s="331"/>
      <c r="F279" s="331"/>
      <c r="G279" s="329"/>
    </row>
    <row r="280">
      <c r="A280" s="331"/>
      <c r="B280" s="331"/>
      <c r="C280" s="330"/>
      <c r="D280" s="330"/>
      <c r="E280" s="331"/>
      <c r="F280" s="331"/>
      <c r="G280" s="329"/>
    </row>
    <row r="281">
      <c r="A281" s="331"/>
      <c r="B281" s="331"/>
      <c r="C281" s="330"/>
      <c r="D281" s="330"/>
      <c r="E281" s="331"/>
      <c r="F281" s="331"/>
      <c r="G281" s="329"/>
    </row>
    <row r="282">
      <c r="A282" s="332" t="s">
        <v>127</v>
      </c>
      <c r="B282" s="332"/>
      <c r="C282" s="332"/>
      <c r="D282" s="332"/>
      <c r="E282" s="332"/>
      <c r="F282" s="332"/>
      <c r="G282" s="333">
        <f>SUM(G253:G281)</f>
      </c>
    </row>
    <row r="283">
      <c r="A283" s="336" t="s">
        <v>128</v>
      </c>
      <c r="G283" s="336" t="s">
        <v>128</v>
      </c>
    </row>
    <row r="284">
      <c r="A284" s="339"/>
      <c r="B284" s="339"/>
      <c r="C284" s="338"/>
      <c r="D284" s="338"/>
      <c r="E284" s="339"/>
      <c r="F284" s="339"/>
      <c r="G284" s="337"/>
    </row>
    <row r="285">
      <c r="A285" s="339"/>
      <c r="B285" s="339"/>
      <c r="C285" s="338"/>
      <c r="D285" s="338"/>
      <c r="E285" s="339"/>
      <c r="F285" s="339"/>
      <c r="G285" s="337"/>
    </row>
    <row r="286">
      <c r="A286" s="339"/>
      <c r="B286" s="339"/>
      <c r="C286" s="338"/>
      <c r="D286" s="338"/>
      <c r="E286" s="339"/>
      <c r="F286" s="339"/>
      <c r="G286" s="337"/>
    </row>
    <row r="287">
      <c r="A287" s="339"/>
      <c r="B287" s="339"/>
      <c r="C287" s="338"/>
      <c r="D287" s="338"/>
      <c r="E287" s="339"/>
      <c r="F287" s="339"/>
      <c r="G287" s="337"/>
    </row>
    <row r="288">
      <c r="A288" s="339"/>
      <c r="B288" s="339"/>
      <c r="C288" s="338"/>
      <c r="D288" s="338"/>
      <c r="E288" s="339"/>
      <c r="F288" s="339"/>
      <c r="G288" s="337"/>
    </row>
    <row r="289">
      <c r="A289" s="339"/>
      <c r="B289" s="339"/>
      <c r="C289" s="338"/>
      <c r="D289" s="338"/>
      <c r="E289" s="339"/>
      <c r="F289" s="339"/>
      <c r="G289" s="337"/>
    </row>
    <row r="290">
      <c r="A290" s="339"/>
      <c r="B290" s="339"/>
      <c r="C290" s="338"/>
      <c r="D290" s="338"/>
      <c r="E290" s="339"/>
      <c r="F290" s="339"/>
      <c r="G290" s="337"/>
    </row>
    <row r="291">
      <c r="A291" s="339"/>
      <c r="B291" s="339"/>
      <c r="C291" s="338"/>
      <c r="D291" s="338"/>
      <c r="E291" s="339"/>
      <c r="F291" s="339"/>
      <c r="G291" s="337"/>
    </row>
    <row r="292">
      <c r="A292" s="339"/>
      <c r="B292" s="339"/>
      <c r="C292" s="338"/>
      <c r="D292" s="338"/>
      <c r="E292" s="339"/>
      <c r="F292" s="339"/>
      <c r="G292" s="337"/>
    </row>
    <row r="293">
      <c r="A293" s="339"/>
      <c r="B293" s="339"/>
      <c r="C293" s="338"/>
      <c r="D293" s="338"/>
      <c r="E293" s="339"/>
      <c r="F293" s="339"/>
      <c r="G293" s="337"/>
    </row>
    <row r="294">
      <c r="A294" s="339"/>
      <c r="B294" s="339"/>
      <c r="C294" s="338"/>
      <c r="D294" s="338"/>
      <c r="E294" s="339"/>
      <c r="F294" s="339"/>
      <c r="G294" s="337"/>
    </row>
    <row r="295">
      <c r="A295" s="339"/>
      <c r="B295" s="339"/>
      <c r="C295" s="338"/>
      <c r="D295" s="338"/>
      <c r="E295" s="339"/>
      <c r="F295" s="339"/>
      <c r="G295" s="337"/>
    </row>
    <row r="296">
      <c r="A296" s="339"/>
      <c r="B296" s="339"/>
      <c r="C296" s="338"/>
      <c r="D296" s="338"/>
      <c r="E296" s="339"/>
      <c r="F296" s="339"/>
      <c r="G296" s="337"/>
    </row>
    <row r="297">
      <c r="A297" s="339"/>
      <c r="B297" s="339"/>
      <c r="C297" s="338"/>
      <c r="D297" s="338"/>
      <c r="E297" s="339"/>
      <c r="F297" s="339"/>
      <c r="G297" s="337"/>
    </row>
    <row r="298">
      <c r="A298" s="339"/>
      <c r="B298" s="339"/>
      <c r="C298" s="338"/>
      <c r="D298" s="338"/>
      <c r="E298" s="339"/>
      <c r="F298" s="339"/>
      <c r="G298" s="337"/>
    </row>
    <row r="299">
      <c r="A299" s="339"/>
      <c r="B299" s="339"/>
      <c r="C299" s="338"/>
      <c r="D299" s="338"/>
      <c r="E299" s="339"/>
      <c r="F299" s="339"/>
      <c r="G299" s="337"/>
    </row>
    <row r="300">
      <c r="A300" s="339"/>
      <c r="B300" s="339"/>
      <c r="C300" s="338"/>
      <c r="D300" s="338"/>
      <c r="E300" s="339"/>
      <c r="F300" s="339"/>
      <c r="G300" s="337"/>
    </row>
    <row r="301">
      <c r="A301" s="339"/>
      <c r="B301" s="339"/>
      <c r="C301" s="338"/>
      <c r="D301" s="338"/>
      <c r="E301" s="339"/>
      <c r="F301" s="339"/>
      <c r="G301" s="337"/>
    </row>
    <row r="302">
      <c r="A302" s="339"/>
      <c r="B302" s="339"/>
      <c r="C302" s="338"/>
      <c r="D302" s="338"/>
      <c r="E302" s="339"/>
      <c r="F302" s="339"/>
      <c r="G302" s="337"/>
    </row>
    <row r="303">
      <c r="A303" s="339"/>
      <c r="B303" s="339"/>
      <c r="C303" s="338"/>
      <c r="D303" s="338"/>
      <c r="E303" s="339"/>
      <c r="F303" s="339"/>
      <c r="G303" s="337"/>
    </row>
    <row r="304">
      <c r="A304" s="339"/>
      <c r="B304" s="339"/>
      <c r="C304" s="338"/>
      <c r="D304" s="338"/>
      <c r="E304" s="339"/>
      <c r="F304" s="339"/>
      <c r="G304" s="337"/>
    </row>
    <row r="305">
      <c r="A305" s="339"/>
      <c r="B305" s="339"/>
      <c r="C305" s="338"/>
      <c r="D305" s="338"/>
      <c r="E305" s="339"/>
      <c r="F305" s="339"/>
      <c r="G305" s="337"/>
    </row>
    <row r="306">
      <c r="A306" s="339"/>
      <c r="B306" s="339"/>
      <c r="C306" s="338"/>
      <c r="D306" s="338"/>
      <c r="E306" s="339"/>
      <c r="F306" s="339"/>
      <c r="G306" s="337"/>
    </row>
    <row r="307">
      <c r="A307" s="339"/>
      <c r="B307" s="339"/>
      <c r="C307" s="338"/>
      <c r="D307" s="338"/>
      <c r="E307" s="339"/>
      <c r="F307" s="339"/>
      <c r="G307" s="337"/>
    </row>
    <row r="308">
      <c r="A308" s="339"/>
      <c r="B308" s="339"/>
      <c r="C308" s="338"/>
      <c r="D308" s="338"/>
      <c r="E308" s="339"/>
      <c r="F308" s="339"/>
      <c r="G308" s="337"/>
    </row>
    <row r="309">
      <c r="A309" s="339"/>
      <c r="B309" s="339"/>
      <c r="C309" s="338"/>
      <c r="D309" s="338"/>
      <c r="E309" s="339"/>
      <c r="F309" s="339"/>
      <c r="G309" s="337"/>
    </row>
    <row r="310">
      <c r="A310" s="339"/>
      <c r="B310" s="339"/>
      <c r="C310" s="338"/>
      <c r="D310" s="338"/>
      <c r="E310" s="339"/>
      <c r="F310" s="339"/>
      <c r="G310" s="337"/>
    </row>
    <row r="311">
      <c r="A311" s="339"/>
      <c r="B311" s="339"/>
      <c r="C311" s="338"/>
      <c r="D311" s="338"/>
      <c r="E311" s="339"/>
      <c r="F311" s="339"/>
      <c r="G311" s="337"/>
    </row>
    <row r="312">
      <c r="A312" s="339"/>
      <c r="B312" s="339"/>
      <c r="C312" s="338"/>
      <c r="D312" s="338"/>
      <c r="E312" s="339"/>
      <c r="F312" s="339"/>
      <c r="G312" s="337"/>
    </row>
    <row r="313">
      <c r="A313" s="340" t="s">
        <v>129</v>
      </c>
      <c r="B313" s="340"/>
      <c r="C313" s="340"/>
      <c r="D313" s="340"/>
      <c r="E313" s="340"/>
      <c r="F313" s="340"/>
      <c r="G313" s="341">
        <f>SUM(G284:G312)</f>
      </c>
    </row>
    <row r="314">
      <c r="A314" s="344" t="s">
        <v>130</v>
      </c>
      <c r="G314" s="344" t="s">
        <v>130</v>
      </c>
    </row>
    <row r="315">
      <c r="A315" s="347" t="s">
        <v>41</v>
      </c>
      <c r="B315" s="347" t="s">
        <v>148</v>
      </c>
      <c r="C315" s="346">
        <v>43040</v>
      </c>
      <c r="D315" s="346">
        <v>42957</v>
      </c>
      <c r="E315" s="347" t="s">
        <v>149</v>
      </c>
      <c r="F315" s="347" t="s">
        <v>150</v>
      </c>
      <c r="G315" s="345">
        <v>32</v>
      </c>
    </row>
    <row r="316">
      <c r="A316" s="347" t="s">
        <v>39</v>
      </c>
      <c r="B316" s="347" t="s">
        <v>151</v>
      </c>
      <c r="C316" s="346">
        <v>43055</v>
      </c>
      <c r="D316" s="346">
        <v>43099</v>
      </c>
      <c r="E316" s="347" t="s">
        <v>152</v>
      </c>
      <c r="F316" s="347" t="s">
        <v>153</v>
      </c>
      <c r="G316" s="345">
        <v>21</v>
      </c>
    </row>
    <row r="317">
      <c r="A317" s="347"/>
      <c r="B317" s="347"/>
      <c r="C317" s="346"/>
      <c r="D317" s="346"/>
      <c r="E317" s="347"/>
      <c r="F317" s="347"/>
      <c r="G317" s="345"/>
    </row>
    <row r="318">
      <c r="A318" s="347"/>
      <c r="B318" s="347"/>
      <c r="C318" s="346"/>
      <c r="D318" s="346"/>
      <c r="E318" s="347"/>
      <c r="F318" s="347"/>
      <c r="G318" s="345"/>
    </row>
    <row r="319">
      <c r="A319" s="347"/>
      <c r="B319" s="347"/>
      <c r="C319" s="346"/>
      <c r="D319" s="346"/>
      <c r="E319" s="347"/>
      <c r="F319" s="347"/>
      <c r="G319" s="345"/>
    </row>
    <row r="320">
      <c r="A320" s="347"/>
      <c r="B320" s="347"/>
      <c r="C320" s="346"/>
      <c r="D320" s="346"/>
      <c r="E320" s="347"/>
      <c r="F320" s="347"/>
      <c r="G320" s="345"/>
    </row>
    <row r="321">
      <c r="A321" s="347"/>
      <c r="B321" s="347"/>
      <c r="C321" s="346"/>
      <c r="D321" s="346"/>
      <c r="E321" s="347"/>
      <c r="F321" s="347"/>
      <c r="G321" s="345"/>
    </row>
    <row r="322">
      <c r="A322" s="347"/>
      <c r="B322" s="347"/>
      <c r="C322" s="346"/>
      <c r="D322" s="346"/>
      <c r="E322" s="347"/>
      <c r="F322" s="347"/>
      <c r="G322" s="345"/>
    </row>
    <row r="323">
      <c r="A323" s="347"/>
      <c r="B323" s="347"/>
      <c r="C323" s="346"/>
      <c r="D323" s="346"/>
      <c r="E323" s="347"/>
      <c r="F323" s="347"/>
      <c r="G323" s="345"/>
    </row>
    <row r="324">
      <c r="A324" s="347"/>
      <c r="B324" s="347"/>
      <c r="C324" s="346"/>
      <c r="D324" s="346"/>
      <c r="E324" s="347"/>
      <c r="F324" s="347"/>
      <c r="G324" s="345"/>
    </row>
    <row r="325">
      <c r="A325" s="347"/>
      <c r="B325" s="347"/>
      <c r="C325" s="346"/>
      <c r="D325" s="346"/>
      <c r="E325" s="347"/>
      <c r="F325" s="347"/>
      <c r="G325" s="345"/>
    </row>
    <row r="326">
      <c r="A326" s="347"/>
      <c r="B326" s="347"/>
      <c r="C326" s="346"/>
      <c r="D326" s="346"/>
      <c r="E326" s="347"/>
      <c r="F326" s="347"/>
      <c r="G326" s="345"/>
    </row>
    <row r="327">
      <c r="A327" s="347"/>
      <c r="B327" s="347"/>
      <c r="C327" s="346"/>
      <c r="D327" s="346"/>
      <c r="E327" s="347"/>
      <c r="F327" s="347"/>
      <c r="G327" s="345"/>
    </row>
    <row r="328">
      <c r="A328" s="347"/>
      <c r="B328" s="347"/>
      <c r="C328" s="346"/>
      <c r="D328" s="346"/>
      <c r="E328" s="347"/>
      <c r="F328" s="347"/>
      <c r="G328" s="345"/>
    </row>
    <row r="329">
      <c r="A329" s="347"/>
      <c r="B329" s="347"/>
      <c r="C329" s="346"/>
      <c r="D329" s="346"/>
      <c r="E329" s="347"/>
      <c r="F329" s="347"/>
      <c r="G329" s="345"/>
    </row>
    <row r="330">
      <c r="A330" s="347"/>
      <c r="B330" s="347"/>
      <c r="C330" s="346"/>
      <c r="D330" s="346"/>
      <c r="E330" s="347"/>
      <c r="F330" s="347"/>
      <c r="G330" s="345"/>
    </row>
    <row r="331">
      <c r="A331" s="347"/>
      <c r="B331" s="347"/>
      <c r="C331" s="346"/>
      <c r="D331" s="346"/>
      <c r="E331" s="347"/>
      <c r="F331" s="347"/>
      <c r="G331" s="345"/>
    </row>
    <row r="332">
      <c r="A332" s="347"/>
      <c r="B332" s="347"/>
      <c r="C332" s="346"/>
      <c r="D332" s="346"/>
      <c r="E332" s="347"/>
      <c r="F332" s="347"/>
      <c r="G332" s="345"/>
    </row>
    <row r="333">
      <c r="A333" s="347"/>
      <c r="B333" s="347"/>
      <c r="C333" s="346"/>
      <c r="D333" s="346"/>
      <c r="E333" s="347"/>
      <c r="F333" s="347"/>
      <c r="G333" s="345"/>
    </row>
    <row r="334">
      <c r="A334" s="347"/>
      <c r="B334" s="347"/>
      <c r="C334" s="346"/>
      <c r="D334" s="346"/>
      <c r="E334" s="347"/>
      <c r="F334" s="347"/>
      <c r="G334" s="345"/>
    </row>
    <row r="335">
      <c r="A335" s="347"/>
      <c r="B335" s="347"/>
      <c r="C335" s="346"/>
      <c r="D335" s="346"/>
      <c r="E335" s="347"/>
      <c r="F335" s="347"/>
      <c r="G335" s="345"/>
    </row>
    <row r="336">
      <c r="A336" s="347"/>
      <c r="B336" s="347"/>
      <c r="C336" s="346"/>
      <c r="D336" s="346"/>
      <c r="E336" s="347"/>
      <c r="F336" s="347"/>
      <c r="G336" s="345"/>
    </row>
    <row r="337">
      <c r="A337" s="347"/>
      <c r="B337" s="347"/>
      <c r="C337" s="346"/>
      <c r="D337" s="346"/>
      <c r="E337" s="347"/>
      <c r="F337" s="347"/>
      <c r="G337" s="345"/>
    </row>
    <row r="338">
      <c r="A338" s="347"/>
      <c r="B338" s="347"/>
      <c r="C338" s="346"/>
      <c r="D338" s="346"/>
      <c r="E338" s="347"/>
      <c r="F338" s="347"/>
      <c r="G338" s="345"/>
    </row>
    <row r="339">
      <c r="A339" s="347"/>
      <c r="B339" s="347"/>
      <c r="C339" s="346"/>
      <c r="D339" s="346"/>
      <c r="E339" s="347"/>
      <c r="F339" s="347"/>
      <c r="G339" s="345"/>
    </row>
    <row r="340">
      <c r="A340" s="347"/>
      <c r="B340" s="347"/>
      <c r="C340" s="346"/>
      <c r="D340" s="346"/>
      <c r="E340" s="347"/>
      <c r="F340" s="347"/>
      <c r="G340" s="345"/>
    </row>
    <row r="341">
      <c r="A341" s="347"/>
      <c r="B341" s="347"/>
      <c r="C341" s="346"/>
      <c r="D341" s="346"/>
      <c r="E341" s="347"/>
      <c r="F341" s="347"/>
      <c r="G341" s="345"/>
    </row>
    <row r="342">
      <c r="A342" s="347"/>
      <c r="B342" s="347"/>
      <c r="C342" s="346"/>
      <c r="D342" s="346"/>
      <c r="E342" s="347"/>
      <c r="F342" s="347"/>
      <c r="G342" s="345"/>
    </row>
    <row r="343">
      <c r="A343" s="347"/>
      <c r="B343" s="347"/>
      <c r="C343" s="346"/>
      <c r="D343" s="346"/>
      <c r="E343" s="347"/>
      <c r="F343" s="347"/>
      <c r="G343" s="345"/>
    </row>
    <row r="344">
      <c r="A344" s="348" t="s">
        <v>135</v>
      </c>
      <c r="B344" s="348"/>
      <c r="C344" s="348"/>
      <c r="D344" s="348"/>
      <c r="E344" s="348"/>
      <c r="F344" s="348"/>
      <c r="G344" s="349">
        <f>SUM(G315:G343)</f>
      </c>
    </row>
    <row r="345">
      <c r="A345" s="352" t="s">
        <v>136</v>
      </c>
      <c r="G345" s="352" t="s">
        <v>136</v>
      </c>
    </row>
    <row r="346">
      <c r="A346" s="355"/>
      <c r="B346" s="355"/>
      <c r="C346" s="354"/>
      <c r="D346" s="354"/>
      <c r="E346" s="355"/>
      <c r="F346" s="355"/>
      <c r="G346" s="353"/>
    </row>
    <row r="347">
      <c r="A347" s="355"/>
      <c r="B347" s="355"/>
      <c r="C347" s="354"/>
      <c r="D347" s="354"/>
      <c r="E347" s="355"/>
      <c r="F347" s="355"/>
      <c r="G347" s="353"/>
    </row>
    <row r="348">
      <c r="A348" s="355"/>
      <c r="B348" s="355"/>
      <c r="C348" s="354"/>
      <c r="D348" s="354"/>
      <c r="E348" s="355"/>
      <c r="F348" s="355"/>
      <c r="G348" s="353"/>
    </row>
    <row r="349">
      <c r="A349" s="355"/>
      <c r="B349" s="355"/>
      <c r="C349" s="354"/>
      <c r="D349" s="354"/>
      <c r="E349" s="355"/>
      <c r="F349" s="355"/>
      <c r="G349" s="353"/>
    </row>
    <row r="350">
      <c r="A350" s="355"/>
      <c r="B350" s="355"/>
      <c r="C350" s="354"/>
      <c r="D350" s="354"/>
      <c r="E350" s="355"/>
      <c r="F350" s="355"/>
      <c r="G350" s="353"/>
    </row>
    <row r="351">
      <c r="A351" s="355"/>
      <c r="B351" s="355"/>
      <c r="C351" s="354"/>
      <c r="D351" s="354"/>
      <c r="E351" s="355"/>
      <c r="F351" s="355"/>
      <c r="G351" s="353"/>
    </row>
    <row r="352">
      <c r="A352" s="355"/>
      <c r="B352" s="355"/>
      <c r="C352" s="354"/>
      <c r="D352" s="354"/>
      <c r="E352" s="355"/>
      <c r="F352" s="355"/>
      <c r="G352" s="353"/>
    </row>
    <row r="353">
      <c r="A353" s="355"/>
      <c r="B353" s="355"/>
      <c r="C353" s="354"/>
      <c r="D353" s="354"/>
      <c r="E353" s="355"/>
      <c r="F353" s="355"/>
      <c r="G353" s="353"/>
    </row>
    <row r="354">
      <c r="A354" s="355"/>
      <c r="B354" s="355"/>
      <c r="C354" s="354"/>
      <c r="D354" s="354"/>
      <c r="E354" s="355"/>
      <c r="F354" s="355"/>
      <c r="G354" s="353"/>
    </row>
    <row r="355">
      <c r="A355" s="355"/>
      <c r="B355" s="355"/>
      <c r="C355" s="354"/>
      <c r="D355" s="354"/>
      <c r="E355" s="355"/>
      <c r="F355" s="355"/>
      <c r="G355" s="353"/>
    </row>
    <row r="356">
      <c r="A356" s="355"/>
      <c r="B356" s="355"/>
      <c r="C356" s="354"/>
      <c r="D356" s="354"/>
      <c r="E356" s="355"/>
      <c r="F356" s="355"/>
      <c r="G356" s="353"/>
    </row>
    <row r="357">
      <c r="A357" s="355"/>
      <c r="B357" s="355"/>
      <c r="C357" s="354"/>
      <c r="D357" s="354"/>
      <c r="E357" s="355"/>
      <c r="F357" s="355"/>
      <c r="G357" s="353"/>
    </row>
    <row r="358">
      <c r="A358" s="355"/>
      <c r="B358" s="355"/>
      <c r="C358" s="354"/>
      <c r="D358" s="354"/>
      <c r="E358" s="355"/>
      <c r="F358" s="355"/>
      <c r="G358" s="353"/>
    </row>
    <row r="359">
      <c r="A359" s="355"/>
      <c r="B359" s="355"/>
      <c r="C359" s="354"/>
      <c r="D359" s="354"/>
      <c r="E359" s="355"/>
      <c r="F359" s="355"/>
      <c r="G359" s="353"/>
    </row>
    <row r="360">
      <c r="A360" s="355"/>
      <c r="B360" s="355"/>
      <c r="C360" s="354"/>
      <c r="D360" s="354"/>
      <c r="E360" s="355"/>
      <c r="F360" s="355"/>
      <c r="G360" s="353"/>
    </row>
    <row r="361">
      <c r="A361" s="355"/>
      <c r="B361" s="355"/>
      <c r="C361" s="354"/>
      <c r="D361" s="354"/>
      <c r="E361" s="355"/>
      <c r="F361" s="355"/>
      <c r="G361" s="353"/>
    </row>
    <row r="362">
      <c r="A362" s="355"/>
      <c r="B362" s="355"/>
      <c r="C362" s="354"/>
      <c r="D362" s="354"/>
      <c r="E362" s="355"/>
      <c r="F362" s="355"/>
      <c r="G362" s="353"/>
    </row>
    <row r="363">
      <c r="A363" s="355"/>
      <c r="B363" s="355"/>
      <c r="C363" s="354"/>
      <c r="D363" s="354"/>
      <c r="E363" s="355"/>
      <c r="F363" s="355"/>
      <c r="G363" s="353"/>
    </row>
    <row r="364">
      <c r="A364" s="355"/>
      <c r="B364" s="355"/>
      <c r="C364" s="354"/>
      <c r="D364" s="354"/>
      <c r="E364" s="355"/>
      <c r="F364" s="355"/>
      <c r="G364" s="353"/>
    </row>
    <row r="365">
      <c r="A365" s="355"/>
      <c r="B365" s="355"/>
      <c r="C365" s="354"/>
      <c r="D365" s="354"/>
      <c r="E365" s="355"/>
      <c r="F365" s="355"/>
      <c r="G365" s="353"/>
    </row>
    <row r="366">
      <c r="A366" s="355"/>
      <c r="B366" s="355"/>
      <c r="C366" s="354"/>
      <c r="D366" s="354"/>
      <c r="E366" s="355"/>
      <c r="F366" s="355"/>
      <c r="G366" s="353"/>
    </row>
    <row r="367">
      <c r="A367" s="355"/>
      <c r="B367" s="355"/>
      <c r="C367" s="354"/>
      <c r="D367" s="354"/>
      <c r="E367" s="355"/>
      <c r="F367" s="355"/>
      <c r="G367" s="353"/>
    </row>
    <row r="368">
      <c r="A368" s="355"/>
      <c r="B368" s="355"/>
      <c r="C368" s="354"/>
      <c r="D368" s="354"/>
      <c r="E368" s="355"/>
      <c r="F368" s="355"/>
      <c r="G368" s="353"/>
    </row>
    <row r="369">
      <c r="A369" s="355"/>
      <c r="B369" s="355"/>
      <c r="C369" s="354"/>
      <c r="D369" s="354"/>
      <c r="E369" s="355"/>
      <c r="F369" s="355"/>
      <c r="G369" s="353"/>
    </row>
    <row r="370">
      <c r="A370" s="355"/>
      <c r="B370" s="355"/>
      <c r="C370" s="354"/>
      <c r="D370" s="354"/>
      <c r="E370" s="355"/>
      <c r="F370" s="355"/>
      <c r="G370" s="353"/>
    </row>
    <row r="371">
      <c r="A371" s="355"/>
      <c r="B371" s="355"/>
      <c r="C371" s="354"/>
      <c r="D371" s="354"/>
      <c r="E371" s="355"/>
      <c r="F371" s="355"/>
      <c r="G371" s="353"/>
    </row>
    <row r="372">
      <c r="A372" s="355"/>
      <c r="B372" s="355"/>
      <c r="C372" s="354"/>
      <c r="D372" s="354"/>
      <c r="E372" s="355"/>
      <c r="F372" s="355"/>
      <c r="G372" s="353"/>
    </row>
    <row r="373">
      <c r="A373" s="355"/>
      <c r="B373" s="355"/>
      <c r="C373" s="354"/>
      <c r="D373" s="354"/>
      <c r="E373" s="355"/>
      <c r="F373" s="355"/>
      <c r="G373" s="353"/>
    </row>
    <row r="374">
      <c r="A374" s="355"/>
      <c r="B374" s="355"/>
      <c r="C374" s="354"/>
      <c r="D374" s="354"/>
      <c r="E374" s="355"/>
      <c r="F374" s="355"/>
      <c r="G374" s="353"/>
    </row>
    <row r="375">
      <c r="A375" s="356" t="s">
        <v>137</v>
      </c>
      <c r="B375" s="356"/>
      <c r="C375" s="356"/>
      <c r="D375" s="356"/>
      <c r="E375" s="356"/>
      <c r="F375" s="356"/>
      <c r="G375" s="35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5" t="s">
        <v>154</v>
      </c>
      <c r="I1" s="464" t="s">
        <v>138</v>
      </c>
      <c r="J1" s="465">
        <v>3523678.92</v>
      </c>
    </row>
    <row r="2">
      <c r="I2" s="464" t="s">
        <v>139</v>
      </c>
      <c r="J2" s="465">
        <f>$J$22</f>
      </c>
    </row>
    <row r="3">
      <c r="A3" s="366" t="s">
        <v>101</v>
      </c>
      <c r="B3" s="366" t="s">
        <v>102</v>
      </c>
      <c r="C3" s="366" t="s">
        <v>103</v>
      </c>
      <c r="D3" s="366" t="s">
        <v>104</v>
      </c>
      <c r="E3" s="366" t="s">
        <v>105</v>
      </c>
      <c r="F3" s="366" t="s">
        <v>2</v>
      </c>
      <c r="G3" s="366" t="s">
        <v>106</v>
      </c>
      <c r="I3" s="464" t="s">
        <v>140</v>
      </c>
      <c r="J3" s="466">
        <f>j1-j2</f>
      </c>
    </row>
    <row r="4">
      <c r="A4" s="368" t="s">
        <v>110</v>
      </c>
      <c r="G4" s="368" t="s">
        <v>110</v>
      </c>
    </row>
    <row r="5">
      <c r="A5" s="371"/>
      <c r="B5" s="371"/>
      <c r="C5" s="370"/>
      <c r="D5" s="370"/>
      <c r="E5" s="371"/>
      <c r="F5" s="371"/>
      <c r="G5" s="369"/>
    </row>
    <row r="6">
      <c r="A6" s="371"/>
      <c r="B6" s="371"/>
      <c r="C6" s="370"/>
      <c r="D6" s="370"/>
      <c r="E6" s="371"/>
      <c r="F6" s="371"/>
      <c r="G6" s="369"/>
    </row>
    <row r="7">
      <c r="A7" s="371"/>
      <c r="B7" s="371"/>
      <c r="C7" s="370"/>
      <c r="D7" s="370"/>
      <c r="E7" s="371"/>
      <c r="F7" s="371"/>
      <c r="G7" s="369"/>
      <c r="I7" s="367" t="s">
        <v>107</v>
      </c>
      <c r="J7" s="367"/>
    </row>
    <row r="8">
      <c r="A8" s="371"/>
      <c r="B8" s="371"/>
      <c r="C8" s="370"/>
      <c r="D8" s="370"/>
      <c r="E8" s="371"/>
      <c r="F8" s="371"/>
      <c r="G8" s="369"/>
      <c r="I8" t="s">
        <v>108</v>
      </c>
      <c r="J8" t="s">
        <v>109</v>
      </c>
    </row>
    <row r="9">
      <c r="A9" s="371"/>
      <c r="B9" s="371"/>
      <c r="C9" s="370"/>
      <c r="D9" s="370"/>
      <c r="E9" s="371"/>
      <c r="F9" s="371"/>
      <c r="G9" s="369"/>
      <c r="I9" s="374" t="s">
        <v>110</v>
      </c>
      <c r="J9" s="375">
        <f>$G$34</f>
      </c>
    </row>
    <row r="10">
      <c r="A10" s="371"/>
      <c r="B10" s="371"/>
      <c r="C10" s="370"/>
      <c r="D10" s="370"/>
      <c r="E10" s="371"/>
      <c r="F10" s="371"/>
      <c r="G10" s="369"/>
      <c r="I10" s="382" t="s">
        <v>112</v>
      </c>
      <c r="J10" s="383">
        <f>$G$65</f>
      </c>
    </row>
    <row r="11">
      <c r="A11" s="371"/>
      <c r="B11" s="371"/>
      <c r="C11" s="370"/>
      <c r="D11" s="370"/>
      <c r="E11" s="371"/>
      <c r="F11" s="371"/>
      <c r="G11" s="369"/>
      <c r="I11" s="390" t="s">
        <v>114</v>
      </c>
      <c r="J11" s="391">
        <f>$G$96</f>
      </c>
    </row>
    <row r="12">
      <c r="A12" s="371"/>
      <c r="B12" s="371"/>
      <c r="C12" s="370"/>
      <c r="D12" s="370"/>
      <c r="E12" s="371"/>
      <c r="F12" s="371"/>
      <c r="G12" s="369"/>
      <c r="I12" s="398" t="s">
        <v>116</v>
      </c>
      <c r="J12" s="399">
        <f>$G$127</f>
      </c>
    </row>
    <row r="13">
      <c r="A13" s="371"/>
      <c r="B13" s="371"/>
      <c r="C13" s="370"/>
      <c r="D13" s="370"/>
      <c r="E13" s="371"/>
      <c r="F13" s="371"/>
      <c r="G13" s="369"/>
      <c r="I13" s="406" t="s">
        <v>118</v>
      </c>
      <c r="J13" s="407">
        <f>$G$158</f>
      </c>
    </row>
    <row r="14">
      <c r="A14" s="371"/>
      <c r="B14" s="371"/>
      <c r="C14" s="370"/>
      <c r="D14" s="370"/>
      <c r="E14" s="371"/>
      <c r="F14" s="371"/>
      <c r="G14" s="369"/>
      <c r="I14" s="414" t="s">
        <v>120</v>
      </c>
      <c r="J14" s="415">
        <f>$G$189</f>
      </c>
    </row>
    <row r="15">
      <c r="A15" s="371"/>
      <c r="B15" s="371"/>
      <c r="C15" s="370"/>
      <c r="D15" s="370"/>
      <c r="E15" s="371"/>
      <c r="F15" s="371"/>
      <c r="G15" s="369"/>
      <c r="I15" s="422" t="s">
        <v>122</v>
      </c>
      <c r="J15" s="423">
        <f>$G$220</f>
      </c>
    </row>
    <row r="16">
      <c r="A16" s="371"/>
      <c r="B16" s="371"/>
      <c r="C16" s="370"/>
      <c r="D16" s="370"/>
      <c r="E16" s="371"/>
      <c r="F16" s="371"/>
      <c r="G16" s="369"/>
      <c r="I16" s="430" t="s">
        <v>124</v>
      </c>
      <c r="J16" s="431">
        <f>$G$251</f>
      </c>
    </row>
    <row r="17">
      <c r="A17" s="371"/>
      <c r="B17" s="371"/>
      <c r="C17" s="370"/>
      <c r="D17" s="370"/>
      <c r="E17" s="371"/>
      <c r="F17" s="371"/>
      <c r="G17" s="369"/>
      <c r="I17" s="438" t="s">
        <v>126</v>
      </c>
      <c r="J17" s="439">
        <f>$G$282</f>
      </c>
    </row>
    <row r="18">
      <c r="A18" s="371"/>
      <c r="B18" s="371"/>
      <c r="C18" s="370"/>
      <c r="D18" s="370"/>
      <c r="E18" s="371"/>
      <c r="F18" s="371"/>
      <c r="G18" s="369"/>
      <c r="I18" s="446" t="s">
        <v>128</v>
      </c>
      <c r="J18" s="447">
        <f>$G$313</f>
      </c>
    </row>
    <row r="19">
      <c r="A19" s="371"/>
      <c r="B19" s="371"/>
      <c r="C19" s="370"/>
      <c r="D19" s="370"/>
      <c r="E19" s="371"/>
      <c r="F19" s="371"/>
      <c r="G19" s="369"/>
      <c r="I19" s="454" t="s">
        <v>130</v>
      </c>
      <c r="J19" s="455">
        <f>$G$344</f>
      </c>
    </row>
    <row r="20">
      <c r="A20" s="371"/>
      <c r="B20" s="371"/>
      <c r="C20" s="370"/>
      <c r="D20" s="370"/>
      <c r="E20" s="371"/>
      <c r="F20" s="371"/>
      <c r="G20" s="369"/>
      <c r="I20" s="462" t="s">
        <v>136</v>
      </c>
      <c r="J20" s="463">
        <f>$G$375</f>
      </c>
    </row>
    <row r="21">
      <c r="A21" s="371"/>
      <c r="B21" s="371"/>
      <c r="C21" s="370"/>
      <c r="D21" s="370"/>
      <c r="E21" s="371"/>
      <c r="F21" s="371"/>
      <c r="G21" s="369"/>
    </row>
    <row r="22">
      <c r="A22" s="371"/>
      <c r="B22" s="371"/>
      <c r="C22" s="370"/>
      <c r="D22" s="370"/>
      <c r="E22" s="371"/>
      <c r="F22" s="371"/>
      <c r="G22" s="369"/>
      <c r="I22" s="467" t="s">
        <v>141</v>
      </c>
      <c r="J22" s="468">
        <f>SUM(J9:J21)</f>
      </c>
    </row>
    <row r="23">
      <c r="A23" s="371"/>
      <c r="B23" s="371"/>
      <c r="C23" s="370"/>
      <c r="D23" s="370"/>
      <c r="E23" s="371"/>
      <c r="F23" s="371"/>
      <c r="G23" s="369"/>
    </row>
    <row r="24">
      <c r="A24" s="371"/>
      <c r="B24" s="371"/>
      <c r="C24" s="370"/>
      <c r="D24" s="370"/>
      <c r="E24" s="371"/>
      <c r="F24" s="371"/>
      <c r="G24" s="369"/>
    </row>
    <row r="25">
      <c r="A25" s="371"/>
      <c r="B25" s="371"/>
      <c r="C25" s="370"/>
      <c r="D25" s="370"/>
      <c r="E25" s="371"/>
      <c r="F25" s="371"/>
      <c r="G25" s="369"/>
    </row>
    <row r="26">
      <c r="A26" s="371"/>
      <c r="B26" s="371"/>
      <c r="C26" s="370"/>
      <c r="D26" s="370"/>
      <c r="E26" s="371"/>
      <c r="F26" s="371"/>
      <c r="G26" s="369"/>
    </row>
    <row r="27">
      <c r="A27" s="371"/>
      <c r="B27" s="371"/>
      <c r="C27" s="370"/>
      <c r="D27" s="370"/>
      <c r="E27" s="371"/>
      <c r="F27" s="371"/>
      <c r="G27" s="369"/>
    </row>
    <row r="28">
      <c r="A28" s="371"/>
      <c r="B28" s="371"/>
      <c r="C28" s="370"/>
      <c r="D28" s="370"/>
      <c r="E28" s="371"/>
      <c r="F28" s="371"/>
      <c r="G28" s="369"/>
    </row>
    <row r="29">
      <c r="A29" s="371"/>
      <c r="B29" s="371"/>
      <c r="C29" s="370"/>
      <c r="D29" s="370"/>
      <c r="E29" s="371"/>
      <c r="F29" s="371"/>
      <c r="G29" s="369"/>
    </row>
    <row r="30">
      <c r="A30" s="371"/>
      <c r="B30" s="371"/>
      <c r="C30" s="370"/>
      <c r="D30" s="370"/>
      <c r="E30" s="371"/>
      <c r="F30" s="371"/>
      <c r="G30" s="369"/>
    </row>
    <row r="31">
      <c r="A31" s="371"/>
      <c r="B31" s="371"/>
      <c r="C31" s="370"/>
      <c r="D31" s="370"/>
      <c r="E31" s="371"/>
      <c r="F31" s="371"/>
      <c r="G31" s="369"/>
    </row>
    <row r="32">
      <c r="A32" s="371"/>
      <c r="B32" s="371"/>
      <c r="C32" s="370"/>
      <c r="D32" s="370"/>
      <c r="E32" s="371"/>
      <c r="F32" s="371"/>
      <c r="G32" s="369"/>
    </row>
    <row r="33">
      <c r="A33" s="371"/>
      <c r="B33" s="371"/>
      <c r="C33" s="370"/>
      <c r="D33" s="370"/>
      <c r="E33" s="371"/>
      <c r="F33" s="371"/>
      <c r="G33" s="369"/>
    </row>
    <row r="34">
      <c r="A34" s="372" t="s">
        <v>111</v>
      </c>
      <c r="B34" s="372"/>
      <c r="C34" s="372"/>
      <c r="D34" s="372"/>
      <c r="E34" s="372"/>
      <c r="F34" s="372"/>
      <c r="G34" s="373">
        <f>SUM(G5:G33)</f>
      </c>
    </row>
    <row r="35">
      <c r="A35" s="376" t="s">
        <v>112</v>
      </c>
      <c r="G35" s="376" t="s">
        <v>112</v>
      </c>
    </row>
    <row r="36">
      <c r="A36" s="379"/>
      <c r="B36" s="379"/>
      <c r="C36" s="378"/>
      <c r="D36" s="378"/>
      <c r="E36" s="379"/>
      <c r="F36" s="379"/>
      <c r="G36" s="377"/>
    </row>
    <row r="37">
      <c r="A37" s="379"/>
      <c r="B37" s="379"/>
      <c r="C37" s="378"/>
      <c r="D37" s="378"/>
      <c r="E37" s="379"/>
      <c r="F37" s="379"/>
      <c r="G37" s="377"/>
    </row>
    <row r="38">
      <c r="A38" s="379"/>
      <c r="B38" s="379"/>
      <c r="C38" s="378"/>
      <c r="D38" s="378"/>
      <c r="E38" s="379"/>
      <c r="F38" s="379"/>
      <c r="G38" s="377"/>
    </row>
    <row r="39">
      <c r="A39" s="379"/>
      <c r="B39" s="379"/>
      <c r="C39" s="378"/>
      <c r="D39" s="378"/>
      <c r="E39" s="379"/>
      <c r="F39" s="379"/>
      <c r="G39" s="377"/>
    </row>
    <row r="40">
      <c r="A40" s="379"/>
      <c r="B40" s="379"/>
      <c r="C40" s="378"/>
      <c r="D40" s="378"/>
      <c r="E40" s="379"/>
      <c r="F40" s="379"/>
      <c r="G40" s="377"/>
    </row>
    <row r="41">
      <c r="A41" s="379"/>
      <c r="B41" s="379"/>
      <c r="C41" s="378"/>
      <c r="D41" s="378"/>
      <c r="E41" s="379"/>
      <c r="F41" s="379"/>
      <c r="G41" s="377"/>
    </row>
    <row r="42">
      <c r="A42" s="379"/>
      <c r="B42" s="379"/>
      <c r="C42" s="378"/>
      <c r="D42" s="378"/>
      <c r="E42" s="379"/>
      <c r="F42" s="379"/>
      <c r="G42" s="377"/>
    </row>
    <row r="43">
      <c r="A43" s="379"/>
      <c r="B43" s="379"/>
      <c r="C43" s="378"/>
      <c r="D43" s="378"/>
      <c r="E43" s="379"/>
      <c r="F43" s="379"/>
      <c r="G43" s="377"/>
    </row>
    <row r="44">
      <c r="A44" s="379"/>
      <c r="B44" s="379"/>
      <c r="C44" s="378"/>
      <c r="D44" s="378"/>
      <c r="E44" s="379"/>
      <c r="F44" s="379"/>
      <c r="G44" s="377"/>
    </row>
    <row r="45">
      <c r="A45" s="379"/>
      <c r="B45" s="379"/>
      <c r="C45" s="378"/>
      <c r="D45" s="378"/>
      <c r="E45" s="379"/>
      <c r="F45" s="379"/>
      <c r="G45" s="377"/>
    </row>
    <row r="46">
      <c r="A46" s="379"/>
      <c r="B46" s="379"/>
      <c r="C46" s="378"/>
      <c r="D46" s="378"/>
      <c r="E46" s="379"/>
      <c r="F46" s="379"/>
      <c r="G46" s="377"/>
    </row>
    <row r="47">
      <c r="A47" s="379"/>
      <c r="B47" s="379"/>
      <c r="C47" s="378"/>
      <c r="D47" s="378"/>
      <c r="E47" s="379"/>
      <c r="F47" s="379"/>
      <c r="G47" s="377"/>
    </row>
    <row r="48">
      <c r="A48" s="379"/>
      <c r="B48" s="379"/>
      <c r="C48" s="378"/>
      <c r="D48" s="378"/>
      <c r="E48" s="379"/>
      <c r="F48" s="379"/>
      <c r="G48" s="377"/>
    </row>
    <row r="49">
      <c r="A49" s="379"/>
      <c r="B49" s="379"/>
      <c r="C49" s="378"/>
      <c r="D49" s="378"/>
      <c r="E49" s="379"/>
      <c r="F49" s="379"/>
      <c r="G49" s="377"/>
    </row>
    <row r="50">
      <c r="A50" s="379"/>
      <c r="B50" s="379"/>
      <c r="C50" s="378"/>
      <c r="D50" s="378"/>
      <c r="E50" s="379"/>
      <c r="F50" s="379"/>
      <c r="G50" s="377"/>
    </row>
    <row r="51">
      <c r="A51" s="379"/>
      <c r="B51" s="379"/>
      <c r="C51" s="378"/>
      <c r="D51" s="378"/>
      <c r="E51" s="379"/>
      <c r="F51" s="379"/>
      <c r="G51" s="377"/>
    </row>
    <row r="52">
      <c r="A52" s="379"/>
      <c r="B52" s="379"/>
      <c r="C52" s="378"/>
      <c r="D52" s="378"/>
      <c r="E52" s="379"/>
      <c r="F52" s="379"/>
      <c r="G52" s="377"/>
    </row>
    <row r="53">
      <c r="A53" s="379"/>
      <c r="B53" s="379"/>
      <c r="C53" s="378"/>
      <c r="D53" s="378"/>
      <c r="E53" s="379"/>
      <c r="F53" s="379"/>
      <c r="G53" s="377"/>
    </row>
    <row r="54">
      <c r="A54" s="379"/>
      <c r="B54" s="379"/>
      <c r="C54" s="378"/>
      <c r="D54" s="378"/>
      <c r="E54" s="379"/>
      <c r="F54" s="379"/>
      <c r="G54" s="377"/>
    </row>
    <row r="55">
      <c r="A55" s="379"/>
      <c r="B55" s="379"/>
      <c r="C55" s="378"/>
      <c r="D55" s="378"/>
      <c r="E55" s="379"/>
      <c r="F55" s="379"/>
      <c r="G55" s="377"/>
    </row>
    <row r="56">
      <c r="A56" s="379"/>
      <c r="B56" s="379"/>
      <c r="C56" s="378"/>
      <c r="D56" s="378"/>
      <c r="E56" s="379"/>
      <c r="F56" s="379"/>
      <c r="G56" s="377"/>
    </row>
    <row r="57">
      <c r="A57" s="379"/>
      <c r="B57" s="379"/>
      <c r="C57" s="378"/>
      <c r="D57" s="378"/>
      <c r="E57" s="379"/>
      <c r="F57" s="379"/>
      <c r="G57" s="377"/>
    </row>
    <row r="58">
      <c r="A58" s="379"/>
      <c r="B58" s="379"/>
      <c r="C58" s="378"/>
      <c r="D58" s="378"/>
      <c r="E58" s="379"/>
      <c r="F58" s="379"/>
      <c r="G58" s="377"/>
    </row>
    <row r="59">
      <c r="A59" s="379"/>
      <c r="B59" s="379"/>
      <c r="C59" s="378"/>
      <c r="D59" s="378"/>
      <c r="E59" s="379"/>
      <c r="F59" s="379"/>
      <c r="G59" s="377"/>
    </row>
    <row r="60">
      <c r="A60" s="379"/>
      <c r="B60" s="379"/>
      <c r="C60" s="378"/>
      <c r="D60" s="378"/>
      <c r="E60" s="379"/>
      <c r="F60" s="379"/>
      <c r="G60" s="377"/>
    </row>
    <row r="61">
      <c r="A61" s="379"/>
      <c r="B61" s="379"/>
      <c r="C61" s="378"/>
      <c r="D61" s="378"/>
      <c r="E61" s="379"/>
      <c r="F61" s="379"/>
      <c r="G61" s="377"/>
    </row>
    <row r="62">
      <c r="A62" s="379"/>
      <c r="B62" s="379"/>
      <c r="C62" s="378"/>
      <c r="D62" s="378"/>
      <c r="E62" s="379"/>
      <c r="F62" s="379"/>
      <c r="G62" s="377"/>
    </row>
    <row r="63">
      <c r="A63" s="379"/>
      <c r="B63" s="379"/>
      <c r="C63" s="378"/>
      <c r="D63" s="378"/>
      <c r="E63" s="379"/>
      <c r="F63" s="379"/>
      <c r="G63" s="377"/>
    </row>
    <row r="64">
      <c r="A64" s="379"/>
      <c r="B64" s="379"/>
      <c r="C64" s="378"/>
      <c r="D64" s="378"/>
      <c r="E64" s="379"/>
      <c r="F64" s="379"/>
      <c r="G64" s="377"/>
    </row>
    <row r="65">
      <c r="A65" s="380" t="s">
        <v>113</v>
      </c>
      <c r="B65" s="380"/>
      <c r="C65" s="380"/>
      <c r="D65" s="380"/>
      <c r="E65" s="380"/>
      <c r="F65" s="380"/>
      <c r="G65" s="381">
        <f>SUM(G36:G64)</f>
      </c>
    </row>
    <row r="66">
      <c r="A66" s="384" t="s">
        <v>114</v>
      </c>
      <c r="G66" s="384" t="s">
        <v>114</v>
      </c>
    </row>
    <row r="67">
      <c r="A67" s="387"/>
      <c r="B67" s="387"/>
      <c r="C67" s="386"/>
      <c r="D67" s="386"/>
      <c r="E67" s="387"/>
      <c r="F67" s="387"/>
      <c r="G67" s="385"/>
    </row>
    <row r="68">
      <c r="A68" s="387"/>
      <c r="B68" s="387"/>
      <c r="C68" s="386"/>
      <c r="D68" s="386"/>
      <c r="E68" s="387"/>
      <c r="F68" s="387"/>
      <c r="G68" s="385"/>
    </row>
    <row r="69">
      <c r="A69" s="387"/>
      <c r="B69" s="387"/>
      <c r="C69" s="386"/>
      <c r="D69" s="386"/>
      <c r="E69" s="387"/>
      <c r="F69" s="387"/>
      <c r="G69" s="385"/>
    </row>
    <row r="70">
      <c r="A70" s="387"/>
      <c r="B70" s="387"/>
      <c r="C70" s="386"/>
      <c r="D70" s="386"/>
      <c r="E70" s="387"/>
      <c r="F70" s="387"/>
      <c r="G70" s="385"/>
    </row>
    <row r="71">
      <c r="A71" s="387"/>
      <c r="B71" s="387"/>
      <c r="C71" s="386"/>
      <c r="D71" s="386"/>
      <c r="E71" s="387"/>
      <c r="F71" s="387"/>
      <c r="G71" s="385"/>
    </row>
    <row r="72">
      <c r="A72" s="387"/>
      <c r="B72" s="387"/>
      <c r="C72" s="386"/>
      <c r="D72" s="386"/>
      <c r="E72" s="387"/>
      <c r="F72" s="387"/>
      <c r="G72" s="385"/>
    </row>
    <row r="73">
      <c r="A73" s="387"/>
      <c r="B73" s="387"/>
      <c r="C73" s="386"/>
      <c r="D73" s="386"/>
      <c r="E73" s="387"/>
      <c r="F73" s="387"/>
      <c r="G73" s="385"/>
    </row>
    <row r="74">
      <c r="A74" s="387"/>
      <c r="B74" s="387"/>
      <c r="C74" s="386"/>
      <c r="D74" s="386"/>
      <c r="E74" s="387"/>
      <c r="F74" s="387"/>
      <c r="G74" s="385"/>
    </row>
    <row r="75">
      <c r="A75" s="387"/>
      <c r="B75" s="387"/>
      <c r="C75" s="386"/>
      <c r="D75" s="386"/>
      <c r="E75" s="387"/>
      <c r="F75" s="387"/>
      <c r="G75" s="385"/>
    </row>
    <row r="76">
      <c r="A76" s="387"/>
      <c r="B76" s="387"/>
      <c r="C76" s="386"/>
      <c r="D76" s="386"/>
      <c r="E76" s="387"/>
      <c r="F76" s="387"/>
      <c r="G76" s="385"/>
    </row>
    <row r="77">
      <c r="A77" s="387"/>
      <c r="B77" s="387"/>
      <c r="C77" s="386"/>
      <c r="D77" s="386"/>
      <c r="E77" s="387"/>
      <c r="F77" s="387"/>
      <c r="G77" s="385"/>
    </row>
    <row r="78">
      <c r="A78" s="387"/>
      <c r="B78" s="387"/>
      <c r="C78" s="386"/>
      <c r="D78" s="386"/>
      <c r="E78" s="387"/>
      <c r="F78" s="387"/>
      <c r="G78" s="385"/>
    </row>
    <row r="79">
      <c r="A79" s="387"/>
      <c r="B79" s="387"/>
      <c r="C79" s="386"/>
      <c r="D79" s="386"/>
      <c r="E79" s="387"/>
      <c r="F79" s="387"/>
      <c r="G79" s="385"/>
    </row>
    <row r="80">
      <c r="A80" s="387"/>
      <c r="B80" s="387"/>
      <c r="C80" s="386"/>
      <c r="D80" s="386"/>
      <c r="E80" s="387"/>
      <c r="F80" s="387"/>
      <c r="G80" s="385"/>
    </row>
    <row r="81">
      <c r="A81" s="387"/>
      <c r="B81" s="387"/>
      <c r="C81" s="386"/>
      <c r="D81" s="386"/>
      <c r="E81" s="387"/>
      <c r="F81" s="387"/>
      <c r="G81" s="385"/>
    </row>
    <row r="82">
      <c r="A82" s="387"/>
      <c r="B82" s="387"/>
      <c r="C82" s="386"/>
      <c r="D82" s="386"/>
      <c r="E82" s="387"/>
      <c r="F82" s="387"/>
      <c r="G82" s="385"/>
    </row>
    <row r="83">
      <c r="A83" s="387"/>
      <c r="B83" s="387"/>
      <c r="C83" s="386"/>
      <c r="D83" s="386"/>
      <c r="E83" s="387"/>
      <c r="F83" s="387"/>
      <c r="G83" s="385"/>
    </row>
    <row r="84">
      <c r="A84" s="387"/>
      <c r="B84" s="387"/>
      <c r="C84" s="386"/>
      <c r="D84" s="386"/>
      <c r="E84" s="387"/>
      <c r="F84" s="387"/>
      <c r="G84" s="385"/>
    </row>
    <row r="85">
      <c r="A85" s="387"/>
      <c r="B85" s="387"/>
      <c r="C85" s="386"/>
      <c r="D85" s="386"/>
      <c r="E85" s="387"/>
      <c r="F85" s="387"/>
      <c r="G85" s="385"/>
    </row>
    <row r="86">
      <c r="A86" s="387"/>
      <c r="B86" s="387"/>
      <c r="C86" s="386"/>
      <c r="D86" s="386"/>
      <c r="E86" s="387"/>
      <c r="F86" s="387"/>
      <c r="G86" s="385"/>
    </row>
    <row r="87">
      <c r="A87" s="387"/>
      <c r="B87" s="387"/>
      <c r="C87" s="386"/>
      <c r="D87" s="386"/>
      <c r="E87" s="387"/>
      <c r="F87" s="387"/>
      <c r="G87" s="385"/>
    </row>
    <row r="88">
      <c r="A88" s="387"/>
      <c r="B88" s="387"/>
      <c r="C88" s="386"/>
      <c r="D88" s="386"/>
      <c r="E88" s="387"/>
      <c r="F88" s="387"/>
      <c r="G88" s="385"/>
    </row>
    <row r="89">
      <c r="A89" s="387"/>
      <c r="B89" s="387"/>
      <c r="C89" s="386"/>
      <c r="D89" s="386"/>
      <c r="E89" s="387"/>
      <c r="F89" s="387"/>
      <c r="G89" s="385"/>
    </row>
    <row r="90">
      <c r="A90" s="387"/>
      <c r="B90" s="387"/>
      <c r="C90" s="386"/>
      <c r="D90" s="386"/>
      <c r="E90" s="387"/>
      <c r="F90" s="387"/>
      <c r="G90" s="385"/>
    </row>
    <row r="91">
      <c r="A91" s="387"/>
      <c r="B91" s="387"/>
      <c r="C91" s="386"/>
      <c r="D91" s="386"/>
      <c r="E91" s="387"/>
      <c r="F91" s="387"/>
      <c r="G91" s="385"/>
    </row>
    <row r="92">
      <c r="A92" s="387"/>
      <c r="B92" s="387"/>
      <c r="C92" s="386"/>
      <c r="D92" s="386"/>
      <c r="E92" s="387"/>
      <c r="F92" s="387"/>
      <c r="G92" s="385"/>
    </row>
    <row r="93">
      <c r="A93" s="387"/>
      <c r="B93" s="387"/>
      <c r="C93" s="386"/>
      <c r="D93" s="386"/>
      <c r="E93" s="387"/>
      <c r="F93" s="387"/>
      <c r="G93" s="385"/>
    </row>
    <row r="94">
      <c r="A94" s="387"/>
      <c r="B94" s="387"/>
      <c r="C94" s="386"/>
      <c r="D94" s="386"/>
      <c r="E94" s="387"/>
      <c r="F94" s="387"/>
      <c r="G94" s="385"/>
    </row>
    <row r="95">
      <c r="A95" s="387"/>
      <c r="B95" s="387"/>
      <c r="C95" s="386"/>
      <c r="D95" s="386"/>
      <c r="E95" s="387"/>
      <c r="F95" s="387"/>
      <c r="G95" s="385"/>
    </row>
    <row r="96">
      <c r="A96" s="388" t="s">
        <v>115</v>
      </c>
      <c r="B96" s="388"/>
      <c r="C96" s="388"/>
      <c r="D96" s="388"/>
      <c r="E96" s="388"/>
      <c r="F96" s="388"/>
      <c r="G96" s="389">
        <f>SUM(G67:G95)</f>
      </c>
    </row>
    <row r="97">
      <c r="A97" s="392" t="s">
        <v>116</v>
      </c>
      <c r="G97" s="392" t="s">
        <v>116</v>
      </c>
    </row>
    <row r="98">
      <c r="A98" s="395"/>
      <c r="B98" s="395"/>
      <c r="C98" s="394"/>
      <c r="D98" s="394"/>
      <c r="E98" s="395"/>
      <c r="F98" s="395"/>
      <c r="G98" s="393"/>
    </row>
    <row r="99">
      <c r="A99" s="395"/>
      <c r="B99" s="395"/>
      <c r="C99" s="394"/>
      <c r="D99" s="394"/>
      <c r="E99" s="395"/>
      <c r="F99" s="395"/>
      <c r="G99" s="393"/>
    </row>
    <row r="100">
      <c r="A100" s="395"/>
      <c r="B100" s="395"/>
      <c r="C100" s="394"/>
      <c r="D100" s="394"/>
      <c r="E100" s="395"/>
      <c r="F100" s="395"/>
      <c r="G100" s="393"/>
    </row>
    <row r="101">
      <c r="A101" s="395"/>
      <c r="B101" s="395"/>
      <c r="C101" s="394"/>
      <c r="D101" s="394"/>
      <c r="E101" s="395"/>
      <c r="F101" s="395"/>
      <c r="G101" s="393"/>
    </row>
    <row r="102">
      <c r="A102" s="395"/>
      <c r="B102" s="395"/>
      <c r="C102" s="394"/>
      <c r="D102" s="394"/>
      <c r="E102" s="395"/>
      <c r="F102" s="395"/>
      <c r="G102" s="393"/>
    </row>
    <row r="103">
      <c r="A103" s="395"/>
      <c r="B103" s="395"/>
      <c r="C103" s="394"/>
      <c r="D103" s="394"/>
      <c r="E103" s="395"/>
      <c r="F103" s="395"/>
      <c r="G103" s="393"/>
    </row>
    <row r="104">
      <c r="A104" s="395"/>
      <c r="B104" s="395"/>
      <c r="C104" s="394"/>
      <c r="D104" s="394"/>
      <c r="E104" s="395"/>
      <c r="F104" s="395"/>
      <c r="G104" s="393"/>
    </row>
    <row r="105">
      <c r="A105" s="395"/>
      <c r="B105" s="395"/>
      <c r="C105" s="394"/>
      <c r="D105" s="394"/>
      <c r="E105" s="395"/>
      <c r="F105" s="395"/>
      <c r="G105" s="393"/>
    </row>
    <row r="106">
      <c r="A106" s="395"/>
      <c r="B106" s="395"/>
      <c r="C106" s="394"/>
      <c r="D106" s="394"/>
      <c r="E106" s="395"/>
      <c r="F106" s="395"/>
      <c r="G106" s="393"/>
    </row>
    <row r="107">
      <c r="A107" s="395"/>
      <c r="B107" s="395"/>
      <c r="C107" s="394"/>
      <c r="D107" s="394"/>
      <c r="E107" s="395"/>
      <c r="F107" s="395"/>
      <c r="G107" s="393"/>
    </row>
    <row r="108">
      <c r="A108" s="395"/>
      <c r="B108" s="395"/>
      <c r="C108" s="394"/>
      <c r="D108" s="394"/>
      <c r="E108" s="395"/>
      <c r="F108" s="395"/>
      <c r="G108" s="393"/>
    </row>
    <row r="109">
      <c r="A109" s="395"/>
      <c r="B109" s="395"/>
      <c r="C109" s="394"/>
      <c r="D109" s="394"/>
      <c r="E109" s="395"/>
      <c r="F109" s="395"/>
      <c r="G109" s="393"/>
    </row>
    <row r="110">
      <c r="A110" s="395"/>
      <c r="B110" s="395"/>
      <c r="C110" s="394"/>
      <c r="D110" s="394"/>
      <c r="E110" s="395"/>
      <c r="F110" s="395"/>
      <c r="G110" s="393"/>
    </row>
    <row r="111">
      <c r="A111" s="395"/>
      <c r="B111" s="395"/>
      <c r="C111" s="394"/>
      <c r="D111" s="394"/>
      <c r="E111" s="395"/>
      <c r="F111" s="395"/>
      <c r="G111" s="393"/>
    </row>
    <row r="112">
      <c r="A112" s="395"/>
      <c r="B112" s="395"/>
      <c r="C112" s="394"/>
      <c r="D112" s="394"/>
      <c r="E112" s="395"/>
      <c r="F112" s="395"/>
      <c r="G112" s="393"/>
    </row>
    <row r="113">
      <c r="A113" s="395"/>
      <c r="B113" s="395"/>
      <c r="C113" s="394"/>
      <c r="D113" s="394"/>
      <c r="E113" s="395"/>
      <c r="F113" s="395"/>
      <c r="G113" s="393"/>
    </row>
    <row r="114">
      <c r="A114" s="395"/>
      <c r="B114" s="395"/>
      <c r="C114" s="394"/>
      <c r="D114" s="394"/>
      <c r="E114" s="395"/>
      <c r="F114" s="395"/>
      <c r="G114" s="393"/>
    </row>
    <row r="115">
      <c r="A115" s="395"/>
      <c r="B115" s="395"/>
      <c r="C115" s="394"/>
      <c r="D115" s="394"/>
      <c r="E115" s="395"/>
      <c r="F115" s="395"/>
      <c r="G115" s="393"/>
    </row>
    <row r="116">
      <c r="A116" s="395"/>
      <c r="B116" s="395"/>
      <c r="C116" s="394"/>
      <c r="D116" s="394"/>
      <c r="E116" s="395"/>
      <c r="F116" s="395"/>
      <c r="G116" s="393"/>
    </row>
    <row r="117">
      <c r="A117" s="395"/>
      <c r="B117" s="395"/>
      <c r="C117" s="394"/>
      <c r="D117" s="394"/>
      <c r="E117" s="395"/>
      <c r="F117" s="395"/>
      <c r="G117" s="393"/>
    </row>
    <row r="118">
      <c r="A118" s="395"/>
      <c r="B118" s="395"/>
      <c r="C118" s="394"/>
      <c r="D118" s="394"/>
      <c r="E118" s="395"/>
      <c r="F118" s="395"/>
      <c r="G118" s="393"/>
    </row>
    <row r="119">
      <c r="A119" s="395"/>
      <c r="B119" s="395"/>
      <c r="C119" s="394"/>
      <c r="D119" s="394"/>
      <c r="E119" s="395"/>
      <c r="F119" s="395"/>
      <c r="G119" s="393"/>
    </row>
    <row r="120">
      <c r="A120" s="395"/>
      <c r="B120" s="395"/>
      <c r="C120" s="394"/>
      <c r="D120" s="394"/>
      <c r="E120" s="395"/>
      <c r="F120" s="395"/>
      <c r="G120" s="393"/>
    </row>
    <row r="121">
      <c r="A121" s="395"/>
      <c r="B121" s="395"/>
      <c r="C121" s="394"/>
      <c r="D121" s="394"/>
      <c r="E121" s="395"/>
      <c r="F121" s="395"/>
      <c r="G121" s="393"/>
    </row>
    <row r="122">
      <c r="A122" s="395"/>
      <c r="B122" s="395"/>
      <c r="C122" s="394"/>
      <c r="D122" s="394"/>
      <c r="E122" s="395"/>
      <c r="F122" s="395"/>
      <c r="G122" s="393"/>
    </row>
    <row r="123">
      <c r="A123" s="395"/>
      <c r="B123" s="395"/>
      <c r="C123" s="394"/>
      <c r="D123" s="394"/>
      <c r="E123" s="395"/>
      <c r="F123" s="395"/>
      <c r="G123" s="393"/>
    </row>
    <row r="124">
      <c r="A124" s="395"/>
      <c r="B124" s="395"/>
      <c r="C124" s="394"/>
      <c r="D124" s="394"/>
      <c r="E124" s="395"/>
      <c r="F124" s="395"/>
      <c r="G124" s="393"/>
    </row>
    <row r="125">
      <c r="A125" s="395"/>
      <c r="B125" s="395"/>
      <c r="C125" s="394"/>
      <c r="D125" s="394"/>
      <c r="E125" s="395"/>
      <c r="F125" s="395"/>
      <c r="G125" s="393"/>
    </row>
    <row r="126">
      <c r="A126" s="395"/>
      <c r="B126" s="395"/>
      <c r="C126" s="394"/>
      <c r="D126" s="394"/>
      <c r="E126" s="395"/>
      <c r="F126" s="395"/>
      <c r="G126" s="393"/>
    </row>
    <row r="127">
      <c r="A127" s="396" t="s">
        <v>117</v>
      </c>
      <c r="B127" s="396"/>
      <c r="C127" s="396"/>
      <c r="D127" s="396"/>
      <c r="E127" s="396"/>
      <c r="F127" s="396"/>
      <c r="G127" s="397">
        <f>SUM(G98:G126)</f>
      </c>
    </row>
    <row r="128">
      <c r="A128" s="400" t="s">
        <v>118</v>
      </c>
      <c r="G128" s="400" t="s">
        <v>118</v>
      </c>
    </row>
    <row r="129">
      <c r="A129" s="403"/>
      <c r="B129" s="403"/>
      <c r="C129" s="402"/>
      <c r="D129" s="402"/>
      <c r="E129" s="403"/>
      <c r="F129" s="403"/>
      <c r="G129" s="401"/>
    </row>
    <row r="130">
      <c r="A130" s="403"/>
      <c r="B130" s="403"/>
      <c r="C130" s="402"/>
      <c r="D130" s="402"/>
      <c r="E130" s="403"/>
      <c r="F130" s="403"/>
      <c r="G130" s="401"/>
    </row>
    <row r="131">
      <c r="A131" s="403"/>
      <c r="B131" s="403"/>
      <c r="C131" s="402"/>
      <c r="D131" s="402"/>
      <c r="E131" s="403"/>
      <c r="F131" s="403"/>
      <c r="G131" s="401"/>
    </row>
    <row r="132">
      <c r="A132" s="403"/>
      <c r="B132" s="403"/>
      <c r="C132" s="402"/>
      <c r="D132" s="402"/>
      <c r="E132" s="403"/>
      <c r="F132" s="403"/>
      <c r="G132" s="401"/>
    </row>
    <row r="133">
      <c r="A133" s="403"/>
      <c r="B133" s="403"/>
      <c r="C133" s="402"/>
      <c r="D133" s="402"/>
      <c r="E133" s="403"/>
      <c r="F133" s="403"/>
      <c r="G133" s="401"/>
    </row>
    <row r="134">
      <c r="A134" s="403"/>
      <c r="B134" s="403"/>
      <c r="C134" s="402"/>
      <c r="D134" s="402"/>
      <c r="E134" s="403"/>
      <c r="F134" s="403"/>
      <c r="G134" s="401"/>
    </row>
    <row r="135">
      <c r="A135" s="403"/>
      <c r="B135" s="403"/>
      <c r="C135" s="402"/>
      <c r="D135" s="402"/>
      <c r="E135" s="403"/>
      <c r="F135" s="403"/>
      <c r="G135" s="401"/>
    </row>
    <row r="136">
      <c r="A136" s="403"/>
      <c r="B136" s="403"/>
      <c r="C136" s="402"/>
      <c r="D136" s="402"/>
      <c r="E136" s="403"/>
      <c r="F136" s="403"/>
      <c r="G136" s="401"/>
    </row>
    <row r="137">
      <c r="A137" s="403"/>
      <c r="B137" s="403"/>
      <c r="C137" s="402"/>
      <c r="D137" s="402"/>
      <c r="E137" s="403"/>
      <c r="F137" s="403"/>
      <c r="G137" s="401"/>
    </row>
    <row r="138">
      <c r="A138" s="403"/>
      <c r="B138" s="403"/>
      <c r="C138" s="402"/>
      <c r="D138" s="402"/>
      <c r="E138" s="403"/>
      <c r="F138" s="403"/>
      <c r="G138" s="401"/>
    </row>
    <row r="139">
      <c r="A139" s="403"/>
      <c r="B139" s="403"/>
      <c r="C139" s="402"/>
      <c r="D139" s="402"/>
      <c r="E139" s="403"/>
      <c r="F139" s="403"/>
      <c r="G139" s="401"/>
    </row>
    <row r="140">
      <c r="A140" s="403"/>
      <c r="B140" s="403"/>
      <c r="C140" s="402"/>
      <c r="D140" s="402"/>
      <c r="E140" s="403"/>
      <c r="F140" s="403"/>
      <c r="G140" s="401"/>
    </row>
    <row r="141">
      <c r="A141" s="403"/>
      <c r="B141" s="403"/>
      <c r="C141" s="402"/>
      <c r="D141" s="402"/>
      <c r="E141" s="403"/>
      <c r="F141" s="403"/>
      <c r="G141" s="401"/>
    </row>
    <row r="142">
      <c r="A142" s="403"/>
      <c r="B142" s="403"/>
      <c r="C142" s="402"/>
      <c r="D142" s="402"/>
      <c r="E142" s="403"/>
      <c r="F142" s="403"/>
      <c r="G142" s="401"/>
    </row>
    <row r="143">
      <c r="A143" s="403"/>
      <c r="B143" s="403"/>
      <c r="C143" s="402"/>
      <c r="D143" s="402"/>
      <c r="E143" s="403"/>
      <c r="F143" s="403"/>
      <c r="G143" s="401"/>
    </row>
    <row r="144">
      <c r="A144" s="403"/>
      <c r="B144" s="403"/>
      <c r="C144" s="402"/>
      <c r="D144" s="402"/>
      <c r="E144" s="403"/>
      <c r="F144" s="403"/>
      <c r="G144" s="401"/>
    </row>
    <row r="145">
      <c r="A145" s="403"/>
      <c r="B145" s="403"/>
      <c r="C145" s="402"/>
      <c r="D145" s="402"/>
      <c r="E145" s="403"/>
      <c r="F145" s="403"/>
      <c r="G145" s="401"/>
    </row>
    <row r="146">
      <c r="A146" s="403"/>
      <c r="B146" s="403"/>
      <c r="C146" s="402"/>
      <c r="D146" s="402"/>
      <c r="E146" s="403"/>
      <c r="F146" s="403"/>
      <c r="G146" s="401"/>
    </row>
    <row r="147">
      <c r="A147" s="403"/>
      <c r="B147" s="403"/>
      <c r="C147" s="402"/>
      <c r="D147" s="402"/>
      <c r="E147" s="403"/>
      <c r="F147" s="403"/>
      <c r="G147" s="401"/>
    </row>
    <row r="148">
      <c r="A148" s="403"/>
      <c r="B148" s="403"/>
      <c r="C148" s="402"/>
      <c r="D148" s="402"/>
      <c r="E148" s="403"/>
      <c r="F148" s="403"/>
      <c r="G148" s="401"/>
    </row>
    <row r="149">
      <c r="A149" s="403"/>
      <c r="B149" s="403"/>
      <c r="C149" s="402"/>
      <c r="D149" s="402"/>
      <c r="E149" s="403"/>
      <c r="F149" s="403"/>
      <c r="G149" s="401"/>
    </row>
    <row r="150">
      <c r="A150" s="403"/>
      <c r="B150" s="403"/>
      <c r="C150" s="402"/>
      <c r="D150" s="402"/>
      <c r="E150" s="403"/>
      <c r="F150" s="403"/>
      <c r="G150" s="401"/>
    </row>
    <row r="151">
      <c r="A151" s="403"/>
      <c r="B151" s="403"/>
      <c r="C151" s="402"/>
      <c r="D151" s="402"/>
      <c r="E151" s="403"/>
      <c r="F151" s="403"/>
      <c r="G151" s="401"/>
    </row>
    <row r="152">
      <c r="A152" s="403"/>
      <c r="B152" s="403"/>
      <c r="C152" s="402"/>
      <c r="D152" s="402"/>
      <c r="E152" s="403"/>
      <c r="F152" s="403"/>
      <c r="G152" s="401"/>
    </row>
    <row r="153">
      <c r="A153" s="403"/>
      <c r="B153" s="403"/>
      <c r="C153" s="402"/>
      <c r="D153" s="402"/>
      <c r="E153" s="403"/>
      <c r="F153" s="403"/>
      <c r="G153" s="401"/>
    </row>
    <row r="154">
      <c r="A154" s="403"/>
      <c r="B154" s="403"/>
      <c r="C154" s="402"/>
      <c r="D154" s="402"/>
      <c r="E154" s="403"/>
      <c r="F154" s="403"/>
      <c r="G154" s="401"/>
    </row>
    <row r="155">
      <c r="A155" s="403"/>
      <c r="B155" s="403"/>
      <c r="C155" s="402"/>
      <c r="D155" s="402"/>
      <c r="E155" s="403"/>
      <c r="F155" s="403"/>
      <c r="G155" s="401"/>
    </row>
    <row r="156">
      <c r="A156" s="403"/>
      <c r="B156" s="403"/>
      <c r="C156" s="402"/>
      <c r="D156" s="402"/>
      <c r="E156" s="403"/>
      <c r="F156" s="403"/>
      <c r="G156" s="401"/>
    </row>
    <row r="157">
      <c r="A157" s="403"/>
      <c r="B157" s="403"/>
      <c r="C157" s="402"/>
      <c r="D157" s="402"/>
      <c r="E157" s="403"/>
      <c r="F157" s="403"/>
      <c r="G157" s="401"/>
    </row>
    <row r="158">
      <c r="A158" s="404" t="s">
        <v>119</v>
      </c>
      <c r="B158" s="404"/>
      <c r="C158" s="404"/>
      <c r="D158" s="404"/>
      <c r="E158" s="404"/>
      <c r="F158" s="404"/>
      <c r="G158" s="405">
        <f>SUM(G129:G157)</f>
      </c>
    </row>
    <row r="159">
      <c r="A159" s="408" t="s">
        <v>120</v>
      </c>
      <c r="G159" s="408" t="s">
        <v>120</v>
      </c>
    </row>
    <row r="160">
      <c r="A160" s="411"/>
      <c r="B160" s="411"/>
      <c r="C160" s="410"/>
      <c r="D160" s="410"/>
      <c r="E160" s="411"/>
      <c r="F160" s="411"/>
      <c r="G160" s="409"/>
    </row>
    <row r="161">
      <c r="A161" s="411"/>
      <c r="B161" s="411"/>
      <c r="C161" s="410"/>
      <c r="D161" s="410"/>
      <c r="E161" s="411"/>
      <c r="F161" s="411"/>
      <c r="G161" s="409"/>
    </row>
    <row r="162">
      <c r="A162" s="411"/>
      <c r="B162" s="411"/>
      <c r="C162" s="410"/>
      <c r="D162" s="410"/>
      <c r="E162" s="411"/>
      <c r="F162" s="411"/>
      <c r="G162" s="409"/>
    </row>
    <row r="163">
      <c r="A163" s="411"/>
      <c r="B163" s="411"/>
      <c r="C163" s="410"/>
      <c r="D163" s="410"/>
      <c r="E163" s="411"/>
      <c r="F163" s="411"/>
      <c r="G163" s="409"/>
    </row>
    <row r="164">
      <c r="A164" s="411"/>
      <c r="B164" s="411"/>
      <c r="C164" s="410"/>
      <c r="D164" s="410"/>
      <c r="E164" s="411"/>
      <c r="F164" s="411"/>
      <c r="G164" s="409"/>
    </row>
    <row r="165">
      <c r="A165" s="411"/>
      <c r="B165" s="411"/>
      <c r="C165" s="410"/>
      <c r="D165" s="410"/>
      <c r="E165" s="411"/>
      <c r="F165" s="411"/>
      <c r="G165" s="409"/>
    </row>
    <row r="166">
      <c r="A166" s="411"/>
      <c r="B166" s="411"/>
      <c r="C166" s="410"/>
      <c r="D166" s="410"/>
      <c r="E166" s="411"/>
      <c r="F166" s="411"/>
      <c r="G166" s="409"/>
    </row>
    <row r="167">
      <c r="A167" s="411"/>
      <c r="B167" s="411"/>
      <c r="C167" s="410"/>
      <c r="D167" s="410"/>
      <c r="E167" s="411"/>
      <c r="F167" s="411"/>
      <c r="G167" s="409"/>
    </row>
    <row r="168">
      <c r="A168" s="411"/>
      <c r="B168" s="411"/>
      <c r="C168" s="410"/>
      <c r="D168" s="410"/>
      <c r="E168" s="411"/>
      <c r="F168" s="411"/>
      <c r="G168" s="409"/>
    </row>
    <row r="169">
      <c r="A169" s="411"/>
      <c r="B169" s="411"/>
      <c r="C169" s="410"/>
      <c r="D169" s="410"/>
      <c r="E169" s="411"/>
      <c r="F169" s="411"/>
      <c r="G169" s="409"/>
    </row>
    <row r="170">
      <c r="A170" s="411"/>
      <c r="B170" s="411"/>
      <c r="C170" s="410"/>
      <c r="D170" s="410"/>
      <c r="E170" s="411"/>
      <c r="F170" s="411"/>
      <c r="G170" s="409"/>
    </row>
    <row r="171">
      <c r="A171" s="411"/>
      <c r="B171" s="411"/>
      <c r="C171" s="410"/>
      <c r="D171" s="410"/>
      <c r="E171" s="411"/>
      <c r="F171" s="411"/>
      <c r="G171" s="409"/>
    </row>
    <row r="172">
      <c r="A172" s="411"/>
      <c r="B172" s="411"/>
      <c r="C172" s="410"/>
      <c r="D172" s="410"/>
      <c r="E172" s="411"/>
      <c r="F172" s="411"/>
      <c r="G172" s="409"/>
    </row>
    <row r="173">
      <c r="A173" s="411"/>
      <c r="B173" s="411"/>
      <c r="C173" s="410"/>
      <c r="D173" s="410"/>
      <c r="E173" s="411"/>
      <c r="F173" s="411"/>
      <c r="G173" s="409"/>
    </row>
    <row r="174">
      <c r="A174" s="411"/>
      <c r="B174" s="411"/>
      <c r="C174" s="410"/>
      <c r="D174" s="410"/>
      <c r="E174" s="411"/>
      <c r="F174" s="411"/>
      <c r="G174" s="409"/>
    </row>
    <row r="175">
      <c r="A175" s="411"/>
      <c r="B175" s="411"/>
      <c r="C175" s="410"/>
      <c r="D175" s="410"/>
      <c r="E175" s="411"/>
      <c r="F175" s="411"/>
      <c r="G175" s="409"/>
    </row>
    <row r="176">
      <c r="A176" s="411"/>
      <c r="B176" s="411"/>
      <c r="C176" s="410"/>
      <c r="D176" s="410"/>
      <c r="E176" s="411"/>
      <c r="F176" s="411"/>
      <c r="G176" s="409"/>
    </row>
    <row r="177">
      <c r="A177" s="411"/>
      <c r="B177" s="411"/>
      <c r="C177" s="410"/>
      <c r="D177" s="410"/>
      <c r="E177" s="411"/>
      <c r="F177" s="411"/>
      <c r="G177" s="409"/>
    </row>
    <row r="178">
      <c r="A178" s="411"/>
      <c r="B178" s="411"/>
      <c r="C178" s="410"/>
      <c r="D178" s="410"/>
      <c r="E178" s="411"/>
      <c r="F178" s="411"/>
      <c r="G178" s="409"/>
    </row>
    <row r="179">
      <c r="A179" s="411"/>
      <c r="B179" s="411"/>
      <c r="C179" s="410"/>
      <c r="D179" s="410"/>
      <c r="E179" s="411"/>
      <c r="F179" s="411"/>
      <c r="G179" s="409"/>
    </row>
    <row r="180">
      <c r="A180" s="411"/>
      <c r="B180" s="411"/>
      <c r="C180" s="410"/>
      <c r="D180" s="410"/>
      <c r="E180" s="411"/>
      <c r="F180" s="411"/>
      <c r="G180" s="409"/>
    </row>
    <row r="181">
      <c r="A181" s="411"/>
      <c r="B181" s="411"/>
      <c r="C181" s="410"/>
      <c r="D181" s="410"/>
      <c r="E181" s="411"/>
      <c r="F181" s="411"/>
      <c r="G181" s="409"/>
    </row>
    <row r="182">
      <c r="A182" s="411"/>
      <c r="B182" s="411"/>
      <c r="C182" s="410"/>
      <c r="D182" s="410"/>
      <c r="E182" s="411"/>
      <c r="F182" s="411"/>
      <c r="G182" s="409"/>
    </row>
    <row r="183">
      <c r="A183" s="411"/>
      <c r="B183" s="411"/>
      <c r="C183" s="410"/>
      <c r="D183" s="410"/>
      <c r="E183" s="411"/>
      <c r="F183" s="411"/>
      <c r="G183" s="409"/>
    </row>
    <row r="184">
      <c r="A184" s="411"/>
      <c r="B184" s="411"/>
      <c r="C184" s="410"/>
      <c r="D184" s="410"/>
      <c r="E184" s="411"/>
      <c r="F184" s="411"/>
      <c r="G184" s="409"/>
    </row>
    <row r="185">
      <c r="A185" s="411"/>
      <c r="B185" s="411"/>
      <c r="C185" s="410"/>
      <c r="D185" s="410"/>
      <c r="E185" s="411"/>
      <c r="F185" s="411"/>
      <c r="G185" s="409"/>
    </row>
    <row r="186">
      <c r="A186" s="411"/>
      <c r="B186" s="411"/>
      <c r="C186" s="410"/>
      <c r="D186" s="410"/>
      <c r="E186" s="411"/>
      <c r="F186" s="411"/>
      <c r="G186" s="409"/>
    </row>
    <row r="187">
      <c r="A187" s="411"/>
      <c r="B187" s="411"/>
      <c r="C187" s="410"/>
      <c r="D187" s="410"/>
      <c r="E187" s="411"/>
      <c r="F187" s="411"/>
      <c r="G187" s="409"/>
    </row>
    <row r="188">
      <c r="A188" s="411"/>
      <c r="B188" s="411"/>
      <c r="C188" s="410"/>
      <c r="D188" s="410"/>
      <c r="E188" s="411"/>
      <c r="F188" s="411"/>
      <c r="G188" s="409"/>
    </row>
    <row r="189">
      <c r="A189" s="412" t="s">
        <v>121</v>
      </c>
      <c r="B189" s="412"/>
      <c r="C189" s="412"/>
      <c r="D189" s="412"/>
      <c r="E189" s="412"/>
      <c r="F189" s="412"/>
      <c r="G189" s="413">
        <f>SUM(G160:G188)</f>
      </c>
    </row>
    <row r="190">
      <c r="A190" s="416" t="s">
        <v>122</v>
      </c>
      <c r="G190" s="416" t="s">
        <v>122</v>
      </c>
    </row>
    <row r="191">
      <c r="A191" s="419"/>
      <c r="B191" s="419"/>
      <c r="C191" s="418"/>
      <c r="D191" s="418"/>
      <c r="E191" s="419"/>
      <c r="F191" s="419"/>
      <c r="G191" s="417"/>
    </row>
    <row r="192">
      <c r="A192" s="419"/>
      <c r="B192" s="419"/>
      <c r="C192" s="418"/>
      <c r="D192" s="418"/>
      <c r="E192" s="419"/>
      <c r="F192" s="419"/>
      <c r="G192" s="417"/>
    </row>
    <row r="193">
      <c r="A193" s="419"/>
      <c r="B193" s="419"/>
      <c r="C193" s="418"/>
      <c r="D193" s="418"/>
      <c r="E193" s="419"/>
      <c r="F193" s="419"/>
      <c r="G193" s="417"/>
    </row>
    <row r="194">
      <c r="A194" s="419"/>
      <c r="B194" s="419"/>
      <c r="C194" s="418"/>
      <c r="D194" s="418"/>
      <c r="E194" s="419"/>
      <c r="F194" s="419"/>
      <c r="G194" s="417"/>
    </row>
    <row r="195">
      <c r="A195" s="419"/>
      <c r="B195" s="419"/>
      <c r="C195" s="418"/>
      <c r="D195" s="418"/>
      <c r="E195" s="419"/>
      <c r="F195" s="419"/>
      <c r="G195" s="417"/>
    </row>
    <row r="196">
      <c r="A196" s="419"/>
      <c r="B196" s="419"/>
      <c r="C196" s="418"/>
      <c r="D196" s="418"/>
      <c r="E196" s="419"/>
      <c r="F196" s="419"/>
      <c r="G196" s="417"/>
    </row>
    <row r="197">
      <c r="A197" s="419"/>
      <c r="B197" s="419"/>
      <c r="C197" s="418"/>
      <c r="D197" s="418"/>
      <c r="E197" s="419"/>
      <c r="F197" s="419"/>
      <c r="G197" s="417"/>
    </row>
    <row r="198">
      <c r="A198" s="419"/>
      <c r="B198" s="419"/>
      <c r="C198" s="418"/>
      <c r="D198" s="418"/>
      <c r="E198" s="419"/>
      <c r="F198" s="419"/>
      <c r="G198" s="417"/>
    </row>
    <row r="199">
      <c r="A199" s="419"/>
      <c r="B199" s="419"/>
      <c r="C199" s="418"/>
      <c r="D199" s="418"/>
      <c r="E199" s="419"/>
      <c r="F199" s="419"/>
      <c r="G199" s="417"/>
    </row>
    <row r="200">
      <c r="A200" s="419"/>
      <c r="B200" s="419"/>
      <c r="C200" s="418"/>
      <c r="D200" s="418"/>
      <c r="E200" s="419"/>
      <c r="F200" s="419"/>
      <c r="G200" s="417"/>
    </row>
    <row r="201">
      <c r="A201" s="419"/>
      <c r="B201" s="419"/>
      <c r="C201" s="418"/>
      <c r="D201" s="418"/>
      <c r="E201" s="419"/>
      <c r="F201" s="419"/>
      <c r="G201" s="417"/>
    </row>
    <row r="202">
      <c r="A202" s="419"/>
      <c r="B202" s="419"/>
      <c r="C202" s="418"/>
      <c r="D202" s="418"/>
      <c r="E202" s="419"/>
      <c r="F202" s="419"/>
      <c r="G202" s="417"/>
    </row>
    <row r="203">
      <c r="A203" s="419"/>
      <c r="B203" s="419"/>
      <c r="C203" s="418"/>
      <c r="D203" s="418"/>
      <c r="E203" s="419"/>
      <c r="F203" s="419"/>
      <c r="G203" s="417"/>
    </row>
    <row r="204">
      <c r="A204" s="419"/>
      <c r="B204" s="419"/>
      <c r="C204" s="418"/>
      <c r="D204" s="418"/>
      <c r="E204" s="419"/>
      <c r="F204" s="419"/>
      <c r="G204" s="417"/>
    </row>
    <row r="205">
      <c r="A205" s="419"/>
      <c r="B205" s="419"/>
      <c r="C205" s="418"/>
      <c r="D205" s="418"/>
      <c r="E205" s="419"/>
      <c r="F205" s="419"/>
      <c r="G205" s="417"/>
    </row>
    <row r="206">
      <c r="A206" s="419"/>
      <c r="B206" s="419"/>
      <c r="C206" s="418"/>
      <c r="D206" s="418"/>
      <c r="E206" s="419"/>
      <c r="F206" s="419"/>
      <c r="G206" s="417"/>
    </row>
    <row r="207">
      <c r="A207" s="419"/>
      <c r="B207" s="419"/>
      <c r="C207" s="418"/>
      <c r="D207" s="418"/>
      <c r="E207" s="419"/>
      <c r="F207" s="419"/>
      <c r="G207" s="417"/>
    </row>
    <row r="208">
      <c r="A208" s="419"/>
      <c r="B208" s="419"/>
      <c r="C208" s="418"/>
      <c r="D208" s="418"/>
      <c r="E208" s="419"/>
      <c r="F208" s="419"/>
      <c r="G208" s="417"/>
    </row>
    <row r="209">
      <c r="A209" s="419"/>
      <c r="B209" s="419"/>
      <c r="C209" s="418"/>
      <c r="D209" s="418"/>
      <c r="E209" s="419"/>
      <c r="F209" s="419"/>
      <c r="G209" s="417"/>
    </row>
    <row r="210">
      <c r="A210" s="419"/>
      <c r="B210" s="419"/>
      <c r="C210" s="418"/>
      <c r="D210" s="418"/>
      <c r="E210" s="419"/>
      <c r="F210" s="419"/>
      <c r="G210" s="417"/>
    </row>
    <row r="211">
      <c r="A211" s="419"/>
      <c r="B211" s="419"/>
      <c r="C211" s="418"/>
      <c r="D211" s="418"/>
      <c r="E211" s="419"/>
      <c r="F211" s="419"/>
      <c r="G211" s="417"/>
    </row>
    <row r="212">
      <c r="A212" s="419"/>
      <c r="B212" s="419"/>
      <c r="C212" s="418"/>
      <c r="D212" s="418"/>
      <c r="E212" s="419"/>
      <c r="F212" s="419"/>
      <c r="G212" s="417"/>
    </row>
    <row r="213">
      <c r="A213" s="419"/>
      <c r="B213" s="419"/>
      <c r="C213" s="418"/>
      <c r="D213" s="418"/>
      <c r="E213" s="419"/>
      <c r="F213" s="419"/>
      <c r="G213" s="417"/>
    </row>
    <row r="214">
      <c r="A214" s="419"/>
      <c r="B214" s="419"/>
      <c r="C214" s="418"/>
      <c r="D214" s="418"/>
      <c r="E214" s="419"/>
      <c r="F214" s="419"/>
      <c r="G214" s="417"/>
    </row>
    <row r="215">
      <c r="A215" s="419"/>
      <c r="B215" s="419"/>
      <c r="C215" s="418"/>
      <c r="D215" s="418"/>
      <c r="E215" s="419"/>
      <c r="F215" s="419"/>
      <c r="G215" s="417"/>
    </row>
    <row r="216">
      <c r="A216" s="419"/>
      <c r="B216" s="419"/>
      <c r="C216" s="418"/>
      <c r="D216" s="418"/>
      <c r="E216" s="419"/>
      <c r="F216" s="419"/>
      <c r="G216" s="417"/>
    </row>
    <row r="217">
      <c r="A217" s="419"/>
      <c r="B217" s="419"/>
      <c r="C217" s="418"/>
      <c r="D217" s="418"/>
      <c r="E217" s="419"/>
      <c r="F217" s="419"/>
      <c r="G217" s="417"/>
    </row>
    <row r="218">
      <c r="A218" s="419"/>
      <c r="B218" s="419"/>
      <c r="C218" s="418"/>
      <c r="D218" s="418"/>
      <c r="E218" s="419"/>
      <c r="F218" s="419"/>
      <c r="G218" s="417"/>
    </row>
    <row r="219">
      <c r="A219" s="419"/>
      <c r="B219" s="419"/>
      <c r="C219" s="418"/>
      <c r="D219" s="418"/>
      <c r="E219" s="419"/>
      <c r="F219" s="419"/>
      <c r="G219" s="417"/>
    </row>
    <row r="220">
      <c r="A220" s="420" t="s">
        <v>123</v>
      </c>
      <c r="B220" s="420"/>
      <c r="C220" s="420"/>
      <c r="D220" s="420"/>
      <c r="E220" s="420"/>
      <c r="F220" s="420"/>
      <c r="G220" s="421">
        <f>SUM(G191:G219)</f>
      </c>
    </row>
    <row r="221">
      <c r="A221" s="424" t="s">
        <v>124</v>
      </c>
      <c r="G221" s="424" t="s">
        <v>124</v>
      </c>
    </row>
    <row r="222">
      <c r="A222" s="427"/>
      <c r="B222" s="427"/>
      <c r="C222" s="426"/>
      <c r="D222" s="426"/>
      <c r="E222" s="427"/>
      <c r="F222" s="427"/>
      <c r="G222" s="425"/>
    </row>
    <row r="223">
      <c r="A223" s="427"/>
      <c r="B223" s="427"/>
      <c r="C223" s="426"/>
      <c r="D223" s="426"/>
      <c r="E223" s="427"/>
      <c r="F223" s="427"/>
      <c r="G223" s="425"/>
    </row>
    <row r="224">
      <c r="A224" s="427"/>
      <c r="B224" s="427"/>
      <c r="C224" s="426"/>
      <c r="D224" s="426"/>
      <c r="E224" s="427"/>
      <c r="F224" s="427"/>
      <c r="G224" s="425"/>
    </row>
    <row r="225">
      <c r="A225" s="427"/>
      <c r="B225" s="427"/>
      <c r="C225" s="426"/>
      <c r="D225" s="426"/>
      <c r="E225" s="427"/>
      <c r="F225" s="427"/>
      <c r="G225" s="425"/>
    </row>
    <row r="226">
      <c r="A226" s="427"/>
      <c r="B226" s="427"/>
      <c r="C226" s="426"/>
      <c r="D226" s="426"/>
      <c r="E226" s="427"/>
      <c r="F226" s="427"/>
      <c r="G226" s="425"/>
    </row>
    <row r="227">
      <c r="A227" s="427"/>
      <c r="B227" s="427"/>
      <c r="C227" s="426"/>
      <c r="D227" s="426"/>
      <c r="E227" s="427"/>
      <c r="F227" s="427"/>
      <c r="G227" s="425"/>
    </row>
    <row r="228">
      <c r="A228" s="427"/>
      <c r="B228" s="427"/>
      <c r="C228" s="426"/>
      <c r="D228" s="426"/>
      <c r="E228" s="427"/>
      <c r="F228" s="427"/>
      <c r="G228" s="425"/>
    </row>
    <row r="229">
      <c r="A229" s="427"/>
      <c r="B229" s="427"/>
      <c r="C229" s="426"/>
      <c r="D229" s="426"/>
      <c r="E229" s="427"/>
      <c r="F229" s="427"/>
      <c r="G229" s="425"/>
    </row>
    <row r="230">
      <c r="A230" s="427"/>
      <c r="B230" s="427"/>
      <c r="C230" s="426"/>
      <c r="D230" s="426"/>
      <c r="E230" s="427"/>
      <c r="F230" s="427"/>
      <c r="G230" s="425"/>
    </row>
    <row r="231">
      <c r="A231" s="427"/>
      <c r="B231" s="427"/>
      <c r="C231" s="426"/>
      <c r="D231" s="426"/>
      <c r="E231" s="427"/>
      <c r="F231" s="427"/>
      <c r="G231" s="425"/>
    </row>
    <row r="232">
      <c r="A232" s="427"/>
      <c r="B232" s="427"/>
      <c r="C232" s="426"/>
      <c r="D232" s="426"/>
      <c r="E232" s="427"/>
      <c r="F232" s="427"/>
      <c r="G232" s="425"/>
    </row>
    <row r="233">
      <c r="A233" s="427"/>
      <c r="B233" s="427"/>
      <c r="C233" s="426"/>
      <c r="D233" s="426"/>
      <c r="E233" s="427"/>
      <c r="F233" s="427"/>
      <c r="G233" s="425"/>
    </row>
    <row r="234">
      <c r="A234" s="427"/>
      <c r="B234" s="427"/>
      <c r="C234" s="426"/>
      <c r="D234" s="426"/>
      <c r="E234" s="427"/>
      <c r="F234" s="427"/>
      <c r="G234" s="425"/>
    </row>
    <row r="235">
      <c r="A235" s="427"/>
      <c r="B235" s="427"/>
      <c r="C235" s="426"/>
      <c r="D235" s="426"/>
      <c r="E235" s="427"/>
      <c r="F235" s="427"/>
      <c r="G235" s="425"/>
    </row>
    <row r="236">
      <c r="A236" s="427"/>
      <c r="B236" s="427"/>
      <c r="C236" s="426"/>
      <c r="D236" s="426"/>
      <c r="E236" s="427"/>
      <c r="F236" s="427"/>
      <c r="G236" s="425"/>
    </row>
    <row r="237">
      <c r="A237" s="427"/>
      <c r="B237" s="427"/>
      <c r="C237" s="426"/>
      <c r="D237" s="426"/>
      <c r="E237" s="427"/>
      <c r="F237" s="427"/>
      <c r="G237" s="425"/>
    </row>
    <row r="238">
      <c r="A238" s="427"/>
      <c r="B238" s="427"/>
      <c r="C238" s="426"/>
      <c r="D238" s="426"/>
      <c r="E238" s="427"/>
      <c r="F238" s="427"/>
      <c r="G238" s="425"/>
    </row>
    <row r="239">
      <c r="A239" s="427"/>
      <c r="B239" s="427"/>
      <c r="C239" s="426"/>
      <c r="D239" s="426"/>
      <c r="E239" s="427"/>
      <c r="F239" s="427"/>
      <c r="G239" s="425"/>
    </row>
    <row r="240">
      <c r="A240" s="427"/>
      <c r="B240" s="427"/>
      <c r="C240" s="426"/>
      <c r="D240" s="426"/>
      <c r="E240" s="427"/>
      <c r="F240" s="427"/>
      <c r="G240" s="425"/>
    </row>
    <row r="241">
      <c r="A241" s="427"/>
      <c r="B241" s="427"/>
      <c r="C241" s="426"/>
      <c r="D241" s="426"/>
      <c r="E241" s="427"/>
      <c r="F241" s="427"/>
      <c r="G241" s="425"/>
    </row>
    <row r="242">
      <c r="A242" s="427"/>
      <c r="B242" s="427"/>
      <c r="C242" s="426"/>
      <c r="D242" s="426"/>
      <c r="E242" s="427"/>
      <c r="F242" s="427"/>
      <c r="G242" s="425"/>
    </row>
    <row r="243">
      <c r="A243" s="427"/>
      <c r="B243" s="427"/>
      <c r="C243" s="426"/>
      <c r="D243" s="426"/>
      <c r="E243" s="427"/>
      <c r="F243" s="427"/>
      <c r="G243" s="425"/>
    </row>
    <row r="244">
      <c r="A244" s="427"/>
      <c r="B244" s="427"/>
      <c r="C244" s="426"/>
      <c r="D244" s="426"/>
      <c r="E244" s="427"/>
      <c r="F244" s="427"/>
      <c r="G244" s="425"/>
    </row>
    <row r="245">
      <c r="A245" s="427"/>
      <c r="B245" s="427"/>
      <c r="C245" s="426"/>
      <c r="D245" s="426"/>
      <c r="E245" s="427"/>
      <c r="F245" s="427"/>
      <c r="G245" s="425"/>
    </row>
    <row r="246">
      <c r="A246" s="427"/>
      <c r="B246" s="427"/>
      <c r="C246" s="426"/>
      <c r="D246" s="426"/>
      <c r="E246" s="427"/>
      <c r="F246" s="427"/>
      <c r="G246" s="425"/>
    </row>
    <row r="247">
      <c r="A247" s="427"/>
      <c r="B247" s="427"/>
      <c r="C247" s="426"/>
      <c r="D247" s="426"/>
      <c r="E247" s="427"/>
      <c r="F247" s="427"/>
      <c r="G247" s="425"/>
    </row>
    <row r="248">
      <c r="A248" s="427"/>
      <c r="B248" s="427"/>
      <c r="C248" s="426"/>
      <c r="D248" s="426"/>
      <c r="E248" s="427"/>
      <c r="F248" s="427"/>
      <c r="G248" s="425"/>
    </row>
    <row r="249">
      <c r="A249" s="427"/>
      <c r="B249" s="427"/>
      <c r="C249" s="426"/>
      <c r="D249" s="426"/>
      <c r="E249" s="427"/>
      <c r="F249" s="427"/>
      <c r="G249" s="425"/>
    </row>
    <row r="250">
      <c r="A250" s="427"/>
      <c r="B250" s="427"/>
      <c r="C250" s="426"/>
      <c r="D250" s="426"/>
      <c r="E250" s="427"/>
      <c r="F250" s="427"/>
      <c r="G250" s="425"/>
    </row>
    <row r="251">
      <c r="A251" s="428" t="s">
        <v>125</v>
      </c>
      <c r="B251" s="428"/>
      <c r="C251" s="428"/>
      <c r="D251" s="428"/>
      <c r="E251" s="428"/>
      <c r="F251" s="428"/>
      <c r="G251" s="429">
        <f>SUM(G222:G250)</f>
      </c>
    </row>
    <row r="252">
      <c r="A252" s="432" t="s">
        <v>126</v>
      </c>
      <c r="G252" s="432" t="s">
        <v>126</v>
      </c>
    </row>
    <row r="253">
      <c r="A253" s="435"/>
      <c r="B253" s="435"/>
      <c r="C253" s="434"/>
      <c r="D253" s="434"/>
      <c r="E253" s="435"/>
      <c r="F253" s="435"/>
      <c r="G253" s="433"/>
    </row>
    <row r="254">
      <c r="A254" s="435"/>
      <c r="B254" s="435"/>
      <c r="C254" s="434"/>
      <c r="D254" s="434"/>
      <c r="E254" s="435"/>
      <c r="F254" s="435"/>
      <c r="G254" s="433"/>
    </row>
    <row r="255">
      <c r="A255" s="435"/>
      <c r="B255" s="435"/>
      <c r="C255" s="434"/>
      <c r="D255" s="434"/>
      <c r="E255" s="435"/>
      <c r="F255" s="435"/>
      <c r="G255" s="433"/>
    </row>
    <row r="256">
      <c r="A256" s="435"/>
      <c r="B256" s="435"/>
      <c r="C256" s="434"/>
      <c r="D256" s="434"/>
      <c r="E256" s="435"/>
      <c r="F256" s="435"/>
      <c r="G256" s="433"/>
    </row>
    <row r="257">
      <c r="A257" s="435"/>
      <c r="B257" s="435"/>
      <c r="C257" s="434"/>
      <c r="D257" s="434"/>
      <c r="E257" s="435"/>
      <c r="F257" s="435"/>
      <c r="G257" s="433"/>
    </row>
    <row r="258">
      <c r="A258" s="435"/>
      <c r="B258" s="435"/>
      <c r="C258" s="434"/>
      <c r="D258" s="434"/>
      <c r="E258" s="435"/>
      <c r="F258" s="435"/>
      <c r="G258" s="433"/>
    </row>
    <row r="259">
      <c r="A259" s="435"/>
      <c r="B259" s="435"/>
      <c r="C259" s="434"/>
      <c r="D259" s="434"/>
      <c r="E259" s="435"/>
      <c r="F259" s="435"/>
      <c r="G259" s="433"/>
    </row>
    <row r="260">
      <c r="A260" s="435"/>
      <c r="B260" s="435"/>
      <c r="C260" s="434"/>
      <c r="D260" s="434"/>
      <c r="E260" s="435"/>
      <c r="F260" s="435"/>
      <c r="G260" s="433"/>
    </row>
    <row r="261">
      <c r="A261" s="435"/>
      <c r="B261" s="435"/>
      <c r="C261" s="434"/>
      <c r="D261" s="434"/>
      <c r="E261" s="435"/>
      <c r="F261" s="435"/>
      <c r="G261" s="433"/>
    </row>
    <row r="262">
      <c r="A262" s="435"/>
      <c r="B262" s="435"/>
      <c r="C262" s="434"/>
      <c r="D262" s="434"/>
      <c r="E262" s="435"/>
      <c r="F262" s="435"/>
      <c r="G262" s="433"/>
    </row>
    <row r="263">
      <c r="A263" s="435"/>
      <c r="B263" s="435"/>
      <c r="C263" s="434"/>
      <c r="D263" s="434"/>
      <c r="E263" s="435"/>
      <c r="F263" s="435"/>
      <c r="G263" s="433"/>
    </row>
    <row r="264">
      <c r="A264" s="435"/>
      <c r="B264" s="435"/>
      <c r="C264" s="434"/>
      <c r="D264" s="434"/>
      <c r="E264" s="435"/>
      <c r="F264" s="435"/>
      <c r="G264" s="433"/>
    </row>
    <row r="265">
      <c r="A265" s="435"/>
      <c r="B265" s="435"/>
      <c r="C265" s="434"/>
      <c r="D265" s="434"/>
      <c r="E265" s="435"/>
      <c r="F265" s="435"/>
      <c r="G265" s="433"/>
    </row>
    <row r="266">
      <c r="A266" s="435"/>
      <c r="B266" s="435"/>
      <c r="C266" s="434"/>
      <c r="D266" s="434"/>
      <c r="E266" s="435"/>
      <c r="F266" s="435"/>
      <c r="G266" s="433"/>
    </row>
    <row r="267">
      <c r="A267" s="435"/>
      <c r="B267" s="435"/>
      <c r="C267" s="434"/>
      <c r="D267" s="434"/>
      <c r="E267" s="435"/>
      <c r="F267" s="435"/>
      <c r="G267" s="433"/>
    </row>
    <row r="268">
      <c r="A268" s="435"/>
      <c r="B268" s="435"/>
      <c r="C268" s="434"/>
      <c r="D268" s="434"/>
      <c r="E268" s="435"/>
      <c r="F268" s="435"/>
      <c r="G268" s="433"/>
    </row>
    <row r="269">
      <c r="A269" s="435"/>
      <c r="B269" s="435"/>
      <c r="C269" s="434"/>
      <c r="D269" s="434"/>
      <c r="E269" s="435"/>
      <c r="F269" s="435"/>
      <c r="G269" s="433"/>
    </row>
    <row r="270">
      <c r="A270" s="435"/>
      <c r="B270" s="435"/>
      <c r="C270" s="434"/>
      <c r="D270" s="434"/>
      <c r="E270" s="435"/>
      <c r="F270" s="435"/>
      <c r="G270" s="433"/>
    </row>
    <row r="271">
      <c r="A271" s="435"/>
      <c r="B271" s="435"/>
      <c r="C271" s="434"/>
      <c r="D271" s="434"/>
      <c r="E271" s="435"/>
      <c r="F271" s="435"/>
      <c r="G271" s="433"/>
    </row>
    <row r="272">
      <c r="A272" s="435"/>
      <c r="B272" s="435"/>
      <c r="C272" s="434"/>
      <c r="D272" s="434"/>
      <c r="E272" s="435"/>
      <c r="F272" s="435"/>
      <c r="G272" s="433"/>
    </row>
    <row r="273">
      <c r="A273" s="435"/>
      <c r="B273" s="435"/>
      <c r="C273" s="434"/>
      <c r="D273" s="434"/>
      <c r="E273" s="435"/>
      <c r="F273" s="435"/>
      <c r="G273" s="433"/>
    </row>
    <row r="274">
      <c r="A274" s="435"/>
      <c r="B274" s="435"/>
      <c r="C274" s="434"/>
      <c r="D274" s="434"/>
      <c r="E274" s="435"/>
      <c r="F274" s="435"/>
      <c r="G274" s="433"/>
    </row>
    <row r="275">
      <c r="A275" s="435"/>
      <c r="B275" s="435"/>
      <c r="C275" s="434"/>
      <c r="D275" s="434"/>
      <c r="E275" s="435"/>
      <c r="F275" s="435"/>
      <c r="G275" s="433"/>
    </row>
    <row r="276">
      <c r="A276" s="435"/>
      <c r="B276" s="435"/>
      <c r="C276" s="434"/>
      <c r="D276" s="434"/>
      <c r="E276" s="435"/>
      <c r="F276" s="435"/>
      <c r="G276" s="433"/>
    </row>
    <row r="277">
      <c r="A277" s="435"/>
      <c r="B277" s="435"/>
      <c r="C277" s="434"/>
      <c r="D277" s="434"/>
      <c r="E277" s="435"/>
      <c r="F277" s="435"/>
      <c r="G277" s="433"/>
    </row>
    <row r="278">
      <c r="A278" s="435"/>
      <c r="B278" s="435"/>
      <c r="C278" s="434"/>
      <c r="D278" s="434"/>
      <c r="E278" s="435"/>
      <c r="F278" s="435"/>
      <c r="G278" s="433"/>
    </row>
    <row r="279">
      <c r="A279" s="435"/>
      <c r="B279" s="435"/>
      <c r="C279" s="434"/>
      <c r="D279" s="434"/>
      <c r="E279" s="435"/>
      <c r="F279" s="435"/>
      <c r="G279" s="433"/>
    </row>
    <row r="280">
      <c r="A280" s="435"/>
      <c r="B280" s="435"/>
      <c r="C280" s="434"/>
      <c r="D280" s="434"/>
      <c r="E280" s="435"/>
      <c r="F280" s="435"/>
      <c r="G280" s="433"/>
    </row>
    <row r="281">
      <c r="A281" s="435"/>
      <c r="B281" s="435"/>
      <c r="C281" s="434"/>
      <c r="D281" s="434"/>
      <c r="E281" s="435"/>
      <c r="F281" s="435"/>
      <c r="G281" s="433"/>
    </row>
    <row r="282">
      <c r="A282" s="436" t="s">
        <v>127</v>
      </c>
      <c r="B282" s="436"/>
      <c r="C282" s="436"/>
      <c r="D282" s="436"/>
      <c r="E282" s="436"/>
      <c r="F282" s="436"/>
      <c r="G282" s="437">
        <f>SUM(G253:G281)</f>
      </c>
    </row>
    <row r="283">
      <c r="A283" s="440" t="s">
        <v>128</v>
      </c>
      <c r="G283" s="440" t="s">
        <v>128</v>
      </c>
    </row>
    <row r="284">
      <c r="A284" s="443"/>
      <c r="B284" s="443"/>
      <c r="C284" s="442"/>
      <c r="D284" s="442"/>
      <c r="E284" s="443"/>
      <c r="F284" s="443"/>
      <c r="G284" s="441"/>
    </row>
    <row r="285">
      <c r="A285" s="443"/>
      <c r="B285" s="443"/>
      <c r="C285" s="442"/>
      <c r="D285" s="442"/>
      <c r="E285" s="443"/>
      <c r="F285" s="443"/>
      <c r="G285" s="441"/>
    </row>
    <row r="286">
      <c r="A286" s="443"/>
      <c r="B286" s="443"/>
      <c r="C286" s="442"/>
      <c r="D286" s="442"/>
      <c r="E286" s="443"/>
      <c r="F286" s="443"/>
      <c r="G286" s="441"/>
    </row>
    <row r="287">
      <c r="A287" s="443"/>
      <c r="B287" s="443"/>
      <c r="C287" s="442"/>
      <c r="D287" s="442"/>
      <c r="E287" s="443"/>
      <c r="F287" s="443"/>
      <c r="G287" s="441"/>
    </row>
    <row r="288">
      <c r="A288" s="443"/>
      <c r="B288" s="443"/>
      <c r="C288" s="442"/>
      <c r="D288" s="442"/>
      <c r="E288" s="443"/>
      <c r="F288" s="443"/>
      <c r="G288" s="441"/>
    </row>
    <row r="289">
      <c r="A289" s="443"/>
      <c r="B289" s="443"/>
      <c r="C289" s="442"/>
      <c r="D289" s="442"/>
      <c r="E289" s="443"/>
      <c r="F289" s="443"/>
      <c r="G289" s="441"/>
    </row>
    <row r="290">
      <c r="A290" s="443"/>
      <c r="B290" s="443"/>
      <c r="C290" s="442"/>
      <c r="D290" s="442"/>
      <c r="E290" s="443"/>
      <c r="F290" s="443"/>
      <c r="G290" s="441"/>
    </row>
    <row r="291">
      <c r="A291" s="443"/>
      <c r="B291" s="443"/>
      <c r="C291" s="442"/>
      <c r="D291" s="442"/>
      <c r="E291" s="443"/>
      <c r="F291" s="443"/>
      <c r="G291" s="441"/>
    </row>
    <row r="292">
      <c r="A292" s="443"/>
      <c r="B292" s="443"/>
      <c r="C292" s="442"/>
      <c r="D292" s="442"/>
      <c r="E292" s="443"/>
      <c r="F292" s="443"/>
      <c r="G292" s="441"/>
    </row>
    <row r="293">
      <c r="A293" s="443"/>
      <c r="B293" s="443"/>
      <c r="C293" s="442"/>
      <c r="D293" s="442"/>
      <c r="E293" s="443"/>
      <c r="F293" s="443"/>
      <c r="G293" s="441"/>
    </row>
    <row r="294">
      <c r="A294" s="443"/>
      <c r="B294" s="443"/>
      <c r="C294" s="442"/>
      <c r="D294" s="442"/>
      <c r="E294" s="443"/>
      <c r="F294" s="443"/>
      <c r="G294" s="441"/>
    </row>
    <row r="295">
      <c r="A295" s="443"/>
      <c r="B295" s="443"/>
      <c r="C295" s="442"/>
      <c r="D295" s="442"/>
      <c r="E295" s="443"/>
      <c r="F295" s="443"/>
      <c r="G295" s="441"/>
    </row>
    <row r="296">
      <c r="A296" s="443"/>
      <c r="B296" s="443"/>
      <c r="C296" s="442"/>
      <c r="D296" s="442"/>
      <c r="E296" s="443"/>
      <c r="F296" s="443"/>
      <c r="G296" s="441"/>
    </row>
    <row r="297">
      <c r="A297" s="443"/>
      <c r="B297" s="443"/>
      <c r="C297" s="442"/>
      <c r="D297" s="442"/>
      <c r="E297" s="443"/>
      <c r="F297" s="443"/>
      <c r="G297" s="441"/>
    </row>
    <row r="298">
      <c r="A298" s="443"/>
      <c r="B298" s="443"/>
      <c r="C298" s="442"/>
      <c r="D298" s="442"/>
      <c r="E298" s="443"/>
      <c r="F298" s="443"/>
      <c r="G298" s="441"/>
    </row>
    <row r="299">
      <c r="A299" s="443"/>
      <c r="B299" s="443"/>
      <c r="C299" s="442"/>
      <c r="D299" s="442"/>
      <c r="E299" s="443"/>
      <c r="F299" s="443"/>
      <c r="G299" s="441"/>
    </row>
    <row r="300">
      <c r="A300" s="443"/>
      <c r="B300" s="443"/>
      <c r="C300" s="442"/>
      <c r="D300" s="442"/>
      <c r="E300" s="443"/>
      <c r="F300" s="443"/>
      <c r="G300" s="441"/>
    </row>
    <row r="301">
      <c r="A301" s="443"/>
      <c r="B301" s="443"/>
      <c r="C301" s="442"/>
      <c r="D301" s="442"/>
      <c r="E301" s="443"/>
      <c r="F301" s="443"/>
      <c r="G301" s="441"/>
    </row>
    <row r="302">
      <c r="A302" s="443"/>
      <c r="B302" s="443"/>
      <c r="C302" s="442"/>
      <c r="D302" s="442"/>
      <c r="E302" s="443"/>
      <c r="F302" s="443"/>
      <c r="G302" s="441"/>
    </row>
    <row r="303">
      <c r="A303" s="443"/>
      <c r="B303" s="443"/>
      <c r="C303" s="442"/>
      <c r="D303" s="442"/>
      <c r="E303" s="443"/>
      <c r="F303" s="443"/>
      <c r="G303" s="441"/>
    </row>
    <row r="304">
      <c r="A304" s="443"/>
      <c r="B304" s="443"/>
      <c r="C304" s="442"/>
      <c r="D304" s="442"/>
      <c r="E304" s="443"/>
      <c r="F304" s="443"/>
      <c r="G304" s="441"/>
    </row>
    <row r="305">
      <c r="A305" s="443"/>
      <c r="B305" s="443"/>
      <c r="C305" s="442"/>
      <c r="D305" s="442"/>
      <c r="E305" s="443"/>
      <c r="F305" s="443"/>
      <c r="G305" s="441"/>
    </row>
    <row r="306">
      <c r="A306" s="443"/>
      <c r="B306" s="443"/>
      <c r="C306" s="442"/>
      <c r="D306" s="442"/>
      <c r="E306" s="443"/>
      <c r="F306" s="443"/>
      <c r="G306" s="441"/>
    </row>
    <row r="307">
      <c r="A307" s="443"/>
      <c r="B307" s="443"/>
      <c r="C307" s="442"/>
      <c r="D307" s="442"/>
      <c r="E307" s="443"/>
      <c r="F307" s="443"/>
      <c r="G307" s="441"/>
    </row>
    <row r="308">
      <c r="A308" s="443"/>
      <c r="B308" s="443"/>
      <c r="C308" s="442"/>
      <c r="D308" s="442"/>
      <c r="E308" s="443"/>
      <c r="F308" s="443"/>
      <c r="G308" s="441"/>
    </row>
    <row r="309">
      <c r="A309" s="443"/>
      <c r="B309" s="443"/>
      <c r="C309" s="442"/>
      <c r="D309" s="442"/>
      <c r="E309" s="443"/>
      <c r="F309" s="443"/>
      <c r="G309" s="441"/>
    </row>
    <row r="310">
      <c r="A310" s="443"/>
      <c r="B310" s="443"/>
      <c r="C310" s="442"/>
      <c r="D310" s="442"/>
      <c r="E310" s="443"/>
      <c r="F310" s="443"/>
      <c r="G310" s="441"/>
    </row>
    <row r="311">
      <c r="A311" s="443"/>
      <c r="B311" s="443"/>
      <c r="C311" s="442"/>
      <c r="D311" s="442"/>
      <c r="E311" s="443"/>
      <c r="F311" s="443"/>
      <c r="G311" s="441"/>
    </row>
    <row r="312">
      <c r="A312" s="443"/>
      <c r="B312" s="443"/>
      <c r="C312" s="442"/>
      <c r="D312" s="442"/>
      <c r="E312" s="443"/>
      <c r="F312" s="443"/>
      <c r="G312" s="441"/>
    </row>
    <row r="313">
      <c r="A313" s="444" t="s">
        <v>129</v>
      </c>
      <c r="B313" s="444"/>
      <c r="C313" s="444"/>
      <c r="D313" s="444"/>
      <c r="E313" s="444"/>
      <c r="F313" s="444"/>
      <c r="G313" s="445">
        <f>SUM(G284:G312)</f>
      </c>
    </row>
    <row r="314">
      <c r="A314" s="448" t="s">
        <v>130</v>
      </c>
      <c r="G314" s="448" t="s">
        <v>130</v>
      </c>
    </row>
    <row r="315">
      <c r="A315" s="451" t="s">
        <v>155</v>
      </c>
      <c r="B315" s="451" t="s">
        <v>151</v>
      </c>
      <c r="C315" s="450">
        <v>43049</v>
      </c>
      <c r="D315" s="450">
        <v>43052</v>
      </c>
      <c r="E315" s="451" t="s">
        <v>156</v>
      </c>
      <c r="F315" s="451" t="s">
        <v>157</v>
      </c>
      <c r="G315" s="449">
        <v>50</v>
      </c>
    </row>
    <row r="316">
      <c r="A316" s="451"/>
      <c r="B316" s="451"/>
      <c r="C316" s="450"/>
      <c r="D316" s="450"/>
      <c r="E316" s="451"/>
      <c r="F316" s="451"/>
      <c r="G316" s="449"/>
    </row>
    <row r="317">
      <c r="A317" s="451"/>
      <c r="B317" s="451"/>
      <c r="C317" s="450"/>
      <c r="D317" s="450"/>
      <c r="E317" s="451"/>
      <c r="F317" s="451"/>
      <c r="G317" s="449"/>
    </row>
    <row r="318">
      <c r="A318" s="451"/>
      <c r="B318" s="451"/>
      <c r="C318" s="450"/>
      <c r="D318" s="450"/>
      <c r="E318" s="451"/>
      <c r="F318" s="451"/>
      <c r="G318" s="449"/>
    </row>
    <row r="319">
      <c r="A319" s="451"/>
      <c r="B319" s="451"/>
      <c r="C319" s="450"/>
      <c r="D319" s="450"/>
      <c r="E319" s="451"/>
      <c r="F319" s="451"/>
      <c r="G319" s="449"/>
    </row>
    <row r="320">
      <c r="A320" s="451"/>
      <c r="B320" s="451"/>
      <c r="C320" s="450"/>
      <c r="D320" s="450"/>
      <c r="E320" s="451"/>
      <c r="F320" s="451"/>
      <c r="G320" s="449"/>
    </row>
    <row r="321">
      <c r="A321" s="451"/>
      <c r="B321" s="451"/>
      <c r="C321" s="450"/>
      <c r="D321" s="450"/>
      <c r="E321" s="451"/>
      <c r="F321" s="451"/>
      <c r="G321" s="449"/>
    </row>
    <row r="322">
      <c r="A322" s="451"/>
      <c r="B322" s="451"/>
      <c r="C322" s="450"/>
      <c r="D322" s="450"/>
      <c r="E322" s="451"/>
      <c r="F322" s="451"/>
      <c r="G322" s="449"/>
    </row>
    <row r="323">
      <c r="A323" s="451"/>
      <c r="B323" s="451"/>
      <c r="C323" s="450"/>
      <c r="D323" s="450"/>
      <c r="E323" s="451"/>
      <c r="F323" s="451"/>
      <c r="G323" s="449"/>
    </row>
    <row r="324">
      <c r="A324" s="451"/>
      <c r="B324" s="451"/>
      <c r="C324" s="450"/>
      <c r="D324" s="450"/>
      <c r="E324" s="451"/>
      <c r="F324" s="451"/>
      <c r="G324" s="449"/>
    </row>
    <row r="325">
      <c r="A325" s="451"/>
      <c r="B325" s="451"/>
      <c r="C325" s="450"/>
      <c r="D325" s="450"/>
      <c r="E325" s="451"/>
      <c r="F325" s="451"/>
      <c r="G325" s="449"/>
    </row>
    <row r="326">
      <c r="A326" s="451"/>
      <c r="B326" s="451"/>
      <c r="C326" s="450"/>
      <c r="D326" s="450"/>
      <c r="E326" s="451"/>
      <c r="F326" s="451"/>
      <c r="G326" s="449"/>
    </row>
    <row r="327">
      <c r="A327" s="451"/>
      <c r="B327" s="451"/>
      <c r="C327" s="450"/>
      <c r="D327" s="450"/>
      <c r="E327" s="451"/>
      <c r="F327" s="451"/>
      <c r="G327" s="449"/>
    </row>
    <row r="328">
      <c r="A328" s="451"/>
      <c r="B328" s="451"/>
      <c r="C328" s="450"/>
      <c r="D328" s="450"/>
      <c r="E328" s="451"/>
      <c r="F328" s="451"/>
      <c r="G328" s="449"/>
    </row>
    <row r="329">
      <c r="A329" s="451"/>
      <c r="B329" s="451"/>
      <c r="C329" s="450"/>
      <c r="D329" s="450"/>
      <c r="E329" s="451"/>
      <c r="F329" s="451"/>
      <c r="G329" s="449"/>
    </row>
    <row r="330">
      <c r="A330" s="451"/>
      <c r="B330" s="451"/>
      <c r="C330" s="450"/>
      <c r="D330" s="450"/>
      <c r="E330" s="451"/>
      <c r="F330" s="451"/>
      <c r="G330" s="449"/>
    </row>
    <row r="331">
      <c r="A331" s="451"/>
      <c r="B331" s="451"/>
      <c r="C331" s="450"/>
      <c r="D331" s="450"/>
      <c r="E331" s="451"/>
      <c r="F331" s="451"/>
      <c r="G331" s="449"/>
    </row>
    <row r="332">
      <c r="A332" s="451"/>
      <c r="B332" s="451"/>
      <c r="C332" s="450"/>
      <c r="D332" s="450"/>
      <c r="E332" s="451"/>
      <c r="F332" s="451"/>
      <c r="G332" s="449"/>
    </row>
    <row r="333">
      <c r="A333" s="451"/>
      <c r="B333" s="451"/>
      <c r="C333" s="450"/>
      <c r="D333" s="450"/>
      <c r="E333" s="451"/>
      <c r="F333" s="451"/>
      <c r="G333" s="449"/>
    </row>
    <row r="334">
      <c r="A334" s="451"/>
      <c r="B334" s="451"/>
      <c r="C334" s="450"/>
      <c r="D334" s="450"/>
      <c r="E334" s="451"/>
      <c r="F334" s="451"/>
      <c r="G334" s="449"/>
    </row>
    <row r="335">
      <c r="A335" s="451"/>
      <c r="B335" s="451"/>
      <c r="C335" s="450"/>
      <c r="D335" s="450"/>
      <c r="E335" s="451"/>
      <c r="F335" s="451"/>
      <c r="G335" s="449"/>
    </row>
    <row r="336">
      <c r="A336" s="451"/>
      <c r="B336" s="451"/>
      <c r="C336" s="450"/>
      <c r="D336" s="450"/>
      <c r="E336" s="451"/>
      <c r="F336" s="451"/>
      <c r="G336" s="449"/>
    </row>
    <row r="337">
      <c r="A337" s="451"/>
      <c r="B337" s="451"/>
      <c r="C337" s="450"/>
      <c r="D337" s="450"/>
      <c r="E337" s="451"/>
      <c r="F337" s="451"/>
      <c r="G337" s="449"/>
    </row>
    <row r="338">
      <c r="A338" s="451"/>
      <c r="B338" s="451"/>
      <c r="C338" s="450"/>
      <c r="D338" s="450"/>
      <c r="E338" s="451"/>
      <c r="F338" s="451"/>
      <c r="G338" s="449"/>
    </row>
    <row r="339">
      <c r="A339" s="451"/>
      <c r="B339" s="451"/>
      <c r="C339" s="450"/>
      <c r="D339" s="450"/>
      <c r="E339" s="451"/>
      <c r="F339" s="451"/>
      <c r="G339" s="449"/>
    </row>
    <row r="340">
      <c r="A340" s="451"/>
      <c r="B340" s="451"/>
      <c r="C340" s="450"/>
      <c r="D340" s="450"/>
      <c r="E340" s="451"/>
      <c r="F340" s="451"/>
      <c r="G340" s="449"/>
    </row>
    <row r="341">
      <c r="A341" s="451"/>
      <c r="B341" s="451"/>
      <c r="C341" s="450"/>
      <c r="D341" s="450"/>
      <c r="E341" s="451"/>
      <c r="F341" s="451"/>
      <c r="G341" s="449"/>
    </row>
    <row r="342">
      <c r="A342" s="451"/>
      <c r="B342" s="451"/>
      <c r="C342" s="450"/>
      <c r="D342" s="450"/>
      <c r="E342" s="451"/>
      <c r="F342" s="451"/>
      <c r="G342" s="449"/>
    </row>
    <row r="343">
      <c r="A343" s="451"/>
      <c r="B343" s="451"/>
      <c r="C343" s="450"/>
      <c r="D343" s="450"/>
      <c r="E343" s="451"/>
      <c r="F343" s="451"/>
      <c r="G343" s="449"/>
    </row>
    <row r="344">
      <c r="A344" s="452" t="s">
        <v>135</v>
      </c>
      <c r="B344" s="452"/>
      <c r="C344" s="452"/>
      <c r="D344" s="452"/>
      <c r="E344" s="452"/>
      <c r="F344" s="452"/>
      <c r="G344" s="453">
        <f>SUM(G315:G343)</f>
      </c>
    </row>
    <row r="345">
      <c r="A345" s="456" t="s">
        <v>136</v>
      </c>
      <c r="G345" s="456" t="s">
        <v>136</v>
      </c>
    </row>
    <row r="346">
      <c r="A346" s="459"/>
      <c r="B346" s="459"/>
      <c r="C346" s="458"/>
      <c r="D346" s="458"/>
      <c r="E346" s="459"/>
      <c r="F346" s="459"/>
      <c r="G346" s="457"/>
    </row>
    <row r="347">
      <c r="A347" s="459"/>
      <c r="B347" s="459"/>
      <c r="C347" s="458"/>
      <c r="D347" s="458"/>
      <c r="E347" s="459"/>
      <c r="F347" s="459"/>
      <c r="G347" s="457"/>
    </row>
    <row r="348">
      <c r="A348" s="459"/>
      <c r="B348" s="459"/>
      <c r="C348" s="458"/>
      <c r="D348" s="458"/>
      <c r="E348" s="459"/>
      <c r="F348" s="459"/>
      <c r="G348" s="457"/>
    </row>
    <row r="349">
      <c r="A349" s="459"/>
      <c r="B349" s="459"/>
      <c r="C349" s="458"/>
      <c r="D349" s="458"/>
      <c r="E349" s="459"/>
      <c r="F349" s="459"/>
      <c r="G349" s="457"/>
    </row>
    <row r="350">
      <c r="A350" s="459"/>
      <c r="B350" s="459"/>
      <c r="C350" s="458"/>
      <c r="D350" s="458"/>
      <c r="E350" s="459"/>
      <c r="F350" s="459"/>
      <c r="G350" s="457"/>
    </row>
    <row r="351">
      <c r="A351" s="459"/>
      <c r="B351" s="459"/>
      <c r="C351" s="458"/>
      <c r="D351" s="458"/>
      <c r="E351" s="459"/>
      <c r="F351" s="459"/>
      <c r="G351" s="457"/>
    </row>
    <row r="352">
      <c r="A352" s="459"/>
      <c r="B352" s="459"/>
      <c r="C352" s="458"/>
      <c r="D352" s="458"/>
      <c r="E352" s="459"/>
      <c r="F352" s="459"/>
      <c r="G352" s="457"/>
    </row>
    <row r="353">
      <c r="A353" s="459"/>
      <c r="B353" s="459"/>
      <c r="C353" s="458"/>
      <c r="D353" s="458"/>
      <c r="E353" s="459"/>
      <c r="F353" s="459"/>
      <c r="G353" s="457"/>
    </row>
    <row r="354">
      <c r="A354" s="459"/>
      <c r="B354" s="459"/>
      <c r="C354" s="458"/>
      <c r="D354" s="458"/>
      <c r="E354" s="459"/>
      <c r="F354" s="459"/>
      <c r="G354" s="457"/>
    </row>
    <row r="355">
      <c r="A355" s="459"/>
      <c r="B355" s="459"/>
      <c r="C355" s="458"/>
      <c r="D355" s="458"/>
      <c r="E355" s="459"/>
      <c r="F355" s="459"/>
      <c r="G355" s="457"/>
    </row>
    <row r="356">
      <c r="A356" s="459"/>
      <c r="B356" s="459"/>
      <c r="C356" s="458"/>
      <c r="D356" s="458"/>
      <c r="E356" s="459"/>
      <c r="F356" s="459"/>
      <c r="G356" s="457"/>
    </row>
    <row r="357">
      <c r="A357" s="459"/>
      <c r="B357" s="459"/>
      <c r="C357" s="458"/>
      <c r="D357" s="458"/>
      <c r="E357" s="459"/>
      <c r="F357" s="459"/>
      <c r="G357" s="457"/>
    </row>
    <row r="358">
      <c r="A358" s="459"/>
      <c r="B358" s="459"/>
      <c r="C358" s="458"/>
      <c r="D358" s="458"/>
      <c r="E358" s="459"/>
      <c r="F358" s="459"/>
      <c r="G358" s="457"/>
    </row>
    <row r="359">
      <c r="A359" s="459"/>
      <c r="B359" s="459"/>
      <c r="C359" s="458"/>
      <c r="D359" s="458"/>
      <c r="E359" s="459"/>
      <c r="F359" s="459"/>
      <c r="G359" s="457"/>
    </row>
    <row r="360">
      <c r="A360" s="459"/>
      <c r="B360" s="459"/>
      <c r="C360" s="458"/>
      <c r="D360" s="458"/>
      <c r="E360" s="459"/>
      <c r="F360" s="459"/>
      <c r="G360" s="457"/>
    </row>
    <row r="361">
      <c r="A361" s="459"/>
      <c r="B361" s="459"/>
      <c r="C361" s="458"/>
      <c r="D361" s="458"/>
      <c r="E361" s="459"/>
      <c r="F361" s="459"/>
      <c r="G361" s="457"/>
    </row>
    <row r="362">
      <c r="A362" s="459"/>
      <c r="B362" s="459"/>
      <c r="C362" s="458"/>
      <c r="D362" s="458"/>
      <c r="E362" s="459"/>
      <c r="F362" s="459"/>
      <c r="G362" s="457"/>
    </row>
    <row r="363">
      <c r="A363" s="459"/>
      <c r="B363" s="459"/>
      <c r="C363" s="458"/>
      <c r="D363" s="458"/>
      <c r="E363" s="459"/>
      <c r="F363" s="459"/>
      <c r="G363" s="457"/>
    </row>
    <row r="364">
      <c r="A364" s="459"/>
      <c r="B364" s="459"/>
      <c r="C364" s="458"/>
      <c r="D364" s="458"/>
      <c r="E364" s="459"/>
      <c r="F364" s="459"/>
      <c r="G364" s="457"/>
    </row>
    <row r="365">
      <c r="A365" s="459"/>
      <c r="B365" s="459"/>
      <c r="C365" s="458"/>
      <c r="D365" s="458"/>
      <c r="E365" s="459"/>
      <c r="F365" s="459"/>
      <c r="G365" s="457"/>
    </row>
    <row r="366">
      <c r="A366" s="459"/>
      <c r="B366" s="459"/>
      <c r="C366" s="458"/>
      <c r="D366" s="458"/>
      <c r="E366" s="459"/>
      <c r="F366" s="459"/>
      <c r="G366" s="457"/>
    </row>
    <row r="367">
      <c r="A367" s="459"/>
      <c r="B367" s="459"/>
      <c r="C367" s="458"/>
      <c r="D367" s="458"/>
      <c r="E367" s="459"/>
      <c r="F367" s="459"/>
      <c r="G367" s="457"/>
    </row>
    <row r="368">
      <c r="A368" s="459"/>
      <c r="B368" s="459"/>
      <c r="C368" s="458"/>
      <c r="D368" s="458"/>
      <c r="E368" s="459"/>
      <c r="F368" s="459"/>
      <c r="G368" s="457"/>
    </row>
    <row r="369">
      <c r="A369" s="459"/>
      <c r="B369" s="459"/>
      <c r="C369" s="458"/>
      <c r="D369" s="458"/>
      <c r="E369" s="459"/>
      <c r="F369" s="459"/>
      <c r="G369" s="457"/>
    </row>
    <row r="370">
      <c r="A370" s="459"/>
      <c r="B370" s="459"/>
      <c r="C370" s="458"/>
      <c r="D370" s="458"/>
      <c r="E370" s="459"/>
      <c r="F370" s="459"/>
      <c r="G370" s="457"/>
    </row>
    <row r="371">
      <c r="A371" s="459"/>
      <c r="B371" s="459"/>
      <c r="C371" s="458"/>
      <c r="D371" s="458"/>
      <c r="E371" s="459"/>
      <c r="F371" s="459"/>
      <c r="G371" s="457"/>
    </row>
    <row r="372">
      <c r="A372" s="459"/>
      <c r="B372" s="459"/>
      <c r="C372" s="458"/>
      <c r="D372" s="458"/>
      <c r="E372" s="459"/>
      <c r="F372" s="459"/>
      <c r="G372" s="457"/>
    </row>
    <row r="373">
      <c r="A373" s="459"/>
      <c r="B373" s="459"/>
      <c r="C373" s="458"/>
      <c r="D373" s="458"/>
      <c r="E373" s="459"/>
      <c r="F373" s="459"/>
      <c r="G373" s="457"/>
    </row>
    <row r="374">
      <c r="A374" s="459"/>
      <c r="B374" s="459"/>
      <c r="C374" s="458"/>
      <c r="D374" s="458"/>
      <c r="E374" s="459"/>
      <c r="F374" s="459"/>
      <c r="G374" s="457"/>
    </row>
    <row r="375">
      <c r="A375" s="460" t="s">
        <v>137</v>
      </c>
      <c r="B375" s="460"/>
      <c r="C375" s="460"/>
      <c r="D375" s="460"/>
      <c r="E375" s="460"/>
      <c r="F375" s="460"/>
      <c r="G375" s="461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69" t="s">
        <v>158</v>
      </c>
      <c r="I1" s="568" t="s">
        <v>138</v>
      </c>
      <c r="J1" s="569">
        <v>157920.45</v>
      </c>
    </row>
    <row r="2">
      <c r="I2" s="568" t="s">
        <v>139</v>
      </c>
      <c r="J2" s="569">
        <f>$J$22</f>
      </c>
    </row>
    <row r="3">
      <c r="A3" s="470" t="s">
        <v>101</v>
      </c>
      <c r="B3" s="470" t="s">
        <v>102</v>
      </c>
      <c r="C3" s="470" t="s">
        <v>103</v>
      </c>
      <c r="D3" s="470" t="s">
        <v>104</v>
      </c>
      <c r="E3" s="470" t="s">
        <v>105</v>
      </c>
      <c r="F3" s="470" t="s">
        <v>2</v>
      </c>
      <c r="G3" s="470" t="s">
        <v>106</v>
      </c>
      <c r="I3" s="568" t="s">
        <v>140</v>
      </c>
      <c r="J3" s="570">
        <f>j1-j2</f>
      </c>
    </row>
    <row r="4">
      <c r="A4" s="472" t="s">
        <v>110</v>
      </c>
      <c r="G4" s="472" t="s">
        <v>110</v>
      </c>
    </row>
    <row r="5">
      <c r="A5" s="475"/>
      <c r="B5" s="475"/>
      <c r="C5" s="474"/>
      <c r="D5" s="474"/>
      <c r="E5" s="475"/>
      <c r="F5" s="475"/>
      <c r="G5" s="473"/>
    </row>
    <row r="6">
      <c r="A6" s="475"/>
      <c r="B6" s="475"/>
      <c r="C6" s="474"/>
      <c r="D6" s="474"/>
      <c r="E6" s="475"/>
      <c r="F6" s="475"/>
      <c r="G6" s="473"/>
    </row>
    <row r="7">
      <c r="A7" s="475"/>
      <c r="B7" s="475"/>
      <c r="C7" s="474"/>
      <c r="D7" s="474"/>
      <c r="E7" s="475"/>
      <c r="F7" s="475"/>
      <c r="G7" s="473"/>
      <c r="I7" s="471" t="s">
        <v>107</v>
      </c>
      <c r="J7" s="471"/>
    </row>
    <row r="8">
      <c r="A8" s="475"/>
      <c r="B8" s="475"/>
      <c r="C8" s="474"/>
      <c r="D8" s="474"/>
      <c r="E8" s="475"/>
      <c r="F8" s="475"/>
      <c r="G8" s="473"/>
      <c r="I8" t="s">
        <v>108</v>
      </c>
      <c r="J8" t="s">
        <v>109</v>
      </c>
    </row>
    <row r="9">
      <c r="A9" s="475"/>
      <c r="B9" s="475"/>
      <c r="C9" s="474"/>
      <c r="D9" s="474"/>
      <c r="E9" s="475"/>
      <c r="F9" s="475"/>
      <c r="G9" s="473"/>
      <c r="I9" s="478" t="s">
        <v>110</v>
      </c>
      <c r="J9" s="479">
        <f>$G$34</f>
      </c>
    </row>
    <row r="10">
      <c r="A10" s="475"/>
      <c r="B10" s="475"/>
      <c r="C10" s="474"/>
      <c r="D10" s="474"/>
      <c r="E10" s="475"/>
      <c r="F10" s="475"/>
      <c r="G10" s="473"/>
      <c r="I10" s="486" t="s">
        <v>112</v>
      </c>
      <c r="J10" s="487">
        <f>$G$65</f>
      </c>
    </row>
    <row r="11">
      <c r="A11" s="475"/>
      <c r="B11" s="475"/>
      <c r="C11" s="474"/>
      <c r="D11" s="474"/>
      <c r="E11" s="475"/>
      <c r="F11" s="475"/>
      <c r="G11" s="473"/>
      <c r="I11" s="494" t="s">
        <v>114</v>
      </c>
      <c r="J11" s="495">
        <f>$G$96</f>
      </c>
    </row>
    <row r="12">
      <c r="A12" s="475"/>
      <c r="B12" s="475"/>
      <c r="C12" s="474"/>
      <c r="D12" s="474"/>
      <c r="E12" s="475"/>
      <c r="F12" s="475"/>
      <c r="G12" s="473"/>
      <c r="I12" s="502" t="s">
        <v>116</v>
      </c>
      <c r="J12" s="503">
        <f>$G$127</f>
      </c>
    </row>
    <row r="13">
      <c r="A13" s="475"/>
      <c r="B13" s="475"/>
      <c r="C13" s="474"/>
      <c r="D13" s="474"/>
      <c r="E13" s="475"/>
      <c r="F13" s="475"/>
      <c r="G13" s="473"/>
      <c r="I13" s="510" t="s">
        <v>118</v>
      </c>
      <c r="J13" s="511">
        <f>$G$158</f>
      </c>
    </row>
    <row r="14">
      <c r="A14" s="475"/>
      <c r="B14" s="475"/>
      <c r="C14" s="474"/>
      <c r="D14" s="474"/>
      <c r="E14" s="475"/>
      <c r="F14" s="475"/>
      <c r="G14" s="473"/>
      <c r="I14" s="518" t="s">
        <v>120</v>
      </c>
      <c r="J14" s="519">
        <f>$G$189</f>
      </c>
    </row>
    <row r="15">
      <c r="A15" s="475"/>
      <c r="B15" s="475"/>
      <c r="C15" s="474"/>
      <c r="D15" s="474"/>
      <c r="E15" s="475"/>
      <c r="F15" s="475"/>
      <c r="G15" s="473"/>
      <c r="I15" s="526" t="s">
        <v>122</v>
      </c>
      <c r="J15" s="527">
        <f>$G$220</f>
      </c>
    </row>
    <row r="16">
      <c r="A16" s="475"/>
      <c r="B16" s="475"/>
      <c r="C16" s="474"/>
      <c r="D16" s="474"/>
      <c r="E16" s="475"/>
      <c r="F16" s="475"/>
      <c r="G16" s="473"/>
      <c r="I16" s="534" t="s">
        <v>124</v>
      </c>
      <c r="J16" s="535">
        <f>$G$251</f>
      </c>
    </row>
    <row r="17">
      <c r="A17" s="475"/>
      <c r="B17" s="475"/>
      <c r="C17" s="474"/>
      <c r="D17" s="474"/>
      <c r="E17" s="475"/>
      <c r="F17" s="475"/>
      <c r="G17" s="473"/>
      <c r="I17" s="542" t="s">
        <v>126</v>
      </c>
      <c r="J17" s="543">
        <f>$G$282</f>
      </c>
    </row>
    <row r="18">
      <c r="A18" s="475"/>
      <c r="B18" s="475"/>
      <c r="C18" s="474"/>
      <c r="D18" s="474"/>
      <c r="E18" s="475"/>
      <c r="F18" s="475"/>
      <c r="G18" s="473"/>
      <c r="I18" s="550" t="s">
        <v>128</v>
      </c>
      <c r="J18" s="551">
        <f>$G$313</f>
      </c>
    </row>
    <row r="19">
      <c r="A19" s="475"/>
      <c r="B19" s="475"/>
      <c r="C19" s="474"/>
      <c r="D19" s="474"/>
      <c r="E19" s="475"/>
      <c r="F19" s="475"/>
      <c r="G19" s="473"/>
      <c r="I19" s="558" t="s">
        <v>130</v>
      </c>
      <c r="J19" s="559">
        <f>$G$344</f>
      </c>
    </row>
    <row r="20">
      <c r="A20" s="475"/>
      <c r="B20" s="475"/>
      <c r="C20" s="474"/>
      <c r="D20" s="474"/>
      <c r="E20" s="475"/>
      <c r="F20" s="475"/>
      <c r="G20" s="473"/>
      <c r="I20" s="566" t="s">
        <v>136</v>
      </c>
      <c r="J20" s="567">
        <f>$G$375</f>
      </c>
    </row>
    <row r="21">
      <c r="A21" s="475"/>
      <c r="B21" s="475"/>
      <c r="C21" s="474"/>
      <c r="D21" s="474"/>
      <c r="E21" s="475"/>
      <c r="F21" s="475"/>
      <c r="G21" s="473"/>
    </row>
    <row r="22">
      <c r="A22" s="475"/>
      <c r="B22" s="475"/>
      <c r="C22" s="474"/>
      <c r="D22" s="474"/>
      <c r="E22" s="475"/>
      <c r="F22" s="475"/>
      <c r="G22" s="473"/>
      <c r="I22" s="571" t="s">
        <v>141</v>
      </c>
      <c r="J22" s="572">
        <f>SUM(J9:J21)</f>
      </c>
    </row>
    <row r="23">
      <c r="A23" s="475"/>
      <c r="B23" s="475"/>
      <c r="C23" s="474"/>
      <c r="D23" s="474"/>
      <c r="E23" s="475"/>
      <c r="F23" s="475"/>
      <c r="G23" s="473"/>
    </row>
    <row r="24">
      <c r="A24" s="475"/>
      <c r="B24" s="475"/>
      <c r="C24" s="474"/>
      <c r="D24" s="474"/>
      <c r="E24" s="475"/>
      <c r="F24" s="475"/>
      <c r="G24" s="473"/>
    </row>
    <row r="25">
      <c r="A25" s="475"/>
      <c r="B25" s="475"/>
      <c r="C25" s="474"/>
      <c r="D25" s="474"/>
      <c r="E25" s="475"/>
      <c r="F25" s="475"/>
      <c r="G25" s="473"/>
    </row>
    <row r="26">
      <c r="A26" s="475"/>
      <c r="B26" s="475"/>
      <c r="C26" s="474"/>
      <c r="D26" s="474"/>
      <c r="E26" s="475"/>
      <c r="F26" s="475"/>
      <c r="G26" s="473"/>
    </row>
    <row r="27">
      <c r="A27" s="475"/>
      <c r="B27" s="475"/>
      <c r="C27" s="474"/>
      <c r="D27" s="474"/>
      <c r="E27" s="475"/>
      <c r="F27" s="475"/>
      <c r="G27" s="473"/>
    </row>
    <row r="28">
      <c r="A28" s="475"/>
      <c r="B28" s="475"/>
      <c r="C28" s="474"/>
      <c r="D28" s="474"/>
      <c r="E28" s="475"/>
      <c r="F28" s="475"/>
      <c r="G28" s="473"/>
    </row>
    <row r="29">
      <c r="A29" s="475"/>
      <c r="B29" s="475"/>
      <c r="C29" s="474"/>
      <c r="D29" s="474"/>
      <c r="E29" s="475"/>
      <c r="F29" s="475"/>
      <c r="G29" s="473"/>
    </row>
    <row r="30">
      <c r="A30" s="475"/>
      <c r="B30" s="475"/>
      <c r="C30" s="474"/>
      <c r="D30" s="474"/>
      <c r="E30" s="475"/>
      <c r="F30" s="475"/>
      <c r="G30" s="473"/>
    </row>
    <row r="31">
      <c r="A31" s="475"/>
      <c r="B31" s="475"/>
      <c r="C31" s="474"/>
      <c r="D31" s="474"/>
      <c r="E31" s="475"/>
      <c r="F31" s="475"/>
      <c r="G31" s="473"/>
    </row>
    <row r="32">
      <c r="A32" s="475"/>
      <c r="B32" s="475"/>
      <c r="C32" s="474"/>
      <c r="D32" s="474"/>
      <c r="E32" s="475"/>
      <c r="F32" s="475"/>
      <c r="G32" s="473"/>
    </row>
    <row r="33">
      <c r="A33" s="475"/>
      <c r="B33" s="475"/>
      <c r="C33" s="474"/>
      <c r="D33" s="474"/>
      <c r="E33" s="475"/>
      <c r="F33" s="475"/>
      <c r="G33" s="473"/>
    </row>
    <row r="34">
      <c r="A34" s="476" t="s">
        <v>111</v>
      </c>
      <c r="B34" s="476"/>
      <c r="C34" s="476"/>
      <c r="D34" s="476"/>
      <c r="E34" s="476"/>
      <c r="F34" s="476"/>
      <c r="G34" s="477">
        <f>SUM(G5:G33)</f>
      </c>
    </row>
    <row r="35">
      <c r="A35" s="480" t="s">
        <v>112</v>
      </c>
      <c r="G35" s="480" t="s">
        <v>112</v>
      </c>
    </row>
    <row r="36">
      <c r="A36" s="483"/>
      <c r="B36" s="483"/>
      <c r="C36" s="482"/>
      <c r="D36" s="482"/>
      <c r="E36" s="483"/>
      <c r="F36" s="483"/>
      <c r="G36" s="481"/>
    </row>
    <row r="37">
      <c r="A37" s="483"/>
      <c r="B37" s="483"/>
      <c r="C37" s="482"/>
      <c r="D37" s="482"/>
      <c r="E37" s="483"/>
      <c r="F37" s="483"/>
      <c r="G37" s="481"/>
    </row>
    <row r="38">
      <c r="A38" s="483"/>
      <c r="B38" s="483"/>
      <c r="C38" s="482"/>
      <c r="D38" s="482"/>
      <c r="E38" s="483"/>
      <c r="F38" s="483"/>
      <c r="G38" s="481"/>
    </row>
    <row r="39">
      <c r="A39" s="483"/>
      <c r="B39" s="483"/>
      <c r="C39" s="482"/>
      <c r="D39" s="482"/>
      <c r="E39" s="483"/>
      <c r="F39" s="483"/>
      <c r="G39" s="481"/>
    </row>
    <row r="40">
      <c r="A40" s="483"/>
      <c r="B40" s="483"/>
      <c r="C40" s="482"/>
      <c r="D40" s="482"/>
      <c r="E40" s="483"/>
      <c r="F40" s="483"/>
      <c r="G40" s="481"/>
    </row>
    <row r="41">
      <c r="A41" s="483"/>
      <c r="B41" s="483"/>
      <c r="C41" s="482"/>
      <c r="D41" s="482"/>
      <c r="E41" s="483"/>
      <c r="F41" s="483"/>
      <c r="G41" s="481"/>
    </row>
    <row r="42">
      <c r="A42" s="483"/>
      <c r="B42" s="483"/>
      <c r="C42" s="482"/>
      <c r="D42" s="482"/>
      <c r="E42" s="483"/>
      <c r="F42" s="483"/>
      <c r="G42" s="481"/>
    </row>
    <row r="43">
      <c r="A43" s="483"/>
      <c r="B43" s="483"/>
      <c r="C43" s="482"/>
      <c r="D43" s="482"/>
      <c r="E43" s="483"/>
      <c r="F43" s="483"/>
      <c r="G43" s="481"/>
    </row>
    <row r="44">
      <c r="A44" s="483"/>
      <c r="B44" s="483"/>
      <c r="C44" s="482"/>
      <c r="D44" s="482"/>
      <c r="E44" s="483"/>
      <c r="F44" s="483"/>
      <c r="G44" s="481"/>
    </row>
    <row r="45">
      <c r="A45" s="483"/>
      <c r="B45" s="483"/>
      <c r="C45" s="482"/>
      <c r="D45" s="482"/>
      <c r="E45" s="483"/>
      <c r="F45" s="483"/>
      <c r="G45" s="481"/>
    </row>
    <row r="46">
      <c r="A46" s="483"/>
      <c r="B46" s="483"/>
      <c r="C46" s="482"/>
      <c r="D46" s="482"/>
      <c r="E46" s="483"/>
      <c r="F46" s="483"/>
      <c r="G46" s="481"/>
    </row>
    <row r="47">
      <c r="A47" s="483"/>
      <c r="B47" s="483"/>
      <c r="C47" s="482"/>
      <c r="D47" s="482"/>
      <c r="E47" s="483"/>
      <c r="F47" s="483"/>
      <c r="G47" s="481"/>
    </row>
    <row r="48">
      <c r="A48" s="483"/>
      <c r="B48" s="483"/>
      <c r="C48" s="482"/>
      <c r="D48" s="482"/>
      <c r="E48" s="483"/>
      <c r="F48" s="483"/>
      <c r="G48" s="481"/>
    </row>
    <row r="49">
      <c r="A49" s="483"/>
      <c r="B49" s="483"/>
      <c r="C49" s="482"/>
      <c r="D49" s="482"/>
      <c r="E49" s="483"/>
      <c r="F49" s="483"/>
      <c r="G49" s="481"/>
    </row>
    <row r="50">
      <c r="A50" s="483"/>
      <c r="B50" s="483"/>
      <c r="C50" s="482"/>
      <c r="D50" s="482"/>
      <c r="E50" s="483"/>
      <c r="F50" s="483"/>
      <c r="G50" s="481"/>
    </row>
    <row r="51">
      <c r="A51" s="483"/>
      <c r="B51" s="483"/>
      <c r="C51" s="482"/>
      <c r="D51" s="482"/>
      <c r="E51" s="483"/>
      <c r="F51" s="483"/>
      <c r="G51" s="481"/>
    </row>
    <row r="52">
      <c r="A52" s="483"/>
      <c r="B52" s="483"/>
      <c r="C52" s="482"/>
      <c r="D52" s="482"/>
      <c r="E52" s="483"/>
      <c r="F52" s="483"/>
      <c r="G52" s="481"/>
    </row>
    <row r="53">
      <c r="A53" s="483"/>
      <c r="B53" s="483"/>
      <c r="C53" s="482"/>
      <c r="D53" s="482"/>
      <c r="E53" s="483"/>
      <c r="F53" s="483"/>
      <c r="G53" s="481"/>
    </row>
    <row r="54">
      <c r="A54" s="483"/>
      <c r="B54" s="483"/>
      <c r="C54" s="482"/>
      <c r="D54" s="482"/>
      <c r="E54" s="483"/>
      <c r="F54" s="483"/>
      <c r="G54" s="481"/>
    </row>
    <row r="55">
      <c r="A55" s="483"/>
      <c r="B55" s="483"/>
      <c r="C55" s="482"/>
      <c r="D55" s="482"/>
      <c r="E55" s="483"/>
      <c r="F55" s="483"/>
      <c r="G55" s="481"/>
    </row>
    <row r="56">
      <c r="A56" s="483"/>
      <c r="B56" s="483"/>
      <c r="C56" s="482"/>
      <c r="D56" s="482"/>
      <c r="E56" s="483"/>
      <c r="F56" s="483"/>
      <c r="G56" s="481"/>
    </row>
    <row r="57">
      <c r="A57" s="483"/>
      <c r="B57" s="483"/>
      <c r="C57" s="482"/>
      <c r="D57" s="482"/>
      <c r="E57" s="483"/>
      <c r="F57" s="483"/>
      <c r="G57" s="481"/>
    </row>
    <row r="58">
      <c r="A58" s="483"/>
      <c r="B58" s="483"/>
      <c r="C58" s="482"/>
      <c r="D58" s="482"/>
      <c r="E58" s="483"/>
      <c r="F58" s="483"/>
      <c r="G58" s="481"/>
    </row>
    <row r="59">
      <c r="A59" s="483"/>
      <c r="B59" s="483"/>
      <c r="C59" s="482"/>
      <c r="D59" s="482"/>
      <c r="E59" s="483"/>
      <c r="F59" s="483"/>
      <c r="G59" s="481"/>
    </row>
    <row r="60">
      <c r="A60" s="483"/>
      <c r="B60" s="483"/>
      <c r="C60" s="482"/>
      <c r="D60" s="482"/>
      <c r="E60" s="483"/>
      <c r="F60" s="483"/>
      <c r="G60" s="481"/>
    </row>
    <row r="61">
      <c r="A61" s="483"/>
      <c r="B61" s="483"/>
      <c r="C61" s="482"/>
      <c r="D61" s="482"/>
      <c r="E61" s="483"/>
      <c r="F61" s="483"/>
      <c r="G61" s="481"/>
    </row>
    <row r="62">
      <c r="A62" s="483"/>
      <c r="B62" s="483"/>
      <c r="C62" s="482"/>
      <c r="D62" s="482"/>
      <c r="E62" s="483"/>
      <c r="F62" s="483"/>
      <c r="G62" s="481"/>
    </row>
    <row r="63">
      <c r="A63" s="483"/>
      <c r="B63" s="483"/>
      <c r="C63" s="482"/>
      <c r="D63" s="482"/>
      <c r="E63" s="483"/>
      <c r="F63" s="483"/>
      <c r="G63" s="481"/>
    </row>
    <row r="64">
      <c r="A64" s="483"/>
      <c r="B64" s="483"/>
      <c r="C64" s="482"/>
      <c r="D64" s="482"/>
      <c r="E64" s="483"/>
      <c r="F64" s="483"/>
      <c r="G64" s="481"/>
    </row>
    <row r="65">
      <c r="A65" s="484" t="s">
        <v>113</v>
      </c>
      <c r="B65" s="484"/>
      <c r="C65" s="484"/>
      <c r="D65" s="484"/>
      <c r="E65" s="484"/>
      <c r="F65" s="484"/>
      <c r="G65" s="485">
        <f>SUM(G36:G64)</f>
      </c>
    </row>
    <row r="66">
      <c r="A66" s="488" t="s">
        <v>114</v>
      </c>
      <c r="G66" s="488" t="s">
        <v>114</v>
      </c>
    </row>
    <row r="67">
      <c r="A67" s="491"/>
      <c r="B67" s="491"/>
      <c r="C67" s="490"/>
      <c r="D67" s="490"/>
      <c r="E67" s="491"/>
      <c r="F67" s="491"/>
      <c r="G67" s="489"/>
    </row>
    <row r="68">
      <c r="A68" s="491"/>
      <c r="B68" s="491"/>
      <c r="C68" s="490"/>
      <c r="D68" s="490"/>
      <c r="E68" s="491"/>
      <c r="F68" s="491"/>
      <c r="G68" s="489"/>
    </row>
    <row r="69">
      <c r="A69" s="491"/>
      <c r="B69" s="491"/>
      <c r="C69" s="490"/>
      <c r="D69" s="490"/>
      <c r="E69" s="491"/>
      <c r="F69" s="491"/>
      <c r="G69" s="489"/>
    </row>
    <row r="70">
      <c r="A70" s="491"/>
      <c r="B70" s="491"/>
      <c r="C70" s="490"/>
      <c r="D70" s="490"/>
      <c r="E70" s="491"/>
      <c r="F70" s="491"/>
      <c r="G70" s="489"/>
    </row>
    <row r="71">
      <c r="A71" s="491"/>
      <c r="B71" s="491"/>
      <c r="C71" s="490"/>
      <c r="D71" s="490"/>
      <c r="E71" s="491"/>
      <c r="F71" s="491"/>
      <c r="G71" s="489"/>
    </row>
    <row r="72">
      <c r="A72" s="491"/>
      <c r="B72" s="491"/>
      <c r="C72" s="490"/>
      <c r="D72" s="490"/>
      <c r="E72" s="491"/>
      <c r="F72" s="491"/>
      <c r="G72" s="489"/>
    </row>
    <row r="73">
      <c r="A73" s="491"/>
      <c r="B73" s="491"/>
      <c r="C73" s="490"/>
      <c r="D73" s="490"/>
      <c r="E73" s="491"/>
      <c r="F73" s="491"/>
      <c r="G73" s="489"/>
    </row>
    <row r="74">
      <c r="A74" s="491"/>
      <c r="B74" s="491"/>
      <c r="C74" s="490"/>
      <c r="D74" s="490"/>
      <c r="E74" s="491"/>
      <c r="F74" s="491"/>
      <c r="G74" s="489"/>
    </row>
    <row r="75">
      <c r="A75" s="491"/>
      <c r="B75" s="491"/>
      <c r="C75" s="490"/>
      <c r="D75" s="490"/>
      <c r="E75" s="491"/>
      <c r="F75" s="491"/>
      <c r="G75" s="489"/>
    </row>
    <row r="76">
      <c r="A76" s="491"/>
      <c r="B76" s="491"/>
      <c r="C76" s="490"/>
      <c r="D76" s="490"/>
      <c r="E76" s="491"/>
      <c r="F76" s="491"/>
      <c r="G76" s="489"/>
    </row>
    <row r="77">
      <c r="A77" s="491"/>
      <c r="B77" s="491"/>
      <c r="C77" s="490"/>
      <c r="D77" s="490"/>
      <c r="E77" s="491"/>
      <c r="F77" s="491"/>
      <c r="G77" s="489"/>
    </row>
    <row r="78">
      <c r="A78" s="491"/>
      <c r="B78" s="491"/>
      <c r="C78" s="490"/>
      <c r="D78" s="490"/>
      <c r="E78" s="491"/>
      <c r="F78" s="491"/>
      <c r="G78" s="489"/>
    </row>
    <row r="79">
      <c r="A79" s="491"/>
      <c r="B79" s="491"/>
      <c r="C79" s="490"/>
      <c r="D79" s="490"/>
      <c r="E79" s="491"/>
      <c r="F79" s="491"/>
      <c r="G79" s="489"/>
    </row>
    <row r="80">
      <c r="A80" s="491"/>
      <c r="B80" s="491"/>
      <c r="C80" s="490"/>
      <c r="D80" s="490"/>
      <c r="E80" s="491"/>
      <c r="F80" s="491"/>
      <c r="G80" s="489"/>
    </row>
    <row r="81">
      <c r="A81" s="491"/>
      <c r="B81" s="491"/>
      <c r="C81" s="490"/>
      <c r="D81" s="490"/>
      <c r="E81" s="491"/>
      <c r="F81" s="491"/>
      <c r="G81" s="489"/>
    </row>
    <row r="82">
      <c r="A82" s="491"/>
      <c r="B82" s="491"/>
      <c r="C82" s="490"/>
      <c r="D82" s="490"/>
      <c r="E82" s="491"/>
      <c r="F82" s="491"/>
      <c r="G82" s="489"/>
    </row>
    <row r="83">
      <c r="A83" s="491"/>
      <c r="B83" s="491"/>
      <c r="C83" s="490"/>
      <c r="D83" s="490"/>
      <c r="E83" s="491"/>
      <c r="F83" s="491"/>
      <c r="G83" s="489"/>
    </row>
    <row r="84">
      <c r="A84" s="491"/>
      <c r="B84" s="491"/>
      <c r="C84" s="490"/>
      <c r="D84" s="490"/>
      <c r="E84" s="491"/>
      <c r="F84" s="491"/>
      <c r="G84" s="489"/>
    </row>
    <row r="85">
      <c r="A85" s="491"/>
      <c r="B85" s="491"/>
      <c r="C85" s="490"/>
      <c r="D85" s="490"/>
      <c r="E85" s="491"/>
      <c r="F85" s="491"/>
      <c r="G85" s="489"/>
    </row>
    <row r="86">
      <c r="A86" s="491"/>
      <c r="B86" s="491"/>
      <c r="C86" s="490"/>
      <c r="D86" s="490"/>
      <c r="E86" s="491"/>
      <c r="F86" s="491"/>
      <c r="G86" s="489"/>
    </row>
    <row r="87">
      <c r="A87" s="491"/>
      <c r="B87" s="491"/>
      <c r="C87" s="490"/>
      <c r="D87" s="490"/>
      <c r="E87" s="491"/>
      <c r="F87" s="491"/>
      <c r="G87" s="489"/>
    </row>
    <row r="88">
      <c r="A88" s="491"/>
      <c r="B88" s="491"/>
      <c r="C88" s="490"/>
      <c r="D88" s="490"/>
      <c r="E88" s="491"/>
      <c r="F88" s="491"/>
      <c r="G88" s="489"/>
    </row>
    <row r="89">
      <c r="A89" s="491"/>
      <c r="B89" s="491"/>
      <c r="C89" s="490"/>
      <c r="D89" s="490"/>
      <c r="E89" s="491"/>
      <c r="F89" s="491"/>
      <c r="G89" s="489"/>
    </row>
    <row r="90">
      <c r="A90" s="491"/>
      <c r="B90" s="491"/>
      <c r="C90" s="490"/>
      <c r="D90" s="490"/>
      <c r="E90" s="491"/>
      <c r="F90" s="491"/>
      <c r="G90" s="489"/>
    </row>
    <row r="91">
      <c r="A91" s="491"/>
      <c r="B91" s="491"/>
      <c r="C91" s="490"/>
      <c r="D91" s="490"/>
      <c r="E91" s="491"/>
      <c r="F91" s="491"/>
      <c r="G91" s="489"/>
    </row>
    <row r="92">
      <c r="A92" s="491"/>
      <c r="B92" s="491"/>
      <c r="C92" s="490"/>
      <c r="D92" s="490"/>
      <c r="E92" s="491"/>
      <c r="F92" s="491"/>
      <c r="G92" s="489"/>
    </row>
    <row r="93">
      <c r="A93" s="491"/>
      <c r="B93" s="491"/>
      <c r="C93" s="490"/>
      <c r="D93" s="490"/>
      <c r="E93" s="491"/>
      <c r="F93" s="491"/>
      <c r="G93" s="489"/>
    </row>
    <row r="94">
      <c r="A94" s="491"/>
      <c r="B94" s="491"/>
      <c r="C94" s="490"/>
      <c r="D94" s="490"/>
      <c r="E94" s="491"/>
      <c r="F94" s="491"/>
      <c r="G94" s="489"/>
    </row>
    <row r="95">
      <c r="A95" s="491"/>
      <c r="B95" s="491"/>
      <c r="C95" s="490"/>
      <c r="D95" s="490"/>
      <c r="E95" s="491"/>
      <c r="F95" s="491"/>
      <c r="G95" s="489"/>
    </row>
    <row r="96">
      <c r="A96" s="492" t="s">
        <v>115</v>
      </c>
      <c r="B96" s="492"/>
      <c r="C96" s="492"/>
      <c r="D96" s="492"/>
      <c r="E96" s="492"/>
      <c r="F96" s="492"/>
      <c r="G96" s="493">
        <f>SUM(G67:G95)</f>
      </c>
    </row>
    <row r="97">
      <c r="A97" s="496" t="s">
        <v>116</v>
      </c>
      <c r="G97" s="496" t="s">
        <v>116</v>
      </c>
    </row>
    <row r="98">
      <c r="A98" s="499"/>
      <c r="B98" s="499"/>
      <c r="C98" s="498"/>
      <c r="D98" s="498"/>
      <c r="E98" s="499"/>
      <c r="F98" s="499"/>
      <c r="G98" s="497"/>
    </row>
    <row r="99">
      <c r="A99" s="499"/>
      <c r="B99" s="499"/>
      <c r="C99" s="498"/>
      <c r="D99" s="498"/>
      <c r="E99" s="499"/>
      <c r="F99" s="499"/>
      <c r="G99" s="497"/>
    </row>
    <row r="100">
      <c r="A100" s="499"/>
      <c r="B100" s="499"/>
      <c r="C100" s="498"/>
      <c r="D100" s="498"/>
      <c r="E100" s="499"/>
      <c r="F100" s="499"/>
      <c r="G100" s="497"/>
    </row>
    <row r="101">
      <c r="A101" s="499"/>
      <c r="B101" s="499"/>
      <c r="C101" s="498"/>
      <c r="D101" s="498"/>
      <c r="E101" s="499"/>
      <c r="F101" s="499"/>
      <c r="G101" s="497"/>
    </row>
    <row r="102">
      <c r="A102" s="499"/>
      <c r="B102" s="499"/>
      <c r="C102" s="498"/>
      <c r="D102" s="498"/>
      <c r="E102" s="499"/>
      <c r="F102" s="499"/>
      <c r="G102" s="497"/>
    </row>
    <row r="103">
      <c r="A103" s="499"/>
      <c r="B103" s="499"/>
      <c r="C103" s="498"/>
      <c r="D103" s="498"/>
      <c r="E103" s="499"/>
      <c r="F103" s="499"/>
      <c r="G103" s="497"/>
    </row>
    <row r="104">
      <c r="A104" s="499"/>
      <c r="B104" s="499"/>
      <c r="C104" s="498"/>
      <c r="D104" s="498"/>
      <c r="E104" s="499"/>
      <c r="F104" s="499"/>
      <c r="G104" s="497"/>
    </row>
    <row r="105">
      <c r="A105" s="499"/>
      <c r="B105" s="499"/>
      <c r="C105" s="498"/>
      <c r="D105" s="498"/>
      <c r="E105" s="499"/>
      <c r="F105" s="499"/>
      <c r="G105" s="497"/>
    </row>
    <row r="106">
      <c r="A106" s="499"/>
      <c r="B106" s="499"/>
      <c r="C106" s="498"/>
      <c r="D106" s="498"/>
      <c r="E106" s="499"/>
      <c r="F106" s="499"/>
      <c r="G106" s="497"/>
    </row>
    <row r="107">
      <c r="A107" s="499"/>
      <c r="B107" s="499"/>
      <c r="C107" s="498"/>
      <c r="D107" s="498"/>
      <c r="E107" s="499"/>
      <c r="F107" s="499"/>
      <c r="G107" s="497"/>
    </row>
    <row r="108">
      <c r="A108" s="499"/>
      <c r="B108" s="499"/>
      <c r="C108" s="498"/>
      <c r="D108" s="498"/>
      <c r="E108" s="499"/>
      <c r="F108" s="499"/>
      <c r="G108" s="497"/>
    </row>
    <row r="109">
      <c r="A109" s="499"/>
      <c r="B109" s="499"/>
      <c r="C109" s="498"/>
      <c r="D109" s="498"/>
      <c r="E109" s="499"/>
      <c r="F109" s="499"/>
      <c r="G109" s="497"/>
    </row>
    <row r="110">
      <c r="A110" s="499"/>
      <c r="B110" s="499"/>
      <c r="C110" s="498"/>
      <c r="D110" s="498"/>
      <c r="E110" s="499"/>
      <c r="F110" s="499"/>
      <c r="G110" s="497"/>
    </row>
    <row r="111">
      <c r="A111" s="499"/>
      <c r="B111" s="499"/>
      <c r="C111" s="498"/>
      <c r="D111" s="498"/>
      <c r="E111" s="499"/>
      <c r="F111" s="499"/>
      <c r="G111" s="497"/>
    </row>
    <row r="112">
      <c r="A112" s="499"/>
      <c r="B112" s="499"/>
      <c r="C112" s="498"/>
      <c r="D112" s="498"/>
      <c r="E112" s="499"/>
      <c r="F112" s="499"/>
      <c r="G112" s="497"/>
    </row>
    <row r="113">
      <c r="A113" s="499"/>
      <c r="B113" s="499"/>
      <c r="C113" s="498"/>
      <c r="D113" s="498"/>
      <c r="E113" s="499"/>
      <c r="F113" s="499"/>
      <c r="G113" s="497"/>
    </row>
    <row r="114">
      <c r="A114" s="499"/>
      <c r="B114" s="499"/>
      <c r="C114" s="498"/>
      <c r="D114" s="498"/>
      <c r="E114" s="499"/>
      <c r="F114" s="499"/>
      <c r="G114" s="497"/>
    </row>
    <row r="115">
      <c r="A115" s="499"/>
      <c r="B115" s="499"/>
      <c r="C115" s="498"/>
      <c r="D115" s="498"/>
      <c r="E115" s="499"/>
      <c r="F115" s="499"/>
      <c r="G115" s="497"/>
    </row>
    <row r="116">
      <c r="A116" s="499"/>
      <c r="B116" s="499"/>
      <c r="C116" s="498"/>
      <c r="D116" s="498"/>
      <c r="E116" s="499"/>
      <c r="F116" s="499"/>
      <c r="G116" s="497"/>
    </row>
    <row r="117">
      <c r="A117" s="499"/>
      <c r="B117" s="499"/>
      <c r="C117" s="498"/>
      <c r="D117" s="498"/>
      <c r="E117" s="499"/>
      <c r="F117" s="499"/>
      <c r="G117" s="497"/>
    </row>
    <row r="118">
      <c r="A118" s="499"/>
      <c r="B118" s="499"/>
      <c r="C118" s="498"/>
      <c r="D118" s="498"/>
      <c r="E118" s="499"/>
      <c r="F118" s="499"/>
      <c r="G118" s="497"/>
    </row>
    <row r="119">
      <c r="A119" s="499"/>
      <c r="B119" s="499"/>
      <c r="C119" s="498"/>
      <c r="D119" s="498"/>
      <c r="E119" s="499"/>
      <c r="F119" s="499"/>
      <c r="G119" s="497"/>
    </row>
    <row r="120">
      <c r="A120" s="499"/>
      <c r="B120" s="499"/>
      <c r="C120" s="498"/>
      <c r="D120" s="498"/>
      <c r="E120" s="499"/>
      <c r="F120" s="499"/>
      <c r="G120" s="497"/>
    </row>
    <row r="121">
      <c r="A121" s="499"/>
      <c r="B121" s="499"/>
      <c r="C121" s="498"/>
      <c r="D121" s="498"/>
      <c r="E121" s="499"/>
      <c r="F121" s="499"/>
      <c r="G121" s="497"/>
    </row>
    <row r="122">
      <c r="A122" s="499"/>
      <c r="B122" s="499"/>
      <c r="C122" s="498"/>
      <c r="D122" s="498"/>
      <c r="E122" s="499"/>
      <c r="F122" s="499"/>
      <c r="G122" s="497"/>
    </row>
    <row r="123">
      <c r="A123" s="499"/>
      <c r="B123" s="499"/>
      <c r="C123" s="498"/>
      <c r="D123" s="498"/>
      <c r="E123" s="499"/>
      <c r="F123" s="499"/>
      <c r="G123" s="497"/>
    </row>
    <row r="124">
      <c r="A124" s="499"/>
      <c r="B124" s="499"/>
      <c r="C124" s="498"/>
      <c r="D124" s="498"/>
      <c r="E124" s="499"/>
      <c r="F124" s="499"/>
      <c r="G124" s="497"/>
    </row>
    <row r="125">
      <c r="A125" s="499"/>
      <c r="B125" s="499"/>
      <c r="C125" s="498"/>
      <c r="D125" s="498"/>
      <c r="E125" s="499"/>
      <c r="F125" s="499"/>
      <c r="G125" s="497"/>
    </row>
    <row r="126">
      <c r="A126" s="499"/>
      <c r="B126" s="499"/>
      <c r="C126" s="498"/>
      <c r="D126" s="498"/>
      <c r="E126" s="499"/>
      <c r="F126" s="499"/>
      <c r="G126" s="497"/>
    </row>
    <row r="127">
      <c r="A127" s="500" t="s">
        <v>117</v>
      </c>
      <c r="B127" s="500"/>
      <c r="C127" s="500"/>
      <c r="D127" s="500"/>
      <c r="E127" s="500"/>
      <c r="F127" s="500"/>
      <c r="G127" s="501">
        <f>SUM(G98:G126)</f>
      </c>
    </row>
    <row r="128">
      <c r="A128" s="504" t="s">
        <v>118</v>
      </c>
      <c r="G128" s="504" t="s">
        <v>118</v>
      </c>
    </row>
    <row r="129">
      <c r="A129" s="507"/>
      <c r="B129" s="507"/>
      <c r="C129" s="506"/>
      <c r="D129" s="506"/>
      <c r="E129" s="507"/>
      <c r="F129" s="507"/>
      <c r="G129" s="505"/>
    </row>
    <row r="130">
      <c r="A130" s="507"/>
      <c r="B130" s="507"/>
      <c r="C130" s="506"/>
      <c r="D130" s="506"/>
      <c r="E130" s="507"/>
      <c r="F130" s="507"/>
      <c r="G130" s="505"/>
    </row>
    <row r="131">
      <c r="A131" s="507"/>
      <c r="B131" s="507"/>
      <c r="C131" s="506"/>
      <c r="D131" s="506"/>
      <c r="E131" s="507"/>
      <c r="F131" s="507"/>
      <c r="G131" s="505"/>
    </row>
    <row r="132">
      <c r="A132" s="507"/>
      <c r="B132" s="507"/>
      <c r="C132" s="506"/>
      <c r="D132" s="506"/>
      <c r="E132" s="507"/>
      <c r="F132" s="507"/>
      <c r="G132" s="505"/>
    </row>
    <row r="133">
      <c r="A133" s="507"/>
      <c r="B133" s="507"/>
      <c r="C133" s="506"/>
      <c r="D133" s="506"/>
      <c r="E133" s="507"/>
      <c r="F133" s="507"/>
      <c r="G133" s="505"/>
    </row>
    <row r="134">
      <c r="A134" s="507"/>
      <c r="B134" s="507"/>
      <c r="C134" s="506"/>
      <c r="D134" s="506"/>
      <c r="E134" s="507"/>
      <c r="F134" s="507"/>
      <c r="G134" s="505"/>
    </row>
    <row r="135">
      <c r="A135" s="507"/>
      <c r="B135" s="507"/>
      <c r="C135" s="506"/>
      <c r="D135" s="506"/>
      <c r="E135" s="507"/>
      <c r="F135" s="507"/>
      <c r="G135" s="505"/>
    </row>
    <row r="136">
      <c r="A136" s="507"/>
      <c r="B136" s="507"/>
      <c r="C136" s="506"/>
      <c r="D136" s="506"/>
      <c r="E136" s="507"/>
      <c r="F136" s="507"/>
      <c r="G136" s="505"/>
    </row>
    <row r="137">
      <c r="A137" s="507"/>
      <c r="B137" s="507"/>
      <c r="C137" s="506"/>
      <c r="D137" s="506"/>
      <c r="E137" s="507"/>
      <c r="F137" s="507"/>
      <c r="G137" s="505"/>
    </row>
    <row r="138">
      <c r="A138" s="507"/>
      <c r="B138" s="507"/>
      <c r="C138" s="506"/>
      <c r="D138" s="506"/>
      <c r="E138" s="507"/>
      <c r="F138" s="507"/>
      <c r="G138" s="505"/>
    </row>
    <row r="139">
      <c r="A139" s="507"/>
      <c r="B139" s="507"/>
      <c r="C139" s="506"/>
      <c r="D139" s="506"/>
      <c r="E139" s="507"/>
      <c r="F139" s="507"/>
      <c r="G139" s="505"/>
    </row>
    <row r="140">
      <c r="A140" s="507"/>
      <c r="B140" s="507"/>
      <c r="C140" s="506"/>
      <c r="D140" s="506"/>
      <c r="E140" s="507"/>
      <c r="F140" s="507"/>
      <c r="G140" s="505"/>
    </row>
    <row r="141">
      <c r="A141" s="507"/>
      <c r="B141" s="507"/>
      <c r="C141" s="506"/>
      <c r="D141" s="506"/>
      <c r="E141" s="507"/>
      <c r="F141" s="507"/>
      <c r="G141" s="505"/>
    </row>
    <row r="142">
      <c r="A142" s="507"/>
      <c r="B142" s="507"/>
      <c r="C142" s="506"/>
      <c r="D142" s="506"/>
      <c r="E142" s="507"/>
      <c r="F142" s="507"/>
      <c r="G142" s="505"/>
    </row>
    <row r="143">
      <c r="A143" s="507"/>
      <c r="B143" s="507"/>
      <c r="C143" s="506"/>
      <c r="D143" s="506"/>
      <c r="E143" s="507"/>
      <c r="F143" s="507"/>
      <c r="G143" s="505"/>
    </row>
    <row r="144">
      <c r="A144" s="507"/>
      <c r="B144" s="507"/>
      <c r="C144" s="506"/>
      <c r="D144" s="506"/>
      <c r="E144" s="507"/>
      <c r="F144" s="507"/>
      <c r="G144" s="505"/>
    </row>
    <row r="145">
      <c r="A145" s="507"/>
      <c r="B145" s="507"/>
      <c r="C145" s="506"/>
      <c r="D145" s="506"/>
      <c r="E145" s="507"/>
      <c r="F145" s="507"/>
      <c r="G145" s="505"/>
    </row>
    <row r="146">
      <c r="A146" s="507"/>
      <c r="B146" s="507"/>
      <c r="C146" s="506"/>
      <c r="D146" s="506"/>
      <c r="E146" s="507"/>
      <c r="F146" s="507"/>
      <c r="G146" s="505"/>
    </row>
    <row r="147">
      <c r="A147" s="507"/>
      <c r="B147" s="507"/>
      <c r="C147" s="506"/>
      <c r="D147" s="506"/>
      <c r="E147" s="507"/>
      <c r="F147" s="507"/>
      <c r="G147" s="505"/>
    </row>
    <row r="148">
      <c r="A148" s="507"/>
      <c r="B148" s="507"/>
      <c r="C148" s="506"/>
      <c r="D148" s="506"/>
      <c r="E148" s="507"/>
      <c r="F148" s="507"/>
      <c r="G148" s="505"/>
    </row>
    <row r="149">
      <c r="A149" s="507"/>
      <c r="B149" s="507"/>
      <c r="C149" s="506"/>
      <c r="D149" s="506"/>
      <c r="E149" s="507"/>
      <c r="F149" s="507"/>
      <c r="G149" s="505"/>
    </row>
    <row r="150">
      <c r="A150" s="507"/>
      <c r="B150" s="507"/>
      <c r="C150" s="506"/>
      <c r="D150" s="506"/>
      <c r="E150" s="507"/>
      <c r="F150" s="507"/>
      <c r="G150" s="505"/>
    </row>
    <row r="151">
      <c r="A151" s="507"/>
      <c r="B151" s="507"/>
      <c r="C151" s="506"/>
      <c r="D151" s="506"/>
      <c r="E151" s="507"/>
      <c r="F151" s="507"/>
      <c r="G151" s="505"/>
    </row>
    <row r="152">
      <c r="A152" s="507"/>
      <c r="B152" s="507"/>
      <c r="C152" s="506"/>
      <c r="D152" s="506"/>
      <c r="E152" s="507"/>
      <c r="F152" s="507"/>
      <c r="G152" s="505"/>
    </row>
    <row r="153">
      <c r="A153" s="507"/>
      <c r="B153" s="507"/>
      <c r="C153" s="506"/>
      <c r="D153" s="506"/>
      <c r="E153" s="507"/>
      <c r="F153" s="507"/>
      <c r="G153" s="505"/>
    </row>
    <row r="154">
      <c r="A154" s="507"/>
      <c r="B154" s="507"/>
      <c r="C154" s="506"/>
      <c r="D154" s="506"/>
      <c r="E154" s="507"/>
      <c r="F154" s="507"/>
      <c r="G154" s="505"/>
    </row>
    <row r="155">
      <c r="A155" s="507"/>
      <c r="B155" s="507"/>
      <c r="C155" s="506"/>
      <c r="D155" s="506"/>
      <c r="E155" s="507"/>
      <c r="F155" s="507"/>
      <c r="G155" s="505"/>
    </row>
    <row r="156">
      <c r="A156" s="507"/>
      <c r="B156" s="507"/>
      <c r="C156" s="506"/>
      <c r="D156" s="506"/>
      <c r="E156" s="507"/>
      <c r="F156" s="507"/>
      <c r="G156" s="505"/>
    </row>
    <row r="157">
      <c r="A157" s="507"/>
      <c r="B157" s="507"/>
      <c r="C157" s="506"/>
      <c r="D157" s="506"/>
      <c r="E157" s="507"/>
      <c r="F157" s="507"/>
      <c r="G157" s="505"/>
    </row>
    <row r="158">
      <c r="A158" s="508" t="s">
        <v>119</v>
      </c>
      <c r="B158" s="508"/>
      <c r="C158" s="508"/>
      <c r="D158" s="508"/>
      <c r="E158" s="508"/>
      <c r="F158" s="508"/>
      <c r="G158" s="509">
        <f>SUM(G129:G157)</f>
      </c>
    </row>
    <row r="159">
      <c r="A159" s="512" t="s">
        <v>120</v>
      </c>
      <c r="G159" s="512" t="s">
        <v>120</v>
      </c>
    </row>
    <row r="160">
      <c r="A160" s="515"/>
      <c r="B160" s="515"/>
      <c r="C160" s="514"/>
      <c r="D160" s="514"/>
      <c r="E160" s="515"/>
      <c r="F160" s="515"/>
      <c r="G160" s="513"/>
    </row>
    <row r="161">
      <c r="A161" s="515"/>
      <c r="B161" s="515"/>
      <c r="C161" s="514"/>
      <c r="D161" s="514"/>
      <c r="E161" s="515"/>
      <c r="F161" s="515"/>
      <c r="G161" s="513"/>
    </row>
    <row r="162">
      <c r="A162" s="515"/>
      <c r="B162" s="515"/>
      <c r="C162" s="514"/>
      <c r="D162" s="514"/>
      <c r="E162" s="515"/>
      <c r="F162" s="515"/>
      <c r="G162" s="513"/>
    </row>
    <row r="163">
      <c r="A163" s="515"/>
      <c r="B163" s="515"/>
      <c r="C163" s="514"/>
      <c r="D163" s="514"/>
      <c r="E163" s="515"/>
      <c r="F163" s="515"/>
      <c r="G163" s="513"/>
    </row>
    <row r="164">
      <c r="A164" s="515"/>
      <c r="B164" s="515"/>
      <c r="C164" s="514"/>
      <c r="D164" s="514"/>
      <c r="E164" s="515"/>
      <c r="F164" s="515"/>
      <c r="G164" s="513"/>
    </row>
    <row r="165">
      <c r="A165" s="515"/>
      <c r="B165" s="515"/>
      <c r="C165" s="514"/>
      <c r="D165" s="514"/>
      <c r="E165" s="515"/>
      <c r="F165" s="515"/>
      <c r="G165" s="513"/>
    </row>
    <row r="166">
      <c r="A166" s="515"/>
      <c r="B166" s="515"/>
      <c r="C166" s="514"/>
      <c r="D166" s="514"/>
      <c r="E166" s="515"/>
      <c r="F166" s="515"/>
      <c r="G166" s="513"/>
    </row>
    <row r="167">
      <c r="A167" s="515"/>
      <c r="B167" s="515"/>
      <c r="C167" s="514"/>
      <c r="D167" s="514"/>
      <c r="E167" s="515"/>
      <c r="F167" s="515"/>
      <c r="G167" s="513"/>
    </row>
    <row r="168">
      <c r="A168" s="515"/>
      <c r="B168" s="515"/>
      <c r="C168" s="514"/>
      <c r="D168" s="514"/>
      <c r="E168" s="515"/>
      <c r="F168" s="515"/>
      <c r="G168" s="513"/>
    </row>
    <row r="169">
      <c r="A169" s="515"/>
      <c r="B169" s="515"/>
      <c r="C169" s="514"/>
      <c r="D169" s="514"/>
      <c r="E169" s="515"/>
      <c r="F169" s="515"/>
      <c r="G169" s="513"/>
    </row>
    <row r="170">
      <c r="A170" s="515"/>
      <c r="B170" s="515"/>
      <c r="C170" s="514"/>
      <c r="D170" s="514"/>
      <c r="E170" s="515"/>
      <c r="F170" s="515"/>
      <c r="G170" s="513"/>
    </row>
    <row r="171">
      <c r="A171" s="515"/>
      <c r="B171" s="515"/>
      <c r="C171" s="514"/>
      <c r="D171" s="514"/>
      <c r="E171" s="515"/>
      <c r="F171" s="515"/>
      <c r="G171" s="513"/>
    </row>
    <row r="172">
      <c r="A172" s="515"/>
      <c r="B172" s="515"/>
      <c r="C172" s="514"/>
      <c r="D172" s="514"/>
      <c r="E172" s="515"/>
      <c r="F172" s="515"/>
      <c r="G172" s="513"/>
    </row>
    <row r="173">
      <c r="A173" s="515"/>
      <c r="B173" s="515"/>
      <c r="C173" s="514"/>
      <c r="D173" s="514"/>
      <c r="E173" s="515"/>
      <c r="F173" s="515"/>
      <c r="G173" s="513"/>
    </row>
    <row r="174">
      <c r="A174" s="515"/>
      <c r="B174" s="515"/>
      <c r="C174" s="514"/>
      <c r="D174" s="514"/>
      <c r="E174" s="515"/>
      <c r="F174" s="515"/>
      <c r="G174" s="513"/>
    </row>
    <row r="175">
      <c r="A175" s="515"/>
      <c r="B175" s="515"/>
      <c r="C175" s="514"/>
      <c r="D175" s="514"/>
      <c r="E175" s="515"/>
      <c r="F175" s="515"/>
      <c r="G175" s="513"/>
    </row>
    <row r="176">
      <c r="A176" s="515"/>
      <c r="B176" s="515"/>
      <c r="C176" s="514"/>
      <c r="D176" s="514"/>
      <c r="E176" s="515"/>
      <c r="F176" s="515"/>
      <c r="G176" s="513"/>
    </row>
    <row r="177">
      <c r="A177" s="515"/>
      <c r="B177" s="515"/>
      <c r="C177" s="514"/>
      <c r="D177" s="514"/>
      <c r="E177" s="515"/>
      <c r="F177" s="515"/>
      <c r="G177" s="513"/>
    </row>
    <row r="178">
      <c r="A178" s="515"/>
      <c r="B178" s="515"/>
      <c r="C178" s="514"/>
      <c r="D178" s="514"/>
      <c r="E178" s="515"/>
      <c r="F178" s="515"/>
      <c r="G178" s="513"/>
    </row>
    <row r="179">
      <c r="A179" s="515"/>
      <c r="B179" s="515"/>
      <c r="C179" s="514"/>
      <c r="D179" s="514"/>
      <c r="E179" s="515"/>
      <c r="F179" s="515"/>
      <c r="G179" s="513"/>
    </row>
    <row r="180">
      <c r="A180" s="515"/>
      <c r="B180" s="515"/>
      <c r="C180" s="514"/>
      <c r="D180" s="514"/>
      <c r="E180" s="515"/>
      <c r="F180" s="515"/>
      <c r="G180" s="513"/>
    </row>
    <row r="181">
      <c r="A181" s="515"/>
      <c r="B181" s="515"/>
      <c r="C181" s="514"/>
      <c r="D181" s="514"/>
      <c r="E181" s="515"/>
      <c r="F181" s="515"/>
      <c r="G181" s="513"/>
    </row>
    <row r="182">
      <c r="A182" s="515"/>
      <c r="B182" s="515"/>
      <c r="C182" s="514"/>
      <c r="D182" s="514"/>
      <c r="E182" s="515"/>
      <c r="F182" s="515"/>
      <c r="G182" s="513"/>
    </row>
    <row r="183">
      <c r="A183" s="515"/>
      <c r="B183" s="515"/>
      <c r="C183" s="514"/>
      <c r="D183" s="514"/>
      <c r="E183" s="515"/>
      <c r="F183" s="515"/>
      <c r="G183" s="513"/>
    </row>
    <row r="184">
      <c r="A184" s="515"/>
      <c r="B184" s="515"/>
      <c r="C184" s="514"/>
      <c r="D184" s="514"/>
      <c r="E184" s="515"/>
      <c r="F184" s="515"/>
      <c r="G184" s="513"/>
    </row>
    <row r="185">
      <c r="A185" s="515"/>
      <c r="B185" s="515"/>
      <c r="C185" s="514"/>
      <c r="D185" s="514"/>
      <c r="E185" s="515"/>
      <c r="F185" s="515"/>
      <c r="G185" s="513"/>
    </row>
    <row r="186">
      <c r="A186" s="515"/>
      <c r="B186" s="515"/>
      <c r="C186" s="514"/>
      <c r="D186" s="514"/>
      <c r="E186" s="515"/>
      <c r="F186" s="515"/>
      <c r="G186" s="513"/>
    </row>
    <row r="187">
      <c r="A187" s="515"/>
      <c r="B187" s="515"/>
      <c r="C187" s="514"/>
      <c r="D187" s="514"/>
      <c r="E187" s="515"/>
      <c r="F187" s="515"/>
      <c r="G187" s="513"/>
    </row>
    <row r="188">
      <c r="A188" s="515"/>
      <c r="B188" s="515"/>
      <c r="C188" s="514"/>
      <c r="D188" s="514"/>
      <c r="E188" s="515"/>
      <c r="F188" s="515"/>
      <c r="G188" s="513"/>
    </row>
    <row r="189">
      <c r="A189" s="516" t="s">
        <v>121</v>
      </c>
      <c r="B189" s="516"/>
      <c r="C189" s="516"/>
      <c r="D189" s="516"/>
      <c r="E189" s="516"/>
      <c r="F189" s="516"/>
      <c r="G189" s="517">
        <f>SUM(G160:G188)</f>
      </c>
    </row>
    <row r="190">
      <c r="A190" s="520" t="s">
        <v>122</v>
      </c>
      <c r="G190" s="520" t="s">
        <v>122</v>
      </c>
    </row>
    <row r="191">
      <c r="A191" s="523"/>
      <c r="B191" s="523"/>
      <c r="C191" s="522"/>
      <c r="D191" s="522"/>
      <c r="E191" s="523"/>
      <c r="F191" s="523"/>
      <c r="G191" s="521"/>
    </row>
    <row r="192">
      <c r="A192" s="523"/>
      <c r="B192" s="523"/>
      <c r="C192" s="522"/>
      <c r="D192" s="522"/>
      <c r="E192" s="523"/>
      <c r="F192" s="523"/>
      <c r="G192" s="521"/>
    </row>
    <row r="193">
      <c r="A193" s="523"/>
      <c r="B193" s="523"/>
      <c r="C193" s="522"/>
      <c r="D193" s="522"/>
      <c r="E193" s="523"/>
      <c r="F193" s="523"/>
      <c r="G193" s="521"/>
    </row>
    <row r="194">
      <c r="A194" s="523"/>
      <c r="B194" s="523"/>
      <c r="C194" s="522"/>
      <c r="D194" s="522"/>
      <c r="E194" s="523"/>
      <c r="F194" s="523"/>
      <c r="G194" s="521"/>
    </row>
    <row r="195">
      <c r="A195" s="523"/>
      <c r="B195" s="523"/>
      <c r="C195" s="522"/>
      <c r="D195" s="522"/>
      <c r="E195" s="523"/>
      <c r="F195" s="523"/>
      <c r="G195" s="521"/>
    </row>
    <row r="196">
      <c r="A196" s="523"/>
      <c r="B196" s="523"/>
      <c r="C196" s="522"/>
      <c r="D196" s="522"/>
      <c r="E196" s="523"/>
      <c r="F196" s="523"/>
      <c r="G196" s="521"/>
    </row>
    <row r="197">
      <c r="A197" s="523"/>
      <c r="B197" s="523"/>
      <c r="C197" s="522"/>
      <c r="D197" s="522"/>
      <c r="E197" s="523"/>
      <c r="F197" s="523"/>
      <c r="G197" s="521"/>
    </row>
    <row r="198">
      <c r="A198" s="523"/>
      <c r="B198" s="523"/>
      <c r="C198" s="522"/>
      <c r="D198" s="522"/>
      <c r="E198" s="523"/>
      <c r="F198" s="523"/>
      <c r="G198" s="521"/>
    </row>
    <row r="199">
      <c r="A199" s="523"/>
      <c r="B199" s="523"/>
      <c r="C199" s="522"/>
      <c r="D199" s="522"/>
      <c r="E199" s="523"/>
      <c r="F199" s="523"/>
      <c r="G199" s="521"/>
    </row>
    <row r="200">
      <c r="A200" s="523"/>
      <c r="B200" s="523"/>
      <c r="C200" s="522"/>
      <c r="D200" s="522"/>
      <c r="E200" s="523"/>
      <c r="F200" s="523"/>
      <c r="G200" s="521"/>
    </row>
    <row r="201">
      <c r="A201" s="523"/>
      <c r="B201" s="523"/>
      <c r="C201" s="522"/>
      <c r="D201" s="522"/>
      <c r="E201" s="523"/>
      <c r="F201" s="523"/>
      <c r="G201" s="521"/>
    </row>
    <row r="202">
      <c r="A202" s="523"/>
      <c r="B202" s="523"/>
      <c r="C202" s="522"/>
      <c r="D202" s="522"/>
      <c r="E202" s="523"/>
      <c r="F202" s="523"/>
      <c r="G202" s="521"/>
    </row>
    <row r="203">
      <c r="A203" s="523"/>
      <c r="B203" s="523"/>
      <c r="C203" s="522"/>
      <c r="D203" s="522"/>
      <c r="E203" s="523"/>
      <c r="F203" s="523"/>
      <c r="G203" s="521"/>
    </row>
    <row r="204">
      <c r="A204" s="523"/>
      <c r="B204" s="523"/>
      <c r="C204" s="522"/>
      <c r="D204" s="522"/>
      <c r="E204" s="523"/>
      <c r="F204" s="523"/>
      <c r="G204" s="521"/>
    </row>
    <row r="205">
      <c r="A205" s="523"/>
      <c r="B205" s="523"/>
      <c r="C205" s="522"/>
      <c r="D205" s="522"/>
      <c r="E205" s="523"/>
      <c r="F205" s="523"/>
      <c r="G205" s="521"/>
    </row>
    <row r="206">
      <c r="A206" s="523"/>
      <c r="B206" s="523"/>
      <c r="C206" s="522"/>
      <c r="D206" s="522"/>
      <c r="E206" s="523"/>
      <c r="F206" s="523"/>
      <c r="G206" s="521"/>
    </row>
    <row r="207">
      <c r="A207" s="523"/>
      <c r="B207" s="523"/>
      <c r="C207" s="522"/>
      <c r="D207" s="522"/>
      <c r="E207" s="523"/>
      <c r="F207" s="523"/>
      <c r="G207" s="521"/>
    </row>
    <row r="208">
      <c r="A208" s="523"/>
      <c r="B208" s="523"/>
      <c r="C208" s="522"/>
      <c r="D208" s="522"/>
      <c r="E208" s="523"/>
      <c r="F208" s="523"/>
      <c r="G208" s="521"/>
    </row>
    <row r="209">
      <c r="A209" s="523"/>
      <c r="B209" s="523"/>
      <c r="C209" s="522"/>
      <c r="D209" s="522"/>
      <c r="E209" s="523"/>
      <c r="F209" s="523"/>
      <c r="G209" s="521"/>
    </row>
    <row r="210">
      <c r="A210" s="523"/>
      <c r="B210" s="523"/>
      <c r="C210" s="522"/>
      <c r="D210" s="522"/>
      <c r="E210" s="523"/>
      <c r="F210" s="523"/>
      <c r="G210" s="521"/>
    </row>
    <row r="211">
      <c r="A211" s="523"/>
      <c r="B211" s="523"/>
      <c r="C211" s="522"/>
      <c r="D211" s="522"/>
      <c r="E211" s="523"/>
      <c r="F211" s="523"/>
      <c r="G211" s="521"/>
    </row>
    <row r="212">
      <c r="A212" s="523"/>
      <c r="B212" s="523"/>
      <c r="C212" s="522"/>
      <c r="D212" s="522"/>
      <c r="E212" s="523"/>
      <c r="F212" s="523"/>
      <c r="G212" s="521"/>
    </row>
    <row r="213">
      <c r="A213" s="523"/>
      <c r="B213" s="523"/>
      <c r="C213" s="522"/>
      <c r="D213" s="522"/>
      <c r="E213" s="523"/>
      <c r="F213" s="523"/>
      <c r="G213" s="521"/>
    </row>
    <row r="214">
      <c r="A214" s="523"/>
      <c r="B214" s="523"/>
      <c r="C214" s="522"/>
      <c r="D214" s="522"/>
      <c r="E214" s="523"/>
      <c r="F214" s="523"/>
      <c r="G214" s="521"/>
    </row>
    <row r="215">
      <c r="A215" s="523"/>
      <c r="B215" s="523"/>
      <c r="C215" s="522"/>
      <c r="D215" s="522"/>
      <c r="E215" s="523"/>
      <c r="F215" s="523"/>
      <c r="G215" s="521"/>
    </row>
    <row r="216">
      <c r="A216" s="523"/>
      <c r="B216" s="523"/>
      <c r="C216" s="522"/>
      <c r="D216" s="522"/>
      <c r="E216" s="523"/>
      <c r="F216" s="523"/>
      <c r="G216" s="521"/>
    </row>
    <row r="217">
      <c r="A217" s="523"/>
      <c r="B217" s="523"/>
      <c r="C217" s="522"/>
      <c r="D217" s="522"/>
      <c r="E217" s="523"/>
      <c r="F217" s="523"/>
      <c r="G217" s="521"/>
    </row>
    <row r="218">
      <c r="A218" s="523"/>
      <c r="B218" s="523"/>
      <c r="C218" s="522"/>
      <c r="D218" s="522"/>
      <c r="E218" s="523"/>
      <c r="F218" s="523"/>
      <c r="G218" s="521"/>
    </row>
    <row r="219">
      <c r="A219" s="523"/>
      <c r="B219" s="523"/>
      <c r="C219" s="522"/>
      <c r="D219" s="522"/>
      <c r="E219" s="523"/>
      <c r="F219" s="523"/>
      <c r="G219" s="521"/>
    </row>
    <row r="220">
      <c r="A220" s="524" t="s">
        <v>123</v>
      </c>
      <c r="B220" s="524"/>
      <c r="C220" s="524"/>
      <c r="D220" s="524"/>
      <c r="E220" s="524"/>
      <c r="F220" s="524"/>
      <c r="G220" s="525">
        <f>SUM(G191:G219)</f>
      </c>
    </row>
    <row r="221">
      <c r="A221" s="528" t="s">
        <v>124</v>
      </c>
      <c r="G221" s="528" t="s">
        <v>124</v>
      </c>
    </row>
    <row r="222">
      <c r="A222" s="531"/>
      <c r="B222" s="531"/>
      <c r="C222" s="530"/>
      <c r="D222" s="530"/>
      <c r="E222" s="531"/>
      <c r="F222" s="531"/>
      <c r="G222" s="529"/>
    </row>
    <row r="223">
      <c r="A223" s="531"/>
      <c r="B223" s="531"/>
      <c r="C223" s="530"/>
      <c r="D223" s="530"/>
      <c r="E223" s="531"/>
      <c r="F223" s="531"/>
      <c r="G223" s="529"/>
    </row>
    <row r="224">
      <c r="A224" s="531"/>
      <c r="B224" s="531"/>
      <c r="C224" s="530"/>
      <c r="D224" s="530"/>
      <c r="E224" s="531"/>
      <c r="F224" s="531"/>
      <c r="G224" s="529"/>
    </row>
    <row r="225">
      <c r="A225" s="531"/>
      <c r="B225" s="531"/>
      <c r="C225" s="530"/>
      <c r="D225" s="530"/>
      <c r="E225" s="531"/>
      <c r="F225" s="531"/>
      <c r="G225" s="529"/>
    </row>
    <row r="226">
      <c r="A226" s="531"/>
      <c r="B226" s="531"/>
      <c r="C226" s="530"/>
      <c r="D226" s="530"/>
      <c r="E226" s="531"/>
      <c r="F226" s="531"/>
      <c r="G226" s="529"/>
    </row>
    <row r="227">
      <c r="A227" s="531"/>
      <c r="B227" s="531"/>
      <c r="C227" s="530"/>
      <c r="D227" s="530"/>
      <c r="E227" s="531"/>
      <c r="F227" s="531"/>
      <c r="G227" s="529"/>
    </row>
    <row r="228">
      <c r="A228" s="531"/>
      <c r="B228" s="531"/>
      <c r="C228" s="530"/>
      <c r="D228" s="530"/>
      <c r="E228" s="531"/>
      <c r="F228" s="531"/>
      <c r="G228" s="529"/>
    </row>
    <row r="229">
      <c r="A229" s="531"/>
      <c r="B229" s="531"/>
      <c r="C229" s="530"/>
      <c r="D229" s="530"/>
      <c r="E229" s="531"/>
      <c r="F229" s="531"/>
      <c r="G229" s="529"/>
    </row>
    <row r="230">
      <c r="A230" s="531"/>
      <c r="B230" s="531"/>
      <c r="C230" s="530"/>
      <c r="D230" s="530"/>
      <c r="E230" s="531"/>
      <c r="F230" s="531"/>
      <c r="G230" s="529"/>
    </row>
    <row r="231">
      <c r="A231" s="531"/>
      <c r="B231" s="531"/>
      <c r="C231" s="530"/>
      <c r="D231" s="530"/>
      <c r="E231" s="531"/>
      <c r="F231" s="531"/>
      <c r="G231" s="529"/>
    </row>
    <row r="232">
      <c r="A232" s="531"/>
      <c r="B232" s="531"/>
      <c r="C232" s="530"/>
      <c r="D232" s="530"/>
      <c r="E232" s="531"/>
      <c r="F232" s="531"/>
      <c r="G232" s="529"/>
    </row>
    <row r="233">
      <c r="A233" s="531"/>
      <c r="B233" s="531"/>
      <c r="C233" s="530"/>
      <c r="D233" s="530"/>
      <c r="E233" s="531"/>
      <c r="F233" s="531"/>
      <c r="G233" s="529"/>
    </row>
    <row r="234">
      <c r="A234" s="531"/>
      <c r="B234" s="531"/>
      <c r="C234" s="530"/>
      <c r="D234" s="530"/>
      <c r="E234" s="531"/>
      <c r="F234" s="531"/>
      <c r="G234" s="529"/>
    </row>
    <row r="235">
      <c r="A235" s="531"/>
      <c r="B235" s="531"/>
      <c r="C235" s="530"/>
      <c r="D235" s="530"/>
      <c r="E235" s="531"/>
      <c r="F235" s="531"/>
      <c r="G235" s="529"/>
    </row>
    <row r="236">
      <c r="A236" s="531"/>
      <c r="B236" s="531"/>
      <c r="C236" s="530"/>
      <c r="D236" s="530"/>
      <c r="E236" s="531"/>
      <c r="F236" s="531"/>
      <c r="G236" s="529"/>
    </row>
    <row r="237">
      <c r="A237" s="531"/>
      <c r="B237" s="531"/>
      <c r="C237" s="530"/>
      <c r="D237" s="530"/>
      <c r="E237" s="531"/>
      <c r="F237" s="531"/>
      <c r="G237" s="529"/>
    </row>
    <row r="238">
      <c r="A238" s="531"/>
      <c r="B238" s="531"/>
      <c r="C238" s="530"/>
      <c r="D238" s="530"/>
      <c r="E238" s="531"/>
      <c r="F238" s="531"/>
      <c r="G238" s="529"/>
    </row>
    <row r="239">
      <c r="A239" s="531"/>
      <c r="B239" s="531"/>
      <c r="C239" s="530"/>
      <c r="D239" s="530"/>
      <c r="E239" s="531"/>
      <c r="F239" s="531"/>
      <c r="G239" s="529"/>
    </row>
    <row r="240">
      <c r="A240" s="531"/>
      <c r="B240" s="531"/>
      <c r="C240" s="530"/>
      <c r="D240" s="530"/>
      <c r="E240" s="531"/>
      <c r="F240" s="531"/>
      <c r="G240" s="529"/>
    </row>
    <row r="241">
      <c r="A241" s="531"/>
      <c r="B241" s="531"/>
      <c r="C241" s="530"/>
      <c r="D241" s="530"/>
      <c r="E241" s="531"/>
      <c r="F241" s="531"/>
      <c r="G241" s="529"/>
    </row>
    <row r="242">
      <c r="A242" s="531"/>
      <c r="B242" s="531"/>
      <c r="C242" s="530"/>
      <c r="D242" s="530"/>
      <c r="E242" s="531"/>
      <c r="F242" s="531"/>
      <c r="G242" s="529"/>
    </row>
    <row r="243">
      <c r="A243" s="531"/>
      <c r="B243" s="531"/>
      <c r="C243" s="530"/>
      <c r="D243" s="530"/>
      <c r="E243" s="531"/>
      <c r="F243" s="531"/>
      <c r="G243" s="529"/>
    </row>
    <row r="244">
      <c r="A244" s="531"/>
      <c r="B244" s="531"/>
      <c r="C244" s="530"/>
      <c r="D244" s="530"/>
      <c r="E244" s="531"/>
      <c r="F244" s="531"/>
      <c r="G244" s="529"/>
    </row>
    <row r="245">
      <c r="A245" s="531"/>
      <c r="B245" s="531"/>
      <c r="C245" s="530"/>
      <c r="D245" s="530"/>
      <c r="E245" s="531"/>
      <c r="F245" s="531"/>
      <c r="G245" s="529"/>
    </row>
    <row r="246">
      <c r="A246" s="531"/>
      <c r="B246" s="531"/>
      <c r="C246" s="530"/>
      <c r="D246" s="530"/>
      <c r="E246" s="531"/>
      <c r="F246" s="531"/>
      <c r="G246" s="529"/>
    </row>
    <row r="247">
      <c r="A247" s="531"/>
      <c r="B247" s="531"/>
      <c r="C247" s="530"/>
      <c r="D247" s="530"/>
      <c r="E247" s="531"/>
      <c r="F247" s="531"/>
      <c r="G247" s="529"/>
    </row>
    <row r="248">
      <c r="A248" s="531"/>
      <c r="B248" s="531"/>
      <c r="C248" s="530"/>
      <c r="D248" s="530"/>
      <c r="E248" s="531"/>
      <c r="F248" s="531"/>
      <c r="G248" s="529"/>
    </row>
    <row r="249">
      <c r="A249" s="531"/>
      <c r="B249" s="531"/>
      <c r="C249" s="530"/>
      <c r="D249" s="530"/>
      <c r="E249" s="531"/>
      <c r="F249" s="531"/>
      <c r="G249" s="529"/>
    </row>
    <row r="250">
      <c r="A250" s="531"/>
      <c r="B250" s="531"/>
      <c r="C250" s="530"/>
      <c r="D250" s="530"/>
      <c r="E250" s="531"/>
      <c r="F250" s="531"/>
      <c r="G250" s="529"/>
    </row>
    <row r="251">
      <c r="A251" s="532" t="s">
        <v>125</v>
      </c>
      <c r="B251" s="532"/>
      <c r="C251" s="532"/>
      <c r="D251" s="532"/>
      <c r="E251" s="532"/>
      <c r="F251" s="532"/>
      <c r="G251" s="533">
        <f>SUM(G222:G250)</f>
      </c>
    </row>
    <row r="252">
      <c r="A252" s="536" t="s">
        <v>126</v>
      </c>
      <c r="G252" s="536" t="s">
        <v>126</v>
      </c>
    </row>
    <row r="253">
      <c r="A253" s="539"/>
      <c r="B253" s="539"/>
      <c r="C253" s="538"/>
      <c r="D253" s="538"/>
      <c r="E253" s="539"/>
      <c r="F253" s="539"/>
      <c r="G253" s="537"/>
    </row>
    <row r="254">
      <c r="A254" s="539"/>
      <c r="B254" s="539"/>
      <c r="C254" s="538"/>
      <c r="D254" s="538"/>
      <c r="E254" s="539"/>
      <c r="F254" s="539"/>
      <c r="G254" s="537"/>
    </row>
    <row r="255">
      <c r="A255" s="539"/>
      <c r="B255" s="539"/>
      <c r="C255" s="538"/>
      <c r="D255" s="538"/>
      <c r="E255" s="539"/>
      <c r="F255" s="539"/>
      <c r="G255" s="537"/>
    </row>
    <row r="256">
      <c r="A256" s="539"/>
      <c r="B256" s="539"/>
      <c r="C256" s="538"/>
      <c r="D256" s="538"/>
      <c r="E256" s="539"/>
      <c r="F256" s="539"/>
      <c r="G256" s="537"/>
    </row>
    <row r="257">
      <c r="A257" s="539"/>
      <c r="B257" s="539"/>
      <c r="C257" s="538"/>
      <c r="D257" s="538"/>
      <c r="E257" s="539"/>
      <c r="F257" s="539"/>
      <c r="G257" s="537"/>
    </row>
    <row r="258">
      <c r="A258" s="539"/>
      <c r="B258" s="539"/>
      <c r="C258" s="538"/>
      <c r="D258" s="538"/>
      <c r="E258" s="539"/>
      <c r="F258" s="539"/>
      <c r="G258" s="537"/>
    </row>
    <row r="259">
      <c r="A259" s="539"/>
      <c r="B259" s="539"/>
      <c r="C259" s="538"/>
      <c r="D259" s="538"/>
      <c r="E259" s="539"/>
      <c r="F259" s="539"/>
      <c r="G259" s="537"/>
    </row>
    <row r="260">
      <c r="A260" s="539"/>
      <c r="B260" s="539"/>
      <c r="C260" s="538"/>
      <c r="D260" s="538"/>
      <c r="E260" s="539"/>
      <c r="F260" s="539"/>
      <c r="G260" s="537"/>
    </row>
    <row r="261">
      <c r="A261" s="539"/>
      <c r="B261" s="539"/>
      <c r="C261" s="538"/>
      <c r="D261" s="538"/>
      <c r="E261" s="539"/>
      <c r="F261" s="539"/>
      <c r="G261" s="537"/>
    </row>
    <row r="262">
      <c r="A262" s="539"/>
      <c r="B262" s="539"/>
      <c r="C262" s="538"/>
      <c r="D262" s="538"/>
      <c r="E262" s="539"/>
      <c r="F262" s="539"/>
      <c r="G262" s="537"/>
    </row>
    <row r="263">
      <c r="A263" s="539"/>
      <c r="B263" s="539"/>
      <c r="C263" s="538"/>
      <c r="D263" s="538"/>
      <c r="E263" s="539"/>
      <c r="F263" s="539"/>
      <c r="G263" s="537"/>
    </row>
    <row r="264">
      <c r="A264" s="539"/>
      <c r="B264" s="539"/>
      <c r="C264" s="538"/>
      <c r="D264" s="538"/>
      <c r="E264" s="539"/>
      <c r="F264" s="539"/>
      <c r="G264" s="537"/>
    </row>
    <row r="265">
      <c r="A265" s="539"/>
      <c r="B265" s="539"/>
      <c r="C265" s="538"/>
      <c r="D265" s="538"/>
      <c r="E265" s="539"/>
      <c r="F265" s="539"/>
      <c r="G265" s="537"/>
    </row>
    <row r="266">
      <c r="A266" s="539"/>
      <c r="B266" s="539"/>
      <c r="C266" s="538"/>
      <c r="D266" s="538"/>
      <c r="E266" s="539"/>
      <c r="F266" s="539"/>
      <c r="G266" s="537"/>
    </row>
    <row r="267">
      <c r="A267" s="539"/>
      <c r="B267" s="539"/>
      <c r="C267" s="538"/>
      <c r="D267" s="538"/>
      <c r="E267" s="539"/>
      <c r="F267" s="539"/>
      <c r="G267" s="537"/>
    </row>
    <row r="268">
      <c r="A268" s="539"/>
      <c r="B268" s="539"/>
      <c r="C268" s="538"/>
      <c r="D268" s="538"/>
      <c r="E268" s="539"/>
      <c r="F268" s="539"/>
      <c r="G268" s="537"/>
    </row>
    <row r="269">
      <c r="A269" s="539"/>
      <c r="B269" s="539"/>
      <c r="C269" s="538"/>
      <c r="D269" s="538"/>
      <c r="E269" s="539"/>
      <c r="F269" s="539"/>
      <c r="G269" s="537"/>
    </row>
    <row r="270">
      <c r="A270" s="539"/>
      <c r="B270" s="539"/>
      <c r="C270" s="538"/>
      <c r="D270" s="538"/>
      <c r="E270" s="539"/>
      <c r="F270" s="539"/>
      <c r="G270" s="537"/>
    </row>
    <row r="271">
      <c r="A271" s="539"/>
      <c r="B271" s="539"/>
      <c r="C271" s="538"/>
      <c r="D271" s="538"/>
      <c r="E271" s="539"/>
      <c r="F271" s="539"/>
      <c r="G271" s="537"/>
    </row>
    <row r="272">
      <c r="A272" s="539"/>
      <c r="B272" s="539"/>
      <c r="C272" s="538"/>
      <c r="D272" s="538"/>
      <c r="E272" s="539"/>
      <c r="F272" s="539"/>
      <c r="G272" s="537"/>
    </row>
    <row r="273">
      <c r="A273" s="539"/>
      <c r="B273" s="539"/>
      <c r="C273" s="538"/>
      <c r="D273" s="538"/>
      <c r="E273" s="539"/>
      <c r="F273" s="539"/>
      <c r="G273" s="537"/>
    </row>
    <row r="274">
      <c r="A274" s="539"/>
      <c r="B274" s="539"/>
      <c r="C274" s="538"/>
      <c r="D274" s="538"/>
      <c r="E274" s="539"/>
      <c r="F274" s="539"/>
      <c r="G274" s="537"/>
    </row>
    <row r="275">
      <c r="A275" s="539"/>
      <c r="B275" s="539"/>
      <c r="C275" s="538"/>
      <c r="D275" s="538"/>
      <c r="E275" s="539"/>
      <c r="F275" s="539"/>
      <c r="G275" s="537"/>
    </row>
    <row r="276">
      <c r="A276" s="539"/>
      <c r="B276" s="539"/>
      <c r="C276" s="538"/>
      <c r="D276" s="538"/>
      <c r="E276" s="539"/>
      <c r="F276" s="539"/>
      <c r="G276" s="537"/>
    </row>
    <row r="277">
      <c r="A277" s="539"/>
      <c r="B277" s="539"/>
      <c r="C277" s="538"/>
      <c r="D277" s="538"/>
      <c r="E277" s="539"/>
      <c r="F277" s="539"/>
      <c r="G277" s="537"/>
    </row>
    <row r="278">
      <c r="A278" s="539"/>
      <c r="B278" s="539"/>
      <c r="C278" s="538"/>
      <c r="D278" s="538"/>
      <c r="E278" s="539"/>
      <c r="F278" s="539"/>
      <c r="G278" s="537"/>
    </row>
    <row r="279">
      <c r="A279" s="539"/>
      <c r="B279" s="539"/>
      <c r="C279" s="538"/>
      <c r="D279" s="538"/>
      <c r="E279" s="539"/>
      <c r="F279" s="539"/>
      <c r="G279" s="537"/>
    </row>
    <row r="280">
      <c r="A280" s="539"/>
      <c r="B280" s="539"/>
      <c r="C280" s="538"/>
      <c r="D280" s="538"/>
      <c r="E280" s="539"/>
      <c r="F280" s="539"/>
      <c r="G280" s="537"/>
    </row>
    <row r="281">
      <c r="A281" s="539"/>
      <c r="B281" s="539"/>
      <c r="C281" s="538"/>
      <c r="D281" s="538"/>
      <c r="E281" s="539"/>
      <c r="F281" s="539"/>
      <c r="G281" s="537"/>
    </row>
    <row r="282">
      <c r="A282" s="540" t="s">
        <v>127</v>
      </c>
      <c r="B282" s="540"/>
      <c r="C282" s="540"/>
      <c r="D282" s="540"/>
      <c r="E282" s="540"/>
      <c r="F282" s="540"/>
      <c r="G282" s="541">
        <f>SUM(G253:G281)</f>
      </c>
    </row>
    <row r="283">
      <c r="A283" s="544" t="s">
        <v>128</v>
      </c>
      <c r="G283" s="544" t="s">
        <v>128</v>
      </c>
    </row>
    <row r="284">
      <c r="A284" s="547"/>
      <c r="B284" s="547"/>
      <c r="C284" s="546"/>
      <c r="D284" s="546"/>
      <c r="E284" s="547"/>
      <c r="F284" s="547"/>
      <c r="G284" s="545"/>
    </row>
    <row r="285">
      <c r="A285" s="547"/>
      <c r="B285" s="547"/>
      <c r="C285" s="546"/>
      <c r="D285" s="546"/>
      <c r="E285" s="547"/>
      <c r="F285" s="547"/>
      <c r="G285" s="545"/>
    </row>
    <row r="286">
      <c r="A286" s="547"/>
      <c r="B286" s="547"/>
      <c r="C286" s="546"/>
      <c r="D286" s="546"/>
      <c r="E286" s="547"/>
      <c r="F286" s="547"/>
      <c r="G286" s="545"/>
    </row>
    <row r="287">
      <c r="A287" s="547"/>
      <c r="B287" s="547"/>
      <c r="C287" s="546"/>
      <c r="D287" s="546"/>
      <c r="E287" s="547"/>
      <c r="F287" s="547"/>
      <c r="G287" s="545"/>
    </row>
    <row r="288">
      <c r="A288" s="547"/>
      <c r="B288" s="547"/>
      <c r="C288" s="546"/>
      <c r="D288" s="546"/>
      <c r="E288" s="547"/>
      <c r="F288" s="547"/>
      <c r="G288" s="545"/>
    </row>
    <row r="289">
      <c r="A289" s="547"/>
      <c r="B289" s="547"/>
      <c r="C289" s="546"/>
      <c r="D289" s="546"/>
      <c r="E289" s="547"/>
      <c r="F289" s="547"/>
      <c r="G289" s="545"/>
    </row>
    <row r="290">
      <c r="A290" s="547"/>
      <c r="B290" s="547"/>
      <c r="C290" s="546"/>
      <c r="D290" s="546"/>
      <c r="E290" s="547"/>
      <c r="F290" s="547"/>
      <c r="G290" s="545"/>
    </row>
    <row r="291">
      <c r="A291" s="547"/>
      <c r="B291" s="547"/>
      <c r="C291" s="546"/>
      <c r="D291" s="546"/>
      <c r="E291" s="547"/>
      <c r="F291" s="547"/>
      <c r="G291" s="545"/>
    </row>
    <row r="292">
      <c r="A292" s="547"/>
      <c r="B292" s="547"/>
      <c r="C292" s="546"/>
      <c r="D292" s="546"/>
      <c r="E292" s="547"/>
      <c r="F292" s="547"/>
      <c r="G292" s="545"/>
    </row>
    <row r="293">
      <c r="A293" s="547"/>
      <c r="B293" s="547"/>
      <c r="C293" s="546"/>
      <c r="D293" s="546"/>
      <c r="E293" s="547"/>
      <c r="F293" s="547"/>
      <c r="G293" s="545"/>
    </row>
    <row r="294">
      <c r="A294" s="547"/>
      <c r="B294" s="547"/>
      <c r="C294" s="546"/>
      <c r="D294" s="546"/>
      <c r="E294" s="547"/>
      <c r="F294" s="547"/>
      <c r="G294" s="545"/>
    </row>
    <row r="295">
      <c r="A295" s="547"/>
      <c r="B295" s="547"/>
      <c r="C295" s="546"/>
      <c r="D295" s="546"/>
      <c r="E295" s="547"/>
      <c r="F295" s="547"/>
      <c r="G295" s="545"/>
    </row>
    <row r="296">
      <c r="A296" s="547"/>
      <c r="B296" s="547"/>
      <c r="C296" s="546"/>
      <c r="D296" s="546"/>
      <c r="E296" s="547"/>
      <c r="F296" s="547"/>
      <c r="G296" s="545"/>
    </row>
    <row r="297">
      <c r="A297" s="547"/>
      <c r="B297" s="547"/>
      <c r="C297" s="546"/>
      <c r="D297" s="546"/>
      <c r="E297" s="547"/>
      <c r="F297" s="547"/>
      <c r="G297" s="545"/>
    </row>
    <row r="298">
      <c r="A298" s="547"/>
      <c r="B298" s="547"/>
      <c r="C298" s="546"/>
      <c r="D298" s="546"/>
      <c r="E298" s="547"/>
      <c r="F298" s="547"/>
      <c r="G298" s="545"/>
    </row>
    <row r="299">
      <c r="A299" s="547"/>
      <c r="B299" s="547"/>
      <c r="C299" s="546"/>
      <c r="D299" s="546"/>
      <c r="E299" s="547"/>
      <c r="F299" s="547"/>
      <c r="G299" s="545"/>
    </row>
    <row r="300">
      <c r="A300" s="547"/>
      <c r="B300" s="547"/>
      <c r="C300" s="546"/>
      <c r="D300" s="546"/>
      <c r="E300" s="547"/>
      <c r="F300" s="547"/>
      <c r="G300" s="545"/>
    </row>
    <row r="301">
      <c r="A301" s="547"/>
      <c r="B301" s="547"/>
      <c r="C301" s="546"/>
      <c r="D301" s="546"/>
      <c r="E301" s="547"/>
      <c r="F301" s="547"/>
      <c r="G301" s="545"/>
    </row>
    <row r="302">
      <c r="A302" s="547"/>
      <c r="B302" s="547"/>
      <c r="C302" s="546"/>
      <c r="D302" s="546"/>
      <c r="E302" s="547"/>
      <c r="F302" s="547"/>
      <c r="G302" s="545"/>
    </row>
    <row r="303">
      <c r="A303" s="547"/>
      <c r="B303" s="547"/>
      <c r="C303" s="546"/>
      <c r="D303" s="546"/>
      <c r="E303" s="547"/>
      <c r="F303" s="547"/>
      <c r="G303" s="545"/>
    </row>
    <row r="304">
      <c r="A304" s="547"/>
      <c r="B304" s="547"/>
      <c r="C304" s="546"/>
      <c r="D304" s="546"/>
      <c r="E304" s="547"/>
      <c r="F304" s="547"/>
      <c r="G304" s="545"/>
    </row>
    <row r="305">
      <c r="A305" s="547"/>
      <c r="B305" s="547"/>
      <c r="C305" s="546"/>
      <c r="D305" s="546"/>
      <c r="E305" s="547"/>
      <c r="F305" s="547"/>
      <c r="G305" s="545"/>
    </row>
    <row r="306">
      <c r="A306" s="547"/>
      <c r="B306" s="547"/>
      <c r="C306" s="546"/>
      <c r="D306" s="546"/>
      <c r="E306" s="547"/>
      <c r="F306" s="547"/>
      <c r="G306" s="545"/>
    </row>
    <row r="307">
      <c r="A307" s="547"/>
      <c r="B307" s="547"/>
      <c r="C307" s="546"/>
      <c r="D307" s="546"/>
      <c r="E307" s="547"/>
      <c r="F307" s="547"/>
      <c r="G307" s="545"/>
    </row>
    <row r="308">
      <c r="A308" s="547"/>
      <c r="B308" s="547"/>
      <c r="C308" s="546"/>
      <c r="D308" s="546"/>
      <c r="E308" s="547"/>
      <c r="F308" s="547"/>
      <c r="G308" s="545"/>
    </row>
    <row r="309">
      <c r="A309" s="547"/>
      <c r="B309" s="547"/>
      <c r="C309" s="546"/>
      <c r="D309" s="546"/>
      <c r="E309" s="547"/>
      <c r="F309" s="547"/>
      <c r="G309" s="545"/>
    </row>
    <row r="310">
      <c r="A310" s="547"/>
      <c r="B310" s="547"/>
      <c r="C310" s="546"/>
      <c r="D310" s="546"/>
      <c r="E310" s="547"/>
      <c r="F310" s="547"/>
      <c r="G310" s="545"/>
    </row>
    <row r="311">
      <c r="A311" s="547"/>
      <c r="B311" s="547"/>
      <c r="C311" s="546"/>
      <c r="D311" s="546"/>
      <c r="E311" s="547"/>
      <c r="F311" s="547"/>
      <c r="G311" s="545"/>
    </row>
    <row r="312">
      <c r="A312" s="547"/>
      <c r="B312" s="547"/>
      <c r="C312" s="546"/>
      <c r="D312" s="546"/>
      <c r="E312" s="547"/>
      <c r="F312" s="547"/>
      <c r="G312" s="545"/>
    </row>
    <row r="313">
      <c r="A313" s="548" t="s">
        <v>129</v>
      </c>
      <c r="B313" s="548"/>
      <c r="C313" s="548"/>
      <c r="D313" s="548"/>
      <c r="E313" s="548"/>
      <c r="F313" s="548"/>
      <c r="G313" s="549">
        <f>SUM(G284:G312)</f>
      </c>
    </row>
    <row r="314">
      <c r="A314" s="552" t="s">
        <v>130</v>
      </c>
      <c r="G314" s="552" t="s">
        <v>130</v>
      </c>
    </row>
    <row r="315">
      <c r="A315" s="555" t="s">
        <v>73</v>
      </c>
      <c r="B315" s="555" t="s">
        <v>148</v>
      </c>
      <c r="C315" s="554">
        <v>43040</v>
      </c>
      <c r="D315" s="554">
        <v>42957</v>
      </c>
      <c r="E315" s="555" t="s">
        <v>149</v>
      </c>
      <c r="F315" s="555" t="s">
        <v>150</v>
      </c>
      <c r="G315" s="553">
        <v>2532</v>
      </c>
    </row>
    <row r="316">
      <c r="A316" s="555"/>
      <c r="B316" s="555"/>
      <c r="C316" s="554"/>
      <c r="D316" s="554"/>
      <c r="E316" s="555"/>
      <c r="F316" s="555"/>
      <c r="G316" s="553"/>
    </row>
    <row r="317">
      <c r="A317" s="555"/>
      <c r="B317" s="555"/>
      <c r="C317" s="554"/>
      <c r="D317" s="554"/>
      <c r="E317" s="555"/>
      <c r="F317" s="555"/>
      <c r="G317" s="553"/>
    </row>
    <row r="318">
      <c r="A318" s="555"/>
      <c r="B318" s="555"/>
      <c r="C318" s="554"/>
      <c r="D318" s="554"/>
      <c r="E318" s="555"/>
      <c r="F318" s="555"/>
      <c r="G318" s="553"/>
    </row>
    <row r="319">
      <c r="A319" s="555"/>
      <c r="B319" s="555"/>
      <c r="C319" s="554"/>
      <c r="D319" s="554"/>
      <c r="E319" s="555"/>
      <c r="F319" s="555"/>
      <c r="G319" s="553"/>
    </row>
    <row r="320">
      <c r="A320" s="555"/>
      <c r="B320" s="555"/>
      <c r="C320" s="554"/>
      <c r="D320" s="554"/>
      <c r="E320" s="555"/>
      <c r="F320" s="555"/>
      <c r="G320" s="553"/>
    </row>
    <row r="321">
      <c r="A321" s="555"/>
      <c r="B321" s="555"/>
      <c r="C321" s="554"/>
      <c r="D321" s="554"/>
      <c r="E321" s="555"/>
      <c r="F321" s="555"/>
      <c r="G321" s="553"/>
    </row>
    <row r="322">
      <c r="A322" s="555"/>
      <c r="B322" s="555"/>
      <c r="C322" s="554"/>
      <c r="D322" s="554"/>
      <c r="E322" s="555"/>
      <c r="F322" s="555"/>
      <c r="G322" s="553"/>
    </row>
    <row r="323">
      <c r="A323" s="555"/>
      <c r="B323" s="555"/>
      <c r="C323" s="554"/>
      <c r="D323" s="554"/>
      <c r="E323" s="555"/>
      <c r="F323" s="555"/>
      <c r="G323" s="553"/>
    </row>
    <row r="324">
      <c r="A324" s="555"/>
      <c r="B324" s="555"/>
      <c r="C324" s="554"/>
      <c r="D324" s="554"/>
      <c r="E324" s="555"/>
      <c r="F324" s="555"/>
      <c r="G324" s="553"/>
    </row>
    <row r="325">
      <c r="A325" s="555"/>
      <c r="B325" s="555"/>
      <c r="C325" s="554"/>
      <c r="D325" s="554"/>
      <c r="E325" s="555"/>
      <c r="F325" s="555"/>
      <c r="G325" s="553"/>
    </row>
    <row r="326">
      <c r="A326" s="555"/>
      <c r="B326" s="555"/>
      <c r="C326" s="554"/>
      <c r="D326" s="554"/>
      <c r="E326" s="555"/>
      <c r="F326" s="555"/>
      <c r="G326" s="553"/>
    </row>
    <row r="327">
      <c r="A327" s="555"/>
      <c r="B327" s="555"/>
      <c r="C327" s="554"/>
      <c r="D327" s="554"/>
      <c r="E327" s="555"/>
      <c r="F327" s="555"/>
      <c r="G327" s="553"/>
    </row>
    <row r="328">
      <c r="A328" s="555"/>
      <c r="B328" s="555"/>
      <c r="C328" s="554"/>
      <c r="D328" s="554"/>
      <c r="E328" s="555"/>
      <c r="F328" s="555"/>
      <c r="G328" s="553"/>
    </row>
    <row r="329">
      <c r="A329" s="555"/>
      <c r="B329" s="555"/>
      <c r="C329" s="554"/>
      <c r="D329" s="554"/>
      <c r="E329" s="555"/>
      <c r="F329" s="555"/>
      <c r="G329" s="553"/>
    </row>
    <row r="330">
      <c r="A330" s="555"/>
      <c r="B330" s="555"/>
      <c r="C330" s="554"/>
      <c r="D330" s="554"/>
      <c r="E330" s="555"/>
      <c r="F330" s="555"/>
      <c r="G330" s="553"/>
    </row>
    <row r="331">
      <c r="A331" s="555"/>
      <c r="B331" s="555"/>
      <c r="C331" s="554"/>
      <c r="D331" s="554"/>
      <c r="E331" s="555"/>
      <c r="F331" s="555"/>
      <c r="G331" s="553"/>
    </row>
    <row r="332">
      <c r="A332" s="555"/>
      <c r="B332" s="555"/>
      <c r="C332" s="554"/>
      <c r="D332" s="554"/>
      <c r="E332" s="555"/>
      <c r="F332" s="555"/>
      <c r="G332" s="553"/>
    </row>
    <row r="333">
      <c r="A333" s="555"/>
      <c r="B333" s="555"/>
      <c r="C333" s="554"/>
      <c r="D333" s="554"/>
      <c r="E333" s="555"/>
      <c r="F333" s="555"/>
      <c r="G333" s="553"/>
    </row>
    <row r="334">
      <c r="A334" s="555"/>
      <c r="B334" s="555"/>
      <c r="C334" s="554"/>
      <c r="D334" s="554"/>
      <c r="E334" s="555"/>
      <c r="F334" s="555"/>
      <c r="G334" s="553"/>
    </row>
    <row r="335">
      <c r="A335" s="555"/>
      <c r="B335" s="555"/>
      <c r="C335" s="554"/>
      <c r="D335" s="554"/>
      <c r="E335" s="555"/>
      <c r="F335" s="555"/>
      <c r="G335" s="553"/>
    </row>
    <row r="336">
      <c r="A336" s="555"/>
      <c r="B336" s="555"/>
      <c r="C336" s="554"/>
      <c r="D336" s="554"/>
      <c r="E336" s="555"/>
      <c r="F336" s="555"/>
      <c r="G336" s="553"/>
    </row>
    <row r="337">
      <c r="A337" s="555"/>
      <c r="B337" s="555"/>
      <c r="C337" s="554"/>
      <c r="D337" s="554"/>
      <c r="E337" s="555"/>
      <c r="F337" s="555"/>
      <c r="G337" s="553"/>
    </row>
    <row r="338">
      <c r="A338" s="555"/>
      <c r="B338" s="555"/>
      <c r="C338" s="554"/>
      <c r="D338" s="554"/>
      <c r="E338" s="555"/>
      <c r="F338" s="555"/>
      <c r="G338" s="553"/>
    </row>
    <row r="339">
      <c r="A339" s="555"/>
      <c r="B339" s="555"/>
      <c r="C339" s="554"/>
      <c r="D339" s="554"/>
      <c r="E339" s="555"/>
      <c r="F339" s="555"/>
      <c r="G339" s="553"/>
    </row>
    <row r="340">
      <c r="A340" s="555"/>
      <c r="B340" s="555"/>
      <c r="C340" s="554"/>
      <c r="D340" s="554"/>
      <c r="E340" s="555"/>
      <c r="F340" s="555"/>
      <c r="G340" s="553"/>
    </row>
    <row r="341">
      <c r="A341" s="555"/>
      <c r="B341" s="555"/>
      <c r="C341" s="554"/>
      <c r="D341" s="554"/>
      <c r="E341" s="555"/>
      <c r="F341" s="555"/>
      <c r="G341" s="553"/>
    </row>
    <row r="342">
      <c r="A342" s="555"/>
      <c r="B342" s="555"/>
      <c r="C342" s="554"/>
      <c r="D342" s="554"/>
      <c r="E342" s="555"/>
      <c r="F342" s="555"/>
      <c r="G342" s="553"/>
    </row>
    <row r="343">
      <c r="A343" s="555"/>
      <c r="B343" s="555"/>
      <c r="C343" s="554"/>
      <c r="D343" s="554"/>
      <c r="E343" s="555"/>
      <c r="F343" s="555"/>
      <c r="G343" s="553"/>
    </row>
    <row r="344">
      <c r="A344" s="556" t="s">
        <v>135</v>
      </c>
      <c r="B344" s="556"/>
      <c r="C344" s="556"/>
      <c r="D344" s="556"/>
      <c r="E344" s="556"/>
      <c r="F344" s="556"/>
      <c r="G344" s="557">
        <f>SUM(G315:G343)</f>
      </c>
    </row>
    <row r="345">
      <c r="A345" s="560" t="s">
        <v>136</v>
      </c>
      <c r="G345" s="560" t="s">
        <v>136</v>
      </c>
    </row>
    <row r="346">
      <c r="A346" s="563"/>
      <c r="B346" s="563"/>
      <c r="C346" s="562"/>
      <c r="D346" s="562"/>
      <c r="E346" s="563"/>
      <c r="F346" s="563"/>
      <c r="G346" s="561"/>
    </row>
    <row r="347">
      <c r="A347" s="563"/>
      <c r="B347" s="563"/>
      <c r="C347" s="562"/>
      <c r="D347" s="562"/>
      <c r="E347" s="563"/>
      <c r="F347" s="563"/>
      <c r="G347" s="561"/>
    </row>
    <row r="348">
      <c r="A348" s="563"/>
      <c r="B348" s="563"/>
      <c r="C348" s="562"/>
      <c r="D348" s="562"/>
      <c r="E348" s="563"/>
      <c r="F348" s="563"/>
      <c r="G348" s="561"/>
    </row>
    <row r="349">
      <c r="A349" s="563"/>
      <c r="B349" s="563"/>
      <c r="C349" s="562"/>
      <c r="D349" s="562"/>
      <c r="E349" s="563"/>
      <c r="F349" s="563"/>
      <c r="G349" s="561"/>
    </row>
    <row r="350">
      <c r="A350" s="563"/>
      <c r="B350" s="563"/>
      <c r="C350" s="562"/>
      <c r="D350" s="562"/>
      <c r="E350" s="563"/>
      <c r="F350" s="563"/>
      <c r="G350" s="561"/>
    </row>
    <row r="351">
      <c r="A351" s="563"/>
      <c r="B351" s="563"/>
      <c r="C351" s="562"/>
      <c r="D351" s="562"/>
      <c r="E351" s="563"/>
      <c r="F351" s="563"/>
      <c r="G351" s="561"/>
    </row>
    <row r="352">
      <c r="A352" s="563"/>
      <c r="B352" s="563"/>
      <c r="C352" s="562"/>
      <c r="D352" s="562"/>
      <c r="E352" s="563"/>
      <c r="F352" s="563"/>
      <c r="G352" s="561"/>
    </row>
    <row r="353">
      <c r="A353" s="563"/>
      <c r="B353" s="563"/>
      <c r="C353" s="562"/>
      <c r="D353" s="562"/>
      <c r="E353" s="563"/>
      <c r="F353" s="563"/>
      <c r="G353" s="561"/>
    </row>
    <row r="354">
      <c r="A354" s="563"/>
      <c r="B354" s="563"/>
      <c r="C354" s="562"/>
      <c r="D354" s="562"/>
      <c r="E354" s="563"/>
      <c r="F354" s="563"/>
      <c r="G354" s="561"/>
    </row>
    <row r="355">
      <c r="A355" s="563"/>
      <c r="B355" s="563"/>
      <c r="C355" s="562"/>
      <c r="D355" s="562"/>
      <c r="E355" s="563"/>
      <c r="F355" s="563"/>
      <c r="G355" s="561"/>
    </row>
    <row r="356">
      <c r="A356" s="563"/>
      <c r="B356" s="563"/>
      <c r="C356" s="562"/>
      <c r="D356" s="562"/>
      <c r="E356" s="563"/>
      <c r="F356" s="563"/>
      <c r="G356" s="561"/>
    </row>
    <row r="357">
      <c r="A357" s="563"/>
      <c r="B357" s="563"/>
      <c r="C357" s="562"/>
      <c r="D357" s="562"/>
      <c r="E357" s="563"/>
      <c r="F357" s="563"/>
      <c r="G357" s="561"/>
    </row>
    <row r="358">
      <c r="A358" s="563"/>
      <c r="B358" s="563"/>
      <c r="C358" s="562"/>
      <c r="D358" s="562"/>
      <c r="E358" s="563"/>
      <c r="F358" s="563"/>
      <c r="G358" s="561"/>
    </row>
    <row r="359">
      <c r="A359" s="563"/>
      <c r="B359" s="563"/>
      <c r="C359" s="562"/>
      <c r="D359" s="562"/>
      <c r="E359" s="563"/>
      <c r="F359" s="563"/>
      <c r="G359" s="561"/>
    </row>
    <row r="360">
      <c r="A360" s="563"/>
      <c r="B360" s="563"/>
      <c r="C360" s="562"/>
      <c r="D360" s="562"/>
      <c r="E360" s="563"/>
      <c r="F360" s="563"/>
      <c r="G360" s="561"/>
    </row>
    <row r="361">
      <c r="A361" s="563"/>
      <c r="B361" s="563"/>
      <c r="C361" s="562"/>
      <c r="D361" s="562"/>
      <c r="E361" s="563"/>
      <c r="F361" s="563"/>
      <c r="G361" s="561"/>
    </row>
    <row r="362">
      <c r="A362" s="563"/>
      <c r="B362" s="563"/>
      <c r="C362" s="562"/>
      <c r="D362" s="562"/>
      <c r="E362" s="563"/>
      <c r="F362" s="563"/>
      <c r="G362" s="561"/>
    </row>
    <row r="363">
      <c r="A363" s="563"/>
      <c r="B363" s="563"/>
      <c r="C363" s="562"/>
      <c r="D363" s="562"/>
      <c r="E363" s="563"/>
      <c r="F363" s="563"/>
      <c r="G363" s="561"/>
    </row>
    <row r="364">
      <c r="A364" s="563"/>
      <c r="B364" s="563"/>
      <c r="C364" s="562"/>
      <c r="D364" s="562"/>
      <c r="E364" s="563"/>
      <c r="F364" s="563"/>
      <c r="G364" s="561"/>
    </row>
    <row r="365">
      <c r="A365" s="563"/>
      <c r="B365" s="563"/>
      <c r="C365" s="562"/>
      <c r="D365" s="562"/>
      <c r="E365" s="563"/>
      <c r="F365" s="563"/>
      <c r="G365" s="561"/>
    </row>
    <row r="366">
      <c r="A366" s="563"/>
      <c r="B366" s="563"/>
      <c r="C366" s="562"/>
      <c r="D366" s="562"/>
      <c r="E366" s="563"/>
      <c r="F366" s="563"/>
      <c r="G366" s="561"/>
    </row>
    <row r="367">
      <c r="A367" s="563"/>
      <c r="B367" s="563"/>
      <c r="C367" s="562"/>
      <c r="D367" s="562"/>
      <c r="E367" s="563"/>
      <c r="F367" s="563"/>
      <c r="G367" s="561"/>
    </row>
    <row r="368">
      <c r="A368" s="563"/>
      <c r="B368" s="563"/>
      <c r="C368" s="562"/>
      <c r="D368" s="562"/>
      <c r="E368" s="563"/>
      <c r="F368" s="563"/>
      <c r="G368" s="561"/>
    </row>
    <row r="369">
      <c r="A369" s="563"/>
      <c r="B369" s="563"/>
      <c r="C369" s="562"/>
      <c r="D369" s="562"/>
      <c r="E369" s="563"/>
      <c r="F369" s="563"/>
      <c r="G369" s="561"/>
    </row>
    <row r="370">
      <c r="A370" s="563"/>
      <c r="B370" s="563"/>
      <c r="C370" s="562"/>
      <c r="D370" s="562"/>
      <c r="E370" s="563"/>
      <c r="F370" s="563"/>
      <c r="G370" s="561"/>
    </row>
    <row r="371">
      <c r="A371" s="563"/>
      <c r="B371" s="563"/>
      <c r="C371" s="562"/>
      <c r="D371" s="562"/>
      <c r="E371" s="563"/>
      <c r="F371" s="563"/>
      <c r="G371" s="561"/>
    </row>
    <row r="372">
      <c r="A372" s="563"/>
      <c r="B372" s="563"/>
      <c r="C372" s="562"/>
      <c r="D372" s="562"/>
      <c r="E372" s="563"/>
      <c r="F372" s="563"/>
      <c r="G372" s="561"/>
    </row>
    <row r="373">
      <c r="A373" s="563"/>
      <c r="B373" s="563"/>
      <c r="C373" s="562"/>
      <c r="D373" s="562"/>
      <c r="E373" s="563"/>
      <c r="F373" s="563"/>
      <c r="G373" s="561"/>
    </row>
    <row r="374">
      <c r="A374" s="563"/>
      <c r="B374" s="563"/>
      <c r="C374" s="562"/>
      <c r="D374" s="562"/>
      <c r="E374" s="563"/>
      <c r="F374" s="563"/>
      <c r="G374" s="561"/>
    </row>
    <row r="375">
      <c r="A375" s="564" t="s">
        <v>137</v>
      </c>
      <c r="B375" s="564"/>
      <c r="C375" s="564"/>
      <c r="D375" s="564"/>
      <c r="E375" s="564"/>
      <c r="F375" s="564"/>
      <c r="G375" s="565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3" t="s">
        <v>159</v>
      </c>
      <c r="I1" s="672" t="s">
        <v>138</v>
      </c>
      <c r="J1" s="673">
        <v>14135000</v>
      </c>
    </row>
    <row r="2">
      <c r="I2" s="672" t="s">
        <v>139</v>
      </c>
      <c r="J2" s="673">
        <f>$J$22</f>
      </c>
    </row>
    <row r="3">
      <c r="A3" s="574" t="s">
        <v>101</v>
      </c>
      <c r="B3" s="574" t="s">
        <v>102</v>
      </c>
      <c r="C3" s="574" t="s">
        <v>103</v>
      </c>
      <c r="D3" s="574" t="s">
        <v>104</v>
      </c>
      <c r="E3" s="574" t="s">
        <v>105</v>
      </c>
      <c r="F3" s="574" t="s">
        <v>2</v>
      </c>
      <c r="G3" s="574" t="s">
        <v>106</v>
      </c>
      <c r="I3" s="672" t="s">
        <v>140</v>
      </c>
      <c r="J3" s="674">
        <f>j1-j2</f>
      </c>
    </row>
    <row r="4">
      <c r="A4" s="576" t="s">
        <v>110</v>
      </c>
      <c r="G4" s="576" t="s">
        <v>110</v>
      </c>
    </row>
    <row r="5">
      <c r="A5" s="579"/>
      <c r="B5" s="579"/>
      <c r="C5" s="578"/>
      <c r="D5" s="578"/>
      <c r="E5" s="579"/>
      <c r="F5" s="579"/>
      <c r="G5" s="577"/>
    </row>
    <row r="6">
      <c r="A6" s="579"/>
      <c r="B6" s="579"/>
      <c r="C6" s="578"/>
      <c r="D6" s="578"/>
      <c r="E6" s="579"/>
      <c r="F6" s="579"/>
      <c r="G6" s="577"/>
    </row>
    <row r="7">
      <c r="A7" s="579"/>
      <c r="B7" s="579"/>
      <c r="C7" s="578"/>
      <c r="D7" s="578"/>
      <c r="E7" s="579"/>
      <c r="F7" s="579"/>
      <c r="G7" s="577"/>
      <c r="I7" s="575" t="s">
        <v>107</v>
      </c>
      <c r="J7" s="575"/>
    </row>
    <row r="8">
      <c r="A8" s="579"/>
      <c r="B8" s="579"/>
      <c r="C8" s="578"/>
      <c r="D8" s="578"/>
      <c r="E8" s="579"/>
      <c r="F8" s="579"/>
      <c r="G8" s="577"/>
      <c r="I8" t="s">
        <v>108</v>
      </c>
      <c r="J8" t="s">
        <v>109</v>
      </c>
    </row>
    <row r="9">
      <c r="A9" s="579"/>
      <c r="B9" s="579"/>
      <c r="C9" s="578"/>
      <c r="D9" s="578"/>
      <c r="E9" s="579"/>
      <c r="F9" s="579"/>
      <c r="G9" s="577"/>
      <c r="I9" s="582" t="s">
        <v>110</v>
      </c>
      <c r="J9" s="583">
        <f>$G$34</f>
      </c>
    </row>
    <row r="10">
      <c r="A10" s="579"/>
      <c r="B10" s="579"/>
      <c r="C10" s="578"/>
      <c r="D10" s="578"/>
      <c r="E10" s="579"/>
      <c r="F10" s="579"/>
      <c r="G10" s="577"/>
      <c r="I10" s="590" t="s">
        <v>112</v>
      </c>
      <c r="J10" s="591">
        <f>$G$65</f>
      </c>
    </row>
    <row r="11">
      <c r="A11" s="579"/>
      <c r="B11" s="579"/>
      <c r="C11" s="578"/>
      <c r="D11" s="578"/>
      <c r="E11" s="579"/>
      <c r="F11" s="579"/>
      <c r="G11" s="577"/>
      <c r="I11" s="598" t="s">
        <v>114</v>
      </c>
      <c r="J11" s="599">
        <f>$G$96</f>
      </c>
    </row>
    <row r="12">
      <c r="A12" s="579"/>
      <c r="B12" s="579"/>
      <c r="C12" s="578"/>
      <c r="D12" s="578"/>
      <c r="E12" s="579"/>
      <c r="F12" s="579"/>
      <c r="G12" s="577"/>
      <c r="I12" s="606" t="s">
        <v>116</v>
      </c>
      <c r="J12" s="607">
        <f>$G$127</f>
      </c>
    </row>
    <row r="13">
      <c r="A13" s="579"/>
      <c r="B13" s="579"/>
      <c r="C13" s="578"/>
      <c r="D13" s="578"/>
      <c r="E13" s="579"/>
      <c r="F13" s="579"/>
      <c r="G13" s="577"/>
      <c r="I13" s="614" t="s">
        <v>118</v>
      </c>
      <c r="J13" s="615">
        <f>$G$158</f>
      </c>
    </row>
    <row r="14">
      <c r="A14" s="579"/>
      <c r="B14" s="579"/>
      <c r="C14" s="578"/>
      <c r="D14" s="578"/>
      <c r="E14" s="579"/>
      <c r="F14" s="579"/>
      <c r="G14" s="577"/>
      <c r="I14" s="622" t="s">
        <v>120</v>
      </c>
      <c r="J14" s="623">
        <f>$G$189</f>
      </c>
    </row>
    <row r="15">
      <c r="A15" s="579"/>
      <c r="B15" s="579"/>
      <c r="C15" s="578"/>
      <c r="D15" s="578"/>
      <c r="E15" s="579"/>
      <c r="F15" s="579"/>
      <c r="G15" s="577"/>
      <c r="I15" s="630" t="s">
        <v>122</v>
      </c>
      <c r="J15" s="631">
        <f>$G$220</f>
      </c>
    </row>
    <row r="16">
      <c r="A16" s="579"/>
      <c r="B16" s="579"/>
      <c r="C16" s="578"/>
      <c r="D16" s="578"/>
      <c r="E16" s="579"/>
      <c r="F16" s="579"/>
      <c r="G16" s="577"/>
      <c r="I16" s="638" t="s">
        <v>124</v>
      </c>
      <c r="J16" s="639">
        <f>$G$251</f>
      </c>
    </row>
    <row r="17">
      <c r="A17" s="579"/>
      <c r="B17" s="579"/>
      <c r="C17" s="578"/>
      <c r="D17" s="578"/>
      <c r="E17" s="579"/>
      <c r="F17" s="579"/>
      <c r="G17" s="577"/>
      <c r="I17" s="646" t="s">
        <v>126</v>
      </c>
      <c r="J17" s="647">
        <f>$G$282</f>
      </c>
    </row>
    <row r="18">
      <c r="A18" s="579"/>
      <c r="B18" s="579"/>
      <c r="C18" s="578"/>
      <c r="D18" s="578"/>
      <c r="E18" s="579"/>
      <c r="F18" s="579"/>
      <c r="G18" s="577"/>
      <c r="I18" s="654" t="s">
        <v>128</v>
      </c>
      <c r="J18" s="655">
        <f>$G$313</f>
      </c>
    </row>
    <row r="19">
      <c r="A19" s="579"/>
      <c r="B19" s="579"/>
      <c r="C19" s="578"/>
      <c r="D19" s="578"/>
      <c r="E19" s="579"/>
      <c r="F19" s="579"/>
      <c r="G19" s="577"/>
      <c r="I19" s="662" t="s">
        <v>130</v>
      </c>
      <c r="J19" s="663">
        <f>$G$344</f>
      </c>
    </row>
    <row r="20">
      <c r="A20" s="579"/>
      <c r="B20" s="579"/>
      <c r="C20" s="578"/>
      <c r="D20" s="578"/>
      <c r="E20" s="579"/>
      <c r="F20" s="579"/>
      <c r="G20" s="577"/>
      <c r="I20" s="670" t="s">
        <v>136</v>
      </c>
      <c r="J20" s="671">
        <f>$G$375</f>
      </c>
    </row>
    <row r="21">
      <c r="A21" s="579"/>
      <c r="B21" s="579"/>
      <c r="C21" s="578"/>
      <c r="D21" s="578"/>
      <c r="E21" s="579"/>
      <c r="F21" s="579"/>
      <c r="G21" s="577"/>
    </row>
    <row r="22">
      <c r="A22" s="579"/>
      <c r="B22" s="579"/>
      <c r="C22" s="578"/>
      <c r="D22" s="578"/>
      <c r="E22" s="579"/>
      <c r="F22" s="579"/>
      <c r="G22" s="577"/>
      <c r="I22" s="675" t="s">
        <v>141</v>
      </c>
      <c r="J22" s="676">
        <f>SUM(J9:J21)</f>
      </c>
    </row>
    <row r="23">
      <c r="A23" s="579"/>
      <c r="B23" s="579"/>
      <c r="C23" s="578"/>
      <c r="D23" s="578"/>
      <c r="E23" s="579"/>
      <c r="F23" s="579"/>
      <c r="G23" s="577"/>
    </row>
    <row r="24">
      <c r="A24" s="579"/>
      <c r="B24" s="579"/>
      <c r="C24" s="578"/>
      <c r="D24" s="578"/>
      <c r="E24" s="579"/>
      <c r="F24" s="579"/>
      <c r="G24" s="577"/>
    </row>
    <row r="25">
      <c r="A25" s="579"/>
      <c r="B25" s="579"/>
      <c r="C25" s="578"/>
      <c r="D25" s="578"/>
      <c r="E25" s="579"/>
      <c r="F25" s="579"/>
      <c r="G25" s="577"/>
    </row>
    <row r="26">
      <c r="A26" s="579"/>
      <c r="B26" s="579"/>
      <c r="C26" s="578"/>
      <c r="D26" s="578"/>
      <c r="E26" s="579"/>
      <c r="F26" s="579"/>
      <c r="G26" s="577"/>
    </row>
    <row r="27">
      <c r="A27" s="579"/>
      <c r="B27" s="579"/>
      <c r="C27" s="578"/>
      <c r="D27" s="578"/>
      <c r="E27" s="579"/>
      <c r="F27" s="579"/>
      <c r="G27" s="577"/>
    </row>
    <row r="28">
      <c r="A28" s="579"/>
      <c r="B28" s="579"/>
      <c r="C28" s="578"/>
      <c r="D28" s="578"/>
      <c r="E28" s="579"/>
      <c r="F28" s="579"/>
      <c r="G28" s="577"/>
    </row>
    <row r="29">
      <c r="A29" s="579"/>
      <c r="B29" s="579"/>
      <c r="C29" s="578"/>
      <c r="D29" s="578"/>
      <c r="E29" s="579"/>
      <c r="F29" s="579"/>
      <c r="G29" s="577"/>
    </row>
    <row r="30">
      <c r="A30" s="579"/>
      <c r="B30" s="579"/>
      <c r="C30" s="578"/>
      <c r="D30" s="578"/>
      <c r="E30" s="579"/>
      <c r="F30" s="579"/>
      <c r="G30" s="577"/>
    </row>
    <row r="31">
      <c r="A31" s="579"/>
      <c r="B31" s="579"/>
      <c r="C31" s="578"/>
      <c r="D31" s="578"/>
      <c r="E31" s="579"/>
      <c r="F31" s="579"/>
      <c r="G31" s="577"/>
    </row>
    <row r="32">
      <c r="A32" s="579"/>
      <c r="B32" s="579"/>
      <c r="C32" s="578"/>
      <c r="D32" s="578"/>
      <c r="E32" s="579"/>
      <c r="F32" s="579"/>
      <c r="G32" s="577"/>
    </row>
    <row r="33">
      <c r="A33" s="579"/>
      <c r="B33" s="579"/>
      <c r="C33" s="578"/>
      <c r="D33" s="578"/>
      <c r="E33" s="579"/>
      <c r="F33" s="579"/>
      <c r="G33" s="577"/>
    </row>
    <row r="34">
      <c r="A34" s="580" t="s">
        <v>111</v>
      </c>
      <c r="B34" s="580"/>
      <c r="C34" s="580"/>
      <c r="D34" s="580"/>
      <c r="E34" s="580"/>
      <c r="F34" s="580"/>
      <c r="G34" s="581">
        <f>SUM(G5:G33)</f>
      </c>
    </row>
    <row r="35">
      <c r="A35" s="584" t="s">
        <v>112</v>
      </c>
      <c r="G35" s="584" t="s">
        <v>112</v>
      </c>
    </row>
    <row r="36">
      <c r="A36" s="587"/>
      <c r="B36" s="587"/>
      <c r="C36" s="586"/>
      <c r="D36" s="586"/>
      <c r="E36" s="587"/>
      <c r="F36" s="587"/>
      <c r="G36" s="585"/>
    </row>
    <row r="37">
      <c r="A37" s="587"/>
      <c r="B37" s="587"/>
      <c r="C37" s="586"/>
      <c r="D37" s="586"/>
      <c r="E37" s="587"/>
      <c r="F37" s="587"/>
      <c r="G37" s="585"/>
    </row>
    <row r="38">
      <c r="A38" s="587"/>
      <c r="B38" s="587"/>
      <c r="C38" s="586"/>
      <c r="D38" s="586"/>
      <c r="E38" s="587"/>
      <c r="F38" s="587"/>
      <c r="G38" s="585"/>
    </row>
    <row r="39">
      <c r="A39" s="587"/>
      <c r="B39" s="587"/>
      <c r="C39" s="586"/>
      <c r="D39" s="586"/>
      <c r="E39" s="587"/>
      <c r="F39" s="587"/>
      <c r="G39" s="585"/>
    </row>
    <row r="40">
      <c r="A40" s="587"/>
      <c r="B40" s="587"/>
      <c r="C40" s="586"/>
      <c r="D40" s="586"/>
      <c r="E40" s="587"/>
      <c r="F40" s="587"/>
      <c r="G40" s="585"/>
    </row>
    <row r="41">
      <c r="A41" s="587"/>
      <c r="B41" s="587"/>
      <c r="C41" s="586"/>
      <c r="D41" s="586"/>
      <c r="E41" s="587"/>
      <c r="F41" s="587"/>
      <c r="G41" s="585"/>
    </row>
    <row r="42">
      <c r="A42" s="587"/>
      <c r="B42" s="587"/>
      <c r="C42" s="586"/>
      <c r="D42" s="586"/>
      <c r="E42" s="587"/>
      <c r="F42" s="587"/>
      <c r="G42" s="585"/>
    </row>
    <row r="43">
      <c r="A43" s="587"/>
      <c r="B43" s="587"/>
      <c r="C43" s="586"/>
      <c r="D43" s="586"/>
      <c r="E43" s="587"/>
      <c r="F43" s="587"/>
      <c r="G43" s="585"/>
    </row>
    <row r="44">
      <c r="A44" s="587"/>
      <c r="B44" s="587"/>
      <c r="C44" s="586"/>
      <c r="D44" s="586"/>
      <c r="E44" s="587"/>
      <c r="F44" s="587"/>
      <c r="G44" s="585"/>
    </row>
    <row r="45">
      <c r="A45" s="587"/>
      <c r="B45" s="587"/>
      <c r="C45" s="586"/>
      <c r="D45" s="586"/>
      <c r="E45" s="587"/>
      <c r="F45" s="587"/>
      <c r="G45" s="585"/>
    </row>
    <row r="46">
      <c r="A46" s="587"/>
      <c r="B46" s="587"/>
      <c r="C46" s="586"/>
      <c r="D46" s="586"/>
      <c r="E46" s="587"/>
      <c r="F46" s="587"/>
      <c r="G46" s="585"/>
    </row>
    <row r="47">
      <c r="A47" s="587"/>
      <c r="B47" s="587"/>
      <c r="C47" s="586"/>
      <c r="D47" s="586"/>
      <c r="E47" s="587"/>
      <c r="F47" s="587"/>
      <c r="G47" s="585"/>
    </row>
    <row r="48">
      <c r="A48" s="587"/>
      <c r="B48" s="587"/>
      <c r="C48" s="586"/>
      <c r="D48" s="586"/>
      <c r="E48" s="587"/>
      <c r="F48" s="587"/>
      <c r="G48" s="585"/>
    </row>
    <row r="49">
      <c r="A49" s="587"/>
      <c r="B49" s="587"/>
      <c r="C49" s="586"/>
      <c r="D49" s="586"/>
      <c r="E49" s="587"/>
      <c r="F49" s="587"/>
      <c r="G49" s="585"/>
    </row>
    <row r="50">
      <c r="A50" s="587"/>
      <c r="B50" s="587"/>
      <c r="C50" s="586"/>
      <c r="D50" s="586"/>
      <c r="E50" s="587"/>
      <c r="F50" s="587"/>
      <c r="G50" s="585"/>
    </row>
    <row r="51">
      <c r="A51" s="587"/>
      <c r="B51" s="587"/>
      <c r="C51" s="586"/>
      <c r="D51" s="586"/>
      <c r="E51" s="587"/>
      <c r="F51" s="587"/>
      <c r="G51" s="585"/>
    </row>
    <row r="52">
      <c r="A52" s="587"/>
      <c r="B52" s="587"/>
      <c r="C52" s="586"/>
      <c r="D52" s="586"/>
      <c r="E52" s="587"/>
      <c r="F52" s="587"/>
      <c r="G52" s="585"/>
    </row>
    <row r="53">
      <c r="A53" s="587"/>
      <c r="B53" s="587"/>
      <c r="C53" s="586"/>
      <c r="D53" s="586"/>
      <c r="E53" s="587"/>
      <c r="F53" s="587"/>
      <c r="G53" s="585"/>
    </row>
    <row r="54">
      <c r="A54" s="587"/>
      <c r="B54" s="587"/>
      <c r="C54" s="586"/>
      <c r="D54" s="586"/>
      <c r="E54" s="587"/>
      <c r="F54" s="587"/>
      <c r="G54" s="585"/>
    </row>
    <row r="55">
      <c r="A55" s="587"/>
      <c r="B55" s="587"/>
      <c r="C55" s="586"/>
      <c r="D55" s="586"/>
      <c r="E55" s="587"/>
      <c r="F55" s="587"/>
      <c r="G55" s="585"/>
    </row>
    <row r="56">
      <c r="A56" s="587"/>
      <c r="B56" s="587"/>
      <c r="C56" s="586"/>
      <c r="D56" s="586"/>
      <c r="E56" s="587"/>
      <c r="F56" s="587"/>
      <c r="G56" s="585"/>
    </row>
    <row r="57">
      <c r="A57" s="587"/>
      <c r="B57" s="587"/>
      <c r="C57" s="586"/>
      <c r="D57" s="586"/>
      <c r="E57" s="587"/>
      <c r="F57" s="587"/>
      <c r="G57" s="585"/>
    </row>
    <row r="58">
      <c r="A58" s="587"/>
      <c r="B58" s="587"/>
      <c r="C58" s="586"/>
      <c r="D58" s="586"/>
      <c r="E58" s="587"/>
      <c r="F58" s="587"/>
      <c r="G58" s="585"/>
    </row>
    <row r="59">
      <c r="A59" s="587"/>
      <c r="B59" s="587"/>
      <c r="C59" s="586"/>
      <c r="D59" s="586"/>
      <c r="E59" s="587"/>
      <c r="F59" s="587"/>
      <c r="G59" s="585"/>
    </row>
    <row r="60">
      <c r="A60" s="587"/>
      <c r="B60" s="587"/>
      <c r="C60" s="586"/>
      <c r="D60" s="586"/>
      <c r="E60" s="587"/>
      <c r="F60" s="587"/>
      <c r="G60" s="585"/>
    </row>
    <row r="61">
      <c r="A61" s="587"/>
      <c r="B61" s="587"/>
      <c r="C61" s="586"/>
      <c r="D61" s="586"/>
      <c r="E61" s="587"/>
      <c r="F61" s="587"/>
      <c r="G61" s="585"/>
    </row>
    <row r="62">
      <c r="A62" s="587"/>
      <c r="B62" s="587"/>
      <c r="C62" s="586"/>
      <c r="D62" s="586"/>
      <c r="E62" s="587"/>
      <c r="F62" s="587"/>
      <c r="G62" s="585"/>
    </row>
    <row r="63">
      <c r="A63" s="587"/>
      <c r="B63" s="587"/>
      <c r="C63" s="586"/>
      <c r="D63" s="586"/>
      <c r="E63" s="587"/>
      <c r="F63" s="587"/>
      <c r="G63" s="585"/>
    </row>
    <row r="64">
      <c r="A64" s="587"/>
      <c r="B64" s="587"/>
      <c r="C64" s="586"/>
      <c r="D64" s="586"/>
      <c r="E64" s="587"/>
      <c r="F64" s="587"/>
      <c r="G64" s="585"/>
    </row>
    <row r="65">
      <c r="A65" s="588" t="s">
        <v>113</v>
      </c>
      <c r="B65" s="588"/>
      <c r="C65" s="588"/>
      <c r="D65" s="588"/>
      <c r="E65" s="588"/>
      <c r="F65" s="588"/>
      <c r="G65" s="589">
        <f>SUM(G36:G64)</f>
      </c>
    </row>
    <row r="66">
      <c r="A66" s="592" t="s">
        <v>114</v>
      </c>
      <c r="G66" s="592" t="s">
        <v>114</v>
      </c>
    </row>
    <row r="67">
      <c r="A67" s="595"/>
      <c r="B67" s="595"/>
      <c r="C67" s="594"/>
      <c r="D67" s="594"/>
      <c r="E67" s="595"/>
      <c r="F67" s="595"/>
      <c r="G67" s="593"/>
    </row>
    <row r="68">
      <c r="A68" s="595"/>
      <c r="B68" s="595"/>
      <c r="C68" s="594"/>
      <c r="D68" s="594"/>
      <c r="E68" s="595"/>
      <c r="F68" s="595"/>
      <c r="G68" s="593"/>
    </row>
    <row r="69">
      <c r="A69" s="595"/>
      <c r="B69" s="595"/>
      <c r="C69" s="594"/>
      <c r="D69" s="594"/>
      <c r="E69" s="595"/>
      <c r="F69" s="595"/>
      <c r="G69" s="593"/>
    </row>
    <row r="70">
      <c r="A70" s="595"/>
      <c r="B70" s="595"/>
      <c r="C70" s="594"/>
      <c r="D70" s="594"/>
      <c r="E70" s="595"/>
      <c r="F70" s="595"/>
      <c r="G70" s="593"/>
    </row>
    <row r="71">
      <c r="A71" s="595"/>
      <c r="B71" s="595"/>
      <c r="C71" s="594"/>
      <c r="D71" s="594"/>
      <c r="E71" s="595"/>
      <c r="F71" s="595"/>
      <c r="G71" s="593"/>
    </row>
    <row r="72">
      <c r="A72" s="595"/>
      <c r="B72" s="595"/>
      <c r="C72" s="594"/>
      <c r="D72" s="594"/>
      <c r="E72" s="595"/>
      <c r="F72" s="595"/>
      <c r="G72" s="593"/>
    </row>
    <row r="73">
      <c r="A73" s="595"/>
      <c r="B73" s="595"/>
      <c r="C73" s="594"/>
      <c r="D73" s="594"/>
      <c r="E73" s="595"/>
      <c r="F73" s="595"/>
      <c r="G73" s="593"/>
    </row>
    <row r="74">
      <c r="A74" s="595"/>
      <c r="B74" s="595"/>
      <c r="C74" s="594"/>
      <c r="D74" s="594"/>
      <c r="E74" s="595"/>
      <c r="F74" s="595"/>
      <c r="G74" s="593"/>
    </row>
    <row r="75">
      <c r="A75" s="595"/>
      <c r="B75" s="595"/>
      <c r="C75" s="594"/>
      <c r="D75" s="594"/>
      <c r="E75" s="595"/>
      <c r="F75" s="595"/>
      <c r="G75" s="593"/>
    </row>
    <row r="76">
      <c r="A76" s="595"/>
      <c r="B76" s="595"/>
      <c r="C76" s="594"/>
      <c r="D76" s="594"/>
      <c r="E76" s="595"/>
      <c r="F76" s="595"/>
      <c r="G76" s="593"/>
    </row>
    <row r="77">
      <c r="A77" s="595"/>
      <c r="B77" s="595"/>
      <c r="C77" s="594"/>
      <c r="D77" s="594"/>
      <c r="E77" s="595"/>
      <c r="F77" s="595"/>
      <c r="G77" s="593"/>
    </row>
    <row r="78">
      <c r="A78" s="595"/>
      <c r="B78" s="595"/>
      <c r="C78" s="594"/>
      <c r="D78" s="594"/>
      <c r="E78" s="595"/>
      <c r="F78" s="595"/>
      <c r="G78" s="593"/>
    </row>
    <row r="79">
      <c r="A79" s="595"/>
      <c r="B79" s="595"/>
      <c r="C79" s="594"/>
      <c r="D79" s="594"/>
      <c r="E79" s="595"/>
      <c r="F79" s="595"/>
      <c r="G79" s="593"/>
    </row>
    <row r="80">
      <c r="A80" s="595"/>
      <c r="B80" s="595"/>
      <c r="C80" s="594"/>
      <c r="D80" s="594"/>
      <c r="E80" s="595"/>
      <c r="F80" s="595"/>
      <c r="G80" s="593"/>
    </row>
    <row r="81">
      <c r="A81" s="595"/>
      <c r="B81" s="595"/>
      <c r="C81" s="594"/>
      <c r="D81" s="594"/>
      <c r="E81" s="595"/>
      <c r="F81" s="595"/>
      <c r="G81" s="593"/>
    </row>
    <row r="82">
      <c r="A82" s="595"/>
      <c r="B82" s="595"/>
      <c r="C82" s="594"/>
      <c r="D82" s="594"/>
      <c r="E82" s="595"/>
      <c r="F82" s="595"/>
      <c r="G82" s="593"/>
    </row>
    <row r="83">
      <c r="A83" s="595"/>
      <c r="B83" s="595"/>
      <c r="C83" s="594"/>
      <c r="D83" s="594"/>
      <c r="E83" s="595"/>
      <c r="F83" s="595"/>
      <c r="G83" s="593"/>
    </row>
    <row r="84">
      <c r="A84" s="595"/>
      <c r="B84" s="595"/>
      <c r="C84" s="594"/>
      <c r="D84" s="594"/>
      <c r="E84" s="595"/>
      <c r="F84" s="595"/>
      <c r="G84" s="593"/>
    </row>
    <row r="85">
      <c r="A85" s="595"/>
      <c r="B85" s="595"/>
      <c r="C85" s="594"/>
      <c r="D85" s="594"/>
      <c r="E85" s="595"/>
      <c r="F85" s="595"/>
      <c r="G85" s="593"/>
    </row>
    <row r="86">
      <c r="A86" s="595"/>
      <c r="B86" s="595"/>
      <c r="C86" s="594"/>
      <c r="D86" s="594"/>
      <c r="E86" s="595"/>
      <c r="F86" s="595"/>
      <c r="G86" s="593"/>
    </row>
    <row r="87">
      <c r="A87" s="595"/>
      <c r="B87" s="595"/>
      <c r="C87" s="594"/>
      <c r="D87" s="594"/>
      <c r="E87" s="595"/>
      <c r="F87" s="595"/>
      <c r="G87" s="593"/>
    </row>
    <row r="88">
      <c r="A88" s="595"/>
      <c r="B88" s="595"/>
      <c r="C88" s="594"/>
      <c r="D88" s="594"/>
      <c r="E88" s="595"/>
      <c r="F88" s="595"/>
      <c r="G88" s="593"/>
    </row>
    <row r="89">
      <c r="A89" s="595"/>
      <c r="B89" s="595"/>
      <c r="C89" s="594"/>
      <c r="D89" s="594"/>
      <c r="E89" s="595"/>
      <c r="F89" s="595"/>
      <c r="G89" s="593"/>
    </row>
    <row r="90">
      <c r="A90" s="595"/>
      <c r="B90" s="595"/>
      <c r="C90" s="594"/>
      <c r="D90" s="594"/>
      <c r="E90" s="595"/>
      <c r="F90" s="595"/>
      <c r="G90" s="593"/>
    </row>
    <row r="91">
      <c r="A91" s="595"/>
      <c r="B91" s="595"/>
      <c r="C91" s="594"/>
      <c r="D91" s="594"/>
      <c r="E91" s="595"/>
      <c r="F91" s="595"/>
      <c r="G91" s="593"/>
    </row>
    <row r="92">
      <c r="A92" s="595"/>
      <c r="B92" s="595"/>
      <c r="C92" s="594"/>
      <c r="D92" s="594"/>
      <c r="E92" s="595"/>
      <c r="F92" s="595"/>
      <c r="G92" s="593"/>
    </row>
    <row r="93">
      <c r="A93" s="595"/>
      <c r="B93" s="595"/>
      <c r="C93" s="594"/>
      <c r="D93" s="594"/>
      <c r="E93" s="595"/>
      <c r="F93" s="595"/>
      <c r="G93" s="593"/>
    </row>
    <row r="94">
      <c r="A94" s="595"/>
      <c r="B94" s="595"/>
      <c r="C94" s="594"/>
      <c r="D94" s="594"/>
      <c r="E94" s="595"/>
      <c r="F94" s="595"/>
      <c r="G94" s="593"/>
    </row>
    <row r="95">
      <c r="A95" s="595"/>
      <c r="B95" s="595"/>
      <c r="C95" s="594"/>
      <c r="D95" s="594"/>
      <c r="E95" s="595"/>
      <c r="F95" s="595"/>
      <c r="G95" s="593"/>
    </row>
    <row r="96">
      <c r="A96" s="596" t="s">
        <v>115</v>
      </c>
      <c r="B96" s="596"/>
      <c r="C96" s="596"/>
      <c r="D96" s="596"/>
      <c r="E96" s="596"/>
      <c r="F96" s="596"/>
      <c r="G96" s="597">
        <f>SUM(G67:G95)</f>
      </c>
    </row>
    <row r="97">
      <c r="A97" s="600" t="s">
        <v>116</v>
      </c>
      <c r="G97" s="600" t="s">
        <v>116</v>
      </c>
    </row>
    <row r="98">
      <c r="A98" s="603"/>
      <c r="B98" s="603"/>
      <c r="C98" s="602"/>
      <c r="D98" s="602"/>
      <c r="E98" s="603"/>
      <c r="F98" s="603"/>
      <c r="G98" s="601"/>
    </row>
    <row r="99">
      <c r="A99" s="603"/>
      <c r="B99" s="603"/>
      <c r="C99" s="602"/>
      <c r="D99" s="602"/>
      <c r="E99" s="603"/>
      <c r="F99" s="603"/>
      <c r="G99" s="601"/>
    </row>
    <row r="100">
      <c r="A100" s="603"/>
      <c r="B100" s="603"/>
      <c r="C100" s="602"/>
      <c r="D100" s="602"/>
      <c r="E100" s="603"/>
      <c r="F100" s="603"/>
      <c r="G100" s="601"/>
    </row>
    <row r="101">
      <c r="A101" s="603"/>
      <c r="B101" s="603"/>
      <c r="C101" s="602"/>
      <c r="D101" s="602"/>
      <c r="E101" s="603"/>
      <c r="F101" s="603"/>
      <c r="G101" s="601"/>
    </row>
    <row r="102">
      <c r="A102" s="603"/>
      <c r="B102" s="603"/>
      <c r="C102" s="602"/>
      <c r="D102" s="602"/>
      <c r="E102" s="603"/>
      <c r="F102" s="603"/>
      <c r="G102" s="601"/>
    </row>
    <row r="103">
      <c r="A103" s="603"/>
      <c r="B103" s="603"/>
      <c r="C103" s="602"/>
      <c r="D103" s="602"/>
      <c r="E103" s="603"/>
      <c r="F103" s="603"/>
      <c r="G103" s="601"/>
    </row>
    <row r="104">
      <c r="A104" s="603"/>
      <c r="B104" s="603"/>
      <c r="C104" s="602"/>
      <c r="D104" s="602"/>
      <c r="E104" s="603"/>
      <c r="F104" s="603"/>
      <c r="G104" s="601"/>
    </row>
    <row r="105">
      <c r="A105" s="603"/>
      <c r="B105" s="603"/>
      <c r="C105" s="602"/>
      <c r="D105" s="602"/>
      <c r="E105" s="603"/>
      <c r="F105" s="603"/>
      <c r="G105" s="601"/>
    </row>
    <row r="106">
      <c r="A106" s="603"/>
      <c r="B106" s="603"/>
      <c r="C106" s="602"/>
      <c r="D106" s="602"/>
      <c r="E106" s="603"/>
      <c r="F106" s="603"/>
      <c r="G106" s="601"/>
    </row>
    <row r="107">
      <c r="A107" s="603"/>
      <c r="B107" s="603"/>
      <c r="C107" s="602"/>
      <c r="D107" s="602"/>
      <c r="E107" s="603"/>
      <c r="F107" s="603"/>
      <c r="G107" s="601"/>
    </row>
    <row r="108">
      <c r="A108" s="603"/>
      <c r="B108" s="603"/>
      <c r="C108" s="602"/>
      <c r="D108" s="602"/>
      <c r="E108" s="603"/>
      <c r="F108" s="603"/>
      <c r="G108" s="601"/>
    </row>
    <row r="109">
      <c r="A109" s="603"/>
      <c r="B109" s="603"/>
      <c r="C109" s="602"/>
      <c r="D109" s="602"/>
      <c r="E109" s="603"/>
      <c r="F109" s="603"/>
      <c r="G109" s="601"/>
    </row>
    <row r="110">
      <c r="A110" s="603"/>
      <c r="B110" s="603"/>
      <c r="C110" s="602"/>
      <c r="D110" s="602"/>
      <c r="E110" s="603"/>
      <c r="F110" s="603"/>
      <c r="G110" s="601"/>
    </row>
    <row r="111">
      <c r="A111" s="603"/>
      <c r="B111" s="603"/>
      <c r="C111" s="602"/>
      <c r="D111" s="602"/>
      <c r="E111" s="603"/>
      <c r="F111" s="603"/>
      <c r="G111" s="601"/>
    </row>
    <row r="112">
      <c r="A112" s="603"/>
      <c r="B112" s="603"/>
      <c r="C112" s="602"/>
      <c r="D112" s="602"/>
      <c r="E112" s="603"/>
      <c r="F112" s="603"/>
      <c r="G112" s="601"/>
    </row>
    <row r="113">
      <c r="A113" s="603"/>
      <c r="B113" s="603"/>
      <c r="C113" s="602"/>
      <c r="D113" s="602"/>
      <c r="E113" s="603"/>
      <c r="F113" s="603"/>
      <c r="G113" s="601"/>
    </row>
    <row r="114">
      <c r="A114" s="603"/>
      <c r="B114" s="603"/>
      <c r="C114" s="602"/>
      <c r="D114" s="602"/>
      <c r="E114" s="603"/>
      <c r="F114" s="603"/>
      <c r="G114" s="601"/>
    </row>
    <row r="115">
      <c r="A115" s="603"/>
      <c r="B115" s="603"/>
      <c r="C115" s="602"/>
      <c r="D115" s="602"/>
      <c r="E115" s="603"/>
      <c r="F115" s="603"/>
      <c r="G115" s="601"/>
    </row>
    <row r="116">
      <c r="A116" s="603"/>
      <c r="B116" s="603"/>
      <c r="C116" s="602"/>
      <c r="D116" s="602"/>
      <c r="E116" s="603"/>
      <c r="F116" s="603"/>
      <c r="G116" s="601"/>
    </row>
    <row r="117">
      <c r="A117" s="603"/>
      <c r="B117" s="603"/>
      <c r="C117" s="602"/>
      <c r="D117" s="602"/>
      <c r="E117" s="603"/>
      <c r="F117" s="603"/>
      <c r="G117" s="601"/>
    </row>
    <row r="118">
      <c r="A118" s="603"/>
      <c r="B118" s="603"/>
      <c r="C118" s="602"/>
      <c r="D118" s="602"/>
      <c r="E118" s="603"/>
      <c r="F118" s="603"/>
      <c r="G118" s="601"/>
    </row>
    <row r="119">
      <c r="A119" s="603"/>
      <c r="B119" s="603"/>
      <c r="C119" s="602"/>
      <c r="D119" s="602"/>
      <c r="E119" s="603"/>
      <c r="F119" s="603"/>
      <c r="G119" s="601"/>
    </row>
    <row r="120">
      <c r="A120" s="603"/>
      <c r="B120" s="603"/>
      <c r="C120" s="602"/>
      <c r="D120" s="602"/>
      <c r="E120" s="603"/>
      <c r="F120" s="603"/>
      <c r="G120" s="601"/>
    </row>
    <row r="121">
      <c r="A121" s="603"/>
      <c r="B121" s="603"/>
      <c r="C121" s="602"/>
      <c r="D121" s="602"/>
      <c r="E121" s="603"/>
      <c r="F121" s="603"/>
      <c r="G121" s="601"/>
    </row>
    <row r="122">
      <c r="A122" s="603"/>
      <c r="B122" s="603"/>
      <c r="C122" s="602"/>
      <c r="D122" s="602"/>
      <c r="E122" s="603"/>
      <c r="F122" s="603"/>
      <c r="G122" s="601"/>
    </row>
    <row r="123">
      <c r="A123" s="603"/>
      <c r="B123" s="603"/>
      <c r="C123" s="602"/>
      <c r="D123" s="602"/>
      <c r="E123" s="603"/>
      <c r="F123" s="603"/>
      <c r="G123" s="601"/>
    </row>
    <row r="124">
      <c r="A124" s="603"/>
      <c r="B124" s="603"/>
      <c r="C124" s="602"/>
      <c r="D124" s="602"/>
      <c r="E124" s="603"/>
      <c r="F124" s="603"/>
      <c r="G124" s="601"/>
    </row>
    <row r="125">
      <c r="A125" s="603"/>
      <c r="B125" s="603"/>
      <c r="C125" s="602"/>
      <c r="D125" s="602"/>
      <c r="E125" s="603"/>
      <c r="F125" s="603"/>
      <c r="G125" s="601"/>
    </row>
    <row r="126">
      <c r="A126" s="603"/>
      <c r="B126" s="603"/>
      <c r="C126" s="602"/>
      <c r="D126" s="602"/>
      <c r="E126" s="603"/>
      <c r="F126" s="603"/>
      <c r="G126" s="601"/>
    </row>
    <row r="127">
      <c r="A127" s="604" t="s">
        <v>117</v>
      </c>
      <c r="B127" s="604"/>
      <c r="C127" s="604"/>
      <c r="D127" s="604"/>
      <c r="E127" s="604"/>
      <c r="F127" s="604"/>
      <c r="G127" s="605">
        <f>SUM(G98:G126)</f>
      </c>
    </row>
    <row r="128">
      <c r="A128" s="608" t="s">
        <v>118</v>
      </c>
      <c r="G128" s="608" t="s">
        <v>118</v>
      </c>
    </row>
    <row r="129">
      <c r="A129" s="611"/>
      <c r="B129" s="611"/>
      <c r="C129" s="610"/>
      <c r="D129" s="610"/>
      <c r="E129" s="611"/>
      <c r="F129" s="611"/>
      <c r="G129" s="609"/>
    </row>
    <row r="130">
      <c r="A130" s="611"/>
      <c r="B130" s="611"/>
      <c r="C130" s="610"/>
      <c r="D130" s="610"/>
      <c r="E130" s="611"/>
      <c r="F130" s="611"/>
      <c r="G130" s="609"/>
    </row>
    <row r="131">
      <c r="A131" s="611"/>
      <c r="B131" s="611"/>
      <c r="C131" s="610"/>
      <c r="D131" s="610"/>
      <c r="E131" s="611"/>
      <c r="F131" s="611"/>
      <c r="G131" s="609"/>
    </row>
    <row r="132">
      <c r="A132" s="611"/>
      <c r="B132" s="611"/>
      <c r="C132" s="610"/>
      <c r="D132" s="610"/>
      <c r="E132" s="611"/>
      <c r="F132" s="611"/>
      <c r="G132" s="609"/>
    </row>
    <row r="133">
      <c r="A133" s="611"/>
      <c r="B133" s="611"/>
      <c r="C133" s="610"/>
      <c r="D133" s="610"/>
      <c r="E133" s="611"/>
      <c r="F133" s="611"/>
      <c r="G133" s="609"/>
    </row>
    <row r="134">
      <c r="A134" s="611"/>
      <c r="B134" s="611"/>
      <c r="C134" s="610"/>
      <c r="D134" s="610"/>
      <c r="E134" s="611"/>
      <c r="F134" s="611"/>
      <c r="G134" s="609"/>
    </row>
    <row r="135">
      <c r="A135" s="611"/>
      <c r="B135" s="611"/>
      <c r="C135" s="610"/>
      <c r="D135" s="610"/>
      <c r="E135" s="611"/>
      <c r="F135" s="611"/>
      <c r="G135" s="609"/>
    </row>
    <row r="136">
      <c r="A136" s="611"/>
      <c r="B136" s="611"/>
      <c r="C136" s="610"/>
      <c r="D136" s="610"/>
      <c r="E136" s="611"/>
      <c r="F136" s="611"/>
      <c r="G136" s="609"/>
    </row>
    <row r="137">
      <c r="A137" s="611"/>
      <c r="B137" s="611"/>
      <c r="C137" s="610"/>
      <c r="D137" s="610"/>
      <c r="E137" s="611"/>
      <c r="F137" s="611"/>
      <c r="G137" s="609"/>
    </row>
    <row r="138">
      <c r="A138" s="611"/>
      <c r="B138" s="611"/>
      <c r="C138" s="610"/>
      <c r="D138" s="610"/>
      <c r="E138" s="611"/>
      <c r="F138" s="611"/>
      <c r="G138" s="609"/>
    </row>
    <row r="139">
      <c r="A139" s="611"/>
      <c r="B139" s="611"/>
      <c r="C139" s="610"/>
      <c r="D139" s="610"/>
      <c r="E139" s="611"/>
      <c r="F139" s="611"/>
      <c r="G139" s="609"/>
    </row>
    <row r="140">
      <c r="A140" s="611"/>
      <c r="B140" s="611"/>
      <c r="C140" s="610"/>
      <c r="D140" s="610"/>
      <c r="E140" s="611"/>
      <c r="F140" s="611"/>
      <c r="G140" s="609"/>
    </row>
    <row r="141">
      <c r="A141" s="611"/>
      <c r="B141" s="611"/>
      <c r="C141" s="610"/>
      <c r="D141" s="610"/>
      <c r="E141" s="611"/>
      <c r="F141" s="611"/>
      <c r="G141" s="609"/>
    </row>
    <row r="142">
      <c r="A142" s="611"/>
      <c r="B142" s="611"/>
      <c r="C142" s="610"/>
      <c r="D142" s="610"/>
      <c r="E142" s="611"/>
      <c r="F142" s="611"/>
      <c r="G142" s="609"/>
    </row>
    <row r="143">
      <c r="A143" s="611"/>
      <c r="B143" s="611"/>
      <c r="C143" s="610"/>
      <c r="D143" s="610"/>
      <c r="E143" s="611"/>
      <c r="F143" s="611"/>
      <c r="G143" s="609"/>
    </row>
    <row r="144">
      <c r="A144" s="611"/>
      <c r="B144" s="611"/>
      <c r="C144" s="610"/>
      <c r="D144" s="610"/>
      <c r="E144" s="611"/>
      <c r="F144" s="611"/>
      <c r="G144" s="609"/>
    </row>
    <row r="145">
      <c r="A145" s="611"/>
      <c r="B145" s="611"/>
      <c r="C145" s="610"/>
      <c r="D145" s="610"/>
      <c r="E145" s="611"/>
      <c r="F145" s="611"/>
      <c r="G145" s="609"/>
    </row>
    <row r="146">
      <c r="A146" s="611"/>
      <c r="B146" s="611"/>
      <c r="C146" s="610"/>
      <c r="D146" s="610"/>
      <c r="E146" s="611"/>
      <c r="F146" s="611"/>
      <c r="G146" s="609"/>
    </row>
    <row r="147">
      <c r="A147" s="611"/>
      <c r="B147" s="611"/>
      <c r="C147" s="610"/>
      <c r="D147" s="610"/>
      <c r="E147" s="611"/>
      <c r="F147" s="611"/>
      <c r="G147" s="609"/>
    </row>
    <row r="148">
      <c r="A148" s="611"/>
      <c r="B148" s="611"/>
      <c r="C148" s="610"/>
      <c r="D148" s="610"/>
      <c r="E148" s="611"/>
      <c r="F148" s="611"/>
      <c r="G148" s="609"/>
    </row>
    <row r="149">
      <c r="A149" s="611"/>
      <c r="B149" s="611"/>
      <c r="C149" s="610"/>
      <c r="D149" s="610"/>
      <c r="E149" s="611"/>
      <c r="F149" s="611"/>
      <c r="G149" s="609"/>
    </row>
    <row r="150">
      <c r="A150" s="611"/>
      <c r="B150" s="611"/>
      <c r="C150" s="610"/>
      <c r="D150" s="610"/>
      <c r="E150" s="611"/>
      <c r="F150" s="611"/>
      <c r="G150" s="609"/>
    </row>
    <row r="151">
      <c r="A151" s="611"/>
      <c r="B151" s="611"/>
      <c r="C151" s="610"/>
      <c r="D151" s="610"/>
      <c r="E151" s="611"/>
      <c r="F151" s="611"/>
      <c r="G151" s="609"/>
    </row>
    <row r="152">
      <c r="A152" s="611"/>
      <c r="B152" s="611"/>
      <c r="C152" s="610"/>
      <c r="D152" s="610"/>
      <c r="E152" s="611"/>
      <c r="F152" s="611"/>
      <c r="G152" s="609"/>
    </row>
    <row r="153">
      <c r="A153" s="611"/>
      <c r="B153" s="611"/>
      <c r="C153" s="610"/>
      <c r="D153" s="610"/>
      <c r="E153" s="611"/>
      <c r="F153" s="611"/>
      <c r="G153" s="609"/>
    </row>
    <row r="154">
      <c r="A154" s="611"/>
      <c r="B154" s="611"/>
      <c r="C154" s="610"/>
      <c r="D154" s="610"/>
      <c r="E154" s="611"/>
      <c r="F154" s="611"/>
      <c r="G154" s="609"/>
    </row>
    <row r="155">
      <c r="A155" s="611"/>
      <c r="B155" s="611"/>
      <c r="C155" s="610"/>
      <c r="D155" s="610"/>
      <c r="E155" s="611"/>
      <c r="F155" s="611"/>
      <c r="G155" s="609"/>
    </row>
    <row r="156">
      <c r="A156" s="611"/>
      <c r="B156" s="611"/>
      <c r="C156" s="610"/>
      <c r="D156" s="610"/>
      <c r="E156" s="611"/>
      <c r="F156" s="611"/>
      <c r="G156" s="609"/>
    </row>
    <row r="157">
      <c r="A157" s="611"/>
      <c r="B157" s="611"/>
      <c r="C157" s="610"/>
      <c r="D157" s="610"/>
      <c r="E157" s="611"/>
      <c r="F157" s="611"/>
      <c r="G157" s="609"/>
    </row>
    <row r="158">
      <c r="A158" s="612" t="s">
        <v>119</v>
      </c>
      <c r="B158" s="612"/>
      <c r="C158" s="612"/>
      <c r="D158" s="612"/>
      <c r="E158" s="612"/>
      <c r="F158" s="612"/>
      <c r="G158" s="613">
        <f>SUM(G129:G157)</f>
      </c>
    </row>
    <row r="159">
      <c r="A159" s="616" t="s">
        <v>120</v>
      </c>
      <c r="G159" s="616" t="s">
        <v>120</v>
      </c>
    </row>
    <row r="160">
      <c r="A160" s="619"/>
      <c r="B160" s="619"/>
      <c r="C160" s="618"/>
      <c r="D160" s="618"/>
      <c r="E160" s="619"/>
      <c r="F160" s="619"/>
      <c r="G160" s="617"/>
    </row>
    <row r="161">
      <c r="A161" s="619"/>
      <c r="B161" s="619"/>
      <c r="C161" s="618"/>
      <c r="D161" s="618"/>
      <c r="E161" s="619"/>
      <c r="F161" s="619"/>
      <c r="G161" s="617"/>
    </row>
    <row r="162">
      <c r="A162" s="619"/>
      <c r="B162" s="619"/>
      <c r="C162" s="618"/>
      <c r="D162" s="618"/>
      <c r="E162" s="619"/>
      <c r="F162" s="619"/>
      <c r="G162" s="617"/>
    </row>
    <row r="163">
      <c r="A163" s="619"/>
      <c r="B163" s="619"/>
      <c r="C163" s="618"/>
      <c r="D163" s="618"/>
      <c r="E163" s="619"/>
      <c r="F163" s="619"/>
      <c r="G163" s="617"/>
    </row>
    <row r="164">
      <c r="A164" s="619"/>
      <c r="B164" s="619"/>
      <c r="C164" s="618"/>
      <c r="D164" s="618"/>
      <c r="E164" s="619"/>
      <c r="F164" s="619"/>
      <c r="G164" s="617"/>
    </row>
    <row r="165">
      <c r="A165" s="619"/>
      <c r="B165" s="619"/>
      <c r="C165" s="618"/>
      <c r="D165" s="618"/>
      <c r="E165" s="619"/>
      <c r="F165" s="619"/>
      <c r="G165" s="617"/>
    </row>
    <row r="166">
      <c r="A166" s="619"/>
      <c r="B166" s="619"/>
      <c r="C166" s="618"/>
      <c r="D166" s="618"/>
      <c r="E166" s="619"/>
      <c r="F166" s="619"/>
      <c r="G166" s="617"/>
    </row>
    <row r="167">
      <c r="A167" s="619"/>
      <c r="B167" s="619"/>
      <c r="C167" s="618"/>
      <c r="D167" s="618"/>
      <c r="E167" s="619"/>
      <c r="F167" s="619"/>
      <c r="G167" s="617"/>
    </row>
    <row r="168">
      <c r="A168" s="619"/>
      <c r="B168" s="619"/>
      <c r="C168" s="618"/>
      <c r="D168" s="618"/>
      <c r="E168" s="619"/>
      <c r="F168" s="619"/>
      <c r="G168" s="617"/>
    </row>
    <row r="169">
      <c r="A169" s="619"/>
      <c r="B169" s="619"/>
      <c r="C169" s="618"/>
      <c r="D169" s="618"/>
      <c r="E169" s="619"/>
      <c r="F169" s="619"/>
      <c r="G169" s="617"/>
    </row>
    <row r="170">
      <c r="A170" s="619"/>
      <c r="B170" s="619"/>
      <c r="C170" s="618"/>
      <c r="D170" s="618"/>
      <c r="E170" s="619"/>
      <c r="F170" s="619"/>
      <c r="G170" s="617"/>
    </row>
    <row r="171">
      <c r="A171" s="619"/>
      <c r="B171" s="619"/>
      <c r="C171" s="618"/>
      <c r="D171" s="618"/>
      <c r="E171" s="619"/>
      <c r="F171" s="619"/>
      <c r="G171" s="617"/>
    </row>
    <row r="172">
      <c r="A172" s="619"/>
      <c r="B172" s="619"/>
      <c r="C172" s="618"/>
      <c r="D172" s="618"/>
      <c r="E172" s="619"/>
      <c r="F172" s="619"/>
      <c r="G172" s="617"/>
    </row>
    <row r="173">
      <c r="A173" s="619"/>
      <c r="B173" s="619"/>
      <c r="C173" s="618"/>
      <c r="D173" s="618"/>
      <c r="E173" s="619"/>
      <c r="F173" s="619"/>
      <c r="G173" s="617"/>
    </row>
    <row r="174">
      <c r="A174" s="619"/>
      <c r="B174" s="619"/>
      <c r="C174" s="618"/>
      <c r="D174" s="618"/>
      <c r="E174" s="619"/>
      <c r="F174" s="619"/>
      <c r="G174" s="617"/>
    </row>
    <row r="175">
      <c r="A175" s="619"/>
      <c r="B175" s="619"/>
      <c r="C175" s="618"/>
      <c r="D175" s="618"/>
      <c r="E175" s="619"/>
      <c r="F175" s="619"/>
      <c r="G175" s="617"/>
    </row>
    <row r="176">
      <c r="A176" s="619"/>
      <c r="B176" s="619"/>
      <c r="C176" s="618"/>
      <c r="D176" s="618"/>
      <c r="E176" s="619"/>
      <c r="F176" s="619"/>
      <c r="G176" s="617"/>
    </row>
    <row r="177">
      <c r="A177" s="619"/>
      <c r="B177" s="619"/>
      <c r="C177" s="618"/>
      <c r="D177" s="618"/>
      <c r="E177" s="619"/>
      <c r="F177" s="619"/>
      <c r="G177" s="617"/>
    </row>
    <row r="178">
      <c r="A178" s="619"/>
      <c r="B178" s="619"/>
      <c r="C178" s="618"/>
      <c r="D178" s="618"/>
      <c r="E178" s="619"/>
      <c r="F178" s="619"/>
      <c r="G178" s="617"/>
    </row>
    <row r="179">
      <c r="A179" s="619"/>
      <c r="B179" s="619"/>
      <c r="C179" s="618"/>
      <c r="D179" s="618"/>
      <c r="E179" s="619"/>
      <c r="F179" s="619"/>
      <c r="G179" s="617"/>
    </row>
    <row r="180">
      <c r="A180" s="619"/>
      <c r="B180" s="619"/>
      <c r="C180" s="618"/>
      <c r="D180" s="618"/>
      <c r="E180" s="619"/>
      <c r="F180" s="619"/>
      <c r="G180" s="617"/>
    </row>
    <row r="181">
      <c r="A181" s="619"/>
      <c r="B181" s="619"/>
      <c r="C181" s="618"/>
      <c r="D181" s="618"/>
      <c r="E181" s="619"/>
      <c r="F181" s="619"/>
      <c r="G181" s="617"/>
    </row>
    <row r="182">
      <c r="A182" s="619"/>
      <c r="B182" s="619"/>
      <c r="C182" s="618"/>
      <c r="D182" s="618"/>
      <c r="E182" s="619"/>
      <c r="F182" s="619"/>
      <c r="G182" s="617"/>
    </row>
    <row r="183">
      <c r="A183" s="619"/>
      <c r="B183" s="619"/>
      <c r="C183" s="618"/>
      <c r="D183" s="618"/>
      <c r="E183" s="619"/>
      <c r="F183" s="619"/>
      <c r="G183" s="617"/>
    </row>
    <row r="184">
      <c r="A184" s="619"/>
      <c r="B184" s="619"/>
      <c r="C184" s="618"/>
      <c r="D184" s="618"/>
      <c r="E184" s="619"/>
      <c r="F184" s="619"/>
      <c r="G184" s="617"/>
    </row>
    <row r="185">
      <c r="A185" s="619"/>
      <c r="B185" s="619"/>
      <c r="C185" s="618"/>
      <c r="D185" s="618"/>
      <c r="E185" s="619"/>
      <c r="F185" s="619"/>
      <c r="G185" s="617"/>
    </row>
    <row r="186">
      <c r="A186" s="619"/>
      <c r="B186" s="619"/>
      <c r="C186" s="618"/>
      <c r="D186" s="618"/>
      <c r="E186" s="619"/>
      <c r="F186" s="619"/>
      <c r="G186" s="617"/>
    </row>
    <row r="187">
      <c r="A187" s="619"/>
      <c r="B187" s="619"/>
      <c r="C187" s="618"/>
      <c r="D187" s="618"/>
      <c r="E187" s="619"/>
      <c r="F187" s="619"/>
      <c r="G187" s="617"/>
    </row>
    <row r="188">
      <c r="A188" s="619"/>
      <c r="B188" s="619"/>
      <c r="C188" s="618"/>
      <c r="D188" s="618"/>
      <c r="E188" s="619"/>
      <c r="F188" s="619"/>
      <c r="G188" s="617"/>
    </row>
    <row r="189">
      <c r="A189" s="620" t="s">
        <v>121</v>
      </c>
      <c r="B189" s="620"/>
      <c r="C189" s="620"/>
      <c r="D189" s="620"/>
      <c r="E189" s="620"/>
      <c r="F189" s="620"/>
      <c r="G189" s="621">
        <f>SUM(G160:G188)</f>
      </c>
    </row>
    <row r="190">
      <c r="A190" s="624" t="s">
        <v>122</v>
      </c>
      <c r="G190" s="624" t="s">
        <v>122</v>
      </c>
    </row>
    <row r="191">
      <c r="A191" s="627"/>
      <c r="B191" s="627"/>
      <c r="C191" s="626"/>
      <c r="D191" s="626"/>
      <c r="E191" s="627"/>
      <c r="F191" s="627"/>
      <c r="G191" s="625"/>
    </row>
    <row r="192">
      <c r="A192" s="627"/>
      <c r="B192" s="627"/>
      <c r="C192" s="626"/>
      <c r="D192" s="626"/>
      <c r="E192" s="627"/>
      <c r="F192" s="627"/>
      <c r="G192" s="625"/>
    </row>
    <row r="193">
      <c r="A193" s="627"/>
      <c r="B193" s="627"/>
      <c r="C193" s="626"/>
      <c r="D193" s="626"/>
      <c r="E193" s="627"/>
      <c r="F193" s="627"/>
      <c r="G193" s="625"/>
    </row>
    <row r="194">
      <c r="A194" s="627"/>
      <c r="B194" s="627"/>
      <c r="C194" s="626"/>
      <c r="D194" s="626"/>
      <c r="E194" s="627"/>
      <c r="F194" s="627"/>
      <c r="G194" s="625"/>
    </row>
    <row r="195">
      <c r="A195" s="627"/>
      <c r="B195" s="627"/>
      <c r="C195" s="626"/>
      <c r="D195" s="626"/>
      <c r="E195" s="627"/>
      <c r="F195" s="627"/>
      <c r="G195" s="625"/>
    </row>
    <row r="196">
      <c r="A196" s="627"/>
      <c r="B196" s="627"/>
      <c r="C196" s="626"/>
      <c r="D196" s="626"/>
      <c r="E196" s="627"/>
      <c r="F196" s="627"/>
      <c r="G196" s="625"/>
    </row>
    <row r="197">
      <c r="A197" s="627"/>
      <c r="B197" s="627"/>
      <c r="C197" s="626"/>
      <c r="D197" s="626"/>
      <c r="E197" s="627"/>
      <c r="F197" s="627"/>
      <c r="G197" s="625"/>
    </row>
    <row r="198">
      <c r="A198" s="627"/>
      <c r="B198" s="627"/>
      <c r="C198" s="626"/>
      <c r="D198" s="626"/>
      <c r="E198" s="627"/>
      <c r="F198" s="627"/>
      <c r="G198" s="625"/>
    </row>
    <row r="199">
      <c r="A199" s="627"/>
      <c r="B199" s="627"/>
      <c r="C199" s="626"/>
      <c r="D199" s="626"/>
      <c r="E199" s="627"/>
      <c r="F199" s="627"/>
      <c r="G199" s="625"/>
    </row>
    <row r="200">
      <c r="A200" s="627"/>
      <c r="B200" s="627"/>
      <c r="C200" s="626"/>
      <c r="D200" s="626"/>
      <c r="E200" s="627"/>
      <c r="F200" s="627"/>
      <c r="G200" s="625"/>
    </row>
    <row r="201">
      <c r="A201" s="627"/>
      <c r="B201" s="627"/>
      <c r="C201" s="626"/>
      <c r="D201" s="626"/>
      <c r="E201" s="627"/>
      <c r="F201" s="627"/>
      <c r="G201" s="625"/>
    </row>
    <row r="202">
      <c r="A202" s="627"/>
      <c r="B202" s="627"/>
      <c r="C202" s="626"/>
      <c r="D202" s="626"/>
      <c r="E202" s="627"/>
      <c r="F202" s="627"/>
      <c r="G202" s="625"/>
    </row>
    <row r="203">
      <c r="A203" s="627"/>
      <c r="B203" s="627"/>
      <c r="C203" s="626"/>
      <c r="D203" s="626"/>
      <c r="E203" s="627"/>
      <c r="F203" s="627"/>
      <c r="G203" s="625"/>
    </row>
    <row r="204">
      <c r="A204" s="627"/>
      <c r="B204" s="627"/>
      <c r="C204" s="626"/>
      <c r="D204" s="626"/>
      <c r="E204" s="627"/>
      <c r="F204" s="627"/>
      <c r="G204" s="625"/>
    </row>
    <row r="205">
      <c r="A205" s="627"/>
      <c r="B205" s="627"/>
      <c r="C205" s="626"/>
      <c r="D205" s="626"/>
      <c r="E205" s="627"/>
      <c r="F205" s="627"/>
      <c r="G205" s="625"/>
    </row>
    <row r="206">
      <c r="A206" s="627"/>
      <c r="B206" s="627"/>
      <c r="C206" s="626"/>
      <c r="D206" s="626"/>
      <c r="E206" s="627"/>
      <c r="F206" s="627"/>
      <c r="G206" s="625"/>
    </row>
    <row r="207">
      <c r="A207" s="627"/>
      <c r="B207" s="627"/>
      <c r="C207" s="626"/>
      <c r="D207" s="626"/>
      <c r="E207" s="627"/>
      <c r="F207" s="627"/>
      <c r="G207" s="625"/>
    </row>
    <row r="208">
      <c r="A208" s="627"/>
      <c r="B208" s="627"/>
      <c r="C208" s="626"/>
      <c r="D208" s="626"/>
      <c r="E208" s="627"/>
      <c r="F208" s="627"/>
      <c r="G208" s="625"/>
    </row>
    <row r="209">
      <c r="A209" s="627"/>
      <c r="B209" s="627"/>
      <c r="C209" s="626"/>
      <c r="D209" s="626"/>
      <c r="E209" s="627"/>
      <c r="F209" s="627"/>
      <c r="G209" s="625"/>
    </row>
    <row r="210">
      <c r="A210" s="627"/>
      <c r="B210" s="627"/>
      <c r="C210" s="626"/>
      <c r="D210" s="626"/>
      <c r="E210" s="627"/>
      <c r="F210" s="627"/>
      <c r="G210" s="625"/>
    </row>
    <row r="211">
      <c r="A211" s="627"/>
      <c r="B211" s="627"/>
      <c r="C211" s="626"/>
      <c r="D211" s="626"/>
      <c r="E211" s="627"/>
      <c r="F211" s="627"/>
      <c r="G211" s="625"/>
    </row>
    <row r="212">
      <c r="A212" s="627"/>
      <c r="B212" s="627"/>
      <c r="C212" s="626"/>
      <c r="D212" s="626"/>
      <c r="E212" s="627"/>
      <c r="F212" s="627"/>
      <c r="G212" s="625"/>
    </row>
    <row r="213">
      <c r="A213" s="627"/>
      <c r="B213" s="627"/>
      <c r="C213" s="626"/>
      <c r="D213" s="626"/>
      <c r="E213" s="627"/>
      <c r="F213" s="627"/>
      <c r="G213" s="625"/>
    </row>
    <row r="214">
      <c r="A214" s="627"/>
      <c r="B214" s="627"/>
      <c r="C214" s="626"/>
      <c r="D214" s="626"/>
      <c r="E214" s="627"/>
      <c r="F214" s="627"/>
      <c r="G214" s="625"/>
    </row>
    <row r="215">
      <c r="A215" s="627"/>
      <c r="B215" s="627"/>
      <c r="C215" s="626"/>
      <c r="D215" s="626"/>
      <c r="E215" s="627"/>
      <c r="F215" s="627"/>
      <c r="G215" s="625"/>
    </row>
    <row r="216">
      <c r="A216" s="627"/>
      <c r="B216" s="627"/>
      <c r="C216" s="626"/>
      <c r="D216" s="626"/>
      <c r="E216" s="627"/>
      <c r="F216" s="627"/>
      <c r="G216" s="625"/>
    </row>
    <row r="217">
      <c r="A217" s="627"/>
      <c r="B217" s="627"/>
      <c r="C217" s="626"/>
      <c r="D217" s="626"/>
      <c r="E217" s="627"/>
      <c r="F217" s="627"/>
      <c r="G217" s="625"/>
    </row>
    <row r="218">
      <c r="A218" s="627"/>
      <c r="B218" s="627"/>
      <c r="C218" s="626"/>
      <c r="D218" s="626"/>
      <c r="E218" s="627"/>
      <c r="F218" s="627"/>
      <c r="G218" s="625"/>
    </row>
    <row r="219">
      <c r="A219" s="627"/>
      <c r="B219" s="627"/>
      <c r="C219" s="626"/>
      <c r="D219" s="626"/>
      <c r="E219" s="627"/>
      <c r="F219" s="627"/>
      <c r="G219" s="625"/>
    </row>
    <row r="220">
      <c r="A220" s="628" t="s">
        <v>123</v>
      </c>
      <c r="B220" s="628"/>
      <c r="C220" s="628"/>
      <c r="D220" s="628"/>
      <c r="E220" s="628"/>
      <c r="F220" s="628"/>
      <c r="G220" s="629">
        <f>SUM(G191:G219)</f>
      </c>
    </row>
    <row r="221">
      <c r="A221" s="632" t="s">
        <v>124</v>
      </c>
      <c r="G221" s="632" t="s">
        <v>124</v>
      </c>
    </row>
    <row r="222">
      <c r="A222" s="635"/>
      <c r="B222" s="635"/>
      <c r="C222" s="634"/>
      <c r="D222" s="634"/>
      <c r="E222" s="635"/>
      <c r="F222" s="635"/>
      <c r="G222" s="633"/>
    </row>
    <row r="223">
      <c r="A223" s="635"/>
      <c r="B223" s="635"/>
      <c r="C223" s="634"/>
      <c r="D223" s="634"/>
      <c r="E223" s="635"/>
      <c r="F223" s="635"/>
      <c r="G223" s="633"/>
    </row>
    <row r="224">
      <c r="A224" s="635"/>
      <c r="B224" s="635"/>
      <c r="C224" s="634"/>
      <c r="D224" s="634"/>
      <c r="E224" s="635"/>
      <c r="F224" s="635"/>
      <c r="G224" s="633"/>
    </row>
    <row r="225">
      <c r="A225" s="635"/>
      <c r="B225" s="635"/>
      <c r="C225" s="634"/>
      <c r="D225" s="634"/>
      <c r="E225" s="635"/>
      <c r="F225" s="635"/>
      <c r="G225" s="633"/>
    </row>
    <row r="226">
      <c r="A226" s="635"/>
      <c r="B226" s="635"/>
      <c r="C226" s="634"/>
      <c r="D226" s="634"/>
      <c r="E226" s="635"/>
      <c r="F226" s="635"/>
      <c r="G226" s="633"/>
    </row>
    <row r="227">
      <c r="A227" s="635"/>
      <c r="B227" s="635"/>
      <c r="C227" s="634"/>
      <c r="D227" s="634"/>
      <c r="E227" s="635"/>
      <c r="F227" s="635"/>
      <c r="G227" s="633"/>
    </row>
    <row r="228">
      <c r="A228" s="635"/>
      <c r="B228" s="635"/>
      <c r="C228" s="634"/>
      <c r="D228" s="634"/>
      <c r="E228" s="635"/>
      <c r="F228" s="635"/>
      <c r="G228" s="633"/>
    </row>
    <row r="229">
      <c r="A229" s="635"/>
      <c r="B229" s="635"/>
      <c r="C229" s="634"/>
      <c r="D229" s="634"/>
      <c r="E229" s="635"/>
      <c r="F229" s="635"/>
      <c r="G229" s="633"/>
    </row>
    <row r="230">
      <c r="A230" s="635"/>
      <c r="B230" s="635"/>
      <c r="C230" s="634"/>
      <c r="D230" s="634"/>
      <c r="E230" s="635"/>
      <c r="F230" s="635"/>
      <c r="G230" s="633"/>
    </row>
    <row r="231">
      <c r="A231" s="635"/>
      <c r="B231" s="635"/>
      <c r="C231" s="634"/>
      <c r="D231" s="634"/>
      <c r="E231" s="635"/>
      <c r="F231" s="635"/>
      <c r="G231" s="633"/>
    </row>
    <row r="232">
      <c r="A232" s="635"/>
      <c r="B232" s="635"/>
      <c r="C232" s="634"/>
      <c r="D232" s="634"/>
      <c r="E232" s="635"/>
      <c r="F232" s="635"/>
      <c r="G232" s="633"/>
    </row>
    <row r="233">
      <c r="A233" s="635"/>
      <c r="B233" s="635"/>
      <c r="C233" s="634"/>
      <c r="D233" s="634"/>
      <c r="E233" s="635"/>
      <c r="F233" s="635"/>
      <c r="G233" s="633"/>
    </row>
    <row r="234">
      <c r="A234" s="635"/>
      <c r="B234" s="635"/>
      <c r="C234" s="634"/>
      <c r="D234" s="634"/>
      <c r="E234" s="635"/>
      <c r="F234" s="635"/>
      <c r="G234" s="633"/>
    </row>
    <row r="235">
      <c r="A235" s="635"/>
      <c r="B235" s="635"/>
      <c r="C235" s="634"/>
      <c r="D235" s="634"/>
      <c r="E235" s="635"/>
      <c r="F235" s="635"/>
      <c r="G235" s="633"/>
    </row>
    <row r="236">
      <c r="A236" s="635"/>
      <c r="B236" s="635"/>
      <c r="C236" s="634"/>
      <c r="D236" s="634"/>
      <c r="E236" s="635"/>
      <c r="F236" s="635"/>
      <c r="G236" s="633"/>
    </row>
    <row r="237">
      <c r="A237" s="635"/>
      <c r="B237" s="635"/>
      <c r="C237" s="634"/>
      <c r="D237" s="634"/>
      <c r="E237" s="635"/>
      <c r="F237" s="635"/>
      <c r="G237" s="633"/>
    </row>
    <row r="238">
      <c r="A238" s="635"/>
      <c r="B238" s="635"/>
      <c r="C238" s="634"/>
      <c r="D238" s="634"/>
      <c r="E238" s="635"/>
      <c r="F238" s="635"/>
      <c r="G238" s="633"/>
    </row>
    <row r="239">
      <c r="A239" s="635"/>
      <c r="B239" s="635"/>
      <c r="C239" s="634"/>
      <c r="D239" s="634"/>
      <c r="E239" s="635"/>
      <c r="F239" s="635"/>
      <c r="G239" s="633"/>
    </row>
    <row r="240">
      <c r="A240" s="635"/>
      <c r="B240" s="635"/>
      <c r="C240" s="634"/>
      <c r="D240" s="634"/>
      <c r="E240" s="635"/>
      <c r="F240" s="635"/>
      <c r="G240" s="633"/>
    </row>
    <row r="241">
      <c r="A241" s="635"/>
      <c r="B241" s="635"/>
      <c r="C241" s="634"/>
      <c r="D241" s="634"/>
      <c r="E241" s="635"/>
      <c r="F241" s="635"/>
      <c r="G241" s="633"/>
    </row>
    <row r="242">
      <c r="A242" s="635"/>
      <c r="B242" s="635"/>
      <c r="C242" s="634"/>
      <c r="D242" s="634"/>
      <c r="E242" s="635"/>
      <c r="F242" s="635"/>
      <c r="G242" s="633"/>
    </row>
    <row r="243">
      <c r="A243" s="635"/>
      <c r="B243" s="635"/>
      <c r="C243" s="634"/>
      <c r="D243" s="634"/>
      <c r="E243" s="635"/>
      <c r="F243" s="635"/>
      <c r="G243" s="633"/>
    </row>
    <row r="244">
      <c r="A244" s="635"/>
      <c r="B244" s="635"/>
      <c r="C244" s="634"/>
      <c r="D244" s="634"/>
      <c r="E244" s="635"/>
      <c r="F244" s="635"/>
      <c r="G244" s="633"/>
    </row>
    <row r="245">
      <c r="A245" s="635"/>
      <c r="B245" s="635"/>
      <c r="C245" s="634"/>
      <c r="D245" s="634"/>
      <c r="E245" s="635"/>
      <c r="F245" s="635"/>
      <c r="G245" s="633"/>
    </row>
    <row r="246">
      <c r="A246" s="635"/>
      <c r="B246" s="635"/>
      <c r="C246" s="634"/>
      <c r="D246" s="634"/>
      <c r="E246" s="635"/>
      <c r="F246" s="635"/>
      <c r="G246" s="633"/>
    </row>
    <row r="247">
      <c r="A247" s="635"/>
      <c r="B247" s="635"/>
      <c r="C247" s="634"/>
      <c r="D247" s="634"/>
      <c r="E247" s="635"/>
      <c r="F247" s="635"/>
      <c r="G247" s="633"/>
    </row>
    <row r="248">
      <c r="A248" s="635"/>
      <c r="B248" s="635"/>
      <c r="C248" s="634"/>
      <c r="D248" s="634"/>
      <c r="E248" s="635"/>
      <c r="F248" s="635"/>
      <c r="G248" s="633"/>
    </row>
    <row r="249">
      <c r="A249" s="635"/>
      <c r="B249" s="635"/>
      <c r="C249" s="634"/>
      <c r="D249" s="634"/>
      <c r="E249" s="635"/>
      <c r="F249" s="635"/>
      <c r="G249" s="633"/>
    </row>
    <row r="250">
      <c r="A250" s="635"/>
      <c r="B250" s="635"/>
      <c r="C250" s="634"/>
      <c r="D250" s="634"/>
      <c r="E250" s="635"/>
      <c r="F250" s="635"/>
      <c r="G250" s="633"/>
    </row>
    <row r="251">
      <c r="A251" s="636" t="s">
        <v>125</v>
      </c>
      <c r="B251" s="636"/>
      <c r="C251" s="636"/>
      <c r="D251" s="636"/>
      <c r="E251" s="636"/>
      <c r="F251" s="636"/>
      <c r="G251" s="637">
        <f>SUM(G222:G250)</f>
      </c>
    </row>
    <row r="252">
      <c r="A252" s="640" t="s">
        <v>126</v>
      </c>
      <c r="G252" s="640" t="s">
        <v>126</v>
      </c>
    </row>
    <row r="253">
      <c r="A253" s="643"/>
      <c r="B253" s="643"/>
      <c r="C253" s="642"/>
      <c r="D253" s="642"/>
      <c r="E253" s="643"/>
      <c r="F253" s="643"/>
      <c r="G253" s="641"/>
    </row>
    <row r="254">
      <c r="A254" s="643"/>
      <c r="B254" s="643"/>
      <c r="C254" s="642"/>
      <c r="D254" s="642"/>
      <c r="E254" s="643"/>
      <c r="F254" s="643"/>
      <c r="G254" s="641"/>
    </row>
    <row r="255">
      <c r="A255" s="643"/>
      <c r="B255" s="643"/>
      <c r="C255" s="642"/>
      <c r="D255" s="642"/>
      <c r="E255" s="643"/>
      <c r="F255" s="643"/>
      <c r="G255" s="641"/>
    </row>
    <row r="256">
      <c r="A256" s="643"/>
      <c r="B256" s="643"/>
      <c r="C256" s="642"/>
      <c r="D256" s="642"/>
      <c r="E256" s="643"/>
      <c r="F256" s="643"/>
      <c r="G256" s="641"/>
    </row>
    <row r="257">
      <c r="A257" s="643"/>
      <c r="B257" s="643"/>
      <c r="C257" s="642"/>
      <c r="D257" s="642"/>
      <c r="E257" s="643"/>
      <c r="F257" s="643"/>
      <c r="G257" s="641"/>
    </row>
    <row r="258">
      <c r="A258" s="643"/>
      <c r="B258" s="643"/>
      <c r="C258" s="642"/>
      <c r="D258" s="642"/>
      <c r="E258" s="643"/>
      <c r="F258" s="643"/>
      <c r="G258" s="641"/>
    </row>
    <row r="259">
      <c r="A259" s="643"/>
      <c r="B259" s="643"/>
      <c r="C259" s="642"/>
      <c r="D259" s="642"/>
      <c r="E259" s="643"/>
      <c r="F259" s="643"/>
      <c r="G259" s="641"/>
    </row>
    <row r="260">
      <c r="A260" s="643"/>
      <c r="B260" s="643"/>
      <c r="C260" s="642"/>
      <c r="D260" s="642"/>
      <c r="E260" s="643"/>
      <c r="F260" s="643"/>
      <c r="G260" s="641"/>
    </row>
    <row r="261">
      <c r="A261" s="643"/>
      <c r="B261" s="643"/>
      <c r="C261" s="642"/>
      <c r="D261" s="642"/>
      <c r="E261" s="643"/>
      <c r="F261" s="643"/>
      <c r="G261" s="641"/>
    </row>
    <row r="262">
      <c r="A262" s="643"/>
      <c r="B262" s="643"/>
      <c r="C262" s="642"/>
      <c r="D262" s="642"/>
      <c r="E262" s="643"/>
      <c r="F262" s="643"/>
      <c r="G262" s="641"/>
    </row>
    <row r="263">
      <c r="A263" s="643"/>
      <c r="B263" s="643"/>
      <c r="C263" s="642"/>
      <c r="D263" s="642"/>
      <c r="E263" s="643"/>
      <c r="F263" s="643"/>
      <c r="G263" s="641"/>
    </row>
    <row r="264">
      <c r="A264" s="643"/>
      <c r="B264" s="643"/>
      <c r="C264" s="642"/>
      <c r="D264" s="642"/>
      <c r="E264" s="643"/>
      <c r="F264" s="643"/>
      <c r="G264" s="641"/>
    </row>
    <row r="265">
      <c r="A265" s="643"/>
      <c r="B265" s="643"/>
      <c r="C265" s="642"/>
      <c r="D265" s="642"/>
      <c r="E265" s="643"/>
      <c r="F265" s="643"/>
      <c r="G265" s="641"/>
    </row>
    <row r="266">
      <c r="A266" s="643"/>
      <c r="B266" s="643"/>
      <c r="C266" s="642"/>
      <c r="D266" s="642"/>
      <c r="E266" s="643"/>
      <c r="F266" s="643"/>
      <c r="G266" s="641"/>
    </row>
    <row r="267">
      <c r="A267" s="643"/>
      <c r="B267" s="643"/>
      <c r="C267" s="642"/>
      <c r="D267" s="642"/>
      <c r="E267" s="643"/>
      <c r="F267" s="643"/>
      <c r="G267" s="641"/>
    </row>
    <row r="268">
      <c r="A268" s="643"/>
      <c r="B268" s="643"/>
      <c r="C268" s="642"/>
      <c r="D268" s="642"/>
      <c r="E268" s="643"/>
      <c r="F268" s="643"/>
      <c r="G268" s="641"/>
    </row>
    <row r="269">
      <c r="A269" s="643"/>
      <c r="B269" s="643"/>
      <c r="C269" s="642"/>
      <c r="D269" s="642"/>
      <c r="E269" s="643"/>
      <c r="F269" s="643"/>
      <c r="G269" s="641"/>
    </row>
    <row r="270">
      <c r="A270" s="643"/>
      <c r="B270" s="643"/>
      <c r="C270" s="642"/>
      <c r="D270" s="642"/>
      <c r="E270" s="643"/>
      <c r="F270" s="643"/>
      <c r="G270" s="641"/>
    </row>
    <row r="271">
      <c r="A271" s="643"/>
      <c r="B271" s="643"/>
      <c r="C271" s="642"/>
      <c r="D271" s="642"/>
      <c r="E271" s="643"/>
      <c r="F271" s="643"/>
      <c r="G271" s="641"/>
    </row>
    <row r="272">
      <c r="A272" s="643"/>
      <c r="B272" s="643"/>
      <c r="C272" s="642"/>
      <c r="D272" s="642"/>
      <c r="E272" s="643"/>
      <c r="F272" s="643"/>
      <c r="G272" s="641"/>
    </row>
    <row r="273">
      <c r="A273" s="643"/>
      <c r="B273" s="643"/>
      <c r="C273" s="642"/>
      <c r="D273" s="642"/>
      <c r="E273" s="643"/>
      <c r="F273" s="643"/>
      <c r="G273" s="641"/>
    </row>
    <row r="274">
      <c r="A274" s="643"/>
      <c r="B274" s="643"/>
      <c r="C274" s="642"/>
      <c r="D274" s="642"/>
      <c r="E274" s="643"/>
      <c r="F274" s="643"/>
      <c r="G274" s="641"/>
    </row>
    <row r="275">
      <c r="A275" s="643"/>
      <c r="B275" s="643"/>
      <c r="C275" s="642"/>
      <c r="D275" s="642"/>
      <c r="E275" s="643"/>
      <c r="F275" s="643"/>
      <c r="G275" s="641"/>
    </row>
    <row r="276">
      <c r="A276" s="643"/>
      <c r="B276" s="643"/>
      <c r="C276" s="642"/>
      <c r="D276" s="642"/>
      <c r="E276" s="643"/>
      <c r="F276" s="643"/>
      <c r="G276" s="641"/>
    </row>
    <row r="277">
      <c r="A277" s="643"/>
      <c r="B277" s="643"/>
      <c r="C277" s="642"/>
      <c r="D277" s="642"/>
      <c r="E277" s="643"/>
      <c r="F277" s="643"/>
      <c r="G277" s="641"/>
    </row>
    <row r="278">
      <c r="A278" s="643"/>
      <c r="B278" s="643"/>
      <c r="C278" s="642"/>
      <c r="D278" s="642"/>
      <c r="E278" s="643"/>
      <c r="F278" s="643"/>
      <c r="G278" s="641"/>
    </row>
    <row r="279">
      <c r="A279" s="643"/>
      <c r="B279" s="643"/>
      <c r="C279" s="642"/>
      <c r="D279" s="642"/>
      <c r="E279" s="643"/>
      <c r="F279" s="643"/>
      <c r="G279" s="641"/>
    </row>
    <row r="280">
      <c r="A280" s="643"/>
      <c r="B280" s="643"/>
      <c r="C280" s="642"/>
      <c r="D280" s="642"/>
      <c r="E280" s="643"/>
      <c r="F280" s="643"/>
      <c r="G280" s="641"/>
    </row>
    <row r="281">
      <c r="A281" s="643"/>
      <c r="B281" s="643"/>
      <c r="C281" s="642"/>
      <c r="D281" s="642"/>
      <c r="E281" s="643"/>
      <c r="F281" s="643"/>
      <c r="G281" s="641"/>
    </row>
    <row r="282">
      <c r="A282" s="644" t="s">
        <v>127</v>
      </c>
      <c r="B282" s="644"/>
      <c r="C282" s="644"/>
      <c r="D282" s="644"/>
      <c r="E282" s="644"/>
      <c r="F282" s="644"/>
      <c r="G282" s="645">
        <f>SUM(G253:G281)</f>
      </c>
    </row>
    <row r="283">
      <c r="A283" s="648" t="s">
        <v>128</v>
      </c>
      <c r="G283" s="648" t="s">
        <v>128</v>
      </c>
    </row>
    <row r="284">
      <c r="A284" s="651"/>
      <c r="B284" s="651"/>
      <c r="C284" s="650"/>
      <c r="D284" s="650"/>
      <c r="E284" s="651"/>
      <c r="F284" s="651"/>
      <c r="G284" s="649"/>
    </row>
    <row r="285">
      <c r="A285" s="651"/>
      <c r="B285" s="651"/>
      <c r="C285" s="650"/>
      <c r="D285" s="650"/>
      <c r="E285" s="651"/>
      <c r="F285" s="651"/>
      <c r="G285" s="649"/>
    </row>
    <row r="286">
      <c r="A286" s="651"/>
      <c r="B286" s="651"/>
      <c r="C286" s="650"/>
      <c r="D286" s="650"/>
      <c r="E286" s="651"/>
      <c r="F286" s="651"/>
      <c r="G286" s="649"/>
    </row>
    <row r="287">
      <c r="A287" s="651"/>
      <c r="B287" s="651"/>
      <c r="C287" s="650"/>
      <c r="D287" s="650"/>
      <c r="E287" s="651"/>
      <c r="F287" s="651"/>
      <c r="G287" s="649"/>
    </row>
    <row r="288">
      <c r="A288" s="651"/>
      <c r="B288" s="651"/>
      <c r="C288" s="650"/>
      <c r="D288" s="650"/>
      <c r="E288" s="651"/>
      <c r="F288" s="651"/>
      <c r="G288" s="649"/>
    </row>
    <row r="289">
      <c r="A289" s="651"/>
      <c r="B289" s="651"/>
      <c r="C289" s="650"/>
      <c r="D289" s="650"/>
      <c r="E289" s="651"/>
      <c r="F289" s="651"/>
      <c r="G289" s="649"/>
    </row>
    <row r="290">
      <c r="A290" s="651"/>
      <c r="B290" s="651"/>
      <c r="C290" s="650"/>
      <c r="D290" s="650"/>
      <c r="E290" s="651"/>
      <c r="F290" s="651"/>
      <c r="G290" s="649"/>
    </row>
    <row r="291">
      <c r="A291" s="651"/>
      <c r="B291" s="651"/>
      <c r="C291" s="650"/>
      <c r="D291" s="650"/>
      <c r="E291" s="651"/>
      <c r="F291" s="651"/>
      <c r="G291" s="649"/>
    </row>
    <row r="292">
      <c r="A292" s="651"/>
      <c r="B292" s="651"/>
      <c r="C292" s="650"/>
      <c r="D292" s="650"/>
      <c r="E292" s="651"/>
      <c r="F292" s="651"/>
      <c r="G292" s="649"/>
    </row>
    <row r="293">
      <c r="A293" s="651"/>
      <c r="B293" s="651"/>
      <c r="C293" s="650"/>
      <c r="D293" s="650"/>
      <c r="E293" s="651"/>
      <c r="F293" s="651"/>
      <c r="G293" s="649"/>
    </row>
    <row r="294">
      <c r="A294" s="651"/>
      <c r="B294" s="651"/>
      <c r="C294" s="650"/>
      <c r="D294" s="650"/>
      <c r="E294" s="651"/>
      <c r="F294" s="651"/>
      <c r="G294" s="649"/>
    </row>
    <row r="295">
      <c r="A295" s="651"/>
      <c r="B295" s="651"/>
      <c r="C295" s="650"/>
      <c r="D295" s="650"/>
      <c r="E295" s="651"/>
      <c r="F295" s="651"/>
      <c r="G295" s="649"/>
    </row>
    <row r="296">
      <c r="A296" s="651"/>
      <c r="B296" s="651"/>
      <c r="C296" s="650"/>
      <c r="D296" s="650"/>
      <c r="E296" s="651"/>
      <c r="F296" s="651"/>
      <c r="G296" s="649"/>
    </row>
    <row r="297">
      <c r="A297" s="651"/>
      <c r="B297" s="651"/>
      <c r="C297" s="650"/>
      <c r="D297" s="650"/>
      <c r="E297" s="651"/>
      <c r="F297" s="651"/>
      <c r="G297" s="649"/>
    </row>
    <row r="298">
      <c r="A298" s="651"/>
      <c r="B298" s="651"/>
      <c r="C298" s="650"/>
      <c r="D298" s="650"/>
      <c r="E298" s="651"/>
      <c r="F298" s="651"/>
      <c r="G298" s="649"/>
    </row>
    <row r="299">
      <c r="A299" s="651"/>
      <c r="B299" s="651"/>
      <c r="C299" s="650"/>
      <c r="D299" s="650"/>
      <c r="E299" s="651"/>
      <c r="F299" s="651"/>
      <c r="G299" s="649"/>
    </row>
    <row r="300">
      <c r="A300" s="651"/>
      <c r="B300" s="651"/>
      <c r="C300" s="650"/>
      <c r="D300" s="650"/>
      <c r="E300" s="651"/>
      <c r="F300" s="651"/>
      <c r="G300" s="649"/>
    </row>
    <row r="301">
      <c r="A301" s="651"/>
      <c r="B301" s="651"/>
      <c r="C301" s="650"/>
      <c r="D301" s="650"/>
      <c r="E301" s="651"/>
      <c r="F301" s="651"/>
      <c r="G301" s="649"/>
    </row>
    <row r="302">
      <c r="A302" s="651"/>
      <c r="B302" s="651"/>
      <c r="C302" s="650"/>
      <c r="D302" s="650"/>
      <c r="E302" s="651"/>
      <c r="F302" s="651"/>
      <c r="G302" s="649"/>
    </row>
    <row r="303">
      <c r="A303" s="651"/>
      <c r="B303" s="651"/>
      <c r="C303" s="650"/>
      <c r="D303" s="650"/>
      <c r="E303" s="651"/>
      <c r="F303" s="651"/>
      <c r="G303" s="649"/>
    </row>
    <row r="304">
      <c r="A304" s="651"/>
      <c r="B304" s="651"/>
      <c r="C304" s="650"/>
      <c r="D304" s="650"/>
      <c r="E304" s="651"/>
      <c r="F304" s="651"/>
      <c r="G304" s="649"/>
    </row>
    <row r="305">
      <c r="A305" s="651"/>
      <c r="B305" s="651"/>
      <c r="C305" s="650"/>
      <c r="D305" s="650"/>
      <c r="E305" s="651"/>
      <c r="F305" s="651"/>
      <c r="G305" s="649"/>
    </row>
    <row r="306">
      <c r="A306" s="651"/>
      <c r="B306" s="651"/>
      <c r="C306" s="650"/>
      <c r="D306" s="650"/>
      <c r="E306" s="651"/>
      <c r="F306" s="651"/>
      <c r="G306" s="649"/>
    </row>
    <row r="307">
      <c r="A307" s="651"/>
      <c r="B307" s="651"/>
      <c r="C307" s="650"/>
      <c r="D307" s="650"/>
      <c r="E307" s="651"/>
      <c r="F307" s="651"/>
      <c r="G307" s="649"/>
    </row>
    <row r="308">
      <c r="A308" s="651"/>
      <c r="B308" s="651"/>
      <c r="C308" s="650"/>
      <c r="D308" s="650"/>
      <c r="E308" s="651"/>
      <c r="F308" s="651"/>
      <c r="G308" s="649"/>
    </row>
    <row r="309">
      <c r="A309" s="651"/>
      <c r="B309" s="651"/>
      <c r="C309" s="650"/>
      <c r="D309" s="650"/>
      <c r="E309" s="651"/>
      <c r="F309" s="651"/>
      <c r="G309" s="649"/>
    </row>
    <row r="310">
      <c r="A310" s="651"/>
      <c r="B310" s="651"/>
      <c r="C310" s="650"/>
      <c r="D310" s="650"/>
      <c r="E310" s="651"/>
      <c r="F310" s="651"/>
      <c r="G310" s="649"/>
    </row>
    <row r="311">
      <c r="A311" s="651"/>
      <c r="B311" s="651"/>
      <c r="C311" s="650"/>
      <c r="D311" s="650"/>
      <c r="E311" s="651"/>
      <c r="F311" s="651"/>
      <c r="G311" s="649"/>
    </row>
    <row r="312">
      <c r="A312" s="651"/>
      <c r="B312" s="651"/>
      <c r="C312" s="650"/>
      <c r="D312" s="650"/>
      <c r="E312" s="651"/>
      <c r="F312" s="651"/>
      <c r="G312" s="649"/>
    </row>
    <row r="313">
      <c r="A313" s="652" t="s">
        <v>129</v>
      </c>
      <c r="B313" s="652"/>
      <c r="C313" s="652"/>
      <c r="D313" s="652"/>
      <c r="E313" s="652"/>
      <c r="F313" s="652"/>
      <c r="G313" s="653">
        <f>SUM(G284:G312)</f>
      </c>
    </row>
    <row r="314">
      <c r="A314" s="656" t="s">
        <v>130</v>
      </c>
      <c r="G314" s="656" t="s">
        <v>130</v>
      </c>
    </row>
    <row r="315">
      <c r="A315" s="659"/>
      <c r="B315" s="659"/>
      <c r="C315" s="658"/>
      <c r="D315" s="658"/>
      <c r="E315" s="659"/>
      <c r="F315" s="659"/>
      <c r="G315" s="657"/>
    </row>
    <row r="316">
      <c r="A316" s="659"/>
      <c r="B316" s="659"/>
      <c r="C316" s="658"/>
      <c r="D316" s="658"/>
      <c r="E316" s="659"/>
      <c r="F316" s="659"/>
      <c r="G316" s="657"/>
    </row>
    <row r="317">
      <c r="A317" s="659"/>
      <c r="B317" s="659"/>
      <c r="C317" s="658"/>
      <c r="D317" s="658"/>
      <c r="E317" s="659"/>
      <c r="F317" s="659"/>
      <c r="G317" s="657"/>
    </row>
    <row r="318">
      <c r="A318" s="659"/>
      <c r="B318" s="659"/>
      <c r="C318" s="658"/>
      <c r="D318" s="658"/>
      <c r="E318" s="659"/>
      <c r="F318" s="659"/>
      <c r="G318" s="657"/>
    </row>
    <row r="319">
      <c r="A319" s="659"/>
      <c r="B319" s="659"/>
      <c r="C319" s="658"/>
      <c r="D319" s="658"/>
      <c r="E319" s="659"/>
      <c r="F319" s="659"/>
      <c r="G319" s="657"/>
    </row>
    <row r="320">
      <c r="A320" s="659"/>
      <c r="B320" s="659"/>
      <c r="C320" s="658"/>
      <c r="D320" s="658"/>
      <c r="E320" s="659"/>
      <c r="F320" s="659"/>
      <c r="G320" s="657"/>
    </row>
    <row r="321">
      <c r="A321" s="659"/>
      <c r="B321" s="659"/>
      <c r="C321" s="658"/>
      <c r="D321" s="658"/>
      <c r="E321" s="659"/>
      <c r="F321" s="659"/>
      <c r="G321" s="657"/>
    </row>
    <row r="322">
      <c r="A322" s="659"/>
      <c r="B322" s="659"/>
      <c r="C322" s="658"/>
      <c r="D322" s="658"/>
      <c r="E322" s="659"/>
      <c r="F322" s="659"/>
      <c r="G322" s="657"/>
    </row>
    <row r="323">
      <c r="A323" s="659"/>
      <c r="B323" s="659"/>
      <c r="C323" s="658"/>
      <c r="D323" s="658"/>
      <c r="E323" s="659"/>
      <c r="F323" s="659"/>
      <c r="G323" s="657"/>
    </row>
    <row r="324">
      <c r="A324" s="659"/>
      <c r="B324" s="659"/>
      <c r="C324" s="658"/>
      <c r="D324" s="658"/>
      <c r="E324" s="659"/>
      <c r="F324" s="659"/>
      <c r="G324" s="657"/>
    </row>
    <row r="325">
      <c r="A325" s="659"/>
      <c r="B325" s="659"/>
      <c r="C325" s="658"/>
      <c r="D325" s="658"/>
      <c r="E325" s="659"/>
      <c r="F325" s="659"/>
      <c r="G325" s="657"/>
    </row>
    <row r="326">
      <c r="A326" s="659"/>
      <c r="B326" s="659"/>
      <c r="C326" s="658"/>
      <c r="D326" s="658"/>
      <c r="E326" s="659"/>
      <c r="F326" s="659"/>
      <c r="G326" s="657"/>
    </row>
    <row r="327">
      <c r="A327" s="659"/>
      <c r="B327" s="659"/>
      <c r="C327" s="658"/>
      <c r="D327" s="658"/>
      <c r="E327" s="659"/>
      <c r="F327" s="659"/>
      <c r="G327" s="657"/>
    </row>
    <row r="328">
      <c r="A328" s="659"/>
      <c r="B328" s="659"/>
      <c r="C328" s="658"/>
      <c r="D328" s="658"/>
      <c r="E328" s="659"/>
      <c r="F328" s="659"/>
      <c r="G328" s="657"/>
    </row>
    <row r="329">
      <c r="A329" s="659"/>
      <c r="B329" s="659"/>
      <c r="C329" s="658"/>
      <c r="D329" s="658"/>
      <c r="E329" s="659"/>
      <c r="F329" s="659"/>
      <c r="G329" s="657"/>
    </row>
    <row r="330">
      <c r="A330" s="659"/>
      <c r="B330" s="659"/>
      <c r="C330" s="658"/>
      <c r="D330" s="658"/>
      <c r="E330" s="659"/>
      <c r="F330" s="659"/>
      <c r="G330" s="657"/>
    </row>
    <row r="331">
      <c r="A331" s="659"/>
      <c r="B331" s="659"/>
      <c r="C331" s="658"/>
      <c r="D331" s="658"/>
      <c r="E331" s="659"/>
      <c r="F331" s="659"/>
      <c r="G331" s="657"/>
    </row>
    <row r="332">
      <c r="A332" s="659"/>
      <c r="B332" s="659"/>
      <c r="C332" s="658"/>
      <c r="D332" s="658"/>
      <c r="E332" s="659"/>
      <c r="F332" s="659"/>
      <c r="G332" s="657"/>
    </row>
    <row r="333">
      <c r="A333" s="659"/>
      <c r="B333" s="659"/>
      <c r="C333" s="658"/>
      <c r="D333" s="658"/>
      <c r="E333" s="659"/>
      <c r="F333" s="659"/>
      <c r="G333" s="657"/>
    </row>
    <row r="334">
      <c r="A334" s="659"/>
      <c r="B334" s="659"/>
      <c r="C334" s="658"/>
      <c r="D334" s="658"/>
      <c r="E334" s="659"/>
      <c r="F334" s="659"/>
      <c r="G334" s="657"/>
    </row>
    <row r="335">
      <c r="A335" s="659"/>
      <c r="B335" s="659"/>
      <c r="C335" s="658"/>
      <c r="D335" s="658"/>
      <c r="E335" s="659"/>
      <c r="F335" s="659"/>
      <c r="G335" s="657"/>
    </row>
    <row r="336">
      <c r="A336" s="659"/>
      <c r="B336" s="659"/>
      <c r="C336" s="658"/>
      <c r="D336" s="658"/>
      <c r="E336" s="659"/>
      <c r="F336" s="659"/>
      <c r="G336" s="657"/>
    </row>
    <row r="337">
      <c r="A337" s="659"/>
      <c r="B337" s="659"/>
      <c r="C337" s="658"/>
      <c r="D337" s="658"/>
      <c r="E337" s="659"/>
      <c r="F337" s="659"/>
      <c r="G337" s="657"/>
    </row>
    <row r="338">
      <c r="A338" s="659"/>
      <c r="B338" s="659"/>
      <c r="C338" s="658"/>
      <c r="D338" s="658"/>
      <c r="E338" s="659"/>
      <c r="F338" s="659"/>
      <c r="G338" s="657"/>
    </row>
    <row r="339">
      <c r="A339" s="659"/>
      <c r="B339" s="659"/>
      <c r="C339" s="658"/>
      <c r="D339" s="658"/>
      <c r="E339" s="659"/>
      <c r="F339" s="659"/>
      <c r="G339" s="657"/>
    </row>
    <row r="340">
      <c r="A340" s="659"/>
      <c r="B340" s="659"/>
      <c r="C340" s="658"/>
      <c r="D340" s="658"/>
      <c r="E340" s="659"/>
      <c r="F340" s="659"/>
      <c r="G340" s="657"/>
    </row>
    <row r="341">
      <c r="A341" s="659"/>
      <c r="B341" s="659"/>
      <c r="C341" s="658"/>
      <c r="D341" s="658"/>
      <c r="E341" s="659"/>
      <c r="F341" s="659"/>
      <c r="G341" s="657"/>
    </row>
    <row r="342">
      <c r="A342" s="659"/>
      <c r="B342" s="659"/>
      <c r="C342" s="658"/>
      <c r="D342" s="658"/>
      <c r="E342" s="659"/>
      <c r="F342" s="659"/>
      <c r="G342" s="657"/>
    </row>
    <row r="343">
      <c r="A343" s="659"/>
      <c r="B343" s="659"/>
      <c r="C343" s="658"/>
      <c r="D343" s="658"/>
      <c r="E343" s="659"/>
      <c r="F343" s="659"/>
      <c r="G343" s="657"/>
    </row>
    <row r="344">
      <c r="A344" s="660" t="s">
        <v>135</v>
      </c>
      <c r="B344" s="660"/>
      <c r="C344" s="660"/>
      <c r="D344" s="660"/>
      <c r="E344" s="660"/>
      <c r="F344" s="660"/>
      <c r="G344" s="661">
        <f>SUM(G315:G343)</f>
      </c>
    </row>
    <row r="345">
      <c r="A345" s="664" t="s">
        <v>136</v>
      </c>
      <c r="G345" s="664" t="s">
        <v>136</v>
      </c>
    </row>
    <row r="346">
      <c r="A346" s="667"/>
      <c r="B346" s="667"/>
      <c r="C346" s="666"/>
      <c r="D346" s="666"/>
      <c r="E346" s="667"/>
      <c r="F346" s="667"/>
      <c r="G346" s="665"/>
    </row>
    <row r="347">
      <c r="A347" s="667"/>
      <c r="B347" s="667"/>
      <c r="C347" s="666"/>
      <c r="D347" s="666"/>
      <c r="E347" s="667"/>
      <c r="F347" s="667"/>
      <c r="G347" s="665"/>
    </row>
    <row r="348">
      <c r="A348" s="667"/>
      <c r="B348" s="667"/>
      <c r="C348" s="666"/>
      <c r="D348" s="666"/>
      <c r="E348" s="667"/>
      <c r="F348" s="667"/>
      <c r="G348" s="665"/>
    </row>
    <row r="349">
      <c r="A349" s="667"/>
      <c r="B349" s="667"/>
      <c r="C349" s="666"/>
      <c r="D349" s="666"/>
      <c r="E349" s="667"/>
      <c r="F349" s="667"/>
      <c r="G349" s="665"/>
    </row>
    <row r="350">
      <c r="A350" s="667"/>
      <c r="B350" s="667"/>
      <c r="C350" s="666"/>
      <c r="D350" s="666"/>
      <c r="E350" s="667"/>
      <c r="F350" s="667"/>
      <c r="G350" s="665"/>
    </row>
    <row r="351">
      <c r="A351" s="667"/>
      <c r="B351" s="667"/>
      <c r="C351" s="666"/>
      <c r="D351" s="666"/>
      <c r="E351" s="667"/>
      <c r="F351" s="667"/>
      <c r="G351" s="665"/>
    </row>
    <row r="352">
      <c r="A352" s="667"/>
      <c r="B352" s="667"/>
      <c r="C352" s="666"/>
      <c r="D352" s="666"/>
      <c r="E352" s="667"/>
      <c r="F352" s="667"/>
      <c r="G352" s="665"/>
    </row>
    <row r="353">
      <c r="A353" s="667"/>
      <c r="B353" s="667"/>
      <c r="C353" s="666"/>
      <c r="D353" s="666"/>
      <c r="E353" s="667"/>
      <c r="F353" s="667"/>
      <c r="G353" s="665"/>
    </row>
    <row r="354">
      <c r="A354" s="667"/>
      <c r="B354" s="667"/>
      <c r="C354" s="666"/>
      <c r="D354" s="666"/>
      <c r="E354" s="667"/>
      <c r="F354" s="667"/>
      <c r="G354" s="665"/>
    </row>
    <row r="355">
      <c r="A355" s="667"/>
      <c r="B355" s="667"/>
      <c r="C355" s="666"/>
      <c r="D355" s="666"/>
      <c r="E355" s="667"/>
      <c r="F355" s="667"/>
      <c r="G355" s="665"/>
    </row>
    <row r="356">
      <c r="A356" s="667"/>
      <c r="B356" s="667"/>
      <c r="C356" s="666"/>
      <c r="D356" s="666"/>
      <c r="E356" s="667"/>
      <c r="F356" s="667"/>
      <c r="G356" s="665"/>
    </row>
    <row r="357">
      <c r="A357" s="667"/>
      <c r="B357" s="667"/>
      <c r="C357" s="666"/>
      <c r="D357" s="666"/>
      <c r="E357" s="667"/>
      <c r="F357" s="667"/>
      <c r="G357" s="665"/>
    </row>
    <row r="358">
      <c r="A358" s="667"/>
      <c r="B358" s="667"/>
      <c r="C358" s="666"/>
      <c r="D358" s="666"/>
      <c r="E358" s="667"/>
      <c r="F358" s="667"/>
      <c r="G358" s="665"/>
    </row>
    <row r="359">
      <c r="A359" s="667"/>
      <c r="B359" s="667"/>
      <c r="C359" s="666"/>
      <c r="D359" s="666"/>
      <c r="E359" s="667"/>
      <c r="F359" s="667"/>
      <c r="G359" s="665"/>
    </row>
    <row r="360">
      <c r="A360" s="667"/>
      <c r="B360" s="667"/>
      <c r="C360" s="666"/>
      <c r="D360" s="666"/>
      <c r="E360" s="667"/>
      <c r="F360" s="667"/>
      <c r="G360" s="665"/>
    </row>
    <row r="361">
      <c r="A361" s="667"/>
      <c r="B361" s="667"/>
      <c r="C361" s="666"/>
      <c r="D361" s="666"/>
      <c r="E361" s="667"/>
      <c r="F361" s="667"/>
      <c r="G361" s="665"/>
    </row>
    <row r="362">
      <c r="A362" s="667"/>
      <c r="B362" s="667"/>
      <c r="C362" s="666"/>
      <c r="D362" s="666"/>
      <c r="E362" s="667"/>
      <c r="F362" s="667"/>
      <c r="G362" s="665"/>
    </row>
    <row r="363">
      <c r="A363" s="667"/>
      <c r="B363" s="667"/>
      <c r="C363" s="666"/>
      <c r="D363" s="666"/>
      <c r="E363" s="667"/>
      <c r="F363" s="667"/>
      <c r="G363" s="665"/>
    </row>
    <row r="364">
      <c r="A364" s="667"/>
      <c r="B364" s="667"/>
      <c r="C364" s="666"/>
      <c r="D364" s="666"/>
      <c r="E364" s="667"/>
      <c r="F364" s="667"/>
      <c r="G364" s="665"/>
    </row>
    <row r="365">
      <c r="A365" s="667"/>
      <c r="B365" s="667"/>
      <c r="C365" s="666"/>
      <c r="D365" s="666"/>
      <c r="E365" s="667"/>
      <c r="F365" s="667"/>
      <c r="G365" s="665"/>
    </row>
    <row r="366">
      <c r="A366" s="667"/>
      <c r="B366" s="667"/>
      <c r="C366" s="666"/>
      <c r="D366" s="666"/>
      <c r="E366" s="667"/>
      <c r="F366" s="667"/>
      <c r="G366" s="665"/>
    </row>
    <row r="367">
      <c r="A367" s="667"/>
      <c r="B367" s="667"/>
      <c r="C367" s="666"/>
      <c r="D367" s="666"/>
      <c r="E367" s="667"/>
      <c r="F367" s="667"/>
      <c r="G367" s="665"/>
    </row>
    <row r="368">
      <c r="A368" s="667"/>
      <c r="B368" s="667"/>
      <c r="C368" s="666"/>
      <c r="D368" s="666"/>
      <c r="E368" s="667"/>
      <c r="F368" s="667"/>
      <c r="G368" s="665"/>
    </row>
    <row r="369">
      <c r="A369" s="667"/>
      <c r="B369" s="667"/>
      <c r="C369" s="666"/>
      <c r="D369" s="666"/>
      <c r="E369" s="667"/>
      <c r="F369" s="667"/>
      <c r="G369" s="665"/>
    </row>
    <row r="370">
      <c r="A370" s="667"/>
      <c r="B370" s="667"/>
      <c r="C370" s="666"/>
      <c r="D370" s="666"/>
      <c r="E370" s="667"/>
      <c r="F370" s="667"/>
      <c r="G370" s="665"/>
    </row>
    <row r="371">
      <c r="A371" s="667"/>
      <c r="B371" s="667"/>
      <c r="C371" s="666"/>
      <c r="D371" s="666"/>
      <c r="E371" s="667"/>
      <c r="F371" s="667"/>
      <c r="G371" s="665"/>
    </row>
    <row r="372">
      <c r="A372" s="667"/>
      <c r="B372" s="667"/>
      <c r="C372" s="666"/>
      <c r="D372" s="666"/>
      <c r="E372" s="667"/>
      <c r="F372" s="667"/>
      <c r="G372" s="665"/>
    </row>
    <row r="373">
      <c r="A373" s="667"/>
      <c r="B373" s="667"/>
      <c r="C373" s="666"/>
      <c r="D373" s="666"/>
      <c r="E373" s="667"/>
      <c r="F373" s="667"/>
      <c r="G373" s="665"/>
    </row>
    <row r="374">
      <c r="A374" s="667"/>
      <c r="B374" s="667"/>
      <c r="C374" s="666"/>
      <c r="D374" s="666"/>
      <c r="E374" s="667"/>
      <c r="F374" s="667"/>
      <c r="G374" s="665"/>
    </row>
    <row r="375">
      <c r="A375" s="668" t="s">
        <v>137</v>
      </c>
      <c r="B375" s="668"/>
      <c r="C375" s="668"/>
      <c r="D375" s="668"/>
      <c r="E375" s="668"/>
      <c r="F375" s="668"/>
      <c r="G375" s="669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2017-12-19T13:26:56Z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