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5221000" sheetId="2" r:id="rId2"/>
    <sheet name="5221000-1" sheetId="3" r:id="rId3"/>
    <sheet name="5221000-2" sheetId="4" r:id="rId4"/>
    <sheet name="5221000-2-1" sheetId="5" r:id="rId5"/>
    <sheet name="5221000-2-2" sheetId="6" r:id="rId6"/>
    <sheet name="5221000-2-3" sheetId="7" r:id="rId7"/>
    <sheet name="5221000-2-4" sheetId="8" r:id="rId8"/>
    <sheet name="5221000-3" sheetId="9" r:id="rId9"/>
    <sheet name="5221000-3-1" sheetId="10" r:id="rId10"/>
    <sheet name="5221000-3-2" sheetId="11" r:id="rId11"/>
    <sheet name="5221000-3-3" sheetId="12" r:id="rId12"/>
    <sheet name="5221000-3-4" sheetId="13" r:id="rId13"/>
    <sheet name="5222000" sheetId="14" r:id="rId14"/>
    <sheet name="5222000-1" sheetId="15" r:id="rId15"/>
    <sheet name="5222000-2" sheetId="16" r:id="rId16"/>
    <sheet name="5222000-3" sheetId="17" r:id="rId17"/>
    <sheet name="5223000" sheetId="18" r:id="rId18"/>
    <sheet name="5223000-1" sheetId="19" r:id="rId19"/>
    <sheet name="5223000-2" sheetId="20" r:id="rId20"/>
    <sheet name="5224000" sheetId="21" r:id="rId21"/>
    <sheet name="5224000-1" sheetId="22" r:id="rId22"/>
    <sheet name="5224000-2" sheetId="23" r:id="rId23"/>
    <sheet name="5225000" sheetId="24" r:id="rId24"/>
    <sheet name="5225000-1" sheetId="25" r:id="rId25"/>
    <sheet name="5225000-2" sheetId="26" r:id="rId26"/>
    <sheet name="5225000-3" sheetId="27" r:id="rId27"/>
    <sheet name="5225000-3-1" sheetId="28" r:id="rId28"/>
    <sheet name="5225000-3-2" sheetId="29" r:id="rId29"/>
    <sheet name="5225000-3-3" sheetId="30" r:id="rId30"/>
    <sheet name="5225000-3-4" sheetId="31" r:id="rId31"/>
    <sheet name="5225000-4" sheetId="32" r:id="rId32"/>
    <sheet name="5225000-4-1" sheetId="33" r:id="rId33"/>
    <sheet name="5225000-4-2" sheetId="34" r:id="rId34"/>
    <sheet name="5225000-4-3" sheetId="35" r:id="rId35"/>
    <sheet name="5225000-4-4" sheetId="36" r:id="rId36"/>
    <sheet name="5225000-5" sheetId="37" r:id="rId37"/>
    <sheet name="5225000-6" sheetId="38" r:id="rId38"/>
    <sheet name="5225000-7" sheetId="39" r:id="rId39"/>
    <sheet name="5225000-8" sheetId="40" r:id="rId40"/>
    <sheet name="5225000-9" sheetId="41" r:id="rId41"/>
    <sheet name="5225000-10" sheetId="42" r:id="rId42"/>
    <sheet name="5226000" sheetId="43" r:id="rId43"/>
    <sheet name="5226000-1" sheetId="44" r:id="rId44"/>
    <sheet name="5226000-2" sheetId="45" r:id="rId45"/>
  </sheets>
  <calcPr calcId="124519" fullCalcOnLoad="1"/>
</workbook>
</file>

<file path=xl/sharedStrings.xml><?xml version="1.0" encoding="utf-8"?>
<sst xmlns="http://schemas.openxmlformats.org/spreadsheetml/2006/main" count="2608" uniqueCount="228">
  <si>
    <t>Account Code</t>
  </si>
  <si>
    <t>Sub Account</t>
  </si>
  <si>
    <t>Description</t>
  </si>
  <si>
    <t>2017 Budget</t>
  </si>
  <si>
    <t>Misc Transfer</t>
  </si>
  <si>
    <t>Total Budget</t>
  </si>
  <si>
    <t>Expenditures to Date</t>
  </si>
  <si>
    <t>Remaining Balance</t>
  </si>
  <si>
    <t>5221000</t>
  </si>
  <si>
    <t>In House Resurfacing</t>
  </si>
  <si>
    <t>5221000-1</t>
  </si>
  <si>
    <t>Maitenance Paving</t>
  </si>
  <si>
    <t>5221000-2</t>
  </si>
  <si>
    <t>Structural Digout</t>
  </si>
  <si>
    <t>5221000-2-1</t>
  </si>
  <si>
    <t>North District Digout</t>
  </si>
  <si>
    <t>5221000-2-2</t>
  </si>
  <si>
    <t>South District Digout</t>
  </si>
  <si>
    <t>5221000-2-3</t>
  </si>
  <si>
    <t>East District Digout</t>
  </si>
  <si>
    <t>5221000-2-4</t>
  </si>
  <si>
    <t>West District Digout</t>
  </si>
  <si>
    <t>5221000-3</t>
  </si>
  <si>
    <t>District Maintenance Paving</t>
  </si>
  <si>
    <t>5221000-3-1</t>
  </si>
  <si>
    <t>North Maintenence Paving</t>
  </si>
  <si>
    <t>5221000-3-2</t>
  </si>
  <si>
    <t>South Maintenance Paving</t>
  </si>
  <si>
    <t>5221000-3-3</t>
  </si>
  <si>
    <t>East Maintenance Paving</t>
  </si>
  <si>
    <t>5221000-3-4</t>
  </si>
  <si>
    <t>West Maintenance Paving</t>
  </si>
  <si>
    <t>5222000</t>
  </si>
  <si>
    <t>Pothole Patching Repair</t>
  </si>
  <si>
    <t>5222000-1</t>
  </si>
  <si>
    <t>Asphalt Repair</t>
  </si>
  <si>
    <t>5222000-2</t>
  </si>
  <si>
    <t>Propane</t>
  </si>
  <si>
    <t>5222000-3</t>
  </si>
  <si>
    <t>Shovels/Rakes/etc</t>
  </si>
  <si>
    <t>5223000</t>
  </si>
  <si>
    <t>In House Pipe</t>
  </si>
  <si>
    <t>5223000-1</t>
  </si>
  <si>
    <t>Pipe Materials</t>
  </si>
  <si>
    <t>5223000-2</t>
  </si>
  <si>
    <t>Saws/Hand Tools/Etc</t>
  </si>
  <si>
    <t>5224000</t>
  </si>
  <si>
    <t>In House Concrete</t>
  </si>
  <si>
    <t>5224000-1</t>
  </si>
  <si>
    <t>Concrete Materials</t>
  </si>
  <si>
    <t>5224000-2</t>
  </si>
  <si>
    <t>Tool/Supplies</t>
  </si>
  <si>
    <t>5225000</t>
  </si>
  <si>
    <t>In House Project Support</t>
  </si>
  <si>
    <t>5225000-1</t>
  </si>
  <si>
    <t>Maint Paving Manpower</t>
  </si>
  <si>
    <t>5225000-2</t>
  </si>
  <si>
    <t>Maint Paving Rental Equip</t>
  </si>
  <si>
    <t>5225000-3</t>
  </si>
  <si>
    <t>Maint District Manpower</t>
  </si>
  <si>
    <t>5225000-3-1</t>
  </si>
  <si>
    <t>North District Manpower</t>
  </si>
  <si>
    <t>5225000-3-2</t>
  </si>
  <si>
    <t>South District Manpower</t>
  </si>
  <si>
    <t>5225000-3-3</t>
  </si>
  <si>
    <t>East District Manpower</t>
  </si>
  <si>
    <t>5225000-3-4</t>
  </si>
  <si>
    <t>West District Manpower</t>
  </si>
  <si>
    <t>5225000-4</t>
  </si>
  <si>
    <t>Maint District Rental Equip</t>
  </si>
  <si>
    <t>5225000-4-1</t>
  </si>
  <si>
    <t>North District Rental Equip</t>
  </si>
  <si>
    <t>5225000-4-2</t>
  </si>
  <si>
    <t>South District Rental Equip</t>
  </si>
  <si>
    <t>5225000-4-3</t>
  </si>
  <si>
    <t>East District Rental Equip</t>
  </si>
  <si>
    <t>5225000-4-4</t>
  </si>
  <si>
    <t>West District Rental Equip</t>
  </si>
  <si>
    <t>5225000-5</t>
  </si>
  <si>
    <t>In House Pipe Manpower</t>
  </si>
  <si>
    <t>5225000-6</t>
  </si>
  <si>
    <t>In House Pipe Rental Equip</t>
  </si>
  <si>
    <t>5225000-7</t>
  </si>
  <si>
    <t>In House Concrete Manpower</t>
  </si>
  <si>
    <t>5225000-8</t>
  </si>
  <si>
    <t>In House Concrete Equip</t>
  </si>
  <si>
    <t>5225000-9</t>
  </si>
  <si>
    <t>Signs &amp; Markings Manpower</t>
  </si>
  <si>
    <t>5225000-10</t>
  </si>
  <si>
    <t>Reserves</t>
  </si>
  <si>
    <t>5226000</t>
  </si>
  <si>
    <t>Signs &amp; Markings</t>
  </si>
  <si>
    <t>5226000-1</t>
  </si>
  <si>
    <t>Crosswalks/School Legends</t>
  </si>
  <si>
    <t>5226000-2</t>
  </si>
  <si>
    <t>Long Line Contract</t>
  </si>
  <si>
    <t>5221000-In House Resurfacing</t>
  </si>
  <si>
    <t>Account#</t>
  </si>
  <si>
    <t>Vendor</t>
  </si>
  <si>
    <t>Invoice Date</t>
  </si>
  <si>
    <t>Date Paid</t>
  </si>
  <si>
    <t>Invoice#</t>
  </si>
  <si>
    <t>Total Expensed</t>
  </si>
  <si>
    <t>January</t>
  </si>
  <si>
    <t>January Total</t>
  </si>
  <si>
    <t>February</t>
  </si>
  <si>
    <t>February Total</t>
  </si>
  <si>
    <t>March</t>
  </si>
  <si>
    <t>March Total</t>
  </si>
  <si>
    <t>April</t>
  </si>
  <si>
    <t>April Total</t>
  </si>
  <si>
    <t>May</t>
  </si>
  <si>
    <t>May Total</t>
  </si>
  <si>
    <t>June</t>
  </si>
  <si>
    <t>June Total</t>
  </si>
  <si>
    <t>July</t>
  </si>
  <si>
    <t>July Total</t>
  </si>
  <si>
    <t>August</t>
  </si>
  <si>
    <t>August Total</t>
  </si>
  <si>
    <t>September</t>
  </si>
  <si>
    <t>September Total</t>
  </si>
  <si>
    <t>October</t>
  </si>
  <si>
    <t>October Total</t>
  </si>
  <si>
    <t>November</t>
  </si>
  <si>
    <t>Grainger</t>
  </si>
  <si>
    <t>LP09K87HY</t>
  </si>
  <si>
    <t>This is the first entry.</t>
  </si>
  <si>
    <t>Concrete Co</t>
  </si>
  <si>
    <t>ALB892JSA</t>
  </si>
  <si>
    <t>There is no way to clear the "date paid" on the transaction adjustment screen. This would be necessary if a user would want to change a transaction to pending.</t>
  </si>
  <si>
    <t>AAA Building Supply</t>
  </si>
  <si>
    <t>AHK13GDS</t>
  </si>
  <si>
    <t>This is an updated transaction</t>
  </si>
  <si>
    <t>KJHSAK</t>
  </si>
  <si>
    <t>This is a pending transaction.At least, it was</t>
  </si>
  <si>
    <t>November Total</t>
  </si>
  <si>
    <t>December</t>
  </si>
  <si>
    <t>90-876</t>
  </si>
  <si>
    <t>Regression test.</t>
  </si>
  <si>
    <t>December Total</t>
  </si>
  <si>
    <t>Pending</t>
  </si>
  <si>
    <t>78-098</t>
  </si>
  <si>
    <t>Pending!!</t>
  </si>
  <si>
    <t>Pending Total</t>
  </si>
  <si>
    <t>Monthly Totals</t>
  </si>
  <si>
    <t>Month</t>
  </si>
  <si>
    <t>Actual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</si>
  <si>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</si>
  <si>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</si>
  <si>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</si>
  <si>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</si>
  <si>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</si>
  <si>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</si>
  <si>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</si>
  <si>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</si>
  <si>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</si>
  <si>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</si>
  <si>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</si>
  <si>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Pend</t>
  </si>
  <si>
    <t>Total</t>
  </si>
  <si>
    <t>Budget</t>
  </si>
  <si>
    <t>Expensed</t>
  </si>
  <si>
    <t>Remaining Budget</t>
  </si>
  <si>
    <t>5221000-1-Maitenance Paving</t>
  </si>
  <si>
    <t>5221000-2-Structural Digout</t>
  </si>
  <si>
    <t>5221000-2-1-North District Digout</t>
  </si>
  <si>
    <t>5221000-2-2-South District Digout</t>
  </si>
  <si>
    <t>5221000-2-3-East District Digout</t>
  </si>
  <si>
    <t>5221000-2-4-West District Digout</t>
  </si>
  <si>
    <t>5221000-3-District Maintenance Paving</t>
  </si>
  <si>
    <t>5221000-3-1-North Maintenence Paving</t>
  </si>
  <si>
    <t>5221000-3-2-South Maintenance Paving</t>
  </si>
  <si>
    <t>5221000-3-3-East Maintenance Paving</t>
  </si>
  <si>
    <t>5221000-3-4-West Maintenance Paving</t>
  </si>
  <si>
    <t>5222000-Pothole Patching Repair</t>
  </si>
  <si>
    <t>JS-12-SJ</t>
  </si>
  <si>
    <t>There needs to a character counter on the description field since te database has a character limit.</t>
  </si>
  <si>
    <t>Logo Inc</t>
  </si>
  <si>
    <t>JDHE-32</t>
  </si>
  <si>
    <t>This is a test for the pending functionality. It's been a while.</t>
  </si>
  <si>
    <t>5222000-1-Asphalt Repair</t>
  </si>
  <si>
    <t>5222000-2-Propane</t>
  </si>
  <si>
    <t>5222000-3-Shovels/Rakes/etc</t>
  </si>
  <si>
    <t>5223000-In House Pipe</t>
  </si>
  <si>
    <t>JMU-POL-90</t>
  </si>
  <si>
    <t>This is a test of account codes</t>
  </si>
  <si>
    <t>ASFSAF6</t>
  </si>
  <si>
    <t>Testing Multiple Accounts</t>
  </si>
  <si>
    <t>LOK-98</t>
  </si>
  <si>
    <t>This is a test. I bet this gets deleted. So far it has not</t>
  </si>
  <si>
    <t>656565</t>
  </si>
  <si>
    <t>I refactored stuff</t>
  </si>
  <si>
    <t>VNSH-876-SA</t>
  </si>
  <si>
    <t>When in doubt, make an account... transaction</t>
  </si>
  <si>
    <t>5223000-1-Pipe Materials</t>
  </si>
  <si>
    <t>5223000-2-Saws/Hand Tools/Etc</t>
  </si>
  <si>
    <t>5224000-In House Concrete</t>
  </si>
  <si>
    <t>Iron Wood</t>
  </si>
  <si>
    <t>SFSAFS</t>
  </si>
  <si>
    <t>Testing Unassigned City Accounts.</t>
  </si>
  <si>
    <t>5224000-1-Concrete Materials</t>
  </si>
  <si>
    <t>5224000-2-Tool/Supplies</t>
  </si>
  <si>
    <t>5225000-In House Project Support</t>
  </si>
  <si>
    <t>5225000-1-Maint Paving Manpower</t>
  </si>
  <si>
    <t>5225000-2-Maint Paving Rental Equip</t>
  </si>
  <si>
    <t>5225000-3-Maint District Manpower</t>
  </si>
  <si>
    <t>5225000-3-1-North District Manpower</t>
  </si>
  <si>
    <t>5225000-3-2-South District Manpower</t>
  </si>
  <si>
    <t>5225000-3-3-East District Manpower</t>
  </si>
  <si>
    <t>5225000-3-4-West District Manpower</t>
  </si>
  <si>
    <t>5225000-4-Maint District Rental Equip</t>
  </si>
  <si>
    <t>5225000-4-1-North District Rental Equip</t>
  </si>
  <si>
    <t>5225000-4-2-South District Rental Equip</t>
  </si>
  <si>
    <t>5225000-4-3-East District Rental Equip</t>
  </si>
  <si>
    <t>5225000-4-4-West District Rental Equip</t>
  </si>
  <si>
    <t>5225000-5-In House Pipe Manpower</t>
  </si>
  <si>
    <t>5225000-6-In House Pipe Rental Equip</t>
  </si>
  <si>
    <t>5225000-7-In House Concrete Manpower</t>
  </si>
  <si>
    <t>5225000-8-In House Concrete Equip</t>
  </si>
  <si>
    <t>5225000-9-Signs &amp; Markings Manpower</t>
  </si>
  <si>
    <t>5225000-10-Reserves</t>
  </si>
  <si>
    <t>5226000-Signs &amp; Markings</t>
  </si>
  <si>
    <t>HNH-123-LO</t>
  </si>
  <si>
    <t>Testing City Accounts... Again</t>
  </si>
  <si>
    <t>13-PO-LO</t>
  </si>
  <si>
    <t>This is testing city account adjustments</t>
  </si>
  <si>
    <t>5226000-1-Crosswalks/School Legends</t>
  </si>
  <si>
    <t>5226000-2-Long Line Contract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</si>
</sst>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4" formatCode="$#,##0.00"/>
    <numFmt numFmtId="165" formatCode="m-d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9AAE"/>
        <bgColor indexed="64"/>
      </patternFill>
    </fill>
    <fill>
      <patternFill patternType="solid">
        <fgColor rgb="FF91AC8E"/>
        <bgColor indexed="64"/>
      </patternFill>
    </fill>
    <fill>
      <patternFill patternType="solid">
        <fgColor rgb="FFE4C46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B777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164" fontId="0" fillId="6" borderId="4" xfId="0" applyNumberFormat="1" applyFill="1" applyBorder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theme" Target="theme/theme1.xml"/><Relationship Id="rId47" Type="http://schemas.openxmlformats.org/officeDocument/2006/relationships/styles" Target="styles.xml"/><Relationship Id="rId4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C2" s="3" t="s">
        <v>9</v>
      </c>
      <c r="D2" s="4">
        <v>2160938</v>
      </c>
      <c r="E2" s="4">
        <v>-76.59999999999999</v>
      </c>
      <c r="F2" s="4">
        <f>D2+E2</f>
        <v>0</v>
      </c>
      <c r="G2" s="4">
        <v>1222.65</v>
      </c>
      <c r="H2" s="4">
        <f>F2-G2</f>
        <v>0</v>
      </c>
    </row>
    <row r="3" spans="1:8">
      <c r="B3" s="2" t="s">
        <v>10</v>
      </c>
      <c r="C3" s="3" t="s">
        <v>11</v>
      </c>
      <c r="D3" s="4">
        <v>2000</v>
      </c>
      <c r="E3" s="4">
        <v>-53.6</v>
      </c>
      <c r="F3" s="4">
        <f>D3+E3</f>
        <v>0</v>
      </c>
      <c r="G3" s="4">
        <v>69.36</v>
      </c>
      <c r="H3" s="4">
        <f>F3-G3</f>
        <v>0</v>
      </c>
    </row>
    <row r="4" spans="1:8">
      <c r="B4" s="2" t="s">
        <v>12</v>
      </c>
      <c r="C4" s="3" t="s">
        <v>13</v>
      </c>
      <c r="D4" s="4">
        <v>20000</v>
      </c>
      <c r="E4" s="4">
        <v>0</v>
      </c>
      <c r="F4" s="4">
        <f>D4+E4</f>
        <v>0</v>
      </c>
      <c r="G4" s="4">
        <v>1075.04</v>
      </c>
      <c r="H4" s="4">
        <f>F4-G4</f>
        <v>0</v>
      </c>
    </row>
    <row r="5" spans="1:8">
      <c r="B5" s="5" t="s">
        <v>14</v>
      </c>
      <c r="C5" s="3" t="s">
        <v>15</v>
      </c>
      <c r="D5" s="4">
        <v>3000</v>
      </c>
      <c r="E5" s="4">
        <v>0</v>
      </c>
      <c r="F5" s="4">
        <f>D5+E5</f>
        <v>0</v>
      </c>
      <c r="G5" s="4">
        <v>0</v>
      </c>
      <c r="H5" s="4">
        <f>F5-G5</f>
        <v>0</v>
      </c>
    </row>
    <row r="6" spans="1:8">
      <c r="B6" s="5" t="s">
        <v>16</v>
      </c>
      <c r="C6" s="3" t="s">
        <v>17</v>
      </c>
      <c r="D6" s="4">
        <v>520</v>
      </c>
      <c r="E6" s="4">
        <v>0</v>
      </c>
      <c r="F6" s="4">
        <f>D6+E6</f>
        <v>0</v>
      </c>
      <c r="G6" s="4">
        <v>950.52</v>
      </c>
      <c r="H6" s="4">
        <f>F6-G6</f>
        <v>0</v>
      </c>
    </row>
    <row r="7" spans="1:8">
      <c r="B7" s="5" t="s">
        <v>18</v>
      </c>
      <c r="C7" s="3" t="s">
        <v>19</v>
      </c>
      <c r="D7" s="4">
        <v>8963</v>
      </c>
      <c r="E7" s="4">
        <v>0</v>
      </c>
      <c r="F7" s="4">
        <f>D7+E7</f>
        <v>0</v>
      </c>
      <c r="G7" s="4">
        <v>23</v>
      </c>
      <c r="H7" s="4">
        <f>F7-G7</f>
        <v>0</v>
      </c>
    </row>
    <row r="8" spans="1:8">
      <c r="B8" s="5" t="s">
        <v>20</v>
      </c>
      <c r="C8" s="3" t="s">
        <v>21</v>
      </c>
      <c r="D8" s="4">
        <v>876</v>
      </c>
      <c r="E8" s="4">
        <v>0</v>
      </c>
      <c r="F8" s="4">
        <f>D8+E8</f>
        <v>0</v>
      </c>
      <c r="G8" s="4">
        <v>0</v>
      </c>
      <c r="H8" s="4">
        <f>F8-G8</f>
        <v>0</v>
      </c>
    </row>
    <row r="9" spans="1:8">
      <c r="B9" s="2" t="s">
        <v>22</v>
      </c>
      <c r="C9" s="3" t="s">
        <v>23</v>
      </c>
      <c r="D9" s="4">
        <v>100</v>
      </c>
      <c r="E9" s="4">
        <v>0</v>
      </c>
      <c r="F9" s="4">
        <f>D9+E9</f>
        <v>0</v>
      </c>
      <c r="G9" s="4">
        <v>78.25</v>
      </c>
      <c r="H9" s="4">
        <f>F9-G9</f>
        <v>0</v>
      </c>
    </row>
    <row r="10" spans="1:8">
      <c r="B10" s="5" t="s">
        <v>24</v>
      </c>
      <c r="C10" s="3" t="s">
        <v>25</v>
      </c>
      <c r="D10" s="4">
        <v>8635</v>
      </c>
      <c r="E10" s="4">
        <v>0</v>
      </c>
      <c r="F10" s="4">
        <f>D10+E10</f>
        <v>0</v>
      </c>
      <c r="G10" s="4">
        <v>0</v>
      </c>
      <c r="H10" s="4">
        <f>F10-G10</f>
        <v>0</v>
      </c>
    </row>
    <row r="11" spans="1:8">
      <c r="B11" s="5" t="s">
        <v>26</v>
      </c>
      <c r="C11" s="3" t="s">
        <v>27</v>
      </c>
      <c r="D11" s="4">
        <v>7548</v>
      </c>
      <c r="E11" s="4">
        <v>0</v>
      </c>
      <c r="F11" s="4">
        <f>D11+E11</f>
        <v>0</v>
      </c>
      <c r="G11" s="4">
        <v>78.25</v>
      </c>
      <c r="H11" s="4">
        <f>F11-G11</f>
        <v>0</v>
      </c>
    </row>
    <row r="12" spans="1:8">
      <c r="B12" s="5" t="s">
        <v>28</v>
      </c>
      <c r="C12" s="3" t="s">
        <v>29</v>
      </c>
      <c r="D12" s="4">
        <v>9863</v>
      </c>
      <c r="E12" s="4">
        <v>0</v>
      </c>
      <c r="F12" s="4">
        <f>D12+E12</f>
        <v>0</v>
      </c>
      <c r="G12" s="4">
        <v>0</v>
      </c>
      <c r="H12" s="4">
        <f>F12-G12</f>
        <v>0</v>
      </c>
    </row>
    <row r="13" spans="1:8">
      <c r="B13" s="5" t="s">
        <v>30</v>
      </c>
      <c r="C13" s="3" t="s">
        <v>31</v>
      </c>
      <c r="D13" s="4">
        <v>10025</v>
      </c>
      <c r="E13" s="4">
        <v>0</v>
      </c>
      <c r="F13" s="4">
        <f>D13+E13</f>
        <v>0</v>
      </c>
      <c r="G13" s="4">
        <v>0</v>
      </c>
      <c r="H13" s="4">
        <f>F13-G13</f>
        <v>0</v>
      </c>
    </row>
    <row r="14" spans="1:8">
      <c r="A14" s="2" t="s">
        <v>32</v>
      </c>
      <c r="C14" s="3" t="s">
        <v>33</v>
      </c>
      <c r="D14" s="4">
        <v>331447.8</v>
      </c>
      <c r="E14" s="4">
        <v>76.59999999999999</v>
      </c>
      <c r="F14" s="4">
        <f>D14+E14</f>
        <v>0</v>
      </c>
      <c r="G14" s="4">
        <v>75.62</v>
      </c>
      <c r="H14" s="4">
        <f>F14-G14</f>
        <v>0</v>
      </c>
    </row>
    <row r="15" spans="1:8">
      <c r="B15" s="2" t="s">
        <v>34</v>
      </c>
      <c r="C15" s="3" t="s">
        <v>35</v>
      </c>
      <c r="D15" s="4">
        <v>7888</v>
      </c>
      <c r="E15" s="4">
        <v>53.6</v>
      </c>
      <c r="F15" s="4">
        <f>D15+E15</f>
        <v>0</v>
      </c>
      <c r="G15" s="4">
        <v>0</v>
      </c>
      <c r="H15" s="4">
        <f>F15-G15</f>
        <v>0</v>
      </c>
    </row>
    <row r="16" spans="1:8">
      <c r="B16" s="2" t="s">
        <v>36</v>
      </c>
      <c r="C16" s="3" t="s">
        <v>37</v>
      </c>
      <c r="D16" s="4">
        <v>896.25</v>
      </c>
      <c r="E16" s="4">
        <v>0</v>
      </c>
      <c r="F16" s="4">
        <f>D16+E16</f>
        <v>0</v>
      </c>
      <c r="G16" s="4">
        <v>12.42</v>
      </c>
      <c r="H16" s="4">
        <f>F16-G16</f>
        <v>0</v>
      </c>
    </row>
    <row r="17" spans="1:8">
      <c r="B17" s="2" t="s">
        <v>38</v>
      </c>
      <c r="C17" s="3" t="s">
        <v>39</v>
      </c>
      <c r="D17" s="4">
        <v>7865.5</v>
      </c>
      <c r="E17" s="4">
        <v>0</v>
      </c>
      <c r="F17" s="4">
        <f>D17+E17</f>
        <v>0</v>
      </c>
      <c r="G17" s="4">
        <v>63.2</v>
      </c>
      <c r="H17" s="4">
        <f>F17-G17</f>
        <v>0</v>
      </c>
    </row>
    <row r="18" spans="1:8">
      <c r="A18" s="2" t="s">
        <v>40</v>
      </c>
      <c r="C18" s="3" t="s">
        <v>41</v>
      </c>
      <c r="D18" s="4">
        <v>137447.8</v>
      </c>
      <c r="E18" s="4">
        <v>0</v>
      </c>
      <c r="F18" s="4">
        <f>D18+E18</f>
        <v>0</v>
      </c>
      <c r="G18" s="4">
        <v>1290.02</v>
      </c>
      <c r="H18" s="4">
        <f>F18-G18</f>
        <v>0</v>
      </c>
    </row>
    <row r="19" spans="1:8">
      <c r="B19" s="2" t="s">
        <v>42</v>
      </c>
      <c r="C19" s="3" t="s">
        <v>43</v>
      </c>
      <c r="D19" s="4">
        <v>896.54</v>
      </c>
      <c r="E19" s="4">
        <v>0</v>
      </c>
      <c r="F19" s="4">
        <f>D19+E19</f>
        <v>0</v>
      </c>
      <c r="G19" s="4">
        <v>1067.52</v>
      </c>
      <c r="H19" s="4">
        <f>F19-G19</f>
        <v>0</v>
      </c>
    </row>
    <row r="20" spans="1:8">
      <c r="B20" s="2" t="s">
        <v>44</v>
      </c>
      <c r="C20" s="3" t="s">
        <v>45</v>
      </c>
      <c r="D20" s="4">
        <v>788.36</v>
      </c>
      <c r="E20" s="4">
        <v>0</v>
      </c>
      <c r="F20" s="4">
        <f>D20+E20</f>
        <v>0</v>
      </c>
      <c r="G20" s="4">
        <v>126.2</v>
      </c>
      <c r="H20" s="4">
        <f>F20-G20</f>
        <v>0</v>
      </c>
    </row>
    <row r="21" spans="1:8">
      <c r="A21" s="2" t="s">
        <v>46</v>
      </c>
      <c r="C21" s="3" t="s">
        <v>47</v>
      </c>
      <c r="D21" s="4">
        <v>3523678.92</v>
      </c>
      <c r="E21" s="4">
        <v>-264</v>
      </c>
      <c r="F21" s="4">
        <f>D21+E21</f>
        <v>0</v>
      </c>
      <c r="G21" s="4">
        <v>63.21</v>
      </c>
      <c r="H21" s="4">
        <f>F21-G21</f>
        <v>0</v>
      </c>
    </row>
    <row r="22" spans="1:8">
      <c r="B22" s="2" t="s">
        <v>48</v>
      </c>
      <c r="C22" s="3" t="s">
        <v>49</v>
      </c>
      <c r="D22" s="4">
        <v>5496.54</v>
      </c>
      <c r="E22" s="4">
        <v>0</v>
      </c>
      <c r="F22" s="4">
        <f>D22+E22</f>
        <v>0</v>
      </c>
      <c r="G22" s="4">
        <v>63.21</v>
      </c>
      <c r="H22" s="4">
        <f>F22-G22</f>
        <v>0</v>
      </c>
    </row>
    <row r="23" spans="1:8">
      <c r="B23" s="2" t="s">
        <v>50</v>
      </c>
      <c r="C23" s="3" t="s">
        <v>51</v>
      </c>
      <c r="D23" s="4">
        <v>7778.57</v>
      </c>
      <c r="E23" s="4">
        <v>-300.2</v>
      </c>
      <c r="F23" s="4">
        <f>D23+E23</f>
        <v>0</v>
      </c>
      <c r="G23" s="4">
        <v>0</v>
      </c>
      <c r="H23" s="4">
        <f>F23-G23</f>
        <v>0</v>
      </c>
    </row>
    <row r="24" spans="1:8">
      <c r="A24" s="2" t="s">
        <v>52</v>
      </c>
      <c r="C24" s="3" t="s">
        <v>53</v>
      </c>
      <c r="D24" s="4">
        <v>158016.8</v>
      </c>
      <c r="E24" s="4">
        <v>-36.2</v>
      </c>
      <c r="F24" s="4">
        <f>D24+E24</f>
        <v>0</v>
      </c>
      <c r="G24" s="4">
        <v>0</v>
      </c>
      <c r="H24" s="4">
        <f>F24-G24</f>
        <v>0</v>
      </c>
    </row>
    <row r="25" spans="1:8">
      <c r="B25" s="2" t="s">
        <v>54</v>
      </c>
      <c r="C25" s="3" t="s">
        <v>55</v>
      </c>
      <c r="D25" s="4">
        <v>7835</v>
      </c>
      <c r="E25" s="4">
        <v>0</v>
      </c>
      <c r="F25" s="4">
        <f>D25+E25</f>
        <v>0</v>
      </c>
      <c r="G25" s="4">
        <v>0</v>
      </c>
      <c r="H25" s="4">
        <f>F25-G25</f>
        <v>0</v>
      </c>
    </row>
    <row r="26" spans="1:8">
      <c r="B26" s="2" t="s">
        <v>56</v>
      </c>
      <c r="C26" s="3" t="s">
        <v>57</v>
      </c>
      <c r="D26" s="4">
        <v>785</v>
      </c>
      <c r="E26" s="4">
        <v>0</v>
      </c>
      <c r="F26" s="4">
        <f>D26+E26</f>
        <v>0</v>
      </c>
      <c r="G26" s="4">
        <v>0</v>
      </c>
      <c r="H26" s="4">
        <f>F26-G26</f>
        <v>0</v>
      </c>
    </row>
    <row r="27" spans="1:8">
      <c r="B27" s="2" t="s">
        <v>58</v>
      </c>
      <c r="C27" s="3" t="s">
        <v>59</v>
      </c>
      <c r="D27" s="4">
        <v>4563.5</v>
      </c>
      <c r="E27" s="4">
        <v>-36.2</v>
      </c>
      <c r="F27" s="4">
        <f>D27+E27</f>
        <v>0</v>
      </c>
      <c r="G27" s="4">
        <v>0</v>
      </c>
      <c r="H27" s="4">
        <f>F27-G27</f>
        <v>0</v>
      </c>
    </row>
    <row r="28" spans="1:8">
      <c r="B28" s="5" t="s">
        <v>60</v>
      </c>
      <c r="C28" s="3" t="s">
        <v>61</v>
      </c>
      <c r="D28" s="4">
        <v>785</v>
      </c>
      <c r="E28" s="4">
        <v>0</v>
      </c>
      <c r="F28" s="4">
        <f>D28+E28</f>
        <v>0</v>
      </c>
      <c r="G28" s="4">
        <v>0</v>
      </c>
      <c r="H28" s="4">
        <f>F28-G28</f>
        <v>0</v>
      </c>
    </row>
    <row r="29" spans="1:8">
      <c r="B29" s="5" t="s">
        <v>62</v>
      </c>
      <c r="C29" s="3" t="s">
        <v>63</v>
      </c>
      <c r="D29" s="4">
        <v>7854</v>
      </c>
      <c r="E29" s="4">
        <v>0</v>
      </c>
      <c r="F29" s="4">
        <f>D29+E29</f>
        <v>0</v>
      </c>
      <c r="G29" s="4">
        <v>0</v>
      </c>
      <c r="H29" s="4">
        <f>F29-G29</f>
        <v>0</v>
      </c>
    </row>
    <row r="30" spans="1:8">
      <c r="B30" s="5" t="s">
        <v>64</v>
      </c>
      <c r="C30" s="3" t="s">
        <v>65</v>
      </c>
      <c r="D30" s="4">
        <v>455</v>
      </c>
      <c r="E30" s="4">
        <v>0</v>
      </c>
      <c r="F30" s="4">
        <f>D30+E30</f>
        <v>0</v>
      </c>
      <c r="G30" s="4">
        <v>0</v>
      </c>
      <c r="H30" s="4">
        <f>F30-G30</f>
        <v>0</v>
      </c>
    </row>
    <row r="31" spans="1:8">
      <c r="B31" s="5" t="s">
        <v>66</v>
      </c>
      <c r="C31" s="3" t="s">
        <v>67</v>
      </c>
      <c r="D31" s="4">
        <v>456</v>
      </c>
      <c r="E31" s="4">
        <v>0</v>
      </c>
      <c r="F31" s="4">
        <f>D31+E31</f>
        <v>0</v>
      </c>
      <c r="G31" s="4">
        <v>0</v>
      </c>
      <c r="H31" s="4">
        <f>F31-G31</f>
        <v>0</v>
      </c>
    </row>
    <row r="32" spans="1:8">
      <c r="B32" s="2" t="s">
        <v>68</v>
      </c>
      <c r="C32" s="3" t="s">
        <v>69</v>
      </c>
      <c r="D32" s="4">
        <v>7854</v>
      </c>
      <c r="E32" s="4">
        <v>0</v>
      </c>
      <c r="F32" s="4">
        <f>D32+E32</f>
        <v>0</v>
      </c>
      <c r="G32" s="4">
        <v>0</v>
      </c>
      <c r="H32" s="4">
        <f>F32-G32</f>
        <v>0</v>
      </c>
    </row>
    <row r="33" spans="1:8">
      <c r="B33" s="5" t="s">
        <v>70</v>
      </c>
      <c r="C33" s="3" t="s">
        <v>71</v>
      </c>
      <c r="D33" s="4">
        <v>456</v>
      </c>
      <c r="E33" s="4">
        <v>0</v>
      </c>
      <c r="F33" s="4">
        <f>D33+E33</f>
        <v>0</v>
      </c>
      <c r="G33" s="4">
        <v>0</v>
      </c>
      <c r="H33" s="4">
        <f>F33-G33</f>
        <v>0</v>
      </c>
    </row>
    <row r="34" spans="1:8">
      <c r="B34" s="5" t="s">
        <v>72</v>
      </c>
      <c r="C34" s="3" t="s">
        <v>73</v>
      </c>
      <c r="D34" s="4">
        <v>7863</v>
      </c>
      <c r="E34" s="4">
        <v>0</v>
      </c>
      <c r="F34" s="4">
        <f>D34+E34</f>
        <v>0</v>
      </c>
      <c r="G34" s="4">
        <v>0</v>
      </c>
      <c r="H34" s="4">
        <f>F34-G34</f>
        <v>0</v>
      </c>
    </row>
    <row r="35" spans="1:8">
      <c r="B35" s="5" t="s">
        <v>74</v>
      </c>
      <c r="C35" s="3" t="s">
        <v>75</v>
      </c>
      <c r="D35" s="4">
        <v>4596</v>
      </c>
      <c r="E35" s="4">
        <v>0</v>
      </c>
      <c r="F35" s="4">
        <f>D35+E35</f>
        <v>0</v>
      </c>
      <c r="G35" s="4">
        <v>0</v>
      </c>
      <c r="H35" s="4">
        <f>F35-G35</f>
        <v>0</v>
      </c>
    </row>
    <row r="36" spans="1:8">
      <c r="B36" s="5" t="s">
        <v>76</v>
      </c>
      <c r="C36" s="3" t="s">
        <v>77</v>
      </c>
      <c r="D36" s="4">
        <v>8754</v>
      </c>
      <c r="E36" s="4">
        <v>0</v>
      </c>
      <c r="F36" s="4">
        <f>D36+E36</f>
        <v>0</v>
      </c>
      <c r="G36" s="4">
        <v>0</v>
      </c>
      <c r="H36" s="4">
        <f>F36-G36</f>
        <v>0</v>
      </c>
    </row>
    <row r="37" spans="1:8">
      <c r="B37" s="2" t="s">
        <v>78</v>
      </c>
      <c r="C37" s="3" t="s">
        <v>79</v>
      </c>
      <c r="D37" s="4">
        <v>86.56999999999999</v>
      </c>
      <c r="E37" s="4">
        <v>0</v>
      </c>
      <c r="F37" s="4">
        <f>D37+E37</f>
        <v>0</v>
      </c>
      <c r="G37" s="4">
        <v>0</v>
      </c>
      <c r="H37" s="4">
        <f>F37-G37</f>
        <v>0</v>
      </c>
    </row>
    <row r="38" spans="1:8">
      <c r="B38" s="2" t="s">
        <v>80</v>
      </c>
      <c r="C38" s="3" t="s">
        <v>81</v>
      </c>
      <c r="D38" s="4">
        <v>9875</v>
      </c>
      <c r="E38" s="4">
        <v>0</v>
      </c>
      <c r="F38" s="4">
        <f>D38+E38</f>
        <v>0</v>
      </c>
      <c r="G38" s="4">
        <v>0</v>
      </c>
      <c r="H38" s="4">
        <f>F38-G38</f>
        <v>0</v>
      </c>
    </row>
    <row r="39" spans="1:8">
      <c r="B39" s="2" t="s">
        <v>82</v>
      </c>
      <c r="C39" s="3" t="s">
        <v>83</v>
      </c>
      <c r="D39" s="4">
        <v>1265</v>
      </c>
      <c r="E39" s="4">
        <v>0</v>
      </c>
      <c r="F39" s="4">
        <f>D39+E39</f>
        <v>0</v>
      </c>
      <c r="G39" s="4">
        <v>0</v>
      </c>
      <c r="H39" s="4">
        <f>F39-G39</f>
        <v>0</v>
      </c>
    </row>
    <row r="40" spans="1:8">
      <c r="B40" s="2" t="s">
        <v>84</v>
      </c>
      <c r="C40" s="3" t="s">
        <v>85</v>
      </c>
      <c r="D40" s="4">
        <v>7868</v>
      </c>
      <c r="E40" s="4">
        <v>0</v>
      </c>
      <c r="F40" s="4">
        <f>D40+E40</f>
        <v>0</v>
      </c>
      <c r="G40" s="4">
        <v>0</v>
      </c>
      <c r="H40" s="4">
        <f>F40-G40</f>
        <v>0</v>
      </c>
    </row>
    <row r="41" spans="1:8">
      <c r="B41" s="2" t="s">
        <v>86</v>
      </c>
      <c r="C41" s="3" t="s">
        <v>87</v>
      </c>
      <c r="D41" s="4">
        <v>782</v>
      </c>
      <c r="E41" s="4">
        <v>0</v>
      </c>
      <c r="F41" s="4">
        <f>D41+E41</f>
        <v>0</v>
      </c>
      <c r="G41" s="4">
        <v>0</v>
      </c>
      <c r="H41" s="4">
        <f>F41-G41</f>
        <v>0</v>
      </c>
    </row>
    <row r="42" spans="1:8">
      <c r="B42" s="2" t="s">
        <v>88</v>
      </c>
      <c r="C42" s="3" t="s">
        <v>89</v>
      </c>
      <c r="D42" s="4">
        <v>785</v>
      </c>
      <c r="E42" s="4">
        <v>0</v>
      </c>
      <c r="F42" s="4">
        <f>D42+E42</f>
        <v>0</v>
      </c>
      <c r="G42" s="4">
        <v>0</v>
      </c>
      <c r="H42" s="4">
        <f>F42-G42</f>
        <v>0</v>
      </c>
    </row>
    <row r="43" spans="1:8">
      <c r="A43" s="2" t="s">
        <v>90</v>
      </c>
      <c r="C43" s="3" t="s">
        <v>91</v>
      </c>
      <c r="D43" s="4">
        <v>14135000</v>
      </c>
      <c r="E43" s="4">
        <v>300.2</v>
      </c>
      <c r="F43" s="4">
        <f>D43+E43</f>
        <v>0</v>
      </c>
      <c r="G43" s="4">
        <v>126.41</v>
      </c>
      <c r="H43" s="4">
        <f>F43-G43</f>
        <v>0</v>
      </c>
    </row>
    <row r="44" spans="1:8">
      <c r="B44" s="2" t="s">
        <v>92</v>
      </c>
      <c r="C44" s="3" t="s">
        <v>93</v>
      </c>
      <c r="D44" s="4">
        <v>785</v>
      </c>
      <c r="E44" s="4">
        <v>300.2</v>
      </c>
      <c r="F44" s="4">
        <f>D44+E44</f>
        <v>0</v>
      </c>
      <c r="G44" s="4">
        <v>126.41</v>
      </c>
      <c r="H44" s="4">
        <f>F44-G44</f>
        <v>0</v>
      </c>
    </row>
    <row r="45" spans="1:8">
      <c r="B45" s="2" t="s">
        <v>94</v>
      </c>
      <c r="C45" s="3" t="s">
        <v>95</v>
      </c>
      <c r="D45" s="4">
        <v>7863</v>
      </c>
      <c r="E45" s="4">
        <v>0</v>
      </c>
      <c r="F45" s="4">
        <f>D45+E45</f>
        <v>0</v>
      </c>
      <c r="G45" s="4">
        <v>0</v>
      </c>
      <c r="H45" s="4">
        <f>F45-G45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170</v>
      </c>
      <c r="B1" s="6"/>
      <c r="C1" s="6"/>
      <c r="D1" s="6"/>
      <c r="E1" s="6"/>
      <c r="F1" s="6"/>
      <c r="G1" s="6"/>
      <c r="I1" s="3" t="s">
        <v>160</v>
      </c>
      <c r="J1" s="4">
        <v>8635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171</v>
      </c>
      <c r="B1" s="6"/>
      <c r="C1" s="6"/>
      <c r="D1" s="6"/>
      <c r="E1" s="6"/>
      <c r="F1" s="6"/>
      <c r="G1" s="6"/>
      <c r="I1" s="3" t="s">
        <v>160</v>
      </c>
      <c r="J1" s="4">
        <v>7548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172</v>
      </c>
      <c r="B1" s="6"/>
      <c r="C1" s="6"/>
      <c r="D1" s="6"/>
      <c r="E1" s="6"/>
      <c r="F1" s="6"/>
      <c r="G1" s="6"/>
      <c r="I1" s="3" t="s">
        <v>160</v>
      </c>
      <c r="J1" s="4">
        <v>9863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173</v>
      </c>
      <c r="B1" s="6"/>
      <c r="C1" s="6"/>
      <c r="D1" s="6"/>
      <c r="E1" s="6"/>
      <c r="F1" s="6"/>
      <c r="G1" s="6"/>
      <c r="I1" s="3" t="s">
        <v>160</v>
      </c>
      <c r="J1" s="4">
        <v>10025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174</v>
      </c>
      <c r="B1" s="6"/>
      <c r="C1" s="6"/>
      <c r="D1" s="6"/>
      <c r="E1" s="6"/>
      <c r="F1" s="6"/>
      <c r="G1" s="6"/>
      <c r="I1" s="3" t="s">
        <v>160</v>
      </c>
      <c r="J1" s="4">
        <v>331524.4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36</v>
      </c>
      <c r="B325" s="3" t="s">
        <v>124</v>
      </c>
      <c r="C325" s="13">
        <v>42689</v>
      </c>
      <c r="D325" s="13">
        <v>42691</v>
      </c>
      <c r="E325" s="3" t="s">
        <v>175</v>
      </c>
      <c r="F325" s="3" t="s">
        <v>176</v>
      </c>
      <c r="G325" s="4">
        <v>12.42</v>
      </c>
    </row>
    <row r="326" spans="1:7">
      <c r="A326" s="3" t="s">
        <v>38</v>
      </c>
      <c r="B326" s="3" t="s">
        <v>177</v>
      </c>
      <c r="C326" s="13">
        <v>42681</v>
      </c>
      <c r="D326" s="13">
        <v>42699</v>
      </c>
      <c r="E326" s="3" t="s">
        <v>178</v>
      </c>
      <c r="F326" s="3" t="s">
        <v>179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180</v>
      </c>
      <c r="B1" s="6"/>
      <c r="C1" s="6"/>
      <c r="D1" s="6"/>
      <c r="E1" s="6"/>
      <c r="F1" s="6"/>
      <c r="G1" s="6"/>
      <c r="I1" s="3" t="s">
        <v>160</v>
      </c>
      <c r="J1" s="4">
        <v>7941.6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181</v>
      </c>
      <c r="B1" s="6"/>
      <c r="C1" s="6"/>
      <c r="D1" s="6"/>
      <c r="E1" s="6"/>
      <c r="F1" s="6"/>
      <c r="G1" s="6"/>
      <c r="I1" s="3" t="s">
        <v>160</v>
      </c>
      <c r="J1" s="4">
        <v>896.25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36</v>
      </c>
      <c r="B325" s="3" t="s">
        <v>124</v>
      </c>
      <c r="C325" s="13">
        <v>42689</v>
      </c>
      <c r="D325" s="13">
        <v>42691</v>
      </c>
      <c r="E325" s="3" t="s">
        <v>175</v>
      </c>
      <c r="F325" s="3" t="s">
        <v>176</v>
      </c>
      <c r="G325" s="4">
        <v>12.42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182</v>
      </c>
      <c r="B1" s="6"/>
      <c r="C1" s="6"/>
      <c r="D1" s="6"/>
      <c r="E1" s="6"/>
      <c r="F1" s="6"/>
      <c r="G1" s="6"/>
      <c r="I1" s="3" t="s">
        <v>160</v>
      </c>
      <c r="J1" s="4">
        <v>7865.5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38</v>
      </c>
      <c r="B325" s="3" t="s">
        <v>177</v>
      </c>
      <c r="C325" s="13">
        <v>42681</v>
      </c>
      <c r="D325" s="13">
        <v>42699</v>
      </c>
      <c r="E325" s="3" t="s">
        <v>178</v>
      </c>
      <c r="F325" s="3" t="s">
        <v>179</v>
      </c>
      <c r="G325" s="4">
        <v>63.2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183</v>
      </c>
      <c r="B1" s="6"/>
      <c r="C1" s="6"/>
      <c r="D1" s="6"/>
      <c r="E1" s="6"/>
      <c r="F1" s="6"/>
      <c r="G1" s="6"/>
      <c r="I1" s="3" t="s">
        <v>160</v>
      </c>
      <c r="J1" s="4">
        <v>137447.8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40</v>
      </c>
      <c r="B325" s="3" t="s">
        <v>127</v>
      </c>
      <c r="C325" s="13">
        <v>42688</v>
      </c>
      <c r="D325" s="13">
        <v>42694</v>
      </c>
      <c r="E325" s="3" t="s">
        <v>184</v>
      </c>
      <c r="F325" s="3" t="s">
        <v>185</v>
      </c>
      <c r="G325" s="4">
        <v>96.3</v>
      </c>
    </row>
    <row r="326" spans="1:7">
      <c r="A326" s="3" t="s">
        <v>42</v>
      </c>
      <c r="B326" s="3" t="s">
        <v>177</v>
      </c>
      <c r="C326" s="13">
        <v>42680</v>
      </c>
      <c r="D326" s="13">
        <v>42700</v>
      </c>
      <c r="E326" s="3" t="s">
        <v>186</v>
      </c>
      <c r="F326" s="3" t="s">
        <v>187</v>
      </c>
      <c r="G326" s="4">
        <v>971.2</v>
      </c>
    </row>
    <row r="327" spans="1:7">
      <c r="A327" s="3" t="s">
        <v>44</v>
      </c>
      <c r="B327" s="3" t="s">
        <v>127</v>
      </c>
      <c r="C327" s="13">
        <v>42682</v>
      </c>
      <c r="D327" s="13">
        <v>42703</v>
      </c>
      <c r="E327" s="3" t="s">
        <v>188</v>
      </c>
      <c r="F327" s="3" t="s">
        <v>189</v>
      </c>
      <c r="G327" s="4">
        <v>63.2</v>
      </c>
    </row>
    <row r="328" spans="1:7">
      <c r="A328" s="3" t="s">
        <v>42</v>
      </c>
      <c r="B328" s="3" t="s">
        <v>127</v>
      </c>
      <c r="C328" s="13">
        <v>42697</v>
      </c>
      <c r="D328" s="13">
        <v>42691</v>
      </c>
      <c r="E328" s="3" t="s">
        <v>190</v>
      </c>
      <c r="F328" s="3" t="s">
        <v>191</v>
      </c>
      <c r="G328" s="4">
        <v>96.31999999999999</v>
      </c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44</v>
      </c>
      <c r="B357" s="3" t="s">
        <v>130</v>
      </c>
      <c r="C357" s="13">
        <v>42688</v>
      </c>
      <c r="D357" s="13">
        <v>42711</v>
      </c>
      <c r="E357" s="3" t="s">
        <v>192</v>
      </c>
      <c r="F357" s="3" t="s">
        <v>193</v>
      </c>
      <c r="G357" s="4">
        <v>63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194</v>
      </c>
      <c r="B1" s="6"/>
      <c r="C1" s="6"/>
      <c r="D1" s="6"/>
      <c r="E1" s="6"/>
      <c r="F1" s="6"/>
      <c r="G1" s="6"/>
      <c r="I1" s="3" t="s">
        <v>160</v>
      </c>
      <c r="J1" s="4">
        <v>896.54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42</v>
      </c>
      <c r="B325" s="3" t="s">
        <v>177</v>
      </c>
      <c r="C325" s="13">
        <v>42680</v>
      </c>
      <c r="D325" s="13">
        <v>42700</v>
      </c>
      <c r="E325" s="3" t="s">
        <v>186</v>
      </c>
      <c r="F325" s="3" t="s">
        <v>187</v>
      </c>
      <c r="G325" s="4">
        <v>971.2</v>
      </c>
    </row>
    <row r="326" spans="1:7">
      <c r="A326" s="3" t="s">
        <v>42</v>
      </c>
      <c r="B326" s="3" t="s">
        <v>127</v>
      </c>
      <c r="C326" s="13">
        <v>42697</v>
      </c>
      <c r="D326" s="13">
        <v>42691</v>
      </c>
      <c r="E326" s="3" t="s">
        <v>190</v>
      </c>
      <c r="F326" s="3" t="s">
        <v>191</v>
      </c>
      <c r="G326" s="4">
        <v>96.31999999999999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96</v>
      </c>
      <c r="B1" s="6"/>
      <c r="C1" s="6"/>
      <c r="D1" s="6"/>
      <c r="E1" s="6"/>
      <c r="F1" s="6"/>
      <c r="G1" s="6"/>
      <c r="I1" s="3" t="s">
        <v>160</v>
      </c>
      <c r="J1" s="4">
        <v>2160861.4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10</v>
      </c>
      <c r="B325" s="3" t="s">
        <v>124</v>
      </c>
      <c r="C325" s="13">
        <v>42682</v>
      </c>
      <c r="D325" s="13">
        <v>42689</v>
      </c>
      <c r="E325" s="3" t="s">
        <v>125</v>
      </c>
      <c r="F325" s="3" t="s">
        <v>126</v>
      </c>
      <c r="G325" s="4">
        <v>69.36</v>
      </c>
    </row>
    <row r="326" spans="1:7">
      <c r="A326" s="3" t="s">
        <v>16</v>
      </c>
      <c r="B326" s="3" t="s">
        <v>127</v>
      </c>
      <c r="C326" s="13">
        <v>42696</v>
      </c>
      <c r="D326" s="13">
        <v>42690</v>
      </c>
      <c r="E326" s="3" t="s">
        <v>128</v>
      </c>
      <c r="F326" s="3" t="s">
        <v>129</v>
      </c>
      <c r="G326" s="4">
        <v>950.52</v>
      </c>
    </row>
    <row r="327" spans="1:7">
      <c r="A327" s="3" t="s">
        <v>18</v>
      </c>
      <c r="B327" s="3" t="s">
        <v>130</v>
      </c>
      <c r="C327" s="13">
        <v>42744</v>
      </c>
      <c r="D327" s="13">
        <v>42697</v>
      </c>
      <c r="E327" s="3" t="s">
        <v>131</v>
      </c>
      <c r="F327" s="3" t="s">
        <v>132</v>
      </c>
      <c r="G327" s="4">
        <v>23</v>
      </c>
    </row>
    <row r="328" spans="1:7">
      <c r="A328" s="3" t="s">
        <v>12</v>
      </c>
      <c r="B328" s="3" t="s">
        <v>130</v>
      </c>
      <c r="C328" s="13">
        <v>42690</v>
      </c>
      <c r="D328" s="13">
        <v>42689</v>
      </c>
      <c r="E328" s="3" t="s">
        <v>133</v>
      </c>
      <c r="F328" s="3" t="s">
        <v>134</v>
      </c>
      <c r="G328" s="4">
        <v>12.43</v>
      </c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 t="s">
        <v>12</v>
      </c>
      <c r="B389" s="3" t="s">
        <v>127</v>
      </c>
      <c r="C389" s="13">
        <v>42689</v>
      </c>
      <c r="D389" s="13"/>
      <c r="E389" s="3" t="s">
        <v>141</v>
      </c>
      <c r="F389" s="3" t="s">
        <v>142</v>
      </c>
      <c r="G389" s="4">
        <v>89.09</v>
      </c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195</v>
      </c>
      <c r="B1" s="6"/>
      <c r="C1" s="6"/>
      <c r="D1" s="6"/>
      <c r="E1" s="6"/>
      <c r="F1" s="6"/>
      <c r="G1" s="6"/>
      <c r="I1" s="3" t="s">
        <v>160</v>
      </c>
      <c r="J1" s="4">
        <v>788.36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44</v>
      </c>
      <c r="B325" s="3" t="s">
        <v>127</v>
      </c>
      <c r="C325" s="13">
        <v>42682</v>
      </c>
      <c r="D325" s="13">
        <v>42703</v>
      </c>
      <c r="E325" s="3" t="s">
        <v>188</v>
      </c>
      <c r="F325" s="3" t="s">
        <v>189</v>
      </c>
      <c r="G325" s="4">
        <v>63.2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44</v>
      </c>
      <c r="B357" s="3" t="s">
        <v>130</v>
      </c>
      <c r="C357" s="13">
        <v>42688</v>
      </c>
      <c r="D357" s="13">
        <v>42711</v>
      </c>
      <c r="E357" s="3" t="s">
        <v>192</v>
      </c>
      <c r="F357" s="3" t="s">
        <v>193</v>
      </c>
      <c r="G357" s="4">
        <v>63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196</v>
      </c>
      <c r="B1" s="6"/>
      <c r="C1" s="6"/>
      <c r="D1" s="6"/>
      <c r="E1" s="6"/>
      <c r="F1" s="6"/>
      <c r="G1" s="6"/>
      <c r="I1" s="3" t="s">
        <v>160</v>
      </c>
      <c r="J1" s="4">
        <v>3523414.92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48</v>
      </c>
      <c r="B325" s="3" t="s">
        <v>197</v>
      </c>
      <c r="C325" s="13">
        <v>42680</v>
      </c>
      <c r="D325" s="13">
        <v>42701</v>
      </c>
      <c r="E325" s="3" t="s">
        <v>198</v>
      </c>
      <c r="F325" s="3" t="s">
        <v>199</v>
      </c>
      <c r="G325" s="4">
        <v>63.21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200</v>
      </c>
      <c r="B1" s="6"/>
      <c r="C1" s="6"/>
      <c r="D1" s="6"/>
      <c r="E1" s="6"/>
      <c r="F1" s="6"/>
      <c r="G1" s="6"/>
      <c r="I1" s="3" t="s">
        <v>160</v>
      </c>
      <c r="J1" s="4">
        <v>5496.54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48</v>
      </c>
      <c r="B325" s="3" t="s">
        <v>197</v>
      </c>
      <c r="C325" s="13">
        <v>42680</v>
      </c>
      <c r="D325" s="13">
        <v>42701</v>
      </c>
      <c r="E325" s="3" t="s">
        <v>198</v>
      </c>
      <c r="F325" s="3" t="s">
        <v>199</v>
      </c>
      <c r="G325" s="4">
        <v>63.21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201</v>
      </c>
      <c r="B1" s="6"/>
      <c r="C1" s="6"/>
      <c r="D1" s="6"/>
      <c r="E1" s="6"/>
      <c r="F1" s="6"/>
      <c r="G1" s="6"/>
      <c r="I1" s="3" t="s">
        <v>160</v>
      </c>
      <c r="J1" s="4">
        <v>7478.37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202</v>
      </c>
      <c r="B1" s="6"/>
      <c r="C1" s="6"/>
      <c r="D1" s="6"/>
      <c r="E1" s="6"/>
      <c r="F1" s="6"/>
      <c r="G1" s="6"/>
      <c r="I1" s="3" t="s">
        <v>160</v>
      </c>
      <c r="J1" s="4">
        <v>157980.6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203</v>
      </c>
      <c r="B1" s="6"/>
      <c r="C1" s="6"/>
      <c r="D1" s="6"/>
      <c r="E1" s="6"/>
      <c r="F1" s="6"/>
      <c r="G1" s="6"/>
      <c r="I1" s="3" t="s">
        <v>160</v>
      </c>
      <c r="J1" s="4">
        <v>7835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204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205</v>
      </c>
      <c r="B1" s="6"/>
      <c r="C1" s="6"/>
      <c r="D1" s="6"/>
      <c r="E1" s="6"/>
      <c r="F1" s="6"/>
      <c r="G1" s="6"/>
      <c r="I1" s="3" t="s">
        <v>160</v>
      </c>
      <c r="J1" s="4">
        <v>4527.3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206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207</v>
      </c>
      <c r="B1" s="6"/>
      <c r="C1" s="6"/>
      <c r="D1" s="6"/>
      <c r="E1" s="6"/>
      <c r="F1" s="6"/>
      <c r="G1" s="6"/>
      <c r="I1" s="3" t="s">
        <v>160</v>
      </c>
      <c r="J1" s="4">
        <v>7854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163</v>
      </c>
      <c r="B1" s="6"/>
      <c r="C1" s="6"/>
      <c r="D1" s="6"/>
      <c r="E1" s="6"/>
      <c r="F1" s="6"/>
      <c r="G1" s="6"/>
      <c r="I1" s="3" t="s">
        <v>160</v>
      </c>
      <c r="J1" s="4">
        <v>1946.4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10</v>
      </c>
      <c r="B325" s="3" t="s">
        <v>124</v>
      </c>
      <c r="C325" s="13">
        <v>42682</v>
      </c>
      <c r="D325" s="13">
        <v>42689</v>
      </c>
      <c r="E325" s="3" t="s">
        <v>125</v>
      </c>
      <c r="F325" s="3" t="s">
        <v>126</v>
      </c>
      <c r="G325" s="4">
        <v>69.36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208</v>
      </c>
      <c r="B1" s="6"/>
      <c r="C1" s="6"/>
      <c r="D1" s="6"/>
      <c r="E1" s="6"/>
      <c r="F1" s="6"/>
      <c r="G1" s="6"/>
      <c r="I1" s="3" t="s">
        <v>160</v>
      </c>
      <c r="J1" s="4">
        <v>455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209</v>
      </c>
      <c r="B1" s="6"/>
      <c r="C1" s="6"/>
      <c r="D1" s="6"/>
      <c r="E1" s="6"/>
      <c r="F1" s="6"/>
      <c r="G1" s="6"/>
      <c r="I1" s="3" t="s">
        <v>160</v>
      </c>
      <c r="J1" s="4">
        <v>456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210</v>
      </c>
      <c r="B1" s="6"/>
      <c r="C1" s="6"/>
      <c r="D1" s="6"/>
      <c r="E1" s="6"/>
      <c r="F1" s="6"/>
      <c r="G1" s="6"/>
      <c r="I1" s="3" t="s">
        <v>160</v>
      </c>
      <c r="J1" s="4">
        <v>7854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211</v>
      </c>
      <c r="B1" s="6"/>
      <c r="C1" s="6"/>
      <c r="D1" s="6"/>
      <c r="E1" s="6"/>
      <c r="F1" s="6"/>
      <c r="G1" s="6"/>
      <c r="I1" s="3" t="s">
        <v>160</v>
      </c>
      <c r="J1" s="4">
        <v>456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212</v>
      </c>
      <c r="B1" s="6"/>
      <c r="C1" s="6"/>
      <c r="D1" s="6"/>
      <c r="E1" s="6"/>
      <c r="F1" s="6"/>
      <c r="G1" s="6"/>
      <c r="I1" s="3" t="s">
        <v>160</v>
      </c>
      <c r="J1" s="4">
        <v>7863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213</v>
      </c>
      <c r="B1" s="6"/>
      <c r="C1" s="6"/>
      <c r="D1" s="6"/>
      <c r="E1" s="6"/>
      <c r="F1" s="6"/>
      <c r="G1" s="6"/>
      <c r="I1" s="3" t="s">
        <v>160</v>
      </c>
      <c r="J1" s="4">
        <v>4596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214</v>
      </c>
      <c r="B1" s="6"/>
      <c r="C1" s="6"/>
      <c r="D1" s="6"/>
      <c r="E1" s="6"/>
      <c r="F1" s="6"/>
      <c r="G1" s="6"/>
      <c r="I1" s="3" t="s">
        <v>160</v>
      </c>
      <c r="J1" s="4">
        <v>8754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215</v>
      </c>
      <c r="B1" s="6"/>
      <c r="C1" s="6"/>
      <c r="D1" s="6"/>
      <c r="E1" s="6"/>
      <c r="F1" s="6"/>
      <c r="G1" s="6"/>
      <c r="I1" s="3" t="s">
        <v>160</v>
      </c>
      <c r="J1" s="4">
        <v>86.56999999999999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216</v>
      </c>
      <c r="B1" s="6"/>
      <c r="C1" s="6"/>
      <c r="D1" s="6"/>
      <c r="E1" s="6"/>
      <c r="F1" s="6"/>
      <c r="G1" s="6"/>
      <c r="I1" s="3" t="s">
        <v>160</v>
      </c>
      <c r="J1" s="4">
        <v>9875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217</v>
      </c>
      <c r="B1" s="6"/>
      <c r="C1" s="6"/>
      <c r="D1" s="6"/>
      <c r="E1" s="6"/>
      <c r="F1" s="6"/>
      <c r="G1" s="6"/>
      <c r="I1" s="3" t="s">
        <v>160</v>
      </c>
      <c r="J1" s="4">
        <v>1265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164</v>
      </c>
      <c r="B1" s="6"/>
      <c r="C1" s="6"/>
      <c r="D1" s="6"/>
      <c r="E1" s="6"/>
      <c r="F1" s="6"/>
      <c r="G1" s="6"/>
      <c r="I1" s="3" t="s">
        <v>160</v>
      </c>
      <c r="J1" s="4">
        <v>20000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16</v>
      </c>
      <c r="B325" s="3" t="s">
        <v>127</v>
      </c>
      <c r="C325" s="13">
        <v>42696</v>
      </c>
      <c r="D325" s="13">
        <v>42690</v>
      </c>
      <c r="E325" s="3" t="s">
        <v>128</v>
      </c>
      <c r="F325" s="3" t="s">
        <v>129</v>
      </c>
      <c r="G325" s="4">
        <v>950.52</v>
      </c>
    </row>
    <row r="326" spans="1:7">
      <c r="A326" s="3" t="s">
        <v>18</v>
      </c>
      <c r="B326" s="3" t="s">
        <v>130</v>
      </c>
      <c r="C326" s="13">
        <v>42744</v>
      </c>
      <c r="D326" s="13">
        <v>42697</v>
      </c>
      <c r="E326" s="3" t="s">
        <v>131</v>
      </c>
      <c r="F326" s="3" t="s">
        <v>132</v>
      </c>
      <c r="G326" s="4">
        <v>23</v>
      </c>
    </row>
    <row r="327" spans="1:7">
      <c r="A327" s="3" t="s">
        <v>12</v>
      </c>
      <c r="B327" s="3" t="s">
        <v>130</v>
      </c>
      <c r="C327" s="13">
        <v>42690</v>
      </c>
      <c r="D327" s="13">
        <v>42689</v>
      </c>
      <c r="E327" s="3" t="s">
        <v>133</v>
      </c>
      <c r="F327" s="3" t="s">
        <v>134</v>
      </c>
      <c r="G327" s="4">
        <v>12.43</v>
      </c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 t="s">
        <v>12</v>
      </c>
      <c r="B389" s="3" t="s">
        <v>127</v>
      </c>
      <c r="C389" s="13">
        <v>42689</v>
      </c>
      <c r="D389" s="13"/>
      <c r="E389" s="3" t="s">
        <v>141</v>
      </c>
      <c r="F389" s="3" t="s">
        <v>142</v>
      </c>
      <c r="G389" s="4">
        <v>89.09</v>
      </c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218</v>
      </c>
      <c r="B1" s="6"/>
      <c r="C1" s="6"/>
      <c r="D1" s="6"/>
      <c r="E1" s="6"/>
      <c r="F1" s="6"/>
      <c r="G1" s="6"/>
      <c r="I1" s="3" t="s">
        <v>160</v>
      </c>
      <c r="J1" s="4">
        <v>7868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219</v>
      </c>
      <c r="B1" s="6"/>
      <c r="C1" s="6"/>
      <c r="D1" s="6"/>
      <c r="E1" s="6"/>
      <c r="F1" s="6"/>
      <c r="G1" s="6"/>
      <c r="I1" s="3" t="s">
        <v>160</v>
      </c>
      <c r="J1" s="4">
        <v>782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220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221</v>
      </c>
      <c r="B1" s="6"/>
      <c r="C1" s="6"/>
      <c r="D1" s="6"/>
      <c r="E1" s="6"/>
      <c r="F1" s="6"/>
      <c r="G1" s="6"/>
      <c r="I1" s="3" t="s">
        <v>160</v>
      </c>
      <c r="J1" s="4">
        <v>14135300.2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92</v>
      </c>
      <c r="B325" s="3" t="s">
        <v>127</v>
      </c>
      <c r="C325" s="13">
        <v>42688</v>
      </c>
      <c r="D325" s="13">
        <v>42694</v>
      </c>
      <c r="E325" s="3" t="s">
        <v>222</v>
      </c>
      <c r="F325" s="3" t="s">
        <v>223</v>
      </c>
      <c r="G325" s="4">
        <v>63.21</v>
      </c>
    </row>
    <row r="326" spans="1:7">
      <c r="A326" s="3" t="s">
        <v>92</v>
      </c>
      <c r="B326" s="3" t="s">
        <v>127</v>
      </c>
      <c r="C326" s="13">
        <v>42682</v>
      </c>
      <c r="D326" s="13">
        <v>42690</v>
      </c>
      <c r="E326" s="3" t="s">
        <v>224</v>
      </c>
      <c r="F326" s="3" t="s">
        <v>225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226</v>
      </c>
      <c r="B1" s="6"/>
      <c r="C1" s="6"/>
      <c r="D1" s="6"/>
      <c r="E1" s="6"/>
      <c r="F1" s="6"/>
      <c r="G1" s="6"/>
      <c r="I1" s="3" t="s">
        <v>160</v>
      </c>
      <c r="J1" s="4">
        <v>1085.2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92</v>
      </c>
      <c r="B325" s="3" t="s">
        <v>127</v>
      </c>
      <c r="C325" s="13">
        <v>42688</v>
      </c>
      <c r="D325" s="13">
        <v>42694</v>
      </c>
      <c r="E325" s="3" t="s">
        <v>222</v>
      </c>
      <c r="F325" s="3" t="s">
        <v>223</v>
      </c>
      <c r="G325" s="4">
        <v>63.21</v>
      </c>
    </row>
    <row r="326" spans="1:7">
      <c r="A326" s="3" t="s">
        <v>92</v>
      </c>
      <c r="B326" s="3" t="s">
        <v>127</v>
      </c>
      <c r="C326" s="13">
        <v>42682</v>
      </c>
      <c r="D326" s="13">
        <v>42690</v>
      </c>
      <c r="E326" s="3" t="s">
        <v>224</v>
      </c>
      <c r="F326" s="3" t="s">
        <v>225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227</v>
      </c>
      <c r="B1" s="6"/>
      <c r="C1" s="6"/>
      <c r="D1" s="6"/>
      <c r="E1" s="6"/>
      <c r="F1" s="6"/>
      <c r="G1" s="6"/>
      <c r="I1" s="3" t="s">
        <v>160</v>
      </c>
      <c r="J1" s="4">
        <v>7863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165</v>
      </c>
      <c r="B1" s="6"/>
      <c r="C1" s="6"/>
      <c r="D1" s="6"/>
      <c r="E1" s="6"/>
      <c r="F1" s="6"/>
      <c r="G1" s="6"/>
      <c r="I1" s="3" t="s">
        <v>160</v>
      </c>
      <c r="J1" s="4">
        <v>3000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166</v>
      </c>
      <c r="B1" s="6"/>
      <c r="C1" s="6"/>
      <c r="D1" s="6"/>
      <c r="E1" s="6"/>
      <c r="F1" s="6"/>
      <c r="G1" s="6"/>
      <c r="I1" s="3" t="s">
        <v>160</v>
      </c>
      <c r="J1" s="4">
        <v>520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16</v>
      </c>
      <c r="B325" s="3" t="s">
        <v>127</v>
      </c>
      <c r="C325" s="13">
        <v>42696</v>
      </c>
      <c r="D325" s="13">
        <v>42690</v>
      </c>
      <c r="E325" s="3" t="s">
        <v>128</v>
      </c>
      <c r="F325" s="3" t="s">
        <v>129</v>
      </c>
      <c r="G325" s="4">
        <v>950.52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167</v>
      </c>
      <c r="B1" s="6"/>
      <c r="C1" s="6"/>
      <c r="D1" s="6"/>
      <c r="E1" s="6"/>
      <c r="F1" s="6"/>
      <c r="G1" s="6"/>
      <c r="I1" s="3" t="s">
        <v>160</v>
      </c>
      <c r="J1" s="4">
        <v>8963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18</v>
      </c>
      <c r="B325" s="3" t="s">
        <v>130</v>
      </c>
      <c r="C325" s="13">
        <v>42744</v>
      </c>
      <c r="D325" s="13">
        <v>42697</v>
      </c>
      <c r="E325" s="3" t="s">
        <v>131</v>
      </c>
      <c r="F325" s="3" t="s">
        <v>132</v>
      </c>
      <c r="G325" s="4">
        <v>23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168</v>
      </c>
      <c r="B1" s="6"/>
      <c r="C1" s="6"/>
      <c r="D1" s="6"/>
      <c r="E1" s="6"/>
      <c r="F1" s="6"/>
      <c r="G1" s="6"/>
      <c r="I1" s="3" t="s">
        <v>160</v>
      </c>
      <c r="J1" s="4">
        <v>876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169</v>
      </c>
      <c r="B1" s="6"/>
      <c r="C1" s="6"/>
      <c r="D1" s="6"/>
      <c r="E1" s="6"/>
      <c r="F1" s="6"/>
      <c r="G1" s="6"/>
      <c r="I1" s="3" t="s">
        <v>160</v>
      </c>
      <c r="J1" s="4">
        <v>100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Summary</vt:lpstr>
      <vt:lpstr>5221000</vt:lpstr>
      <vt:lpstr>5221000-1</vt:lpstr>
      <vt:lpstr>5221000-2</vt:lpstr>
      <vt:lpstr>5221000-2-1</vt:lpstr>
      <vt:lpstr>5221000-2-2</vt:lpstr>
      <vt:lpstr>5221000-2-3</vt:lpstr>
      <vt:lpstr>5221000-2-4</vt:lpstr>
      <vt:lpstr>5221000-3</vt:lpstr>
      <vt:lpstr>5221000-3-1</vt:lpstr>
      <vt:lpstr>5221000-3-2</vt:lpstr>
      <vt:lpstr>5221000-3-3</vt:lpstr>
      <vt:lpstr>5221000-3-4</vt:lpstr>
      <vt:lpstr>5222000</vt:lpstr>
      <vt:lpstr>5222000-1</vt:lpstr>
      <vt:lpstr>5222000-2</vt:lpstr>
      <vt:lpstr>5222000-3</vt:lpstr>
      <vt:lpstr>5223000</vt:lpstr>
      <vt:lpstr>5223000-1</vt:lpstr>
      <vt:lpstr>5223000-2</vt:lpstr>
      <vt:lpstr>5224000</vt:lpstr>
      <vt:lpstr>5224000-1</vt:lpstr>
      <vt:lpstr>5224000-2</vt:lpstr>
      <vt:lpstr>5225000</vt:lpstr>
      <vt:lpstr>5225000-1</vt:lpstr>
      <vt:lpstr>5225000-2</vt:lpstr>
      <vt:lpstr>5225000-3</vt:lpstr>
      <vt:lpstr>5225000-3-1</vt:lpstr>
      <vt:lpstr>5225000-3-2</vt:lpstr>
      <vt:lpstr>5225000-3-3</vt:lpstr>
      <vt:lpstr>5225000-3-4</vt:lpstr>
      <vt:lpstr>5225000-4</vt:lpstr>
      <vt:lpstr>5225000-4-1</vt:lpstr>
      <vt:lpstr>5225000-4-2</vt:lpstr>
      <vt:lpstr>5225000-4-3</vt:lpstr>
      <vt:lpstr>5225000-4-4</vt:lpstr>
      <vt:lpstr>5225000-5</vt:lpstr>
      <vt:lpstr>5225000-6</vt:lpstr>
      <vt:lpstr>5225000-7</vt:lpstr>
      <vt:lpstr>5225000-8</vt:lpstr>
      <vt:lpstr>5225000-9</vt:lpstr>
      <vt:lpstr>5225000-10</vt:lpstr>
      <vt:lpstr>5226000</vt:lpstr>
      <vt:lpstr>5226000-1</vt:lpstr>
      <vt:lpstr>5226000-2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2016-11-24T08:24:38Z</dcterms:created>
  <dcterms:modified xsi:type="dcterms:W3CDTF">2016-11-24T08:24:38Z</dcterms:modified>
</cp:coreProperties>
</file>