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w_prices" sheetId="2" r:id="rId5"/>
    <sheet name="returns" sheetId="3" r:id="rId6"/>
  </sheets>
</workbook>
</file>

<file path=xl/sharedStrings.xml><?xml version="1.0" encoding="utf-8"?>
<sst xmlns="http://schemas.openxmlformats.org/spreadsheetml/2006/main" uniqueCount="97">
  <si>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</si>
  <si>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</si>
  <si>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</si>
  <si>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</si>
  <si>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raw_prices</t>
  </si>
  <si>
    <t>Table 1</t>
  </si>
  <si>
    <t>Date</t>
  </si>
  <si>
    <t>AAPL</t>
  </si>
  <si>
    <t>BRK-A</t>
  </si>
  <si>
    <t>CHWY</t>
  </si>
  <si>
    <t>DAL</t>
  </si>
  <si>
    <t>EXPE</t>
  </si>
  <si>
    <t>F</t>
  </si>
  <si>
    <t>JPM</t>
  </si>
  <si>
    <t>KO</t>
  </si>
  <si>
    <t>MDB</t>
  </si>
  <si>
    <t>MSFT</t>
  </si>
  <si>
    <t>PTON</t>
  </si>
  <si>
    <t>ROKU</t>
  </si>
  <si>
    <t>SEE</t>
  </si>
  <si>
    <t>SPOT</t>
  </si>
  <si>
    <t>STZ</t>
  </si>
  <si>
    <t>T</t>
  </si>
  <si>
    <t>TT</t>
  </si>
  <si>
    <t>TWTR</t>
  </si>
  <si>
    <t>VMW</t>
  </si>
  <si>
    <t>Z</t>
  </si>
  <si>
    <t>returns</t>
  </si>
  <si>
    <t>2020-02-03</t>
  </si>
  <si>
    <t>2020-02-04</t>
  </si>
  <si>
    <t>2020-02-05</t>
  </si>
  <si>
    <t>2020-02-06</t>
  </si>
  <si>
    <t>2020-02-07</t>
  </si>
  <si>
    <t>2020-02-10</t>
  </si>
  <si>
    <t>2020-02-11</t>
  </si>
  <si>
    <t>2020-02-12</t>
  </si>
  <si>
    <t>2020-02-13</t>
  </si>
  <si>
    <t>2020-02-14</t>
  </si>
  <si>
    <t>2020-02-18</t>
  </si>
  <si>
    <t>2020-02-19</t>
  </si>
  <si>
    <t>2020-02-20</t>
  </si>
  <si>
    <t>2020-02-21</t>
  </si>
  <si>
    <t>2020-02-24</t>
  </si>
  <si>
    <t>2020-02-25</t>
  </si>
  <si>
    <t>2020-02-26</t>
  </si>
  <si>
    <t>2020-02-27</t>
  </si>
  <si>
    <t>2020-02-28</t>
  </si>
  <si>
    <t>2020-03-02</t>
  </si>
  <si>
    <t>2020-03-03</t>
  </si>
  <si>
    <t>2020-03-04</t>
  </si>
  <si>
    <t>2020-03-05</t>
  </si>
  <si>
    <t>2020-03-06</t>
  </si>
  <si>
    <t>2020-03-09</t>
  </si>
  <si>
    <t>2020-03-10</t>
  </si>
  <si>
    <t>2020-03-11</t>
  </si>
  <si>
    <t>2020-03-12</t>
  </si>
  <si>
    <t>2020-03-13</t>
  </si>
  <si>
    <t>2020-03-16</t>
  </si>
  <si>
    <t>2020-03-17</t>
  </si>
  <si>
    <t>2020-03-18</t>
  </si>
  <si>
    <t>2020-03-19</t>
  </si>
  <si>
    <t>2020-03-20</t>
  </si>
  <si>
    <t>2020-03-23</t>
  </si>
  <si>
    <t>2020-03-24</t>
  </si>
  <si>
    <t>2020-03-25</t>
  </si>
  <si>
    <t>2020-03-26</t>
  </si>
  <si>
    <t>2020-03-27</t>
  </si>
  <si>
    <t>2020-03-30</t>
  </si>
  <si>
    <t>2020-03-31</t>
  </si>
  <si>
    <t>2020-04-01</t>
  </si>
  <si>
    <t>2020-04-02</t>
  </si>
  <si>
    <t>2020-04-03</t>
  </si>
  <si>
    <t>2020-04-06</t>
  </si>
  <si>
    <t>2020-04-07</t>
  </si>
  <si>
    <t>2020-04-08</t>
  </si>
  <si>
    <t>2020-04-09</t>
  </si>
  <si>
    <t>2020-04-13</t>
  </si>
  <si>
    <t>2020-04-14</t>
  </si>
  <si>
    <t>2020-04-15</t>
  </si>
  <si>
    <t>2020-04-16</t>
  </si>
  <si>
    <t>2020-04-17</t>
  </si>
  <si>
    <t>2020-04-20</t>
  </si>
  <si>
    <t>2020-04-21</t>
  </si>
  <si>
    <t>2020-04-22</t>
  </si>
  <si>
    <t>2020-04-23</t>
  </si>
  <si>
    <t>2020-04-24</t>
  </si>
  <si>
    <t>2020-04-27</t>
  </si>
  <si>
    <t>2020-04-28</t>
  </si>
  <si>
    <t>2020-04-29</t>
  </si>
  <si>
    <t>2020-04-30</t>
  </si>
  <si>
    <t>2020-05-01</t>
  </si>
  <si>
    <t>2020-05-04</t>
  </si>
  <si>
    <t>2020-05-05</t>
  </si>
  <si>
    <t>2020-05-06</t>
  </si>
  <si>
    <t>2020-05-07</t>
  </si>
  <si>
    <t>2020-05-08</t>
  </si>
  <si>
    <t>2020-05-11</t>
  </si>
</sst>
</file>

<file path=xl/styles.xml><?xml version="1.0" encoding="utf-8"?>
<styleSheet xmlns="http://schemas.openxmlformats.org/spreadsheetml/2006/main">
  <numFmts count="2">
    <numFmt numFmtId="0" formatCode="General"/>
    <numFmt numFmtId="59" formatCode="0.000000%"/>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top"/>
    </xf>
    <xf numFmtId="14" fontId="6" fillId="4" borderId="1" applyNumberFormat="1" applyFont="1" applyFill="1" applyBorder="1" applyAlignment="1" applyProtection="0">
      <alignment horizontal="center" vertical="top"/>
    </xf>
    <xf numFmtId="0"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6" fillId="4" borderId="1" applyNumberFormat="0" applyFont="1" applyFill="1" applyBorder="1" applyAlignment="1" applyProtection="0">
      <alignment horizontal="center" vertical="top"/>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3" applyNumberFormat="0" applyFont="1" applyFill="0" applyBorder="1" applyAlignment="1" applyProtection="0">
      <alignment vertical="bottom"/>
    </xf>
    <xf numFmtId="9" fontId="0" borderId="5" applyNumberFormat="1" applyFont="1" applyFill="0" applyBorder="1" applyAlignment="1" applyProtection="0">
      <alignment vertical="bottom"/>
    </xf>
    <xf numFmtId="0" fontId="0" applyNumberFormat="1" applyFont="1" applyFill="0" applyBorder="0" applyAlignment="1" applyProtection="0">
      <alignment vertical="bottom"/>
    </xf>
    <xf numFmtId="59" fontId="0" borderId="2" applyNumberFormat="1" applyFont="1" applyFill="0" applyBorder="1" applyAlignment="1" applyProtection="0">
      <alignment vertical="bottom"/>
    </xf>
    <xf numFmtId="59" fontId="0" borderId="3" applyNumberFormat="1" applyFont="1" applyFill="0" applyBorder="1" applyAlignment="1" applyProtection="0">
      <alignment vertical="bottom"/>
    </xf>
    <xf numFmtId="59" fontId="0" borderId="4" applyNumberFormat="1" applyFont="1" applyFill="0" applyBorder="1" applyAlignment="1" applyProtection="0">
      <alignment vertical="bottom"/>
    </xf>
    <xf numFmtId="59" fontId="0"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27</v>
      </c>
      <c r="C11" s="3"/>
      <c r="D11" s="3"/>
    </row>
    <row r="12">
      <c r="B12" s="4"/>
      <c r="C12" t="s" s="4">
        <v>5</v>
      </c>
      <c r="D12" t="s" s="5">
        <v>27</v>
      </c>
    </row>
  </sheetData>
  <mergeCells count="1">
    <mergeCell ref="B3:D3"/>
  </mergeCells>
  <hyperlinks>
    <hyperlink ref="D10" location="'raw_prices'!R1C1" tooltip="" display="raw_prices"/>
    <hyperlink ref="D12" location="'returns'!R1C1" tooltip="" display="returns"/>
  </hyperlinks>
</worksheet>
</file>

<file path=xl/worksheets/sheet2.xml><?xml version="1.0" encoding="utf-8"?>
<worksheet xmlns:r="http://schemas.openxmlformats.org/officeDocument/2006/relationships" xmlns="http://schemas.openxmlformats.org/spreadsheetml/2006/main">
  <dimension ref="A1:U336"/>
  <sheetViews>
    <sheetView workbookViewId="0" showGridLines="0" defaultGridColor="1"/>
  </sheetViews>
  <sheetFormatPr defaultColWidth="8.83333" defaultRowHeight="15" customHeight="1" outlineLevelRow="0" outlineLevelCol="0"/>
  <cols>
    <col min="1" max="21" width="8.85156" style="6" customWidth="1"/>
    <col min="22" max="16384" width="8.85156" style="6"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row>
    <row r="2" ht="13.55" customHeight="1">
      <c r="A2" s="8">
        <v>43864</v>
      </c>
      <c r="B2" s="9">
        <v>79.069817</v>
      </c>
      <c r="C2" s="10">
        <v>340900</v>
      </c>
      <c r="D2" s="10">
        <v>27.879999</v>
      </c>
      <c r="E2" s="10">
        <v>57.522491</v>
      </c>
      <c r="F2" s="10">
        <v>109.68248</v>
      </c>
      <c r="G2" s="10">
        <v>8.109999999999999</v>
      </c>
      <c r="H2" s="10">
        <v>131.486069</v>
      </c>
      <c r="I2" s="10">
        <v>56.759068</v>
      </c>
      <c r="J2" s="10">
        <v>164.110001</v>
      </c>
      <c r="K2" s="10">
        <v>181.126007</v>
      </c>
      <c r="L2" s="10">
        <v>27.860001</v>
      </c>
      <c r="M2" s="10">
        <v>124.25</v>
      </c>
      <c r="N2" s="10">
        <v>36.16349</v>
      </c>
      <c r="O2" s="10">
        <v>154.550003</v>
      </c>
      <c r="P2" s="10">
        <v>195.709274</v>
      </c>
      <c r="Q2" s="10">
        <v>35.233147</v>
      </c>
      <c r="R2" s="10">
        <v>107.581627</v>
      </c>
      <c r="S2" s="10">
        <v>37.029999</v>
      </c>
      <c r="T2" s="10">
        <v>156.270004</v>
      </c>
      <c r="U2" s="10">
        <v>50.169998</v>
      </c>
    </row>
    <row r="3" ht="13.55" customHeight="1">
      <c r="A3" s="8">
        <v>43871</v>
      </c>
      <c r="B3" s="11">
        <v>80.475937</v>
      </c>
      <c r="C3" s="12">
        <v>340224</v>
      </c>
      <c r="D3" s="12">
        <v>28.700001</v>
      </c>
      <c r="E3" s="12">
        <v>58.495766</v>
      </c>
      <c r="F3" s="12">
        <v>122.345436</v>
      </c>
      <c r="G3" s="12">
        <v>8.1</v>
      </c>
      <c r="H3" s="12">
        <v>131.764084</v>
      </c>
      <c r="I3" s="12">
        <v>57.487854</v>
      </c>
      <c r="J3" s="12">
        <v>171.330002</v>
      </c>
      <c r="K3" s="12">
        <v>182.564056</v>
      </c>
      <c r="L3" s="12">
        <v>27.66</v>
      </c>
      <c r="M3" s="12">
        <v>130.25</v>
      </c>
      <c r="N3" s="12">
        <v>34.048325</v>
      </c>
      <c r="O3" s="12">
        <v>141</v>
      </c>
      <c r="P3" s="12">
        <v>199.118607</v>
      </c>
      <c r="Q3" s="12">
        <v>35.049881</v>
      </c>
      <c r="R3" s="12">
        <v>111.177536</v>
      </c>
      <c r="S3" s="12">
        <v>36.91</v>
      </c>
      <c r="T3" s="12">
        <v>161.820007</v>
      </c>
      <c r="U3" s="12">
        <v>51.849998</v>
      </c>
    </row>
    <row r="4" ht="13.55" customHeight="1">
      <c r="A4" s="8">
        <v>43878</v>
      </c>
      <c r="B4" s="11">
        <v>77.528809</v>
      </c>
      <c r="C4" s="12">
        <v>343449</v>
      </c>
      <c r="D4" s="12">
        <v>30.4</v>
      </c>
      <c r="E4" s="12">
        <v>57.472836</v>
      </c>
      <c r="F4" s="12">
        <v>119.675354</v>
      </c>
      <c r="G4" s="12">
        <v>7.89</v>
      </c>
      <c r="H4" s="12">
        <v>130.182449</v>
      </c>
      <c r="I4" s="12">
        <v>57.660461</v>
      </c>
      <c r="J4" s="12">
        <v>164.899994</v>
      </c>
      <c r="K4" s="12">
        <v>175.905655</v>
      </c>
      <c r="L4" s="12">
        <v>25.49</v>
      </c>
      <c r="M4" s="12">
        <v>119.379997</v>
      </c>
      <c r="N4" s="12">
        <v>34.244171</v>
      </c>
      <c r="O4" s="12">
        <v>146.949997</v>
      </c>
      <c r="P4" s="12">
        <v>203.367401</v>
      </c>
      <c r="Q4" s="12">
        <v>35.324783</v>
      </c>
      <c r="R4" s="12">
        <v>110.48719</v>
      </c>
      <c r="S4" s="12">
        <v>38.310001</v>
      </c>
      <c r="T4" s="12">
        <v>159.869995</v>
      </c>
      <c r="U4" s="12">
        <v>65</v>
      </c>
    </row>
    <row r="5" ht="13.55" customHeight="1">
      <c r="A5" s="8">
        <v>43885</v>
      </c>
      <c r="B5" s="11">
        <v>67.699341</v>
      </c>
      <c r="C5" s="12">
        <v>309096</v>
      </c>
      <c r="D5" s="12">
        <v>29.6</v>
      </c>
      <c r="E5" s="12">
        <v>46.130001</v>
      </c>
      <c r="F5" s="12">
        <v>98.25494399999999</v>
      </c>
      <c r="G5" s="12">
        <v>6.96</v>
      </c>
      <c r="H5" s="12">
        <v>111.298744</v>
      </c>
      <c r="I5" s="12">
        <v>51.293171</v>
      </c>
      <c r="J5" s="12">
        <v>152.5</v>
      </c>
      <c r="K5" s="12">
        <v>160.010727</v>
      </c>
      <c r="L5" s="12">
        <v>26.690001</v>
      </c>
      <c r="M5" s="12">
        <v>113.669998</v>
      </c>
      <c r="N5" s="12">
        <v>29.680895</v>
      </c>
      <c r="O5" s="12">
        <v>137.119995</v>
      </c>
      <c r="P5" s="12">
        <v>169.028336</v>
      </c>
      <c r="Q5" s="12">
        <v>32.27338</v>
      </c>
      <c r="R5" s="12">
        <v>97.893906</v>
      </c>
      <c r="S5" s="12">
        <v>33.200001</v>
      </c>
      <c r="T5" s="12">
        <v>120.519997</v>
      </c>
      <c r="U5" s="12">
        <v>55.810001</v>
      </c>
    </row>
    <row r="6" ht="13.55" customHeight="1">
      <c r="A6" s="8">
        <v>43892</v>
      </c>
      <c r="B6" s="11">
        <v>71.580124</v>
      </c>
      <c r="C6" s="12">
        <v>310894</v>
      </c>
      <c r="D6" s="12">
        <v>28.02</v>
      </c>
      <c r="E6" s="12">
        <v>45.889999</v>
      </c>
      <c r="F6" s="12">
        <v>91.510002</v>
      </c>
      <c r="G6" s="12">
        <v>6.49</v>
      </c>
      <c r="H6" s="12">
        <v>103.601486</v>
      </c>
      <c r="I6" s="12">
        <v>52.990475</v>
      </c>
      <c r="J6" s="12">
        <v>150.110001</v>
      </c>
      <c r="K6" s="12">
        <v>159.576172</v>
      </c>
      <c r="L6" s="12">
        <v>24.98</v>
      </c>
      <c r="M6" s="12">
        <v>102.019997</v>
      </c>
      <c r="N6" s="12">
        <v>29.298986</v>
      </c>
      <c r="O6" s="12">
        <v>145.139999</v>
      </c>
      <c r="P6" s="12">
        <v>175.588287</v>
      </c>
      <c r="Q6" s="12">
        <v>33.931946</v>
      </c>
      <c r="R6" s="12">
        <v>110.040482</v>
      </c>
      <c r="S6" s="12">
        <v>33.459999</v>
      </c>
      <c r="T6" s="12">
        <v>117.129997</v>
      </c>
      <c r="U6" s="12">
        <v>49.349998</v>
      </c>
    </row>
    <row r="7" ht="13.55" customHeight="1">
      <c r="A7" s="8">
        <v>43899</v>
      </c>
      <c r="B7" s="11">
        <v>68.84103399999999</v>
      </c>
      <c r="C7" s="12">
        <v>289000</v>
      </c>
      <c r="D7" s="12">
        <v>26.049999</v>
      </c>
      <c r="E7" s="12">
        <v>38.360001</v>
      </c>
      <c r="F7" s="12">
        <v>69.372246</v>
      </c>
      <c r="G7" s="12">
        <v>5.63</v>
      </c>
      <c r="H7" s="12">
        <v>99.60427900000001</v>
      </c>
      <c r="I7" s="12">
        <v>46.47934</v>
      </c>
      <c r="J7" s="12">
        <v>115.169998</v>
      </c>
      <c r="K7" s="12">
        <v>156.869965</v>
      </c>
      <c r="L7" s="12">
        <v>19.719999</v>
      </c>
      <c r="M7" s="12">
        <v>80.949997</v>
      </c>
      <c r="N7" s="12">
        <v>25.099113</v>
      </c>
      <c r="O7" s="12">
        <v>131.559998</v>
      </c>
      <c r="P7" s="12">
        <v>130.394409</v>
      </c>
      <c r="Q7" s="12">
        <v>31.586132</v>
      </c>
      <c r="R7" s="12">
        <v>101.151581</v>
      </c>
      <c r="S7" s="12">
        <v>29.290001</v>
      </c>
      <c r="T7" s="12">
        <v>107.879997</v>
      </c>
      <c r="U7" s="12">
        <v>36.34</v>
      </c>
    </row>
    <row r="8" ht="13.55" customHeight="1">
      <c r="A8" s="8">
        <v>43906</v>
      </c>
      <c r="B8" s="11">
        <v>56.772747</v>
      </c>
      <c r="C8" s="12">
        <v>257346</v>
      </c>
      <c r="D8" s="12">
        <v>31.92</v>
      </c>
      <c r="E8" s="12">
        <v>21.35</v>
      </c>
      <c r="F8" s="12">
        <v>48.799999</v>
      </c>
      <c r="G8" s="12">
        <v>4.33</v>
      </c>
      <c r="H8" s="12">
        <v>80.040009</v>
      </c>
      <c r="I8" s="12">
        <v>37.049118</v>
      </c>
      <c r="J8" s="12">
        <v>120.5</v>
      </c>
      <c r="K8" s="12">
        <v>135.655029</v>
      </c>
      <c r="L8" s="12">
        <v>23.01</v>
      </c>
      <c r="M8" s="12">
        <v>76.129997</v>
      </c>
      <c r="N8" s="12">
        <v>23.64238</v>
      </c>
      <c r="O8" s="12">
        <v>124.360001</v>
      </c>
      <c r="P8" s="12">
        <v>117.37262</v>
      </c>
      <c r="Q8" s="12">
        <v>26.06978</v>
      </c>
      <c r="R8" s="12">
        <v>74.374115</v>
      </c>
      <c r="S8" s="12">
        <v>23.950001</v>
      </c>
      <c r="T8" s="12">
        <v>105.720001</v>
      </c>
      <c r="U8" s="12">
        <v>27.190001</v>
      </c>
    </row>
    <row r="9" ht="13.55" customHeight="1">
      <c r="A9" s="8">
        <v>43913</v>
      </c>
      <c r="B9" s="11">
        <v>61.354385</v>
      </c>
      <c r="C9" s="12">
        <v>268126</v>
      </c>
      <c r="D9" s="12">
        <v>36.16</v>
      </c>
      <c r="E9" s="12">
        <v>29.549999</v>
      </c>
      <c r="F9" s="12">
        <v>60.029999</v>
      </c>
      <c r="G9" s="12">
        <v>5.19</v>
      </c>
      <c r="H9" s="12">
        <v>87.353844</v>
      </c>
      <c r="I9" s="12">
        <v>41.411823</v>
      </c>
      <c r="J9" s="12">
        <v>132.110001</v>
      </c>
      <c r="K9" s="12">
        <v>147.852631</v>
      </c>
      <c r="L9" s="12">
        <v>25.98</v>
      </c>
      <c r="M9" s="12">
        <v>87.449997</v>
      </c>
      <c r="N9" s="12">
        <v>24.331373</v>
      </c>
      <c r="O9" s="12">
        <v>122.540001</v>
      </c>
      <c r="P9" s="12">
        <v>142.063019</v>
      </c>
      <c r="Q9" s="12">
        <v>27.343489</v>
      </c>
      <c r="R9" s="12">
        <v>81.2435</v>
      </c>
      <c r="S9" s="12">
        <v>25.290001</v>
      </c>
      <c r="T9" s="12">
        <v>115.739998</v>
      </c>
      <c r="U9" s="12">
        <v>37.939999</v>
      </c>
    </row>
    <row r="10" ht="13.55" customHeight="1">
      <c r="A10" s="8">
        <v>43920</v>
      </c>
      <c r="B10" s="11">
        <v>59.786724</v>
      </c>
      <c r="C10" s="12">
        <v>267954</v>
      </c>
      <c r="D10" s="12">
        <v>33.369999</v>
      </c>
      <c r="E10" s="12">
        <v>22.48</v>
      </c>
      <c r="F10" s="12">
        <v>48.709999</v>
      </c>
      <c r="G10" s="12">
        <v>4.24</v>
      </c>
      <c r="H10" s="12">
        <v>80.567223</v>
      </c>
      <c r="I10" s="12">
        <v>42.39851</v>
      </c>
      <c r="J10" s="12">
        <v>120.470001</v>
      </c>
      <c r="K10" s="12">
        <v>151.931671</v>
      </c>
      <c r="L10" s="12">
        <v>28.75</v>
      </c>
      <c r="M10" s="12">
        <v>81.459999</v>
      </c>
      <c r="N10" s="12">
        <v>23.967194</v>
      </c>
      <c r="O10" s="12">
        <v>122.120003</v>
      </c>
      <c r="P10" s="12">
        <v>129.600159</v>
      </c>
      <c r="Q10" s="12">
        <v>25.162605</v>
      </c>
      <c r="R10" s="12">
        <v>78.649055</v>
      </c>
      <c r="S10" s="12">
        <v>23.09</v>
      </c>
      <c r="T10" s="12">
        <v>116.970001</v>
      </c>
      <c r="U10" s="12">
        <v>30.309999</v>
      </c>
    </row>
    <row r="11" ht="13.55" customHeight="1">
      <c r="A11" s="8">
        <v>43927</v>
      </c>
      <c r="B11" s="11">
        <v>66.369415</v>
      </c>
      <c r="C11" s="12">
        <v>290500</v>
      </c>
      <c r="D11" s="12">
        <v>42.610001</v>
      </c>
      <c r="E11" s="12">
        <v>24.389999</v>
      </c>
      <c r="F11" s="12">
        <v>62.419998</v>
      </c>
      <c r="G11" s="12">
        <v>5.37</v>
      </c>
      <c r="H11" s="12">
        <v>99.525513</v>
      </c>
      <c r="I11" s="12">
        <v>47.399658</v>
      </c>
      <c r="J11" s="12">
        <v>140.339996</v>
      </c>
      <c r="K11" s="12">
        <v>163.102097</v>
      </c>
      <c r="L11" s="12">
        <v>28.450001</v>
      </c>
      <c r="M11" s="12">
        <v>92.449997</v>
      </c>
      <c r="N11" s="12">
        <v>30.31579</v>
      </c>
      <c r="O11" s="12">
        <v>131.860001</v>
      </c>
      <c r="P11" s="12">
        <v>163.007721</v>
      </c>
      <c r="Q11" s="12">
        <v>28.159027</v>
      </c>
      <c r="R11" s="12">
        <v>90.019409</v>
      </c>
      <c r="S11" s="12">
        <v>27.77</v>
      </c>
      <c r="T11" s="12">
        <v>131.429993</v>
      </c>
      <c r="U11" s="12">
        <v>40.630001</v>
      </c>
    </row>
    <row r="12" ht="13.55" customHeight="1">
      <c r="A12" s="8">
        <v>43934</v>
      </c>
      <c r="B12" s="11">
        <v>70.037216</v>
      </c>
      <c r="C12" s="12">
        <v>284400</v>
      </c>
      <c r="D12" s="12">
        <v>43.779999</v>
      </c>
      <c r="E12" s="12">
        <v>24.27</v>
      </c>
      <c r="F12" s="12">
        <v>63.220001</v>
      </c>
      <c r="G12" s="12">
        <v>5.12</v>
      </c>
      <c r="H12" s="12">
        <v>92.18409699999999</v>
      </c>
      <c r="I12" s="12">
        <v>46.49036</v>
      </c>
      <c r="J12" s="12">
        <v>154.190002</v>
      </c>
      <c r="K12" s="12">
        <v>176.395996</v>
      </c>
      <c r="L12" s="12">
        <v>33.490002</v>
      </c>
      <c r="M12" s="12">
        <v>126.800003</v>
      </c>
      <c r="N12" s="12">
        <v>29.03623</v>
      </c>
      <c r="O12" s="12">
        <v>141.860001</v>
      </c>
      <c r="P12" s="12">
        <v>159.536545</v>
      </c>
      <c r="Q12" s="12">
        <v>29.120611</v>
      </c>
      <c r="R12" s="12">
        <v>88.358574</v>
      </c>
      <c r="S12" s="12">
        <v>26.700001</v>
      </c>
      <c r="T12" s="12">
        <v>136.479996</v>
      </c>
      <c r="U12" s="12">
        <v>36.330002</v>
      </c>
    </row>
    <row r="13" ht="13.55" customHeight="1">
      <c r="A13" s="8">
        <v>43941</v>
      </c>
      <c r="B13" s="11">
        <v>70.07931499999999</v>
      </c>
      <c r="C13" s="12">
        <v>279460</v>
      </c>
      <c r="D13" s="12">
        <v>44.040001</v>
      </c>
      <c r="E13" s="12">
        <v>22.41</v>
      </c>
      <c r="F13" s="12">
        <v>66.56999999999999</v>
      </c>
      <c r="G13" s="12">
        <v>4.87</v>
      </c>
      <c r="H13" s="12">
        <v>87.85478999999999</v>
      </c>
      <c r="I13" s="12">
        <v>43.946251</v>
      </c>
      <c r="J13" s="12">
        <v>159.940002</v>
      </c>
      <c r="K13" s="12">
        <v>172.395981</v>
      </c>
      <c r="L13" s="12">
        <v>31.74</v>
      </c>
      <c r="M13" s="12">
        <v>124.830002</v>
      </c>
      <c r="N13" s="12">
        <v>28.042109</v>
      </c>
      <c r="O13" s="12">
        <v>137.839996</v>
      </c>
      <c r="P13" s="12">
        <v>155.741776</v>
      </c>
      <c r="Q13" s="12">
        <v>27.703278</v>
      </c>
      <c r="R13" s="12">
        <v>82.580032</v>
      </c>
      <c r="S13" s="12">
        <v>28.74</v>
      </c>
      <c r="T13" s="12">
        <v>128.169998</v>
      </c>
      <c r="U13" s="12">
        <v>40.705002</v>
      </c>
    </row>
    <row r="14" ht="13.55" customHeight="1">
      <c r="A14" s="8">
        <v>43948</v>
      </c>
      <c r="B14" s="11">
        <v>71.590034</v>
      </c>
      <c r="C14" s="12">
        <v>273975</v>
      </c>
      <c r="D14" s="12">
        <v>42.900002</v>
      </c>
      <c r="E14" s="12">
        <v>24.120001</v>
      </c>
      <c r="F14" s="12">
        <v>67.290001</v>
      </c>
      <c r="G14" s="12">
        <v>4.92</v>
      </c>
      <c r="H14" s="12">
        <v>90.31485000000001</v>
      </c>
      <c r="I14" s="12">
        <v>44.110699</v>
      </c>
      <c r="J14" s="12">
        <v>155.919998</v>
      </c>
      <c r="K14" s="12">
        <v>172.415741</v>
      </c>
      <c r="L14" s="12">
        <v>32.049999</v>
      </c>
      <c r="M14" s="12">
        <v>114.019997</v>
      </c>
      <c r="N14" s="12">
        <v>27.776352</v>
      </c>
      <c r="O14" s="12">
        <v>144.839996</v>
      </c>
      <c r="P14" s="12">
        <v>158.428513</v>
      </c>
      <c r="Q14" s="12">
        <v>27.880445</v>
      </c>
      <c r="R14" s="12">
        <v>85.312065</v>
      </c>
      <c r="S14" s="12">
        <v>27.84</v>
      </c>
      <c r="T14" s="12">
        <v>125.339996</v>
      </c>
      <c r="U14" s="12">
        <v>42.459999</v>
      </c>
    </row>
    <row r="15" ht="13.55" customHeight="1">
      <c r="A15" s="8">
        <v>43955</v>
      </c>
      <c r="B15" s="11">
        <v>76.80566399999999</v>
      </c>
      <c r="C15" s="12">
        <v>265280</v>
      </c>
      <c r="D15" s="12">
        <v>39.41</v>
      </c>
      <c r="E15" s="12">
        <v>22.719999</v>
      </c>
      <c r="F15" s="12">
        <v>69.269997</v>
      </c>
      <c r="G15" s="12">
        <v>5.24</v>
      </c>
      <c r="H15" s="12">
        <v>89.782158</v>
      </c>
      <c r="I15" s="12">
        <v>44.604046</v>
      </c>
      <c r="J15" s="12">
        <v>176.490005</v>
      </c>
      <c r="K15" s="12">
        <v>182.40097</v>
      </c>
      <c r="L15" s="12">
        <v>43</v>
      </c>
      <c r="M15" s="12">
        <v>126.660004</v>
      </c>
      <c r="N15" s="12">
        <v>29.174026</v>
      </c>
      <c r="O15" s="12">
        <v>152.149994</v>
      </c>
      <c r="P15" s="12">
        <v>162.831223</v>
      </c>
      <c r="Q15" s="12">
        <v>27.777876</v>
      </c>
      <c r="R15" s="12">
        <v>82.933823</v>
      </c>
      <c r="S15" s="12">
        <v>29.93</v>
      </c>
      <c r="T15" s="12">
        <v>140.309998</v>
      </c>
      <c r="U15" s="12">
        <v>52.970001</v>
      </c>
    </row>
    <row r="16" ht="13.55" customHeight="1">
      <c r="A16" s="8">
        <v>43962</v>
      </c>
      <c r="B16" s="11">
        <v>76.412621</v>
      </c>
      <c r="C16" s="12">
        <v>253501</v>
      </c>
      <c r="D16" s="12">
        <v>42.110001</v>
      </c>
      <c r="E16" s="12">
        <v>19.190001</v>
      </c>
      <c r="F16" s="12">
        <v>66.760002</v>
      </c>
      <c r="G16" s="12">
        <v>4.9</v>
      </c>
      <c r="H16" s="12">
        <v>83.196198</v>
      </c>
      <c r="I16" s="12">
        <v>41.847126</v>
      </c>
      <c r="J16" s="12">
        <v>196.279999</v>
      </c>
      <c r="K16" s="12">
        <v>180.89975</v>
      </c>
      <c r="L16" s="12">
        <v>48.419998</v>
      </c>
      <c r="M16" s="12">
        <v>112.93</v>
      </c>
      <c r="N16" s="12">
        <v>28.307863</v>
      </c>
      <c r="O16" s="12">
        <v>158.830002</v>
      </c>
      <c r="P16" s="12">
        <v>156.133163</v>
      </c>
      <c r="Q16" s="12">
        <v>26.397837</v>
      </c>
      <c r="R16" s="12">
        <v>75.87771600000001</v>
      </c>
      <c r="S16" s="12">
        <v>29</v>
      </c>
      <c r="T16" s="12">
        <v>134.479996</v>
      </c>
      <c r="U16" s="12">
        <v>48.779999</v>
      </c>
    </row>
    <row r="17" ht="13.55" customHeight="1">
      <c r="A17" s="8">
        <v>43969</v>
      </c>
      <c r="B17" s="11">
        <v>79.18892700000001</v>
      </c>
      <c r="C17" s="12">
        <v>263094</v>
      </c>
      <c r="D17" s="12">
        <v>42.75</v>
      </c>
      <c r="E17" s="12">
        <v>22.690001</v>
      </c>
      <c r="F17" s="12">
        <v>77.949997</v>
      </c>
      <c r="G17" s="12">
        <v>5.65</v>
      </c>
      <c r="H17" s="12">
        <v>86.653831</v>
      </c>
      <c r="I17" s="12">
        <v>43.559319</v>
      </c>
      <c r="J17" s="12">
        <v>220.279999</v>
      </c>
      <c r="K17" s="12">
        <v>181.245407</v>
      </c>
      <c r="L17" s="12">
        <v>45.810001</v>
      </c>
      <c r="M17" s="12">
        <v>108.510002</v>
      </c>
      <c r="N17" s="12">
        <v>29.331512</v>
      </c>
      <c r="O17" s="12">
        <v>190.169998</v>
      </c>
      <c r="P17" s="12">
        <v>169.74765</v>
      </c>
      <c r="Q17" s="12">
        <v>27.861794</v>
      </c>
      <c r="R17" s="12">
        <v>81.9216</v>
      </c>
      <c r="S17" s="12">
        <v>32.619999</v>
      </c>
      <c r="T17" s="12">
        <v>134.600006</v>
      </c>
      <c r="U17" s="12">
        <v>56.5</v>
      </c>
    </row>
    <row r="18" ht="13.55" customHeight="1">
      <c r="A18" s="8">
        <v>43976</v>
      </c>
      <c r="B18" s="11">
        <v>78.953018</v>
      </c>
      <c r="C18" s="12">
        <v>278640</v>
      </c>
      <c r="D18" s="12">
        <v>44.439999</v>
      </c>
      <c r="E18" s="12">
        <v>25.209999</v>
      </c>
      <c r="F18" s="12">
        <v>79.480003</v>
      </c>
      <c r="G18" s="12">
        <v>5.71</v>
      </c>
      <c r="H18" s="12">
        <v>94.247055</v>
      </c>
      <c r="I18" s="12">
        <v>45.15543</v>
      </c>
      <c r="J18" s="12">
        <v>232.110001</v>
      </c>
      <c r="K18" s="12">
        <v>181.492691</v>
      </c>
      <c r="L18" s="12">
        <v>42.189999</v>
      </c>
      <c r="M18" s="12">
        <v>109.510002</v>
      </c>
      <c r="N18" s="12">
        <v>31.595352</v>
      </c>
      <c r="O18" s="12">
        <v>180.929993</v>
      </c>
      <c r="P18" s="12">
        <v>170.131851</v>
      </c>
      <c r="Q18" s="12">
        <v>28.7756</v>
      </c>
      <c r="R18" s="12">
        <v>88.653397</v>
      </c>
      <c r="S18" s="12">
        <v>30.969999</v>
      </c>
      <c r="T18" s="12">
        <v>156.270004</v>
      </c>
      <c r="U18" s="12">
        <v>57.990002</v>
      </c>
    </row>
    <row r="19" ht="13.55" customHeight="1">
      <c r="A19" s="8">
        <v>43983</v>
      </c>
      <c r="B19" s="11">
        <v>82.320328</v>
      </c>
      <c r="C19" s="12">
        <v>300920</v>
      </c>
      <c r="D19" s="12">
        <v>48.439999</v>
      </c>
      <c r="E19" s="12">
        <v>34.16</v>
      </c>
      <c r="F19" s="12">
        <v>93.05999799999999</v>
      </c>
      <c r="G19" s="12">
        <v>7.34</v>
      </c>
      <c r="H19" s="12">
        <v>107.728912</v>
      </c>
      <c r="I19" s="12">
        <v>47.486721</v>
      </c>
      <c r="J19" s="12">
        <v>197.979996</v>
      </c>
      <c r="K19" s="12">
        <v>185.4048</v>
      </c>
      <c r="L19" s="12">
        <v>45.900002</v>
      </c>
      <c r="M19" s="12">
        <v>104.379997</v>
      </c>
      <c r="N19" s="12">
        <v>34.577717</v>
      </c>
      <c r="O19" s="12">
        <v>184.279999</v>
      </c>
      <c r="P19" s="12">
        <v>178.722183</v>
      </c>
      <c r="Q19" s="12">
        <v>30.556595</v>
      </c>
      <c r="R19" s="12">
        <v>100.249786</v>
      </c>
      <c r="S19" s="12">
        <v>34.869999</v>
      </c>
      <c r="T19" s="12">
        <v>149.770004</v>
      </c>
      <c r="U19" s="12">
        <v>59.32</v>
      </c>
    </row>
    <row r="20" ht="13.55" customHeight="1">
      <c r="A20" s="8">
        <v>43990</v>
      </c>
      <c r="B20" s="11">
        <v>84.133095</v>
      </c>
      <c r="C20" s="12">
        <v>271515</v>
      </c>
      <c r="D20" s="12">
        <v>48.130001</v>
      </c>
      <c r="E20" s="12">
        <v>30.43</v>
      </c>
      <c r="F20" s="12">
        <v>82.519997</v>
      </c>
      <c r="G20" s="12">
        <v>6.46</v>
      </c>
      <c r="H20" s="12">
        <v>96.726471</v>
      </c>
      <c r="I20" s="12">
        <v>44.110699</v>
      </c>
      <c r="J20" s="12">
        <v>193.669998</v>
      </c>
      <c r="K20" s="12">
        <v>185.939621</v>
      </c>
      <c r="L20" s="12">
        <v>47.099998</v>
      </c>
      <c r="M20" s="12">
        <v>108.07</v>
      </c>
      <c r="N20" s="12">
        <v>30.243181</v>
      </c>
      <c r="O20" s="12">
        <v>180.070007</v>
      </c>
      <c r="P20" s="12">
        <v>167.747849</v>
      </c>
      <c r="Q20" s="12">
        <v>28.439919</v>
      </c>
      <c r="R20" s="12">
        <v>89.33221399999999</v>
      </c>
      <c r="S20" s="12">
        <v>33.400002</v>
      </c>
      <c r="T20" s="12">
        <v>135.850006</v>
      </c>
      <c r="U20" s="12">
        <v>56.790001</v>
      </c>
    </row>
    <row r="21" ht="13.55" customHeight="1">
      <c r="A21" s="8">
        <v>43997</v>
      </c>
      <c r="B21" s="11">
        <v>86.84483299999999</v>
      </c>
      <c r="C21" s="12">
        <v>271600</v>
      </c>
      <c r="D21" s="12">
        <v>50.299999</v>
      </c>
      <c r="E21" s="12">
        <v>29.51</v>
      </c>
      <c r="F21" s="12">
        <v>82.05999799999999</v>
      </c>
      <c r="G21" s="12">
        <v>6.23</v>
      </c>
      <c r="H21" s="12">
        <v>94.73131600000001</v>
      </c>
      <c r="I21" s="12">
        <v>44.921413</v>
      </c>
      <c r="J21" s="12">
        <v>205.940002</v>
      </c>
      <c r="K21" s="12">
        <v>193.278564</v>
      </c>
      <c r="L21" s="12">
        <v>50.889999</v>
      </c>
      <c r="M21" s="12">
        <v>128.5</v>
      </c>
      <c r="N21" s="12">
        <v>31.311283</v>
      </c>
      <c r="O21" s="12">
        <v>231.289993</v>
      </c>
      <c r="P21" s="12">
        <v>178.712341</v>
      </c>
      <c r="Q21" s="12">
        <v>28.262751</v>
      </c>
      <c r="R21" s="12">
        <v>88.245087</v>
      </c>
      <c r="S21" s="12">
        <v>33.41</v>
      </c>
      <c r="T21" s="12">
        <v>150.690002</v>
      </c>
      <c r="U21" s="12">
        <v>62.25</v>
      </c>
    </row>
    <row r="22" ht="13.55" customHeight="1">
      <c r="A22" s="8">
        <v>44004</v>
      </c>
      <c r="B22" s="11">
        <v>87.815788</v>
      </c>
      <c r="C22" s="12">
        <v>263400</v>
      </c>
      <c r="D22" s="12">
        <v>46.939999</v>
      </c>
      <c r="E22" s="12">
        <v>26.91</v>
      </c>
      <c r="F22" s="12">
        <v>77.589996</v>
      </c>
      <c r="G22" s="12">
        <v>5.91</v>
      </c>
      <c r="H22" s="12">
        <v>89.67562100000001</v>
      </c>
      <c r="I22" s="12">
        <v>42.529903</v>
      </c>
      <c r="J22" s="12">
        <v>224.509995</v>
      </c>
      <c r="K22" s="12">
        <v>194.447235</v>
      </c>
      <c r="L22" s="12">
        <v>58.43</v>
      </c>
      <c r="M22" s="12">
        <v>122.550003</v>
      </c>
      <c r="N22" s="12">
        <v>30.84646</v>
      </c>
      <c r="O22" s="12">
        <v>264.950012</v>
      </c>
      <c r="P22" s="12">
        <v>166.47702</v>
      </c>
      <c r="Q22" s="12">
        <v>27.115829</v>
      </c>
      <c r="R22" s="12">
        <v>83.649506</v>
      </c>
      <c r="S22" s="12">
        <v>29.049999</v>
      </c>
      <c r="T22" s="12">
        <v>146.5</v>
      </c>
      <c r="U22" s="12">
        <v>55.59</v>
      </c>
    </row>
    <row r="23" ht="13.55" customHeight="1">
      <c r="A23" s="8">
        <v>44011</v>
      </c>
      <c r="B23" s="11">
        <v>90.418251</v>
      </c>
      <c r="C23" s="12">
        <v>267551</v>
      </c>
      <c r="D23" s="12">
        <v>47.080002</v>
      </c>
      <c r="E23" s="12">
        <v>27.719999</v>
      </c>
      <c r="F23" s="12">
        <v>84.889999</v>
      </c>
      <c r="G23" s="12">
        <v>6.05</v>
      </c>
      <c r="H23" s="12">
        <v>89.743416</v>
      </c>
      <c r="I23" s="12">
        <v>43.808628</v>
      </c>
      <c r="J23" s="12">
        <v>225.179993</v>
      </c>
      <c r="K23" s="12">
        <v>204.282013</v>
      </c>
      <c r="L23" s="12">
        <v>59.16</v>
      </c>
      <c r="M23" s="12">
        <v>128.649994</v>
      </c>
      <c r="N23" s="12">
        <v>33.13102</v>
      </c>
      <c r="O23" s="12">
        <v>271.48999</v>
      </c>
      <c r="P23" s="12">
        <v>183.037033</v>
      </c>
      <c r="Q23" s="12">
        <v>28.048286</v>
      </c>
      <c r="R23" s="12">
        <v>89.470573</v>
      </c>
      <c r="S23" s="12">
        <v>30.870001</v>
      </c>
      <c r="T23" s="12">
        <v>149.880005</v>
      </c>
      <c r="U23" s="12">
        <v>59.959999</v>
      </c>
    </row>
    <row r="24" ht="13.55" customHeight="1">
      <c r="A24" s="8">
        <v>44018</v>
      </c>
      <c r="B24" s="11">
        <v>95.278015</v>
      </c>
      <c r="C24" s="12">
        <v>273900</v>
      </c>
      <c r="D24" s="12">
        <v>48.549999</v>
      </c>
      <c r="E24" s="12">
        <v>27.09</v>
      </c>
      <c r="F24" s="12">
        <v>83.540001</v>
      </c>
      <c r="G24" s="12">
        <v>6.1</v>
      </c>
      <c r="H24" s="12">
        <v>94.14836099999999</v>
      </c>
      <c r="I24" s="12">
        <v>44.072186</v>
      </c>
      <c r="J24" s="12">
        <v>228.339996</v>
      </c>
      <c r="K24" s="12">
        <v>211.620972</v>
      </c>
      <c r="L24" s="12">
        <v>68.470001</v>
      </c>
      <c r="M24" s="12">
        <v>153.050003</v>
      </c>
      <c r="N24" s="12">
        <v>33.457382</v>
      </c>
      <c r="O24" s="12">
        <v>278.23999</v>
      </c>
      <c r="P24" s="12">
        <v>182.179977</v>
      </c>
      <c r="Q24" s="12">
        <v>28.09491</v>
      </c>
      <c r="R24" s="12">
        <v>90.567589</v>
      </c>
      <c r="S24" s="12">
        <v>35.400002</v>
      </c>
      <c r="T24" s="12">
        <v>146.089996</v>
      </c>
      <c r="U24" s="12">
        <v>62.25</v>
      </c>
    </row>
    <row r="25" ht="13.55" customHeight="1">
      <c r="A25" s="8">
        <v>44025</v>
      </c>
      <c r="B25" s="11">
        <v>95.682777</v>
      </c>
      <c r="C25" s="12">
        <v>286140</v>
      </c>
      <c r="D25" s="12">
        <v>46.799999</v>
      </c>
      <c r="E25" s="12">
        <v>27.049999</v>
      </c>
      <c r="F25" s="12">
        <v>86.870003</v>
      </c>
      <c r="G25" s="12">
        <v>6.8</v>
      </c>
      <c r="H25" s="12">
        <v>95.996712</v>
      </c>
      <c r="I25" s="12">
        <v>45.702316</v>
      </c>
      <c r="J25" s="12">
        <v>208.970001</v>
      </c>
      <c r="K25" s="12">
        <v>200.934448</v>
      </c>
      <c r="L25" s="12">
        <v>58.529999</v>
      </c>
      <c r="M25" s="12">
        <v>148.360001</v>
      </c>
      <c r="N25" s="12">
        <v>36.434231</v>
      </c>
      <c r="O25" s="12">
        <v>263.230011</v>
      </c>
      <c r="P25" s="12">
        <v>177.924225</v>
      </c>
      <c r="Q25" s="12">
        <v>28.696701</v>
      </c>
      <c r="R25" s="12">
        <v>101.251076</v>
      </c>
      <c r="S25" s="12">
        <v>35.810001</v>
      </c>
      <c r="T25" s="12">
        <v>139.929993</v>
      </c>
      <c r="U25" s="12">
        <v>64.239998</v>
      </c>
    </row>
    <row r="26" ht="13.55" customHeight="1">
      <c r="A26" s="8">
        <v>44032</v>
      </c>
      <c r="B26" s="11">
        <v>91.995125</v>
      </c>
      <c r="C26" s="12">
        <v>291621</v>
      </c>
      <c r="D26" s="12">
        <v>45.959999</v>
      </c>
      <c r="E26" s="12">
        <v>25.959999</v>
      </c>
      <c r="F26" s="12">
        <v>83.720001</v>
      </c>
      <c r="G26" s="12">
        <v>6.88</v>
      </c>
      <c r="H26" s="12">
        <v>96.11406700000001</v>
      </c>
      <c r="I26" s="12">
        <v>47.332451</v>
      </c>
      <c r="J26" s="12">
        <v>204.639999</v>
      </c>
      <c r="K26" s="12">
        <v>199.369598</v>
      </c>
      <c r="L26" s="12">
        <v>61.82</v>
      </c>
      <c r="M26" s="12">
        <v>151.169998</v>
      </c>
      <c r="N26" s="12">
        <v>36.839714</v>
      </c>
      <c r="O26" s="12">
        <v>268.73999</v>
      </c>
      <c r="P26" s="12">
        <v>177.175522</v>
      </c>
      <c r="Q26" s="12">
        <v>28.051617</v>
      </c>
      <c r="R26" s="12">
        <v>102.545753</v>
      </c>
      <c r="S26" s="12">
        <v>37.540001</v>
      </c>
      <c r="T26" s="12">
        <v>140.820007</v>
      </c>
      <c r="U26" s="12">
        <v>65.720001</v>
      </c>
    </row>
    <row r="27" ht="13.55" customHeight="1">
      <c r="A27" s="8">
        <v>44039</v>
      </c>
      <c r="B27" s="11">
        <v>105.548805</v>
      </c>
      <c r="C27" s="12">
        <v>293631</v>
      </c>
      <c r="D27" s="12">
        <v>52.490002</v>
      </c>
      <c r="E27" s="12">
        <v>24.969999</v>
      </c>
      <c r="F27" s="12">
        <v>81.010002</v>
      </c>
      <c r="G27" s="12">
        <v>6.61</v>
      </c>
      <c r="H27" s="12">
        <v>94.51020800000001</v>
      </c>
      <c r="I27" s="12">
        <v>46.112293</v>
      </c>
      <c r="J27" s="12">
        <v>229.080002</v>
      </c>
      <c r="K27" s="12">
        <v>203.044006</v>
      </c>
      <c r="L27" s="12">
        <v>68.220001</v>
      </c>
      <c r="M27" s="12">
        <v>154.889999</v>
      </c>
      <c r="N27" s="12">
        <v>35.287003</v>
      </c>
      <c r="O27" s="12">
        <v>257.820007</v>
      </c>
      <c r="P27" s="12">
        <v>175.550064</v>
      </c>
      <c r="Q27" s="12">
        <v>28.061104</v>
      </c>
      <c r="R27" s="12">
        <v>110.560844</v>
      </c>
      <c r="S27" s="12">
        <v>36.400002</v>
      </c>
      <c r="T27" s="12">
        <v>140.210007</v>
      </c>
      <c r="U27" s="12">
        <v>68.389999</v>
      </c>
    </row>
    <row r="28" ht="13.55" customHeight="1">
      <c r="A28" s="8">
        <v>44046</v>
      </c>
      <c r="B28" s="11">
        <v>110.368835</v>
      </c>
      <c r="C28" s="12">
        <v>314334</v>
      </c>
      <c r="D28" s="12">
        <v>54.91</v>
      </c>
      <c r="E28" s="12">
        <v>27.18</v>
      </c>
      <c r="F28" s="12">
        <v>82.55999799999999</v>
      </c>
      <c r="G28" s="12">
        <v>6.86</v>
      </c>
      <c r="H28" s="12">
        <v>97.18982699999999</v>
      </c>
      <c r="I28" s="12">
        <v>46.658924</v>
      </c>
      <c r="J28" s="12">
        <v>199.649994</v>
      </c>
      <c r="K28" s="12">
        <v>210.442368</v>
      </c>
      <c r="L28" s="12">
        <v>68.300003</v>
      </c>
      <c r="M28" s="12">
        <v>156.389999</v>
      </c>
      <c r="N28" s="12">
        <v>40.320942</v>
      </c>
      <c r="O28" s="12">
        <v>252.119995</v>
      </c>
      <c r="P28" s="12">
        <v>169.708252</v>
      </c>
      <c r="Q28" s="12">
        <v>28.478512</v>
      </c>
      <c r="R28" s="12">
        <v>115.482567</v>
      </c>
      <c r="S28" s="12">
        <v>37.139999</v>
      </c>
      <c r="T28" s="12">
        <v>142.309998</v>
      </c>
      <c r="U28" s="12">
        <v>79.760002</v>
      </c>
    </row>
    <row r="29" ht="13.55" customHeight="1">
      <c r="A29" s="8">
        <v>44053</v>
      </c>
      <c r="B29" s="11">
        <v>114.344223</v>
      </c>
      <c r="C29" s="12">
        <v>316251</v>
      </c>
      <c r="D29" s="12">
        <v>53.790001</v>
      </c>
      <c r="E29" s="12">
        <v>28.950001</v>
      </c>
      <c r="F29" s="12">
        <v>86.730003</v>
      </c>
      <c r="G29" s="12">
        <v>7.04</v>
      </c>
      <c r="H29" s="12">
        <v>100.153053</v>
      </c>
      <c r="I29" s="12">
        <v>47.293407</v>
      </c>
      <c r="J29" s="12">
        <v>199.130005</v>
      </c>
      <c r="K29" s="12">
        <v>206.896698</v>
      </c>
      <c r="L29" s="12">
        <v>64.339996</v>
      </c>
      <c r="M29" s="12">
        <v>146.850006</v>
      </c>
      <c r="N29" s="12">
        <v>40.706646</v>
      </c>
      <c r="O29" s="12">
        <v>251.320007</v>
      </c>
      <c r="P29" s="12">
        <v>173.412338</v>
      </c>
      <c r="Q29" s="12">
        <v>28.469025</v>
      </c>
      <c r="R29" s="12">
        <v>117.488808</v>
      </c>
      <c r="S29" s="12">
        <v>37.900002</v>
      </c>
      <c r="T29" s="12">
        <v>135.850006</v>
      </c>
      <c r="U29" s="12">
        <v>76.639999</v>
      </c>
    </row>
    <row r="30" ht="13.55" customHeight="1">
      <c r="A30" s="8">
        <v>44060</v>
      </c>
      <c r="B30" s="11">
        <v>123.760338</v>
      </c>
      <c r="C30" s="12">
        <v>311126</v>
      </c>
      <c r="D30" s="12">
        <v>56.970001</v>
      </c>
      <c r="E30" s="12">
        <v>27.27</v>
      </c>
      <c r="F30" s="12">
        <v>91.099998</v>
      </c>
      <c r="G30" s="12">
        <v>6.66</v>
      </c>
      <c r="H30" s="12">
        <v>95.175217</v>
      </c>
      <c r="I30" s="12">
        <v>46.151337</v>
      </c>
      <c r="J30" s="12">
        <v>216.660004</v>
      </c>
      <c r="K30" s="12">
        <v>210.977203</v>
      </c>
      <c r="L30" s="12">
        <v>69.349998</v>
      </c>
      <c r="M30" s="12">
        <v>147.130005</v>
      </c>
      <c r="N30" s="12">
        <v>40.419842</v>
      </c>
      <c r="O30" s="12">
        <v>270.980011</v>
      </c>
      <c r="P30" s="12">
        <v>177.396164</v>
      </c>
      <c r="Q30" s="12">
        <v>28.165457</v>
      </c>
      <c r="R30" s="12">
        <v>116.194138</v>
      </c>
      <c r="S30" s="12">
        <v>39.259998</v>
      </c>
      <c r="T30" s="12">
        <v>138.850006</v>
      </c>
      <c r="U30" s="12">
        <v>83.199997</v>
      </c>
    </row>
    <row r="31" ht="13.55" customHeight="1">
      <c r="A31" s="8">
        <v>44067</v>
      </c>
      <c r="B31" s="11">
        <v>124.195694</v>
      </c>
      <c r="C31" s="12">
        <v>327431</v>
      </c>
      <c r="D31" s="12">
        <v>59.73</v>
      </c>
      <c r="E31" s="12">
        <v>31.99</v>
      </c>
      <c r="F31" s="12">
        <v>100.889999</v>
      </c>
      <c r="G31" s="12">
        <v>6.94</v>
      </c>
      <c r="H31" s="12">
        <v>100.505112</v>
      </c>
      <c r="I31" s="12">
        <v>48.640465</v>
      </c>
      <c r="J31" s="12">
        <v>225.910004</v>
      </c>
      <c r="K31" s="12">
        <v>227.262863</v>
      </c>
      <c r="L31" s="12">
        <v>75.959999</v>
      </c>
      <c r="M31" s="12">
        <v>172.850006</v>
      </c>
      <c r="N31" s="12">
        <v>40.429733</v>
      </c>
      <c r="O31" s="12">
        <v>279.359985</v>
      </c>
      <c r="P31" s="12">
        <v>183.411957</v>
      </c>
      <c r="Q31" s="12">
        <v>28.497486</v>
      </c>
      <c r="R31" s="12">
        <v>118.892197</v>
      </c>
      <c r="S31" s="12">
        <v>41.07</v>
      </c>
      <c r="T31" s="12">
        <v>146.089996</v>
      </c>
      <c r="U31" s="12">
        <v>87.31999999999999</v>
      </c>
    </row>
    <row r="32" ht="13.55" customHeight="1">
      <c r="A32" s="8">
        <v>44074</v>
      </c>
      <c r="B32" s="11">
        <v>120.36705</v>
      </c>
      <c r="C32" s="12">
        <v>327401</v>
      </c>
      <c r="D32" s="12">
        <v>61.18</v>
      </c>
      <c r="E32" s="12">
        <v>31.77</v>
      </c>
      <c r="F32" s="12">
        <v>99.800003</v>
      </c>
      <c r="G32" s="12">
        <v>6.9</v>
      </c>
      <c r="H32" s="12">
        <v>101.238586</v>
      </c>
      <c r="I32" s="12">
        <v>49.821579</v>
      </c>
      <c r="J32" s="12">
        <v>214.509995</v>
      </c>
      <c r="K32" s="12">
        <v>212.708359</v>
      </c>
      <c r="L32" s="12">
        <v>80.629997</v>
      </c>
      <c r="M32" s="12">
        <v>159.910004</v>
      </c>
      <c r="N32" s="12">
        <v>39.341846</v>
      </c>
      <c r="O32" s="12">
        <v>248.210007</v>
      </c>
      <c r="P32" s="12">
        <v>189.496994</v>
      </c>
      <c r="Q32" s="12">
        <v>27.909323</v>
      </c>
      <c r="R32" s="12">
        <v>116.391792</v>
      </c>
      <c r="S32" s="12">
        <v>39.869999</v>
      </c>
      <c r="T32" s="12">
        <v>137.470001</v>
      </c>
      <c r="U32" s="12">
        <v>83.879997</v>
      </c>
    </row>
    <row r="33" ht="13.55" customHeight="1">
      <c r="A33" s="8">
        <v>44081</v>
      </c>
      <c r="B33" s="11">
        <v>111.450974</v>
      </c>
      <c r="C33" s="12">
        <v>327115</v>
      </c>
      <c r="D33" s="12">
        <v>53.810001</v>
      </c>
      <c r="E33" s="12">
        <v>31.700001</v>
      </c>
      <c r="F33" s="12">
        <v>94.739998</v>
      </c>
      <c r="G33" s="12">
        <v>7</v>
      </c>
      <c r="H33" s="12">
        <v>98.842583</v>
      </c>
      <c r="I33" s="12">
        <v>49.841103</v>
      </c>
      <c r="J33" s="12">
        <v>207.380005</v>
      </c>
      <c r="K33" s="12">
        <v>202.56189</v>
      </c>
      <c r="L33" s="12">
        <v>84.040001</v>
      </c>
      <c r="M33" s="12">
        <v>155.460007</v>
      </c>
      <c r="N33" s="12">
        <v>38.950539</v>
      </c>
      <c r="O33" s="12">
        <v>241.600006</v>
      </c>
      <c r="P33" s="12">
        <v>186.815613</v>
      </c>
      <c r="Q33" s="12">
        <v>27.510887</v>
      </c>
      <c r="R33" s="12">
        <v>116.123787</v>
      </c>
      <c r="S33" s="12">
        <v>38.93</v>
      </c>
      <c r="T33" s="12">
        <v>142.009995</v>
      </c>
      <c r="U33" s="12">
        <v>85.379997</v>
      </c>
    </row>
    <row r="34" ht="13.55" customHeight="1">
      <c r="A34" s="8">
        <v>44088</v>
      </c>
      <c r="B34" s="11">
        <v>106.316261</v>
      </c>
      <c r="C34" s="12">
        <v>327601</v>
      </c>
      <c r="D34" s="12">
        <v>53</v>
      </c>
      <c r="E34" s="12">
        <v>32.84</v>
      </c>
      <c r="F34" s="12">
        <v>93.800003</v>
      </c>
      <c r="G34" s="12">
        <v>7.23</v>
      </c>
      <c r="H34" s="12">
        <v>96.182526</v>
      </c>
      <c r="I34" s="12">
        <v>49.245663</v>
      </c>
      <c r="J34" s="12">
        <v>214.350006</v>
      </c>
      <c r="K34" s="12">
        <v>198.948074</v>
      </c>
      <c r="L34" s="12">
        <v>89.699997</v>
      </c>
      <c r="M34" s="12">
        <v>160.470001</v>
      </c>
      <c r="N34" s="12">
        <v>38.851254</v>
      </c>
      <c r="O34" s="12">
        <v>233.889999</v>
      </c>
      <c r="P34" s="12">
        <v>185.826187</v>
      </c>
      <c r="Q34" s="12">
        <v>27.444483</v>
      </c>
      <c r="R34" s="12">
        <v>122.049583</v>
      </c>
      <c r="S34" s="12">
        <v>40.150002</v>
      </c>
      <c r="T34" s="12">
        <v>141.190002</v>
      </c>
      <c r="U34" s="12">
        <v>95.870003</v>
      </c>
    </row>
    <row r="35" ht="13.55" customHeight="1">
      <c r="A35" s="8">
        <v>44095</v>
      </c>
      <c r="B35" s="11">
        <v>111.729591</v>
      </c>
      <c r="C35" s="12">
        <v>315156</v>
      </c>
      <c r="D35" s="12">
        <v>56</v>
      </c>
      <c r="E35" s="12">
        <v>29.780001</v>
      </c>
      <c r="F35" s="12">
        <v>93.56999999999999</v>
      </c>
      <c r="G35" s="12">
        <v>6.51</v>
      </c>
      <c r="H35" s="12">
        <v>91.410072</v>
      </c>
      <c r="I35" s="12">
        <v>47.941925</v>
      </c>
      <c r="J35" s="12">
        <v>233.179993</v>
      </c>
      <c r="K35" s="12">
        <v>206.324615</v>
      </c>
      <c r="L35" s="12">
        <v>97.730003</v>
      </c>
      <c r="M35" s="12">
        <v>182.429993</v>
      </c>
      <c r="N35" s="12">
        <v>37.580372</v>
      </c>
      <c r="O35" s="12">
        <v>235.979996</v>
      </c>
      <c r="P35" s="12">
        <v>179.899475</v>
      </c>
      <c r="Q35" s="12">
        <v>26.600182</v>
      </c>
      <c r="R35" s="12">
        <v>118.029572</v>
      </c>
      <c r="S35" s="12">
        <v>43.84</v>
      </c>
      <c r="T35" s="12">
        <v>141.649994</v>
      </c>
      <c r="U35" s="12">
        <v>101.269997</v>
      </c>
    </row>
    <row r="36" ht="13.55" customHeight="1">
      <c r="A36" s="8">
        <v>44102</v>
      </c>
      <c r="B36" s="11">
        <v>112.465973</v>
      </c>
      <c r="C36" s="12">
        <v>317480</v>
      </c>
      <c r="D36" s="12">
        <v>56.549999</v>
      </c>
      <c r="E36" s="12">
        <v>31.75</v>
      </c>
      <c r="F36" s="12">
        <v>92.089996</v>
      </c>
      <c r="G36" s="12">
        <v>6.89</v>
      </c>
      <c r="H36" s="12">
        <v>95.732658</v>
      </c>
      <c r="I36" s="12">
        <v>48.571705</v>
      </c>
      <c r="J36" s="12">
        <v>234.320007</v>
      </c>
      <c r="K36" s="12">
        <v>204.70636</v>
      </c>
      <c r="L36" s="12">
        <v>107.510002</v>
      </c>
      <c r="M36" s="12">
        <v>200</v>
      </c>
      <c r="N36" s="12">
        <v>40.062561</v>
      </c>
      <c r="O36" s="12">
        <v>240.279999</v>
      </c>
      <c r="P36" s="12">
        <v>183.639526</v>
      </c>
      <c r="Q36" s="12">
        <v>27.207319</v>
      </c>
      <c r="R36" s="12">
        <v>122.942924</v>
      </c>
      <c r="S36" s="12">
        <v>46.119999</v>
      </c>
      <c r="T36" s="12">
        <v>142.949997</v>
      </c>
      <c r="U36" s="12">
        <v>108.18</v>
      </c>
    </row>
    <row r="37" ht="13.55" customHeight="1">
      <c r="A37" s="8">
        <v>44109</v>
      </c>
      <c r="B37" s="11">
        <v>116.396606</v>
      </c>
      <c r="C37" s="12">
        <v>323470</v>
      </c>
      <c r="D37" s="12">
        <v>61.580002</v>
      </c>
      <c r="E37" s="12">
        <v>32.810001</v>
      </c>
      <c r="F37" s="12">
        <v>96.300003</v>
      </c>
      <c r="G37" s="12">
        <v>7.25</v>
      </c>
      <c r="H37" s="12">
        <v>98.969711</v>
      </c>
      <c r="I37" s="12">
        <v>49.998547</v>
      </c>
      <c r="J37" s="12">
        <v>259.070007</v>
      </c>
      <c r="K37" s="12">
        <v>214.257126</v>
      </c>
      <c r="L37" s="12">
        <v>123.019997</v>
      </c>
      <c r="M37" s="12">
        <v>223.949997</v>
      </c>
      <c r="N37" s="12">
        <v>42.375965</v>
      </c>
      <c r="O37" s="12">
        <v>250</v>
      </c>
      <c r="P37" s="12">
        <v>184.678421</v>
      </c>
      <c r="Q37" s="12">
        <v>26.865805</v>
      </c>
      <c r="R37" s="12">
        <v>128.163971</v>
      </c>
      <c r="S37" s="12">
        <v>45.900002</v>
      </c>
      <c r="T37" s="12">
        <v>151.479996</v>
      </c>
      <c r="U37" s="12">
        <v>104.260002</v>
      </c>
    </row>
    <row r="38" ht="13.55" customHeight="1">
      <c r="A38" s="8">
        <v>44116</v>
      </c>
      <c r="B38" s="11">
        <v>118.436554</v>
      </c>
      <c r="C38" s="12">
        <v>318504</v>
      </c>
      <c r="D38" s="12">
        <v>67.239998</v>
      </c>
      <c r="E38" s="12">
        <v>31.469999</v>
      </c>
      <c r="F38" s="12">
        <v>90.709999</v>
      </c>
      <c r="G38" s="12">
        <v>7.67</v>
      </c>
      <c r="H38" s="12">
        <v>100.194069</v>
      </c>
      <c r="I38" s="12">
        <v>49.230999</v>
      </c>
      <c r="J38" s="12">
        <v>267.299988</v>
      </c>
      <c r="K38" s="12">
        <v>218.079422</v>
      </c>
      <c r="L38" s="12">
        <v>131.330002</v>
      </c>
      <c r="M38" s="12">
        <v>222.320007</v>
      </c>
      <c r="N38" s="12">
        <v>41.343372</v>
      </c>
      <c r="O38" s="12">
        <v>262.549988</v>
      </c>
      <c r="P38" s="12">
        <v>179.563049</v>
      </c>
      <c r="Q38" s="12">
        <v>26.403366</v>
      </c>
      <c r="R38" s="12">
        <v>130.23851</v>
      </c>
      <c r="S38" s="12">
        <v>45.810001</v>
      </c>
      <c r="T38" s="12">
        <v>152.610001</v>
      </c>
      <c r="U38" s="12">
        <v>97.110001</v>
      </c>
    </row>
    <row r="39" ht="13.55" customHeight="1">
      <c r="A39" s="8">
        <v>44123</v>
      </c>
      <c r="B39" s="11">
        <v>114.476074</v>
      </c>
      <c r="C39" s="12">
        <v>319344</v>
      </c>
      <c r="D39" s="12">
        <v>63.630001</v>
      </c>
      <c r="E39" s="12">
        <v>34</v>
      </c>
      <c r="F39" s="12">
        <v>102.720001</v>
      </c>
      <c r="G39" s="12">
        <v>8.16</v>
      </c>
      <c r="H39" s="12">
        <v>102.464249</v>
      </c>
      <c r="I39" s="12">
        <v>49.713177</v>
      </c>
      <c r="J39" s="12">
        <v>248</v>
      </c>
      <c r="K39" s="12">
        <v>214.674103</v>
      </c>
      <c r="L39" s="12">
        <v>122.529999</v>
      </c>
      <c r="M39" s="12">
        <v>223.960007</v>
      </c>
      <c r="N39" s="12">
        <v>40.995869</v>
      </c>
      <c r="O39" s="12">
        <v>283.48999</v>
      </c>
      <c r="P39" s="12">
        <v>177.564377</v>
      </c>
      <c r="Q39" s="12">
        <v>26.876753</v>
      </c>
      <c r="R39" s="12">
        <v>128.263229</v>
      </c>
      <c r="S39" s="12">
        <v>50.439999</v>
      </c>
      <c r="T39" s="12">
        <v>149.199997</v>
      </c>
      <c r="U39" s="12">
        <v>96.160004</v>
      </c>
    </row>
    <row r="40" ht="13.55" customHeight="1">
      <c r="A40" s="8">
        <v>44130</v>
      </c>
      <c r="B40" s="11">
        <v>108.326363</v>
      </c>
      <c r="C40" s="12">
        <v>302500</v>
      </c>
      <c r="D40" s="12">
        <v>61.599998</v>
      </c>
      <c r="E40" s="12">
        <v>30.639999</v>
      </c>
      <c r="F40" s="12">
        <v>94.150002</v>
      </c>
      <c r="G40" s="12">
        <v>7.73</v>
      </c>
      <c r="H40" s="12">
        <v>96.769051</v>
      </c>
      <c r="I40" s="12">
        <v>47.292465</v>
      </c>
      <c r="J40" s="12">
        <v>228.470001</v>
      </c>
      <c r="K40" s="12">
        <v>201.013123</v>
      </c>
      <c r="L40" s="12">
        <v>110.209999</v>
      </c>
      <c r="M40" s="12">
        <v>202.399994</v>
      </c>
      <c r="N40" s="12">
        <v>39.307976</v>
      </c>
      <c r="O40" s="12">
        <v>239.889999</v>
      </c>
      <c r="P40" s="12">
        <v>163.484695</v>
      </c>
      <c r="Q40" s="12">
        <v>26.103878</v>
      </c>
      <c r="R40" s="12">
        <v>131.767105</v>
      </c>
      <c r="S40" s="12">
        <v>41.360001</v>
      </c>
      <c r="T40" s="12">
        <v>128.729996</v>
      </c>
      <c r="U40" s="12">
        <v>88.620003</v>
      </c>
    </row>
    <row r="41" ht="13.55" customHeight="1">
      <c r="A41" s="8">
        <v>44137</v>
      </c>
      <c r="B41" s="11">
        <v>118.108185</v>
      </c>
      <c r="C41" s="12">
        <v>313885</v>
      </c>
      <c r="D41" s="12">
        <v>70.31999999999999</v>
      </c>
      <c r="E41" s="12">
        <v>31.42</v>
      </c>
      <c r="F41" s="12">
        <v>103.269997</v>
      </c>
      <c r="G41" s="12">
        <v>7.79</v>
      </c>
      <c r="H41" s="12">
        <v>101.625267</v>
      </c>
      <c r="I41" s="12">
        <v>48.660267</v>
      </c>
      <c r="J41" s="12">
        <v>252.399994</v>
      </c>
      <c r="K41" s="12">
        <v>222.110214</v>
      </c>
      <c r="L41" s="12">
        <v>125.459999</v>
      </c>
      <c r="M41" s="12">
        <v>253.360001</v>
      </c>
      <c r="N41" s="12">
        <v>41.859669</v>
      </c>
      <c r="O41" s="12">
        <v>276.100006</v>
      </c>
      <c r="P41" s="12">
        <v>183.817627</v>
      </c>
      <c r="Q41" s="12">
        <v>26.509638</v>
      </c>
      <c r="R41" s="12">
        <v>143.251434</v>
      </c>
      <c r="S41" s="12">
        <v>43.119999</v>
      </c>
      <c r="T41" s="12">
        <v>140.289993</v>
      </c>
      <c r="U41" s="12">
        <v>118.419998</v>
      </c>
    </row>
    <row r="42" ht="13.55" customHeight="1">
      <c r="A42" s="8">
        <v>44144</v>
      </c>
      <c r="B42" s="11">
        <v>118.880127</v>
      </c>
      <c r="C42" s="12">
        <v>341754</v>
      </c>
      <c r="D42" s="12">
        <v>62.990002</v>
      </c>
      <c r="E42" s="12">
        <v>36.459999</v>
      </c>
      <c r="F42" s="12">
        <v>123.449997</v>
      </c>
      <c r="G42" s="12">
        <v>8.539999999999999</v>
      </c>
      <c r="H42" s="12">
        <v>112.60112</v>
      </c>
      <c r="I42" s="12">
        <v>52.596382</v>
      </c>
      <c r="J42" s="12">
        <v>246.860001</v>
      </c>
      <c r="K42" s="12">
        <v>214.952087</v>
      </c>
      <c r="L42" s="12">
        <v>100.790001</v>
      </c>
      <c r="M42" s="12">
        <v>228.100006</v>
      </c>
      <c r="N42" s="12">
        <v>42.783043</v>
      </c>
      <c r="O42" s="12">
        <v>253.5</v>
      </c>
      <c r="P42" s="12">
        <v>200.708542</v>
      </c>
      <c r="Q42" s="12">
        <v>27.929796</v>
      </c>
      <c r="R42" s="12">
        <v>146.894257</v>
      </c>
      <c r="S42" s="12">
        <v>43.48</v>
      </c>
      <c r="T42" s="12">
        <v>141.860001</v>
      </c>
      <c r="U42" s="12">
        <v>106.029999</v>
      </c>
    </row>
    <row r="43" ht="13.55" customHeight="1">
      <c r="A43" s="8">
        <v>44151</v>
      </c>
      <c r="B43" s="11">
        <v>116.96624</v>
      </c>
      <c r="C43" s="12">
        <v>341339</v>
      </c>
      <c r="D43" s="12">
        <v>68.709999</v>
      </c>
      <c r="E43" s="12">
        <v>37.130001</v>
      </c>
      <c r="F43" s="12">
        <v>119.900002</v>
      </c>
      <c r="G43" s="12">
        <v>8.74</v>
      </c>
      <c r="H43" s="12">
        <v>113.08477</v>
      </c>
      <c r="I43" s="12">
        <v>51.828838</v>
      </c>
      <c r="J43" s="12">
        <v>264.279999</v>
      </c>
      <c r="K43" s="12">
        <v>208.876114</v>
      </c>
      <c r="L43" s="12">
        <v>110.900002</v>
      </c>
      <c r="M43" s="12">
        <v>263.140015</v>
      </c>
      <c r="N43" s="12">
        <v>44.878014</v>
      </c>
      <c r="O43" s="12">
        <v>260</v>
      </c>
      <c r="P43" s="12">
        <v>199.277832</v>
      </c>
      <c r="Q43" s="12">
        <v>27.3598</v>
      </c>
      <c r="R43" s="12">
        <v>143.132324</v>
      </c>
      <c r="S43" s="12">
        <v>44.68</v>
      </c>
      <c r="T43" s="12">
        <v>147.800003</v>
      </c>
      <c r="U43" s="12">
        <v>111.559998</v>
      </c>
    </row>
    <row r="44" ht="13.55" customHeight="1">
      <c r="A44" s="8">
        <v>44158</v>
      </c>
      <c r="B44" s="11">
        <v>116.218628</v>
      </c>
      <c r="C44" s="12">
        <v>347401</v>
      </c>
      <c r="D44" s="12">
        <v>74.25</v>
      </c>
      <c r="E44" s="12">
        <v>41.060001</v>
      </c>
      <c r="F44" s="12">
        <v>123.730003</v>
      </c>
      <c r="G44" s="12">
        <v>9.09</v>
      </c>
      <c r="H44" s="12">
        <v>119.64856</v>
      </c>
      <c r="I44" s="12">
        <v>51.85836</v>
      </c>
      <c r="J44" s="12">
        <v>270.019989</v>
      </c>
      <c r="K44" s="12">
        <v>214.240707</v>
      </c>
      <c r="L44" s="12">
        <v>108.980003</v>
      </c>
      <c r="M44" s="12">
        <v>275.339996</v>
      </c>
      <c r="N44" s="12">
        <v>44.212788</v>
      </c>
      <c r="O44" s="12">
        <v>277.619995</v>
      </c>
      <c r="P44" s="12">
        <v>203.490509</v>
      </c>
      <c r="Q44" s="12">
        <v>28.045729</v>
      </c>
      <c r="R44" s="12">
        <v>142.4375</v>
      </c>
      <c r="S44" s="12">
        <v>46.59</v>
      </c>
      <c r="T44" s="12">
        <v>142.080002</v>
      </c>
      <c r="U44" s="12">
        <v>108.050003</v>
      </c>
    </row>
    <row r="45" ht="13.55" customHeight="1">
      <c r="A45" s="8">
        <v>44165</v>
      </c>
      <c r="B45" s="11">
        <v>121.860611</v>
      </c>
      <c r="C45" s="12">
        <v>347000</v>
      </c>
      <c r="D45" s="12">
        <v>74.94000200000001</v>
      </c>
      <c r="E45" s="12">
        <v>42.360001</v>
      </c>
      <c r="F45" s="12">
        <v>128.580002</v>
      </c>
      <c r="G45" s="12">
        <v>9.34</v>
      </c>
      <c r="H45" s="12">
        <v>120.754036</v>
      </c>
      <c r="I45" s="12">
        <v>52.989994</v>
      </c>
      <c r="J45" s="12">
        <v>277.630005</v>
      </c>
      <c r="K45" s="12">
        <v>213.374725</v>
      </c>
      <c r="L45" s="12">
        <v>114.449997</v>
      </c>
      <c r="M45" s="12">
        <v>296.380005</v>
      </c>
      <c r="N45" s="12">
        <v>45.61274</v>
      </c>
      <c r="O45" s="12">
        <v>319.769989</v>
      </c>
      <c r="P45" s="12">
        <v>212.412643</v>
      </c>
      <c r="Q45" s="12">
        <v>28.538437</v>
      </c>
      <c r="R45" s="12">
        <v>140.799728</v>
      </c>
      <c r="S45" s="12">
        <v>47.73</v>
      </c>
      <c r="T45" s="12">
        <v>140.229996</v>
      </c>
      <c r="U45" s="12">
        <v>106.970001</v>
      </c>
    </row>
    <row r="46" ht="13.55" customHeight="1">
      <c r="A46" s="8">
        <v>44172</v>
      </c>
      <c r="B46" s="11">
        <v>122.020096</v>
      </c>
      <c r="C46" s="12">
        <v>340064</v>
      </c>
      <c r="D46" s="12">
        <v>85.110001</v>
      </c>
      <c r="E46" s="12">
        <v>41.740002</v>
      </c>
      <c r="F46" s="12">
        <v>123.019997</v>
      </c>
      <c r="G46" s="12">
        <v>9.02</v>
      </c>
      <c r="H46" s="12">
        <v>118.010071</v>
      </c>
      <c r="I46" s="12">
        <v>52.909611</v>
      </c>
      <c r="J46" s="12">
        <v>340</v>
      </c>
      <c r="K46" s="12">
        <v>212.27977</v>
      </c>
      <c r="L46" s="12">
        <v>117.099998</v>
      </c>
      <c r="M46" s="12">
        <v>330.869995</v>
      </c>
      <c r="N46" s="12">
        <v>44.607422</v>
      </c>
      <c r="O46" s="12">
        <v>341.220001</v>
      </c>
      <c r="P46" s="12">
        <v>203.967407</v>
      </c>
      <c r="Q46" s="12">
        <v>29.958595</v>
      </c>
      <c r="R46" s="12">
        <v>139.415787</v>
      </c>
      <c r="S46" s="12">
        <v>51.439999</v>
      </c>
      <c r="T46" s="12">
        <v>141.850006</v>
      </c>
      <c r="U46" s="12">
        <v>126.470001</v>
      </c>
    </row>
    <row r="47" ht="13.55" customHeight="1">
      <c r="A47" s="8">
        <v>44179</v>
      </c>
      <c r="B47" s="11">
        <v>126.256561</v>
      </c>
      <c r="C47" s="12">
        <v>337900</v>
      </c>
      <c r="D47" s="12">
        <v>100.129997</v>
      </c>
      <c r="E47" s="12">
        <v>40.68</v>
      </c>
      <c r="F47" s="12">
        <v>125.540001</v>
      </c>
      <c r="G47" s="12">
        <v>8.949999999999999</v>
      </c>
      <c r="H47" s="12">
        <v>117.536301</v>
      </c>
      <c r="I47" s="12">
        <v>53.296394</v>
      </c>
      <c r="J47" s="12">
        <v>376.869995</v>
      </c>
      <c r="K47" s="12">
        <v>217.585281</v>
      </c>
      <c r="L47" s="12">
        <v>139.839996</v>
      </c>
      <c r="M47" s="12">
        <v>340.709991</v>
      </c>
      <c r="N47" s="12">
        <v>45.245098</v>
      </c>
      <c r="O47" s="12">
        <v>336.100006</v>
      </c>
      <c r="P47" s="12">
        <v>217.271149</v>
      </c>
      <c r="Q47" s="12">
        <v>28.403183</v>
      </c>
      <c r="R47" s="12">
        <v>140.531586</v>
      </c>
      <c r="S47" s="12">
        <v>55.869999</v>
      </c>
      <c r="T47" s="12">
        <v>140.139999</v>
      </c>
      <c r="U47" s="12">
        <v>135.199997</v>
      </c>
    </row>
    <row r="48" ht="13.55" customHeight="1">
      <c r="A48" s="8">
        <v>44186</v>
      </c>
      <c r="B48" s="11">
        <v>131.549637</v>
      </c>
      <c r="C48" s="12">
        <v>340262</v>
      </c>
      <c r="D48" s="12">
        <v>104.010002</v>
      </c>
      <c r="E48" s="12">
        <v>39.73</v>
      </c>
      <c r="F48" s="12">
        <v>126.959999</v>
      </c>
      <c r="G48" s="12">
        <v>8.859999999999999</v>
      </c>
      <c r="H48" s="12">
        <v>122.905769</v>
      </c>
      <c r="I48" s="12">
        <v>52.998867</v>
      </c>
      <c r="J48" s="12">
        <v>378.480011</v>
      </c>
      <c r="K48" s="12">
        <v>221.726166</v>
      </c>
      <c r="L48" s="12">
        <v>162.720001</v>
      </c>
      <c r="M48" s="12">
        <v>356.98999</v>
      </c>
      <c r="N48" s="12">
        <v>45.93259</v>
      </c>
      <c r="O48" s="12">
        <v>328.390015</v>
      </c>
      <c r="P48" s="12">
        <v>214.419647</v>
      </c>
      <c r="Q48" s="12">
        <v>27.717257</v>
      </c>
      <c r="R48" s="12">
        <v>143.121841</v>
      </c>
      <c r="S48" s="12">
        <v>53.970001</v>
      </c>
      <c r="T48" s="12">
        <v>142.899994</v>
      </c>
      <c r="U48" s="12">
        <v>138.639999</v>
      </c>
    </row>
    <row r="49" ht="13.55" customHeight="1">
      <c r="A49" s="8">
        <v>44193</v>
      </c>
      <c r="B49" s="11">
        <v>132.267349</v>
      </c>
      <c r="C49" s="12">
        <v>347815</v>
      </c>
      <c r="D49" s="12">
        <v>89.889999</v>
      </c>
      <c r="E49" s="12">
        <v>40.209999</v>
      </c>
      <c r="F49" s="12">
        <v>132.399994</v>
      </c>
      <c r="G49" s="12">
        <v>8.789999999999999</v>
      </c>
      <c r="H49" s="12">
        <v>125.422722</v>
      </c>
      <c r="I49" s="12">
        <v>54.387314</v>
      </c>
      <c r="J49" s="12">
        <v>359.040009</v>
      </c>
      <c r="K49" s="12">
        <v>221.397675</v>
      </c>
      <c r="L49" s="12">
        <v>151.720001</v>
      </c>
      <c r="M49" s="12">
        <v>332.019989</v>
      </c>
      <c r="N49" s="12">
        <v>45.623718</v>
      </c>
      <c r="O49" s="12">
        <v>314.660004</v>
      </c>
      <c r="P49" s="12">
        <v>217.638763</v>
      </c>
      <c r="Q49" s="12">
        <v>27.784883</v>
      </c>
      <c r="R49" s="12">
        <v>144.616226</v>
      </c>
      <c r="S49" s="12">
        <v>54.150002</v>
      </c>
      <c r="T49" s="12">
        <v>140.259995</v>
      </c>
      <c r="U49" s="12">
        <v>129.800003</v>
      </c>
    </row>
    <row r="50" ht="13.55" customHeight="1">
      <c r="A50" s="8">
        <v>44200</v>
      </c>
      <c r="B50" s="11">
        <v>131.629379</v>
      </c>
      <c r="C50" s="12">
        <v>352039</v>
      </c>
      <c r="D50" s="12">
        <v>96.870003</v>
      </c>
      <c r="E50" s="12">
        <v>40.02</v>
      </c>
      <c r="F50" s="12">
        <v>144.020004</v>
      </c>
      <c r="G50" s="12">
        <v>9</v>
      </c>
      <c r="H50" s="12">
        <v>134.256699</v>
      </c>
      <c r="I50" s="12">
        <v>50.658352</v>
      </c>
      <c r="J50" s="12">
        <v>359.859985</v>
      </c>
      <c r="K50" s="12">
        <v>218.61055</v>
      </c>
      <c r="L50" s="12">
        <v>158.880005</v>
      </c>
      <c r="M50" s="12">
        <v>399.130005</v>
      </c>
      <c r="N50" s="12">
        <v>46.111938</v>
      </c>
      <c r="O50" s="12">
        <v>353.109985</v>
      </c>
      <c r="P50" s="12">
        <v>228.726868</v>
      </c>
      <c r="Q50" s="12">
        <v>28.036068</v>
      </c>
      <c r="R50" s="12">
        <v>152.008438</v>
      </c>
      <c r="S50" s="12">
        <v>51.48</v>
      </c>
      <c r="T50" s="12">
        <v>142.860001</v>
      </c>
      <c r="U50" s="12">
        <v>144.610001</v>
      </c>
    </row>
    <row r="51" ht="13.55" customHeight="1">
      <c r="A51" s="8">
        <v>44207</v>
      </c>
      <c r="B51" s="11">
        <v>126.735023</v>
      </c>
      <c r="C51" s="12">
        <v>350320</v>
      </c>
      <c r="D51" s="12">
        <v>108.110001</v>
      </c>
      <c r="E51" s="12">
        <v>39.98</v>
      </c>
      <c r="F51" s="12">
        <v>140.690002</v>
      </c>
      <c r="G51" s="12">
        <v>9.83</v>
      </c>
      <c r="H51" s="12">
        <v>137.828232</v>
      </c>
      <c r="I51" s="12">
        <v>48.297997</v>
      </c>
      <c r="J51" s="12">
        <v>361.26001</v>
      </c>
      <c r="K51" s="12">
        <v>211.672577</v>
      </c>
      <c r="L51" s="12">
        <v>157.809998</v>
      </c>
      <c r="M51" s="12">
        <v>408.299988</v>
      </c>
      <c r="N51" s="12">
        <v>44.238766</v>
      </c>
      <c r="O51" s="12">
        <v>319.820007</v>
      </c>
      <c r="P51" s="12">
        <v>218.572708</v>
      </c>
      <c r="Q51" s="12">
        <v>28.67959</v>
      </c>
      <c r="R51" s="12">
        <v>148.949921</v>
      </c>
      <c r="S51" s="12">
        <v>45.18</v>
      </c>
      <c r="T51" s="12">
        <v>134.809998</v>
      </c>
      <c r="U51" s="12">
        <v>137.5</v>
      </c>
    </row>
    <row r="52" ht="13.55" customHeight="1">
      <c r="A52" s="8">
        <v>44214</v>
      </c>
      <c r="B52" s="11">
        <v>138.627029</v>
      </c>
      <c r="C52" s="12">
        <v>350620</v>
      </c>
      <c r="D52" s="12">
        <v>105.080002</v>
      </c>
      <c r="E52" s="12">
        <v>40</v>
      </c>
      <c r="F52" s="12">
        <v>136.520004</v>
      </c>
      <c r="G52" s="12">
        <v>11.52</v>
      </c>
      <c r="H52" s="12">
        <v>133.006622</v>
      </c>
      <c r="I52" s="12">
        <v>48.089729</v>
      </c>
      <c r="J52" s="12">
        <v>384.119995</v>
      </c>
      <c r="K52" s="12">
        <v>224.911453</v>
      </c>
      <c r="L52" s="12">
        <v>159.75</v>
      </c>
      <c r="M52" s="12">
        <v>422.850006</v>
      </c>
      <c r="N52" s="12">
        <v>45.33477</v>
      </c>
      <c r="O52" s="12">
        <v>338.959991</v>
      </c>
      <c r="P52" s="12">
        <v>225.448135</v>
      </c>
      <c r="Q52" s="12">
        <v>28.443624</v>
      </c>
      <c r="R52" s="12">
        <v>152.098099</v>
      </c>
      <c r="S52" s="12">
        <v>48.060001</v>
      </c>
      <c r="T52" s="12">
        <v>134.5</v>
      </c>
      <c r="U52" s="12">
        <v>145.820007</v>
      </c>
    </row>
    <row r="53" ht="13.55" customHeight="1">
      <c r="A53" s="8">
        <v>44221</v>
      </c>
      <c r="B53" s="11">
        <v>131.539673</v>
      </c>
      <c r="C53" s="12">
        <v>344100</v>
      </c>
      <c r="D53" s="12">
        <v>101.82</v>
      </c>
      <c r="E53" s="12">
        <v>37.959999</v>
      </c>
      <c r="F53" s="12">
        <v>124.099998</v>
      </c>
      <c r="G53" s="12">
        <v>10.53</v>
      </c>
      <c r="H53" s="12">
        <v>127.916611</v>
      </c>
      <c r="I53" s="12">
        <v>47.752537</v>
      </c>
      <c r="J53" s="12">
        <v>369.609985</v>
      </c>
      <c r="K53" s="12">
        <v>230.893845</v>
      </c>
      <c r="L53" s="12">
        <v>146.130005</v>
      </c>
      <c r="M53" s="12">
        <v>389.029999</v>
      </c>
      <c r="N53" s="12">
        <v>42.116501</v>
      </c>
      <c r="O53" s="12">
        <v>315</v>
      </c>
      <c r="P53" s="12">
        <v>209.571075</v>
      </c>
      <c r="Q53" s="12">
        <v>28.148668</v>
      </c>
      <c r="R53" s="12">
        <v>142.813019</v>
      </c>
      <c r="S53" s="12">
        <v>50.529999</v>
      </c>
      <c r="T53" s="12">
        <v>137.850006</v>
      </c>
      <c r="U53" s="12">
        <v>130.460007</v>
      </c>
    </row>
    <row r="54" ht="13.55" customHeight="1">
      <c r="A54" s="8">
        <v>44228</v>
      </c>
      <c r="B54" s="11">
        <v>136.324387</v>
      </c>
      <c r="C54" s="12">
        <v>354401</v>
      </c>
      <c r="D54" s="12">
        <v>110.699997</v>
      </c>
      <c r="E54" s="12">
        <v>41.150002</v>
      </c>
      <c r="F54" s="12">
        <v>141.399994</v>
      </c>
      <c r="G54" s="12">
        <v>11.51</v>
      </c>
      <c r="H54" s="12">
        <v>137.172089</v>
      </c>
      <c r="I54" s="12">
        <v>49.240154</v>
      </c>
      <c r="J54" s="12">
        <v>412.660004</v>
      </c>
      <c r="K54" s="12">
        <v>241.086761</v>
      </c>
      <c r="L54" s="12">
        <v>148.300003</v>
      </c>
      <c r="M54" s="12">
        <v>439.890015</v>
      </c>
      <c r="N54" s="12">
        <v>45.045822</v>
      </c>
      <c r="O54" s="12">
        <v>310.769989</v>
      </c>
      <c r="P54" s="12">
        <v>226.461548</v>
      </c>
      <c r="Q54" s="12">
        <v>28.443624</v>
      </c>
      <c r="R54" s="12">
        <v>148.790543</v>
      </c>
      <c r="S54" s="12">
        <v>56.779999</v>
      </c>
      <c r="T54" s="12">
        <v>145.720001</v>
      </c>
      <c r="U54" s="12">
        <v>156.770004</v>
      </c>
    </row>
    <row r="55" ht="13.55" customHeight="1">
      <c r="A55" s="8">
        <v>44235</v>
      </c>
      <c r="B55" s="11">
        <v>135.140442</v>
      </c>
      <c r="C55" s="12">
        <v>365000</v>
      </c>
      <c r="D55" s="12">
        <v>118.690002</v>
      </c>
      <c r="E55" s="12">
        <v>43.290001</v>
      </c>
      <c r="F55" s="12">
        <v>146.509995</v>
      </c>
      <c r="G55" s="12">
        <v>11.45</v>
      </c>
      <c r="H55" s="12">
        <v>140.422958</v>
      </c>
      <c r="I55" s="12">
        <v>50.271568</v>
      </c>
      <c r="J55" s="12">
        <v>422.850006</v>
      </c>
      <c r="K55" s="12">
        <v>243.863937</v>
      </c>
      <c r="L55" s="12">
        <v>154.669998</v>
      </c>
      <c r="M55" s="12">
        <v>468.670013</v>
      </c>
      <c r="N55" s="12">
        <v>43.92989</v>
      </c>
      <c r="O55" s="12">
        <v>339.700012</v>
      </c>
      <c r="P55" s="12">
        <v>239.715607</v>
      </c>
      <c r="Q55" s="12">
        <v>28.315809</v>
      </c>
      <c r="R55" s="12">
        <v>150.364609</v>
      </c>
      <c r="S55" s="12">
        <v>71.900002</v>
      </c>
      <c r="T55" s="12">
        <v>145.130005</v>
      </c>
      <c r="U55" s="12">
        <v>197.809998</v>
      </c>
    </row>
    <row r="56" ht="13.55" customHeight="1">
      <c r="A56" s="8">
        <v>44242</v>
      </c>
      <c r="B56" s="11">
        <v>129.64978</v>
      </c>
      <c r="C56" s="12">
        <v>364400</v>
      </c>
      <c r="D56" s="12">
        <v>113.949997</v>
      </c>
      <c r="E56" s="12">
        <v>45.669998</v>
      </c>
      <c r="F56" s="12">
        <v>158.919998</v>
      </c>
      <c r="G56" s="12">
        <v>11.58</v>
      </c>
      <c r="H56" s="12">
        <v>147.15332</v>
      </c>
      <c r="I56" s="12">
        <v>49.696358</v>
      </c>
      <c r="J56" s="12">
        <v>418.299988</v>
      </c>
      <c r="K56" s="12">
        <v>239.862411</v>
      </c>
      <c r="L56" s="12">
        <v>139.710007</v>
      </c>
      <c r="M56" s="12">
        <v>467.309998</v>
      </c>
      <c r="N56" s="12">
        <v>43.501453</v>
      </c>
      <c r="O56" s="12">
        <v>364.589996</v>
      </c>
      <c r="P56" s="12">
        <v>222.50412</v>
      </c>
      <c r="Q56" s="12">
        <v>28.512447</v>
      </c>
      <c r="R56" s="12">
        <v>153.38327</v>
      </c>
      <c r="S56" s="12">
        <v>72.279999</v>
      </c>
      <c r="T56" s="12">
        <v>144.679993</v>
      </c>
      <c r="U56" s="12">
        <v>181.220001</v>
      </c>
    </row>
    <row r="57" ht="13.55" customHeight="1">
      <c r="A57" s="8">
        <v>44249</v>
      </c>
      <c r="B57" s="11">
        <v>121.054382</v>
      </c>
      <c r="C57" s="12">
        <v>364580</v>
      </c>
      <c r="D57" s="12">
        <v>101.559998</v>
      </c>
      <c r="E57" s="12">
        <v>47.939999</v>
      </c>
      <c r="F57" s="12">
        <v>161</v>
      </c>
      <c r="G57" s="12">
        <v>11.7</v>
      </c>
      <c r="H57" s="12">
        <v>146.308289</v>
      </c>
      <c r="I57" s="12">
        <v>48.585602</v>
      </c>
      <c r="J57" s="12">
        <v>385.929993</v>
      </c>
      <c r="K57" s="12">
        <v>231.84465</v>
      </c>
      <c r="L57" s="12">
        <v>120.470001</v>
      </c>
      <c r="M57" s="12">
        <v>395.480011</v>
      </c>
      <c r="N57" s="12">
        <v>41.747845</v>
      </c>
      <c r="O57" s="12">
        <v>307.380005</v>
      </c>
      <c r="P57" s="12">
        <v>213.462799</v>
      </c>
      <c r="Q57" s="12">
        <v>27.421108</v>
      </c>
      <c r="R57" s="12">
        <v>152.66597</v>
      </c>
      <c r="S57" s="12">
        <v>77.05999799999999</v>
      </c>
      <c r="T57" s="12">
        <v>138.210007</v>
      </c>
      <c r="U57" s="12">
        <v>161.330002</v>
      </c>
    </row>
    <row r="58" ht="13.55" customHeight="1">
      <c r="A58" s="8">
        <v>44256</v>
      </c>
      <c r="B58" s="11">
        <v>121.214104</v>
      </c>
      <c r="C58" s="12">
        <v>381600</v>
      </c>
      <c r="D58" s="12">
        <v>82.870003</v>
      </c>
      <c r="E58" s="12">
        <v>46.209999</v>
      </c>
      <c r="F58" s="12">
        <v>166.449997</v>
      </c>
      <c r="G58" s="12">
        <v>12.27</v>
      </c>
      <c r="H58" s="12">
        <v>150.026398</v>
      </c>
      <c r="I58" s="12">
        <v>50.370743</v>
      </c>
      <c r="J58" s="12">
        <v>308.170013</v>
      </c>
      <c r="K58" s="12">
        <v>231.066452</v>
      </c>
      <c r="L58" s="12">
        <v>105.129997</v>
      </c>
      <c r="M58" s="12">
        <v>353.540009</v>
      </c>
      <c r="N58" s="12">
        <v>44.029526</v>
      </c>
      <c r="O58" s="12">
        <v>274.980011</v>
      </c>
      <c r="P58" s="12">
        <v>216.323715</v>
      </c>
      <c r="Q58" s="12">
        <v>29.122025</v>
      </c>
      <c r="R58" s="12">
        <v>159.819061</v>
      </c>
      <c r="S58" s="12">
        <v>66.949997</v>
      </c>
      <c r="T58" s="12">
        <v>143.889999</v>
      </c>
      <c r="U58" s="12">
        <v>135.160004</v>
      </c>
    </row>
    <row r="59" ht="13.55" customHeight="1">
      <c r="A59" s="8">
        <v>44263</v>
      </c>
      <c r="B59" s="11">
        <v>120.824768</v>
      </c>
      <c r="C59" s="12">
        <v>394701</v>
      </c>
      <c r="D59" s="12">
        <v>85.599998</v>
      </c>
      <c r="E59" s="12">
        <v>49.830002</v>
      </c>
      <c r="F59" s="12">
        <v>174.589996</v>
      </c>
      <c r="G59" s="12">
        <v>13.37</v>
      </c>
      <c r="H59" s="12">
        <v>155.235703</v>
      </c>
      <c r="I59" s="12">
        <v>49.944294</v>
      </c>
      <c r="J59" s="12">
        <v>320.059998</v>
      </c>
      <c r="K59" s="12">
        <v>235.206879</v>
      </c>
      <c r="L59" s="12">
        <v>111.550003</v>
      </c>
      <c r="M59" s="12">
        <v>359.959991</v>
      </c>
      <c r="N59" s="12">
        <v>46.119999</v>
      </c>
      <c r="O59" s="12">
        <v>279.890015</v>
      </c>
      <c r="P59" s="12">
        <v>228.664566</v>
      </c>
      <c r="Q59" s="12">
        <v>29.30883</v>
      </c>
      <c r="R59" s="12">
        <v>163.679993</v>
      </c>
      <c r="S59" s="12">
        <v>68.099998</v>
      </c>
      <c r="T59" s="12">
        <v>148.160004</v>
      </c>
      <c r="U59" s="12">
        <v>150.710007</v>
      </c>
    </row>
    <row r="60" ht="13.55" customHeight="1">
      <c r="A60" s="8">
        <v>44270</v>
      </c>
      <c r="B60" s="11">
        <v>119.78653</v>
      </c>
      <c r="C60" s="12">
        <v>382698</v>
      </c>
      <c r="D60" s="12">
        <v>82.529999</v>
      </c>
      <c r="E60" s="12">
        <v>49</v>
      </c>
      <c r="F60" s="12">
        <v>179.979996</v>
      </c>
      <c r="G60" s="12">
        <v>12.83</v>
      </c>
      <c r="H60" s="12">
        <v>154.231628</v>
      </c>
      <c r="I60" s="12">
        <v>50.810001</v>
      </c>
      <c r="J60" s="12">
        <v>302.679993</v>
      </c>
      <c r="K60" s="12">
        <v>229.819336</v>
      </c>
      <c r="L60" s="12">
        <v>108.309998</v>
      </c>
      <c r="M60" s="12">
        <v>347.51001</v>
      </c>
      <c r="N60" s="12">
        <v>44.970001</v>
      </c>
      <c r="O60" s="12">
        <v>272.109985</v>
      </c>
      <c r="P60" s="12">
        <v>233.957779</v>
      </c>
      <c r="Q60" s="12">
        <v>29.25967</v>
      </c>
      <c r="R60" s="12">
        <v>164.100006</v>
      </c>
      <c r="S60" s="12">
        <v>66.230003</v>
      </c>
      <c r="T60" s="12">
        <v>145.979996</v>
      </c>
      <c r="U60" s="12">
        <v>134.610001</v>
      </c>
    </row>
    <row r="61" ht="13.55" customHeight="1">
      <c r="A61" s="8">
        <v>44277</v>
      </c>
      <c r="B61" s="11">
        <v>121.004463</v>
      </c>
      <c r="C61" s="12">
        <v>387995</v>
      </c>
      <c r="D61" s="12">
        <v>78.660004</v>
      </c>
      <c r="E61" s="12">
        <v>47.66</v>
      </c>
      <c r="F61" s="12">
        <v>176.449997</v>
      </c>
      <c r="G61" s="12">
        <v>12.3</v>
      </c>
      <c r="H61" s="12">
        <v>154.181915</v>
      </c>
      <c r="I61" s="12">
        <v>53.040001</v>
      </c>
      <c r="J61" s="12">
        <v>265.769989</v>
      </c>
      <c r="K61" s="12">
        <v>235.935196</v>
      </c>
      <c r="L61" s="12">
        <v>106.419998</v>
      </c>
      <c r="M61" s="12">
        <v>306.820007</v>
      </c>
      <c r="N61" s="12">
        <v>46.810001</v>
      </c>
      <c r="O61" s="12">
        <v>261.309998</v>
      </c>
      <c r="P61" s="12">
        <v>234.565842</v>
      </c>
      <c r="Q61" s="12">
        <v>29.800423</v>
      </c>
      <c r="R61" s="12">
        <v>168.089996</v>
      </c>
      <c r="S61" s="12">
        <v>61.259998</v>
      </c>
      <c r="T61" s="12">
        <v>153.940002</v>
      </c>
      <c r="U61" s="12">
        <v>127.239998</v>
      </c>
    </row>
    <row r="62" ht="13.55" customHeight="1">
      <c r="A62" s="8">
        <v>44284</v>
      </c>
      <c r="B62" s="11">
        <v>122.791428</v>
      </c>
      <c r="C62" s="12">
        <v>390360</v>
      </c>
      <c r="D62" s="12">
        <v>82.709999</v>
      </c>
      <c r="E62" s="12">
        <v>48.830002</v>
      </c>
      <c r="F62" s="12">
        <v>175.929993</v>
      </c>
      <c r="G62" s="12">
        <v>12.17</v>
      </c>
      <c r="H62" s="12">
        <v>152.809998</v>
      </c>
      <c r="I62" s="12">
        <v>52.509998</v>
      </c>
      <c r="J62" s="12">
        <v>290.329987</v>
      </c>
      <c r="K62" s="12">
        <v>241.791687</v>
      </c>
      <c r="L62" s="12">
        <v>112.089996</v>
      </c>
      <c r="M62" s="12">
        <v>331.899994</v>
      </c>
      <c r="N62" s="12">
        <v>45.599998</v>
      </c>
      <c r="O62" s="12">
        <v>273.100006</v>
      </c>
      <c r="P62" s="12">
        <v>228.893829</v>
      </c>
      <c r="Q62" s="12">
        <v>29.957733</v>
      </c>
      <c r="R62" s="12">
        <v>165.440002</v>
      </c>
      <c r="S62" s="12">
        <v>63.830002</v>
      </c>
      <c r="T62" s="12">
        <v>152.399994</v>
      </c>
      <c r="U62" s="12">
        <v>133.410004</v>
      </c>
    </row>
    <row r="63" ht="13.55" customHeight="1">
      <c r="A63" s="8">
        <v>44291</v>
      </c>
      <c r="B63" s="11">
        <v>132.774475</v>
      </c>
      <c r="C63" s="12">
        <v>400000</v>
      </c>
      <c r="D63" s="12">
        <v>84.099998</v>
      </c>
      <c r="E63" s="12">
        <v>49.27</v>
      </c>
      <c r="F63" s="12">
        <v>174.979996</v>
      </c>
      <c r="G63" s="12">
        <v>12.51</v>
      </c>
      <c r="H63" s="12">
        <v>155.364944</v>
      </c>
      <c r="I63" s="12">
        <v>53.18</v>
      </c>
      <c r="J63" s="12">
        <v>297.959991</v>
      </c>
      <c r="K63" s="12">
        <v>255.26059</v>
      </c>
      <c r="L63" s="12">
        <v>118.599998</v>
      </c>
      <c r="M63" s="12">
        <v>373.660004</v>
      </c>
      <c r="N63" s="12">
        <v>46.689999</v>
      </c>
      <c r="O63" s="12">
        <v>279.200012</v>
      </c>
      <c r="P63" s="12">
        <v>223.441132</v>
      </c>
      <c r="Q63" s="12">
        <v>29.534964</v>
      </c>
      <c r="R63" s="12">
        <v>169.550003</v>
      </c>
      <c r="S63" s="12">
        <v>71.19000200000001</v>
      </c>
      <c r="T63" s="12">
        <v>154</v>
      </c>
      <c r="U63" s="12">
        <v>145.110001</v>
      </c>
    </row>
    <row r="64" ht="13.55" customHeight="1">
      <c r="A64" s="8">
        <v>44298</v>
      </c>
      <c r="B64" s="11">
        <v>133.93251</v>
      </c>
      <c r="C64" s="12">
        <v>409250</v>
      </c>
      <c r="D64" s="12">
        <v>84.150002</v>
      </c>
      <c r="E64" s="12">
        <v>46.639999</v>
      </c>
      <c r="F64" s="12">
        <v>173.910004</v>
      </c>
      <c r="G64" s="12">
        <v>12.23</v>
      </c>
      <c r="H64" s="12">
        <v>153.300003</v>
      </c>
      <c r="I64" s="12">
        <v>53.68</v>
      </c>
      <c r="J64" s="12">
        <v>315.850006</v>
      </c>
      <c r="K64" s="12">
        <v>260.139313</v>
      </c>
      <c r="L64" s="12">
        <v>116.209999</v>
      </c>
      <c r="M64" s="12">
        <v>376.519989</v>
      </c>
      <c r="N64" s="12">
        <v>48.209999</v>
      </c>
      <c r="O64" s="12">
        <v>292.019989</v>
      </c>
      <c r="P64" s="12">
        <v>238.104614</v>
      </c>
      <c r="Q64" s="12">
        <v>29.950001</v>
      </c>
      <c r="R64" s="12">
        <v>171.960007</v>
      </c>
      <c r="S64" s="12">
        <v>70.120003</v>
      </c>
      <c r="T64" s="12">
        <v>164.100006</v>
      </c>
      <c r="U64" s="12">
        <v>134.610001</v>
      </c>
    </row>
    <row r="65" ht="13.55" customHeight="1">
      <c r="A65" s="8">
        <v>44305</v>
      </c>
      <c r="B65" s="11">
        <v>134.092239</v>
      </c>
      <c r="C65" s="12">
        <v>408840</v>
      </c>
      <c r="D65" s="12">
        <v>80.589996</v>
      </c>
      <c r="E65" s="12">
        <v>45.799999</v>
      </c>
      <c r="F65" s="12">
        <v>177.559998</v>
      </c>
      <c r="G65" s="12">
        <v>12.22</v>
      </c>
      <c r="H65" s="12">
        <v>150.190002</v>
      </c>
      <c r="I65" s="12">
        <v>54.470001</v>
      </c>
      <c r="J65" s="12">
        <v>306.179993</v>
      </c>
      <c r="K65" s="12">
        <v>260.54837</v>
      </c>
      <c r="L65" s="12">
        <v>101.07</v>
      </c>
      <c r="M65" s="12">
        <v>356.869995</v>
      </c>
      <c r="N65" s="12">
        <v>48.389999</v>
      </c>
      <c r="O65" s="12">
        <v>284.109985</v>
      </c>
      <c r="P65" s="12">
        <v>239.819183</v>
      </c>
      <c r="Q65" s="12">
        <v>31.4</v>
      </c>
      <c r="R65" s="12">
        <v>175.330002</v>
      </c>
      <c r="S65" s="12">
        <v>67.019997</v>
      </c>
      <c r="T65" s="12">
        <v>165.740005</v>
      </c>
      <c r="U65" s="12">
        <v>137</v>
      </c>
    </row>
    <row r="66" ht="13.55" customHeight="1">
      <c r="A66" s="8">
        <v>44312</v>
      </c>
      <c r="B66" s="11">
        <v>131.237091</v>
      </c>
      <c r="C66" s="12">
        <v>412500</v>
      </c>
      <c r="D66" s="12">
        <v>79.720001</v>
      </c>
      <c r="E66" s="12">
        <v>46.919998</v>
      </c>
      <c r="F66" s="12">
        <v>176.229996</v>
      </c>
      <c r="G66" s="12">
        <v>11.54</v>
      </c>
      <c r="H66" s="12">
        <v>153.809998</v>
      </c>
      <c r="I66" s="12">
        <v>53.98</v>
      </c>
      <c r="J66" s="12">
        <v>297.459991</v>
      </c>
      <c r="K66" s="12">
        <v>251.59903</v>
      </c>
      <c r="L66" s="12">
        <v>98.349998</v>
      </c>
      <c r="M66" s="12">
        <v>342.970001</v>
      </c>
      <c r="N66" s="12">
        <v>49.400002</v>
      </c>
      <c r="O66" s="12">
        <v>252.119995</v>
      </c>
      <c r="P66" s="12">
        <v>239.560013</v>
      </c>
      <c r="Q66" s="12">
        <v>31.41</v>
      </c>
      <c r="R66" s="12">
        <v>173.830002</v>
      </c>
      <c r="S66" s="12">
        <v>55.220001</v>
      </c>
      <c r="T66" s="12">
        <v>160.830002</v>
      </c>
      <c r="U66" s="12">
        <v>130.119995</v>
      </c>
    </row>
    <row r="67" ht="13.55" customHeight="1">
      <c r="A67" s="8">
        <v>44319</v>
      </c>
      <c r="B67" s="11">
        <v>129.989212</v>
      </c>
      <c r="C67" s="12">
        <v>437131</v>
      </c>
      <c r="D67" s="12">
        <v>71</v>
      </c>
      <c r="E67" s="12">
        <v>46.110001</v>
      </c>
      <c r="F67" s="12">
        <v>173.460007</v>
      </c>
      <c r="G67" s="12">
        <v>11.82</v>
      </c>
      <c r="H67" s="12">
        <v>161.240005</v>
      </c>
      <c r="I67" s="12">
        <v>54.509998</v>
      </c>
      <c r="J67" s="12">
        <v>260.320007</v>
      </c>
      <c r="K67" s="12">
        <v>251.878387</v>
      </c>
      <c r="L67" s="12">
        <v>83.80999799999999</v>
      </c>
      <c r="M67" s="12">
        <v>317</v>
      </c>
      <c r="N67" s="12">
        <v>57.060001</v>
      </c>
      <c r="O67" s="12">
        <v>239.410004</v>
      </c>
      <c r="P67" s="12">
        <v>240.158096</v>
      </c>
      <c r="Q67" s="12">
        <v>32.16</v>
      </c>
      <c r="R67" s="12">
        <v>183.679993</v>
      </c>
      <c r="S67" s="12">
        <v>53.790001</v>
      </c>
      <c r="T67" s="12">
        <v>163.410004</v>
      </c>
      <c r="U67" s="12">
        <v>118.544998</v>
      </c>
    </row>
    <row r="68" ht="13.55" customHeight="1">
      <c r="A68" s="8">
        <v>44326</v>
      </c>
      <c r="B68" s="11">
        <v>127.449997</v>
      </c>
      <c r="C68" s="12">
        <v>437260</v>
      </c>
      <c r="D68" s="12">
        <v>67.75</v>
      </c>
      <c r="E68" s="12">
        <v>46.310001</v>
      </c>
      <c r="F68" s="12">
        <v>171.800003</v>
      </c>
      <c r="G68" s="12">
        <v>11.84</v>
      </c>
      <c r="H68" s="12">
        <v>164.009995</v>
      </c>
      <c r="I68" s="12">
        <v>54.73</v>
      </c>
      <c r="J68" s="12">
        <v>261.190002</v>
      </c>
      <c r="K68" s="12">
        <v>247.578308</v>
      </c>
      <c r="L68" s="12">
        <v>96.58000199999999</v>
      </c>
      <c r="M68" s="12">
        <v>315.950012</v>
      </c>
      <c r="N68" s="12">
        <v>56.490002</v>
      </c>
      <c r="O68" s="12">
        <v>223.589996</v>
      </c>
      <c r="P68" s="12">
        <v>234.440002</v>
      </c>
      <c r="Q68" s="12">
        <v>32.240002</v>
      </c>
      <c r="R68" s="12">
        <v>184.199997</v>
      </c>
      <c r="S68" s="12">
        <v>51.73</v>
      </c>
      <c r="T68" s="12">
        <v>164.300003</v>
      </c>
      <c r="U68" s="12">
        <v>111.879997</v>
      </c>
    </row>
    <row r="69" ht="13.55" customHeight="1">
      <c r="A69" s="8">
        <v>44333</v>
      </c>
      <c r="B69" s="11">
        <v>125.43</v>
      </c>
      <c r="C69" s="12">
        <v>432469</v>
      </c>
      <c r="D69" s="12">
        <v>67.760002</v>
      </c>
      <c r="E69" s="12">
        <v>45.209999</v>
      </c>
      <c r="F69" s="12">
        <v>168.059998</v>
      </c>
      <c r="G69" s="12">
        <v>13.33</v>
      </c>
      <c r="H69" s="12">
        <v>162.660004</v>
      </c>
      <c r="I69" s="12">
        <v>54.619999</v>
      </c>
      <c r="J69" s="12">
        <v>281.779999</v>
      </c>
      <c r="K69" s="12">
        <v>244.605179</v>
      </c>
      <c r="L69" s="12">
        <v>100.900002</v>
      </c>
      <c r="M69" s="12">
        <v>330.649994</v>
      </c>
      <c r="N69" s="12">
        <v>56.23</v>
      </c>
      <c r="O69" s="12">
        <v>229.139999</v>
      </c>
      <c r="P69" s="12">
        <v>237.279999</v>
      </c>
      <c r="Q69" s="12">
        <v>30.01</v>
      </c>
      <c r="R69" s="12">
        <v>182.089996</v>
      </c>
      <c r="S69" s="12">
        <v>54.450001</v>
      </c>
      <c r="T69" s="12">
        <v>161.380005</v>
      </c>
      <c r="U69" s="12">
        <v>109.830002</v>
      </c>
    </row>
    <row r="70" ht="13.55" customHeight="1">
      <c r="A70" s="8">
        <v>44340</v>
      </c>
      <c r="B70" s="11">
        <v>126.849998</v>
      </c>
      <c r="C70" s="12">
        <v>432800</v>
      </c>
      <c r="D70" s="12">
        <v>73.959999</v>
      </c>
      <c r="E70" s="12">
        <v>47.490002</v>
      </c>
      <c r="F70" s="12">
        <v>174.830002</v>
      </c>
      <c r="G70" s="12">
        <v>13.9</v>
      </c>
      <c r="H70" s="12">
        <v>161.830002</v>
      </c>
      <c r="I70" s="12">
        <v>55.029999</v>
      </c>
      <c r="J70" s="12">
        <v>295.160004</v>
      </c>
      <c r="K70" s="12">
        <v>251.490005</v>
      </c>
      <c r="L70" s="12">
        <v>109.559998</v>
      </c>
      <c r="M70" s="12">
        <v>348.98999</v>
      </c>
      <c r="N70" s="12">
        <v>56.299999</v>
      </c>
      <c r="O70" s="12">
        <v>238.389999</v>
      </c>
      <c r="P70" s="12">
        <v>237.190002</v>
      </c>
      <c r="Q70" s="12">
        <v>29.549999</v>
      </c>
      <c r="R70" s="12">
        <v>183.550003</v>
      </c>
      <c r="S70" s="12">
        <v>57.849998</v>
      </c>
      <c r="T70" s="12">
        <v>160.740005</v>
      </c>
      <c r="U70" s="12">
        <v>114.489998</v>
      </c>
    </row>
    <row r="71" ht="13.55" customHeight="1">
      <c r="A71" s="8">
        <v>44343</v>
      </c>
      <c r="B71" s="11">
        <v>125.279999</v>
      </c>
      <c r="C71" s="12">
        <v>435420</v>
      </c>
      <c r="D71" s="12">
        <v>75.279999</v>
      </c>
      <c r="E71" s="12">
        <v>48.049999</v>
      </c>
      <c r="F71" s="12">
        <v>174.110001</v>
      </c>
      <c r="G71" s="12">
        <v>14.88</v>
      </c>
      <c r="H71" s="12">
        <v>164.350006</v>
      </c>
      <c r="I71" s="12">
        <v>55.490002</v>
      </c>
      <c r="J71" s="12">
        <v>291.640015</v>
      </c>
      <c r="K71" s="12">
        <v>249.309998</v>
      </c>
      <c r="L71" s="12">
        <v>112.599998</v>
      </c>
      <c r="M71" s="12">
        <v>349.029999</v>
      </c>
      <c r="N71" s="12">
        <v>56.630001</v>
      </c>
      <c r="O71" s="12">
        <v>240.259995</v>
      </c>
      <c r="P71" s="12">
        <v>236.990005</v>
      </c>
      <c r="Q71" s="12">
        <v>29.709999</v>
      </c>
      <c r="R71" s="12">
        <v>185.800003</v>
      </c>
      <c r="S71" s="12">
        <v>58.080002</v>
      </c>
      <c r="T71" s="12">
        <v>161.210007</v>
      </c>
      <c r="U71" s="12">
        <v>115.349998</v>
      </c>
    </row>
    <row r="72" ht="13.55" customHeight="1">
      <c r="A72" s="13"/>
      <c r="B72" s="14"/>
      <c r="C72" s="15"/>
      <c r="D72" s="15"/>
      <c r="E72" s="15"/>
      <c r="F72" s="15"/>
      <c r="G72" s="15"/>
      <c r="H72" s="15"/>
      <c r="I72" s="15"/>
      <c r="J72" s="15"/>
      <c r="K72" s="15"/>
      <c r="L72" s="15"/>
      <c r="M72" s="15"/>
      <c r="N72" s="15"/>
      <c r="O72" s="15"/>
      <c r="P72" s="15"/>
      <c r="Q72" s="15"/>
      <c r="R72" s="15"/>
      <c r="S72" s="15"/>
      <c r="T72" s="15"/>
      <c r="U72" s="15"/>
    </row>
    <row r="73" ht="13.55" customHeight="1">
      <c r="A73" s="13"/>
      <c r="B73" s="14"/>
      <c r="C73" s="15"/>
      <c r="D73" s="15"/>
      <c r="E73" s="15"/>
      <c r="F73" s="15"/>
      <c r="G73" s="15"/>
      <c r="H73" s="15"/>
      <c r="I73" s="15"/>
      <c r="J73" s="15"/>
      <c r="K73" s="15"/>
      <c r="L73" s="15"/>
      <c r="M73" s="15"/>
      <c r="N73" s="15"/>
      <c r="O73" s="15"/>
      <c r="P73" s="15"/>
      <c r="Q73" s="15"/>
      <c r="R73" s="15"/>
      <c r="S73" s="15"/>
      <c r="T73" s="15"/>
      <c r="U73" s="15"/>
    </row>
    <row r="74" ht="13.55" customHeight="1">
      <c r="A74" s="13"/>
      <c r="B74" s="14"/>
      <c r="C74" s="15"/>
      <c r="D74" s="15"/>
      <c r="E74" s="15"/>
      <c r="F74" s="15"/>
      <c r="G74" s="15"/>
      <c r="H74" s="15"/>
      <c r="I74" s="15"/>
      <c r="J74" s="15"/>
      <c r="K74" s="15"/>
      <c r="L74" s="15"/>
      <c r="M74" s="15"/>
      <c r="N74" s="15"/>
      <c r="O74" s="15"/>
      <c r="P74" s="15"/>
      <c r="Q74" s="15"/>
      <c r="R74" s="15"/>
      <c r="S74" s="15"/>
      <c r="T74" s="15"/>
      <c r="U74" s="15"/>
    </row>
    <row r="75" ht="13.55" customHeight="1">
      <c r="A75" s="13"/>
      <c r="B75" s="14"/>
      <c r="C75" s="15"/>
      <c r="D75" s="15"/>
      <c r="E75" s="15"/>
      <c r="F75" s="15"/>
      <c r="G75" s="15"/>
      <c r="H75" s="15"/>
      <c r="I75" s="15"/>
      <c r="J75" s="15"/>
      <c r="K75" s="15"/>
      <c r="L75" s="15"/>
      <c r="M75" s="15"/>
      <c r="N75" s="15"/>
      <c r="O75" s="15"/>
      <c r="P75" s="15"/>
      <c r="Q75" s="15"/>
      <c r="R75" s="15"/>
      <c r="S75" s="15"/>
      <c r="T75" s="15"/>
      <c r="U75" s="15"/>
    </row>
    <row r="76" ht="13.55" customHeight="1">
      <c r="A76" s="13"/>
      <c r="B76" s="14"/>
      <c r="C76" s="15"/>
      <c r="D76" s="15"/>
      <c r="E76" s="15"/>
      <c r="F76" s="15"/>
      <c r="G76" s="15"/>
      <c r="H76" s="15"/>
      <c r="I76" s="15"/>
      <c r="J76" s="15"/>
      <c r="K76" s="15"/>
      <c r="L76" s="15"/>
      <c r="M76" s="15"/>
      <c r="N76" s="15"/>
      <c r="O76" s="15"/>
      <c r="P76" s="15"/>
      <c r="Q76" s="15"/>
      <c r="R76" s="15"/>
      <c r="S76" s="15"/>
      <c r="T76" s="15"/>
      <c r="U76" s="15"/>
    </row>
    <row r="77" ht="13.55" customHeight="1">
      <c r="A77" s="13"/>
      <c r="B77" s="14"/>
      <c r="C77" s="15"/>
      <c r="D77" s="15"/>
      <c r="E77" s="15"/>
      <c r="F77" s="15"/>
      <c r="G77" s="15"/>
      <c r="H77" s="15"/>
      <c r="I77" s="15"/>
      <c r="J77" s="15"/>
      <c r="K77" s="15"/>
      <c r="L77" s="15"/>
      <c r="M77" s="15"/>
      <c r="N77" s="15"/>
      <c r="O77" s="15"/>
      <c r="P77" s="15"/>
      <c r="Q77" s="15"/>
      <c r="R77" s="15"/>
      <c r="S77" s="15"/>
      <c r="T77" s="15"/>
      <c r="U77" s="15"/>
    </row>
    <row r="78" ht="13.55" customHeight="1">
      <c r="A78" s="13"/>
      <c r="B78" s="14"/>
      <c r="C78" s="15"/>
      <c r="D78" s="15"/>
      <c r="E78" s="15"/>
      <c r="F78" s="15"/>
      <c r="G78" s="15"/>
      <c r="H78" s="15"/>
      <c r="I78" s="15"/>
      <c r="J78" s="15"/>
      <c r="K78" s="15"/>
      <c r="L78" s="15"/>
      <c r="M78" s="15"/>
      <c r="N78" s="15"/>
      <c r="O78" s="15"/>
      <c r="P78" s="15"/>
      <c r="Q78" s="15"/>
      <c r="R78" s="15"/>
      <c r="S78" s="15"/>
      <c r="T78" s="15"/>
      <c r="U78" s="15"/>
    </row>
    <row r="79" ht="13.55" customHeight="1">
      <c r="A79" s="13"/>
      <c r="B79" s="14"/>
      <c r="C79" s="15"/>
      <c r="D79" s="15"/>
      <c r="E79" s="15"/>
      <c r="F79" s="15"/>
      <c r="G79" s="15"/>
      <c r="H79" s="15"/>
      <c r="I79" s="15"/>
      <c r="J79" s="15"/>
      <c r="K79" s="15"/>
      <c r="L79" s="15"/>
      <c r="M79" s="15"/>
      <c r="N79" s="15"/>
      <c r="O79" s="15"/>
      <c r="P79" s="15"/>
      <c r="Q79" s="15"/>
      <c r="R79" s="15"/>
      <c r="S79" s="15"/>
      <c r="T79" s="15"/>
      <c r="U79" s="15"/>
    </row>
    <row r="80" ht="13.55" customHeight="1">
      <c r="A80" s="13"/>
      <c r="B80" s="14"/>
      <c r="C80" s="15"/>
      <c r="D80" s="15"/>
      <c r="E80" s="15"/>
      <c r="F80" s="15"/>
      <c r="G80" s="15"/>
      <c r="H80" s="15"/>
      <c r="I80" s="15"/>
      <c r="J80" s="15"/>
      <c r="K80" s="15"/>
      <c r="L80" s="15"/>
      <c r="M80" s="15"/>
      <c r="N80" s="15"/>
      <c r="O80" s="15"/>
      <c r="P80" s="15"/>
      <c r="Q80" s="15"/>
      <c r="R80" s="15"/>
      <c r="S80" s="15"/>
      <c r="T80" s="15"/>
      <c r="U80" s="15"/>
    </row>
    <row r="81" ht="13.55" customHeight="1">
      <c r="A81" s="13"/>
      <c r="B81" s="14"/>
      <c r="C81" s="15"/>
      <c r="D81" s="15"/>
      <c r="E81" s="15"/>
      <c r="F81" s="15"/>
      <c r="G81" s="15"/>
      <c r="H81" s="15"/>
      <c r="I81" s="15"/>
      <c r="J81" s="15"/>
      <c r="K81" s="15"/>
      <c r="L81" s="15"/>
      <c r="M81" s="15"/>
      <c r="N81" s="15"/>
      <c r="O81" s="15"/>
      <c r="P81" s="15"/>
      <c r="Q81" s="15"/>
      <c r="R81" s="15"/>
      <c r="S81" s="15"/>
      <c r="T81" s="15"/>
      <c r="U81" s="15"/>
    </row>
    <row r="82" ht="13.55" customHeight="1">
      <c r="A82" s="13"/>
      <c r="B82" s="14"/>
      <c r="C82" s="15"/>
      <c r="D82" s="15"/>
      <c r="E82" s="15"/>
      <c r="F82" s="15"/>
      <c r="G82" s="15"/>
      <c r="H82" s="15"/>
      <c r="I82" s="15"/>
      <c r="J82" s="15"/>
      <c r="K82" s="15"/>
      <c r="L82" s="15"/>
      <c r="M82" s="15"/>
      <c r="N82" s="15"/>
      <c r="O82" s="15"/>
      <c r="P82" s="15"/>
      <c r="Q82" s="15"/>
      <c r="R82" s="15"/>
      <c r="S82" s="15"/>
      <c r="T82" s="15"/>
      <c r="U82" s="15"/>
    </row>
    <row r="83" ht="13.55" customHeight="1">
      <c r="A83" s="13"/>
      <c r="B83" s="14"/>
      <c r="C83" s="15"/>
      <c r="D83" s="15"/>
      <c r="E83" s="15"/>
      <c r="F83" s="15"/>
      <c r="G83" s="15"/>
      <c r="H83" s="15"/>
      <c r="I83" s="15"/>
      <c r="J83" s="15"/>
      <c r="K83" s="15"/>
      <c r="L83" s="15"/>
      <c r="M83" s="15"/>
      <c r="N83" s="15"/>
      <c r="O83" s="15"/>
      <c r="P83" s="15"/>
      <c r="Q83" s="15"/>
      <c r="R83" s="15"/>
      <c r="S83" s="15"/>
      <c r="T83" s="15"/>
      <c r="U83" s="15"/>
    </row>
    <row r="84" ht="13.55" customHeight="1">
      <c r="A84" s="13"/>
      <c r="B84" s="14"/>
      <c r="C84" s="15"/>
      <c r="D84" s="15"/>
      <c r="E84" s="15"/>
      <c r="F84" s="15"/>
      <c r="G84" s="15"/>
      <c r="H84" s="15"/>
      <c r="I84" s="15"/>
      <c r="J84" s="15"/>
      <c r="K84" s="15"/>
      <c r="L84" s="15"/>
      <c r="M84" s="15"/>
      <c r="N84" s="15"/>
      <c r="O84" s="15"/>
      <c r="P84" s="15"/>
      <c r="Q84" s="15"/>
      <c r="R84" s="15"/>
      <c r="S84" s="15"/>
      <c r="T84" s="15"/>
      <c r="U84" s="15"/>
    </row>
    <row r="85" ht="13.55" customHeight="1">
      <c r="A85" s="13"/>
      <c r="B85" s="14"/>
      <c r="C85" s="15"/>
      <c r="D85" s="15"/>
      <c r="E85" s="15"/>
      <c r="F85" s="15"/>
      <c r="G85" s="15"/>
      <c r="H85" s="15"/>
      <c r="I85" s="15"/>
      <c r="J85" s="15"/>
      <c r="K85" s="15"/>
      <c r="L85" s="15"/>
      <c r="M85" s="15"/>
      <c r="N85" s="15"/>
      <c r="O85" s="15"/>
      <c r="P85" s="15"/>
      <c r="Q85" s="15"/>
      <c r="R85" s="15"/>
      <c r="S85" s="15"/>
      <c r="T85" s="15"/>
      <c r="U85" s="15"/>
    </row>
    <row r="86" ht="13.55" customHeight="1">
      <c r="A86" s="13"/>
      <c r="B86" s="14"/>
      <c r="C86" s="15"/>
      <c r="D86" s="15"/>
      <c r="E86" s="15"/>
      <c r="F86" s="15"/>
      <c r="G86" s="15"/>
      <c r="H86" s="15"/>
      <c r="I86" s="15"/>
      <c r="J86" s="15"/>
      <c r="K86" s="15"/>
      <c r="L86" s="15"/>
      <c r="M86" s="15"/>
      <c r="N86" s="15"/>
      <c r="O86" s="15"/>
      <c r="P86" s="15"/>
      <c r="Q86" s="15"/>
      <c r="R86" s="15"/>
      <c r="S86" s="15"/>
      <c r="T86" s="15"/>
      <c r="U86" s="15"/>
    </row>
    <row r="87" ht="13.55" customHeight="1">
      <c r="A87" s="13"/>
      <c r="B87" s="14"/>
      <c r="C87" s="15"/>
      <c r="D87" s="15"/>
      <c r="E87" s="15"/>
      <c r="F87" s="15"/>
      <c r="G87" s="15"/>
      <c r="H87" s="15"/>
      <c r="I87" s="15"/>
      <c r="J87" s="15"/>
      <c r="K87" s="15"/>
      <c r="L87" s="15"/>
      <c r="M87" s="15"/>
      <c r="N87" s="15"/>
      <c r="O87" s="15"/>
      <c r="P87" s="15"/>
      <c r="Q87" s="15"/>
      <c r="R87" s="15"/>
      <c r="S87" s="15"/>
      <c r="T87" s="15"/>
      <c r="U87" s="15"/>
    </row>
    <row r="88" ht="13.55" customHeight="1">
      <c r="A88" s="13"/>
      <c r="B88" s="14"/>
      <c r="C88" s="15"/>
      <c r="D88" s="15"/>
      <c r="E88" s="15"/>
      <c r="F88" s="15"/>
      <c r="G88" s="15"/>
      <c r="H88" s="15"/>
      <c r="I88" s="15"/>
      <c r="J88" s="15"/>
      <c r="K88" s="15"/>
      <c r="L88" s="15"/>
      <c r="M88" s="15"/>
      <c r="N88" s="15"/>
      <c r="O88" s="15"/>
      <c r="P88" s="15"/>
      <c r="Q88" s="15"/>
      <c r="R88" s="15"/>
      <c r="S88" s="15"/>
      <c r="T88" s="15"/>
      <c r="U88" s="15"/>
    </row>
    <row r="89" ht="13.55" customHeight="1">
      <c r="A89" s="13"/>
      <c r="B89" s="14"/>
      <c r="C89" s="15"/>
      <c r="D89" s="15"/>
      <c r="E89" s="15"/>
      <c r="F89" s="15"/>
      <c r="G89" s="15"/>
      <c r="H89" s="15"/>
      <c r="I89" s="15"/>
      <c r="J89" s="15"/>
      <c r="K89" s="15"/>
      <c r="L89" s="15"/>
      <c r="M89" s="15"/>
      <c r="N89" s="15"/>
      <c r="O89" s="15"/>
      <c r="P89" s="15"/>
      <c r="Q89" s="15"/>
      <c r="R89" s="15"/>
      <c r="S89" s="15"/>
      <c r="T89" s="15"/>
      <c r="U89" s="15"/>
    </row>
    <row r="90" ht="13.55" customHeight="1">
      <c r="A90" s="13"/>
      <c r="B90" s="14"/>
      <c r="C90" s="15"/>
      <c r="D90" s="15"/>
      <c r="E90" s="15"/>
      <c r="F90" s="15"/>
      <c r="G90" s="15"/>
      <c r="H90" s="15"/>
      <c r="I90" s="15"/>
      <c r="J90" s="15"/>
      <c r="K90" s="15"/>
      <c r="L90" s="15"/>
      <c r="M90" s="15"/>
      <c r="N90" s="15"/>
      <c r="O90" s="15"/>
      <c r="P90" s="15"/>
      <c r="Q90" s="15"/>
      <c r="R90" s="15"/>
      <c r="S90" s="15"/>
      <c r="T90" s="15"/>
      <c r="U90" s="15"/>
    </row>
    <row r="91" ht="13.55" customHeight="1">
      <c r="A91" s="13"/>
      <c r="B91" s="14"/>
      <c r="C91" s="15"/>
      <c r="D91" s="15"/>
      <c r="E91" s="15"/>
      <c r="F91" s="15"/>
      <c r="G91" s="15"/>
      <c r="H91" s="15"/>
      <c r="I91" s="15"/>
      <c r="J91" s="15"/>
      <c r="K91" s="15"/>
      <c r="L91" s="15"/>
      <c r="M91" s="15"/>
      <c r="N91" s="15"/>
      <c r="O91" s="15"/>
      <c r="P91" s="15"/>
      <c r="Q91" s="15"/>
      <c r="R91" s="15"/>
      <c r="S91" s="15"/>
      <c r="T91" s="15"/>
      <c r="U91" s="15"/>
    </row>
    <row r="92" ht="13.55" customHeight="1">
      <c r="A92" s="13"/>
      <c r="B92" s="14"/>
      <c r="C92" s="15"/>
      <c r="D92" s="15"/>
      <c r="E92" s="15"/>
      <c r="F92" s="15"/>
      <c r="G92" s="15"/>
      <c r="H92" s="15"/>
      <c r="I92" s="15"/>
      <c r="J92" s="15"/>
      <c r="K92" s="15"/>
      <c r="L92" s="15"/>
      <c r="M92" s="15"/>
      <c r="N92" s="15"/>
      <c r="O92" s="15"/>
      <c r="P92" s="15"/>
      <c r="Q92" s="15"/>
      <c r="R92" s="15"/>
      <c r="S92" s="15"/>
      <c r="T92" s="15"/>
      <c r="U92" s="15"/>
    </row>
    <row r="93" ht="13.55" customHeight="1">
      <c r="A93" s="13"/>
      <c r="B93" s="14"/>
      <c r="C93" s="15"/>
      <c r="D93" s="15"/>
      <c r="E93" s="15"/>
      <c r="F93" s="15"/>
      <c r="G93" s="15"/>
      <c r="H93" s="15"/>
      <c r="I93" s="15"/>
      <c r="J93" s="15"/>
      <c r="K93" s="15"/>
      <c r="L93" s="15"/>
      <c r="M93" s="15"/>
      <c r="N93" s="15"/>
      <c r="O93" s="15"/>
      <c r="P93" s="15"/>
      <c r="Q93" s="15"/>
      <c r="R93" s="15"/>
      <c r="S93" s="15"/>
      <c r="T93" s="15"/>
      <c r="U93" s="15"/>
    </row>
    <row r="94" ht="13.55" customHeight="1">
      <c r="A94" s="13"/>
      <c r="B94" s="14"/>
      <c r="C94" s="15"/>
      <c r="D94" s="15"/>
      <c r="E94" s="15"/>
      <c r="F94" s="15"/>
      <c r="G94" s="15"/>
      <c r="H94" s="15"/>
      <c r="I94" s="15"/>
      <c r="J94" s="15"/>
      <c r="K94" s="15"/>
      <c r="L94" s="15"/>
      <c r="M94" s="15"/>
      <c r="N94" s="15"/>
      <c r="O94" s="15"/>
      <c r="P94" s="15"/>
      <c r="Q94" s="15"/>
      <c r="R94" s="15"/>
      <c r="S94" s="15"/>
      <c r="T94" s="15"/>
      <c r="U94" s="15"/>
    </row>
    <row r="95" ht="13.55" customHeight="1">
      <c r="A95" s="13"/>
      <c r="B95" s="14"/>
      <c r="C95" s="15"/>
      <c r="D95" s="15"/>
      <c r="E95" s="15"/>
      <c r="F95" s="15"/>
      <c r="G95" s="15"/>
      <c r="H95" s="15"/>
      <c r="I95" s="15"/>
      <c r="J95" s="15"/>
      <c r="K95" s="15"/>
      <c r="L95" s="15"/>
      <c r="M95" s="15"/>
      <c r="N95" s="15"/>
      <c r="O95" s="15"/>
      <c r="P95" s="15"/>
      <c r="Q95" s="15"/>
      <c r="R95" s="15"/>
      <c r="S95" s="15"/>
      <c r="T95" s="15"/>
      <c r="U95" s="15"/>
    </row>
    <row r="96" ht="13.55" customHeight="1">
      <c r="A96" s="13"/>
      <c r="B96" s="14"/>
      <c r="C96" s="15"/>
      <c r="D96" s="15"/>
      <c r="E96" s="15"/>
      <c r="F96" s="15"/>
      <c r="G96" s="15"/>
      <c r="H96" s="15"/>
      <c r="I96" s="15"/>
      <c r="J96" s="15"/>
      <c r="K96" s="15"/>
      <c r="L96" s="15"/>
      <c r="M96" s="15"/>
      <c r="N96" s="15"/>
      <c r="O96" s="15"/>
      <c r="P96" s="15"/>
      <c r="Q96" s="15"/>
      <c r="R96" s="15"/>
      <c r="S96" s="15"/>
      <c r="T96" s="15"/>
      <c r="U96" s="15"/>
    </row>
    <row r="97" ht="13.55" customHeight="1">
      <c r="A97" s="13"/>
      <c r="B97" s="14"/>
      <c r="C97" s="15"/>
      <c r="D97" s="15"/>
      <c r="E97" s="15"/>
      <c r="F97" s="15"/>
      <c r="G97" s="15"/>
      <c r="H97" s="15"/>
      <c r="I97" s="15"/>
      <c r="J97" s="15"/>
      <c r="K97" s="15"/>
      <c r="L97" s="15"/>
      <c r="M97" s="15"/>
      <c r="N97" s="15"/>
      <c r="O97" s="15"/>
      <c r="P97" s="15"/>
      <c r="Q97" s="15"/>
      <c r="R97" s="15"/>
      <c r="S97" s="15"/>
      <c r="T97" s="15"/>
      <c r="U97" s="15"/>
    </row>
    <row r="98" ht="13.55" customHeight="1">
      <c r="A98" s="13"/>
      <c r="B98" s="14"/>
      <c r="C98" s="15"/>
      <c r="D98" s="15"/>
      <c r="E98" s="15"/>
      <c r="F98" s="15"/>
      <c r="G98" s="15"/>
      <c r="H98" s="15"/>
      <c r="I98" s="15"/>
      <c r="J98" s="15"/>
      <c r="K98" s="15"/>
      <c r="L98" s="15"/>
      <c r="M98" s="15"/>
      <c r="N98" s="15"/>
      <c r="O98" s="15"/>
      <c r="P98" s="15"/>
      <c r="Q98" s="15"/>
      <c r="R98" s="15"/>
      <c r="S98" s="15"/>
      <c r="T98" s="15"/>
      <c r="U98" s="15"/>
    </row>
    <row r="99" ht="13.55" customHeight="1">
      <c r="A99" s="13"/>
      <c r="B99" s="14"/>
      <c r="C99" s="15"/>
      <c r="D99" s="15"/>
      <c r="E99" s="15"/>
      <c r="F99" s="15"/>
      <c r="G99" s="15"/>
      <c r="H99" s="15"/>
      <c r="I99" s="15"/>
      <c r="J99" s="15"/>
      <c r="K99" s="15"/>
      <c r="L99" s="15"/>
      <c r="M99" s="15"/>
      <c r="N99" s="15"/>
      <c r="O99" s="15"/>
      <c r="P99" s="15"/>
      <c r="Q99" s="15"/>
      <c r="R99" s="15"/>
      <c r="S99" s="15"/>
      <c r="T99" s="15"/>
      <c r="U99" s="15"/>
    </row>
    <row r="100" ht="13.55" customHeight="1">
      <c r="A100" s="13"/>
      <c r="B100" s="14"/>
      <c r="C100" s="15"/>
      <c r="D100" s="15"/>
      <c r="E100" s="15"/>
      <c r="F100" s="15"/>
      <c r="G100" s="15"/>
      <c r="H100" s="15"/>
      <c r="I100" s="15"/>
      <c r="J100" s="15"/>
      <c r="K100" s="15"/>
      <c r="L100" s="15"/>
      <c r="M100" s="15"/>
      <c r="N100" s="15"/>
      <c r="O100" s="15"/>
      <c r="P100" s="15"/>
      <c r="Q100" s="15"/>
      <c r="R100" s="15"/>
      <c r="S100" s="15"/>
      <c r="T100" s="15"/>
      <c r="U100" s="15"/>
    </row>
    <row r="101" ht="13.55" customHeight="1">
      <c r="A101" s="13"/>
      <c r="B101" s="14"/>
      <c r="C101" s="15"/>
      <c r="D101" s="15"/>
      <c r="E101" s="15"/>
      <c r="F101" s="15"/>
      <c r="G101" s="15"/>
      <c r="H101" s="15"/>
      <c r="I101" s="15"/>
      <c r="J101" s="15"/>
      <c r="K101" s="15"/>
      <c r="L101" s="15"/>
      <c r="M101" s="15"/>
      <c r="N101" s="15"/>
      <c r="O101" s="15"/>
      <c r="P101" s="15"/>
      <c r="Q101" s="15"/>
      <c r="R101" s="15"/>
      <c r="S101" s="15"/>
      <c r="T101" s="15"/>
      <c r="U101" s="15"/>
    </row>
    <row r="102" ht="13.55" customHeight="1">
      <c r="A102" s="13"/>
      <c r="B102" s="14"/>
      <c r="C102" s="15"/>
      <c r="D102" s="15"/>
      <c r="E102" s="15"/>
      <c r="F102" s="15"/>
      <c r="G102" s="15"/>
      <c r="H102" s="15"/>
      <c r="I102" s="15"/>
      <c r="J102" s="15"/>
      <c r="K102" s="15"/>
      <c r="L102" s="15"/>
      <c r="M102" s="15"/>
      <c r="N102" s="15"/>
      <c r="O102" s="15"/>
      <c r="P102" s="15"/>
      <c r="Q102" s="15"/>
      <c r="R102" s="15"/>
      <c r="S102" s="15"/>
      <c r="T102" s="15"/>
      <c r="U102" s="15"/>
    </row>
    <row r="103" ht="13.55" customHeight="1">
      <c r="A103" s="13"/>
      <c r="B103" s="14"/>
      <c r="C103" s="15"/>
      <c r="D103" s="15"/>
      <c r="E103" s="15"/>
      <c r="F103" s="15"/>
      <c r="G103" s="15"/>
      <c r="H103" s="15"/>
      <c r="I103" s="15"/>
      <c r="J103" s="15"/>
      <c r="K103" s="15"/>
      <c r="L103" s="15"/>
      <c r="M103" s="15"/>
      <c r="N103" s="15"/>
      <c r="O103" s="15"/>
      <c r="P103" s="15"/>
      <c r="Q103" s="15"/>
      <c r="R103" s="15"/>
      <c r="S103" s="15"/>
      <c r="T103" s="15"/>
      <c r="U103" s="15"/>
    </row>
    <row r="104" ht="13.55" customHeight="1">
      <c r="A104" s="13"/>
      <c r="B104" s="14"/>
      <c r="C104" s="15"/>
      <c r="D104" s="15"/>
      <c r="E104" s="15"/>
      <c r="F104" s="15"/>
      <c r="G104" s="15"/>
      <c r="H104" s="15"/>
      <c r="I104" s="15"/>
      <c r="J104" s="15"/>
      <c r="K104" s="15"/>
      <c r="L104" s="15"/>
      <c r="M104" s="15"/>
      <c r="N104" s="15"/>
      <c r="O104" s="15"/>
      <c r="P104" s="15"/>
      <c r="Q104" s="15"/>
      <c r="R104" s="15"/>
      <c r="S104" s="15"/>
      <c r="T104" s="15"/>
      <c r="U104" s="15"/>
    </row>
    <row r="105" ht="13.55" customHeight="1">
      <c r="A105" s="13"/>
      <c r="B105" s="14"/>
      <c r="C105" s="15"/>
      <c r="D105" s="15"/>
      <c r="E105" s="15"/>
      <c r="F105" s="15"/>
      <c r="G105" s="15"/>
      <c r="H105" s="15"/>
      <c r="I105" s="15"/>
      <c r="J105" s="15"/>
      <c r="K105" s="15"/>
      <c r="L105" s="15"/>
      <c r="M105" s="15"/>
      <c r="N105" s="15"/>
      <c r="O105" s="15"/>
      <c r="P105" s="15"/>
      <c r="Q105" s="15"/>
      <c r="R105" s="15"/>
      <c r="S105" s="15"/>
      <c r="T105" s="15"/>
      <c r="U105" s="15"/>
    </row>
    <row r="106" ht="13.55" customHeight="1">
      <c r="A106" s="13"/>
      <c r="B106" s="14"/>
      <c r="C106" s="15"/>
      <c r="D106" s="15"/>
      <c r="E106" s="15"/>
      <c r="F106" s="15"/>
      <c r="G106" s="15"/>
      <c r="H106" s="15"/>
      <c r="I106" s="15"/>
      <c r="J106" s="15"/>
      <c r="K106" s="15"/>
      <c r="L106" s="15"/>
      <c r="M106" s="15"/>
      <c r="N106" s="15"/>
      <c r="O106" s="15"/>
      <c r="P106" s="15"/>
      <c r="Q106" s="15"/>
      <c r="R106" s="15"/>
      <c r="S106" s="15"/>
      <c r="T106" s="15"/>
      <c r="U106" s="15"/>
    </row>
    <row r="107" ht="13.55" customHeight="1">
      <c r="A107" s="13"/>
      <c r="B107" s="14"/>
      <c r="C107" s="15"/>
      <c r="D107" s="15"/>
      <c r="E107" s="15"/>
      <c r="F107" s="15"/>
      <c r="G107" s="15"/>
      <c r="H107" s="15"/>
      <c r="I107" s="15"/>
      <c r="J107" s="15"/>
      <c r="K107" s="15"/>
      <c r="L107" s="15"/>
      <c r="M107" s="15"/>
      <c r="N107" s="15"/>
      <c r="O107" s="15"/>
      <c r="P107" s="15"/>
      <c r="Q107" s="15"/>
      <c r="R107" s="15"/>
      <c r="S107" s="15"/>
      <c r="T107" s="15"/>
      <c r="U107" s="15"/>
    </row>
    <row r="108" ht="13.55" customHeight="1">
      <c r="A108" s="13"/>
      <c r="B108" s="14"/>
      <c r="C108" s="15"/>
      <c r="D108" s="15"/>
      <c r="E108" s="15"/>
      <c r="F108" s="15"/>
      <c r="G108" s="15"/>
      <c r="H108" s="15"/>
      <c r="I108" s="15"/>
      <c r="J108" s="15"/>
      <c r="K108" s="15"/>
      <c r="L108" s="15"/>
      <c r="M108" s="15"/>
      <c r="N108" s="15"/>
      <c r="O108" s="15"/>
      <c r="P108" s="15"/>
      <c r="Q108" s="15"/>
      <c r="R108" s="15"/>
      <c r="S108" s="15"/>
      <c r="T108" s="15"/>
      <c r="U108" s="15"/>
    </row>
    <row r="109" ht="13.55" customHeight="1">
      <c r="A109" s="13"/>
      <c r="B109" s="14"/>
      <c r="C109" s="15"/>
      <c r="D109" s="15"/>
      <c r="E109" s="15"/>
      <c r="F109" s="15"/>
      <c r="G109" s="15"/>
      <c r="H109" s="15"/>
      <c r="I109" s="15"/>
      <c r="J109" s="15"/>
      <c r="K109" s="15"/>
      <c r="L109" s="15"/>
      <c r="M109" s="15"/>
      <c r="N109" s="15"/>
      <c r="O109" s="15"/>
      <c r="P109" s="15"/>
      <c r="Q109" s="15"/>
      <c r="R109" s="15"/>
      <c r="S109" s="15"/>
      <c r="T109" s="15"/>
      <c r="U109" s="15"/>
    </row>
    <row r="110" ht="13.55" customHeight="1">
      <c r="A110" s="13"/>
      <c r="B110" s="14"/>
      <c r="C110" s="15"/>
      <c r="D110" s="15"/>
      <c r="E110" s="15"/>
      <c r="F110" s="15"/>
      <c r="G110" s="15"/>
      <c r="H110" s="15"/>
      <c r="I110" s="15"/>
      <c r="J110" s="15"/>
      <c r="K110" s="15"/>
      <c r="L110" s="15"/>
      <c r="M110" s="15"/>
      <c r="N110" s="15"/>
      <c r="O110" s="15"/>
      <c r="P110" s="15"/>
      <c r="Q110" s="15"/>
      <c r="R110" s="15"/>
      <c r="S110" s="15"/>
      <c r="T110" s="15"/>
      <c r="U110" s="15"/>
    </row>
    <row r="111" ht="13.55" customHeight="1">
      <c r="A111" s="13"/>
      <c r="B111" s="14"/>
      <c r="C111" s="15"/>
      <c r="D111" s="15"/>
      <c r="E111" s="15"/>
      <c r="F111" s="15"/>
      <c r="G111" s="15"/>
      <c r="H111" s="15"/>
      <c r="I111" s="15"/>
      <c r="J111" s="15"/>
      <c r="K111" s="15"/>
      <c r="L111" s="15"/>
      <c r="M111" s="15"/>
      <c r="N111" s="15"/>
      <c r="O111" s="15"/>
      <c r="P111" s="15"/>
      <c r="Q111" s="15"/>
      <c r="R111" s="15"/>
      <c r="S111" s="15"/>
      <c r="T111" s="15"/>
      <c r="U111" s="15"/>
    </row>
    <row r="112" ht="13.55" customHeight="1">
      <c r="A112" s="13"/>
      <c r="B112" s="14"/>
      <c r="C112" s="15"/>
      <c r="D112" s="15"/>
      <c r="E112" s="15"/>
      <c r="F112" s="15"/>
      <c r="G112" s="15"/>
      <c r="H112" s="15"/>
      <c r="I112" s="15"/>
      <c r="J112" s="15"/>
      <c r="K112" s="15"/>
      <c r="L112" s="15"/>
      <c r="M112" s="15"/>
      <c r="N112" s="15"/>
      <c r="O112" s="15"/>
      <c r="P112" s="15"/>
      <c r="Q112" s="15"/>
      <c r="R112" s="15"/>
      <c r="S112" s="15"/>
      <c r="T112" s="15"/>
      <c r="U112" s="15"/>
    </row>
    <row r="113" ht="13.55" customHeight="1">
      <c r="A113" s="13"/>
      <c r="B113" s="14"/>
      <c r="C113" s="15"/>
      <c r="D113" s="15"/>
      <c r="E113" s="15"/>
      <c r="F113" s="15"/>
      <c r="G113" s="15"/>
      <c r="H113" s="15"/>
      <c r="I113" s="15"/>
      <c r="J113" s="15"/>
      <c r="K113" s="15"/>
      <c r="L113" s="15"/>
      <c r="M113" s="15"/>
      <c r="N113" s="15"/>
      <c r="O113" s="15"/>
      <c r="P113" s="15"/>
      <c r="Q113" s="15"/>
      <c r="R113" s="15"/>
      <c r="S113" s="15"/>
      <c r="T113" s="15"/>
      <c r="U113" s="15"/>
    </row>
    <row r="114" ht="13.55" customHeight="1">
      <c r="A114" s="13"/>
      <c r="B114" s="14"/>
      <c r="C114" s="15"/>
      <c r="D114" s="15"/>
      <c r="E114" s="15"/>
      <c r="F114" s="15"/>
      <c r="G114" s="15"/>
      <c r="H114" s="15"/>
      <c r="I114" s="15"/>
      <c r="J114" s="15"/>
      <c r="K114" s="15"/>
      <c r="L114" s="15"/>
      <c r="M114" s="15"/>
      <c r="N114" s="15"/>
      <c r="O114" s="15"/>
      <c r="P114" s="15"/>
      <c r="Q114" s="15"/>
      <c r="R114" s="15"/>
      <c r="S114" s="15"/>
      <c r="T114" s="15"/>
      <c r="U114" s="15"/>
    </row>
    <row r="115" ht="13.55" customHeight="1">
      <c r="A115" s="13"/>
      <c r="B115" s="14"/>
      <c r="C115" s="15"/>
      <c r="D115" s="15"/>
      <c r="E115" s="15"/>
      <c r="F115" s="15"/>
      <c r="G115" s="15"/>
      <c r="H115" s="15"/>
      <c r="I115" s="15"/>
      <c r="J115" s="15"/>
      <c r="K115" s="15"/>
      <c r="L115" s="15"/>
      <c r="M115" s="15"/>
      <c r="N115" s="15"/>
      <c r="O115" s="15"/>
      <c r="P115" s="15"/>
      <c r="Q115" s="15"/>
      <c r="R115" s="15"/>
      <c r="S115" s="15"/>
      <c r="T115" s="15"/>
      <c r="U115" s="15"/>
    </row>
    <row r="116" ht="13.55" customHeight="1">
      <c r="A116" s="13"/>
      <c r="B116" s="14"/>
      <c r="C116" s="15"/>
      <c r="D116" s="15"/>
      <c r="E116" s="15"/>
      <c r="F116" s="15"/>
      <c r="G116" s="15"/>
      <c r="H116" s="15"/>
      <c r="I116" s="15"/>
      <c r="J116" s="15"/>
      <c r="K116" s="15"/>
      <c r="L116" s="15"/>
      <c r="M116" s="15"/>
      <c r="N116" s="15"/>
      <c r="O116" s="15"/>
      <c r="P116" s="15"/>
      <c r="Q116" s="15"/>
      <c r="R116" s="15"/>
      <c r="S116" s="15"/>
      <c r="T116" s="15"/>
      <c r="U116" s="15"/>
    </row>
    <row r="117" ht="13.55" customHeight="1">
      <c r="A117" s="13"/>
      <c r="B117" s="14"/>
      <c r="C117" s="15"/>
      <c r="D117" s="15"/>
      <c r="E117" s="15"/>
      <c r="F117" s="15"/>
      <c r="G117" s="15"/>
      <c r="H117" s="15"/>
      <c r="I117" s="15"/>
      <c r="J117" s="15"/>
      <c r="K117" s="15"/>
      <c r="L117" s="15"/>
      <c r="M117" s="15"/>
      <c r="N117" s="15"/>
      <c r="O117" s="15"/>
      <c r="P117" s="15"/>
      <c r="Q117" s="15"/>
      <c r="R117" s="15"/>
      <c r="S117" s="15"/>
      <c r="T117" s="15"/>
      <c r="U117" s="15"/>
    </row>
    <row r="118" ht="13.55" customHeight="1">
      <c r="A118" s="13"/>
      <c r="B118" s="14"/>
      <c r="C118" s="15"/>
      <c r="D118" s="15"/>
      <c r="E118" s="15"/>
      <c r="F118" s="15"/>
      <c r="G118" s="15"/>
      <c r="H118" s="15"/>
      <c r="I118" s="15"/>
      <c r="J118" s="15"/>
      <c r="K118" s="15"/>
      <c r="L118" s="15"/>
      <c r="M118" s="15"/>
      <c r="N118" s="15"/>
      <c r="O118" s="15"/>
      <c r="P118" s="15"/>
      <c r="Q118" s="15"/>
      <c r="R118" s="15"/>
      <c r="S118" s="15"/>
      <c r="T118" s="15"/>
      <c r="U118" s="15"/>
    </row>
    <row r="119" ht="13.55" customHeight="1">
      <c r="A119" s="13"/>
      <c r="B119" s="14"/>
      <c r="C119" s="15"/>
      <c r="D119" s="15"/>
      <c r="E119" s="15"/>
      <c r="F119" s="15"/>
      <c r="G119" s="15"/>
      <c r="H119" s="15"/>
      <c r="I119" s="15"/>
      <c r="J119" s="15"/>
      <c r="K119" s="15"/>
      <c r="L119" s="15"/>
      <c r="M119" s="15"/>
      <c r="N119" s="15"/>
      <c r="O119" s="15"/>
      <c r="P119" s="15"/>
      <c r="Q119" s="15"/>
      <c r="R119" s="15"/>
      <c r="S119" s="15"/>
      <c r="T119" s="15"/>
      <c r="U119" s="15"/>
    </row>
    <row r="120" ht="13.55" customHeight="1">
      <c r="A120" s="13"/>
      <c r="B120" s="14"/>
      <c r="C120" s="15"/>
      <c r="D120" s="15"/>
      <c r="E120" s="15"/>
      <c r="F120" s="15"/>
      <c r="G120" s="15"/>
      <c r="H120" s="15"/>
      <c r="I120" s="15"/>
      <c r="J120" s="15"/>
      <c r="K120" s="15"/>
      <c r="L120" s="15"/>
      <c r="M120" s="15"/>
      <c r="N120" s="15"/>
      <c r="O120" s="15"/>
      <c r="P120" s="15"/>
      <c r="Q120" s="15"/>
      <c r="R120" s="15"/>
      <c r="S120" s="15"/>
      <c r="T120" s="15"/>
      <c r="U120" s="15"/>
    </row>
    <row r="121" ht="13.55" customHeight="1">
      <c r="A121" s="13"/>
      <c r="B121" s="14"/>
      <c r="C121" s="15"/>
      <c r="D121" s="15"/>
      <c r="E121" s="15"/>
      <c r="F121" s="15"/>
      <c r="G121" s="15"/>
      <c r="H121" s="15"/>
      <c r="I121" s="15"/>
      <c r="J121" s="15"/>
      <c r="K121" s="15"/>
      <c r="L121" s="15"/>
      <c r="M121" s="15"/>
      <c r="N121" s="15"/>
      <c r="O121" s="15"/>
      <c r="P121" s="15"/>
      <c r="Q121" s="15"/>
      <c r="R121" s="15"/>
      <c r="S121" s="15"/>
      <c r="T121" s="15"/>
      <c r="U121" s="15"/>
    </row>
    <row r="122" ht="13.55" customHeight="1">
      <c r="A122" s="13"/>
      <c r="B122" s="14"/>
      <c r="C122" s="15"/>
      <c r="D122" s="15"/>
      <c r="E122" s="15"/>
      <c r="F122" s="15"/>
      <c r="G122" s="15"/>
      <c r="H122" s="15"/>
      <c r="I122" s="15"/>
      <c r="J122" s="15"/>
      <c r="K122" s="15"/>
      <c r="L122" s="15"/>
      <c r="M122" s="15"/>
      <c r="N122" s="15"/>
      <c r="O122" s="15"/>
      <c r="P122" s="15"/>
      <c r="Q122" s="15"/>
      <c r="R122" s="15"/>
      <c r="S122" s="15"/>
      <c r="T122" s="15"/>
      <c r="U122" s="15"/>
    </row>
    <row r="123" ht="13.55" customHeight="1">
      <c r="A123" s="13"/>
      <c r="B123" s="14"/>
      <c r="C123" s="15"/>
      <c r="D123" s="15"/>
      <c r="E123" s="15"/>
      <c r="F123" s="15"/>
      <c r="G123" s="15"/>
      <c r="H123" s="15"/>
      <c r="I123" s="15"/>
      <c r="J123" s="15"/>
      <c r="K123" s="15"/>
      <c r="L123" s="15"/>
      <c r="M123" s="15"/>
      <c r="N123" s="15"/>
      <c r="O123" s="15"/>
      <c r="P123" s="15"/>
      <c r="Q123" s="15"/>
      <c r="R123" s="15"/>
      <c r="S123" s="15"/>
      <c r="T123" s="15"/>
      <c r="U123" s="15"/>
    </row>
    <row r="124" ht="13.55" customHeight="1">
      <c r="A124" s="13"/>
      <c r="B124" s="14"/>
      <c r="C124" s="15"/>
      <c r="D124" s="15"/>
      <c r="E124" s="15"/>
      <c r="F124" s="15"/>
      <c r="G124" s="15"/>
      <c r="H124" s="15"/>
      <c r="I124" s="15"/>
      <c r="J124" s="15"/>
      <c r="K124" s="15"/>
      <c r="L124" s="15"/>
      <c r="M124" s="15"/>
      <c r="N124" s="15"/>
      <c r="O124" s="15"/>
      <c r="P124" s="15"/>
      <c r="Q124" s="15"/>
      <c r="R124" s="15"/>
      <c r="S124" s="15"/>
      <c r="T124" s="15"/>
      <c r="U124" s="15"/>
    </row>
    <row r="125" ht="13.55" customHeight="1">
      <c r="A125" s="13"/>
      <c r="B125" s="14"/>
      <c r="C125" s="15"/>
      <c r="D125" s="15"/>
      <c r="E125" s="15"/>
      <c r="F125" s="15"/>
      <c r="G125" s="15"/>
      <c r="H125" s="15"/>
      <c r="I125" s="15"/>
      <c r="J125" s="15"/>
      <c r="K125" s="15"/>
      <c r="L125" s="15"/>
      <c r="M125" s="15"/>
      <c r="N125" s="15"/>
      <c r="O125" s="15"/>
      <c r="P125" s="15"/>
      <c r="Q125" s="15"/>
      <c r="R125" s="15"/>
      <c r="S125" s="15"/>
      <c r="T125" s="15"/>
      <c r="U125" s="15"/>
    </row>
    <row r="126" ht="13.55" customHeight="1">
      <c r="A126" s="13"/>
      <c r="B126" s="14"/>
      <c r="C126" s="15"/>
      <c r="D126" s="15"/>
      <c r="E126" s="15"/>
      <c r="F126" s="15"/>
      <c r="G126" s="15"/>
      <c r="H126" s="15"/>
      <c r="I126" s="15"/>
      <c r="J126" s="15"/>
      <c r="K126" s="15"/>
      <c r="L126" s="15"/>
      <c r="M126" s="15"/>
      <c r="N126" s="15"/>
      <c r="O126" s="15"/>
      <c r="P126" s="15"/>
      <c r="Q126" s="15"/>
      <c r="R126" s="15"/>
      <c r="S126" s="15"/>
      <c r="T126" s="15"/>
      <c r="U126" s="15"/>
    </row>
    <row r="127" ht="13.55" customHeight="1">
      <c r="A127" s="13"/>
      <c r="B127" s="14"/>
      <c r="C127" s="15"/>
      <c r="D127" s="15"/>
      <c r="E127" s="15"/>
      <c r="F127" s="15"/>
      <c r="G127" s="15"/>
      <c r="H127" s="15"/>
      <c r="I127" s="15"/>
      <c r="J127" s="15"/>
      <c r="K127" s="15"/>
      <c r="L127" s="15"/>
      <c r="M127" s="15"/>
      <c r="N127" s="15"/>
      <c r="O127" s="15"/>
      <c r="P127" s="15"/>
      <c r="Q127" s="15"/>
      <c r="R127" s="15"/>
      <c r="S127" s="15"/>
      <c r="T127" s="15"/>
      <c r="U127" s="15"/>
    </row>
    <row r="128" ht="13.55" customHeight="1">
      <c r="A128" s="13"/>
      <c r="B128" s="14"/>
      <c r="C128" s="15"/>
      <c r="D128" s="15"/>
      <c r="E128" s="15"/>
      <c r="F128" s="15"/>
      <c r="G128" s="15"/>
      <c r="H128" s="15"/>
      <c r="I128" s="15"/>
      <c r="J128" s="15"/>
      <c r="K128" s="15"/>
      <c r="L128" s="15"/>
      <c r="M128" s="15"/>
      <c r="N128" s="15"/>
      <c r="O128" s="15"/>
      <c r="P128" s="15"/>
      <c r="Q128" s="15"/>
      <c r="R128" s="15"/>
      <c r="S128" s="15"/>
      <c r="T128" s="15"/>
      <c r="U128" s="15"/>
    </row>
    <row r="129" ht="13.55" customHeight="1">
      <c r="A129" s="13"/>
      <c r="B129" s="14"/>
      <c r="C129" s="15"/>
      <c r="D129" s="15"/>
      <c r="E129" s="15"/>
      <c r="F129" s="15"/>
      <c r="G129" s="15"/>
      <c r="H129" s="15"/>
      <c r="I129" s="15"/>
      <c r="J129" s="15"/>
      <c r="K129" s="15"/>
      <c r="L129" s="15"/>
      <c r="M129" s="15"/>
      <c r="N129" s="15"/>
      <c r="O129" s="15"/>
      <c r="P129" s="15"/>
      <c r="Q129" s="15"/>
      <c r="R129" s="15"/>
      <c r="S129" s="15"/>
      <c r="T129" s="15"/>
      <c r="U129" s="15"/>
    </row>
    <row r="130" ht="13.55" customHeight="1">
      <c r="A130" s="13"/>
      <c r="B130" s="14"/>
      <c r="C130" s="15"/>
      <c r="D130" s="15"/>
      <c r="E130" s="15"/>
      <c r="F130" s="15"/>
      <c r="G130" s="15"/>
      <c r="H130" s="15"/>
      <c r="I130" s="15"/>
      <c r="J130" s="15"/>
      <c r="K130" s="15"/>
      <c r="L130" s="15"/>
      <c r="M130" s="15"/>
      <c r="N130" s="15"/>
      <c r="O130" s="15"/>
      <c r="P130" s="15"/>
      <c r="Q130" s="15"/>
      <c r="R130" s="15"/>
      <c r="S130" s="15"/>
      <c r="T130" s="15"/>
      <c r="U130" s="15"/>
    </row>
    <row r="131" ht="13.55" customHeight="1">
      <c r="A131" s="13"/>
      <c r="B131" s="14"/>
      <c r="C131" s="15"/>
      <c r="D131" s="15"/>
      <c r="E131" s="15"/>
      <c r="F131" s="15"/>
      <c r="G131" s="15"/>
      <c r="H131" s="15"/>
      <c r="I131" s="15"/>
      <c r="J131" s="15"/>
      <c r="K131" s="15"/>
      <c r="L131" s="15"/>
      <c r="M131" s="15"/>
      <c r="N131" s="15"/>
      <c r="O131" s="15"/>
      <c r="P131" s="15"/>
      <c r="Q131" s="15"/>
      <c r="R131" s="15"/>
      <c r="S131" s="15"/>
      <c r="T131" s="15"/>
      <c r="U131" s="15"/>
    </row>
    <row r="132" ht="13.55" customHeight="1">
      <c r="A132" s="13"/>
      <c r="B132" s="14"/>
      <c r="C132" s="15"/>
      <c r="D132" s="15"/>
      <c r="E132" s="15"/>
      <c r="F132" s="15"/>
      <c r="G132" s="15"/>
      <c r="H132" s="15"/>
      <c r="I132" s="15"/>
      <c r="J132" s="15"/>
      <c r="K132" s="15"/>
      <c r="L132" s="15"/>
      <c r="M132" s="15"/>
      <c r="N132" s="15"/>
      <c r="O132" s="15"/>
      <c r="P132" s="15"/>
      <c r="Q132" s="15"/>
      <c r="R132" s="15"/>
      <c r="S132" s="15"/>
      <c r="T132" s="15"/>
      <c r="U132" s="15"/>
    </row>
    <row r="133" ht="13.55" customHeight="1">
      <c r="A133" s="13"/>
      <c r="B133" s="14"/>
      <c r="C133" s="15"/>
      <c r="D133" s="15"/>
      <c r="E133" s="15"/>
      <c r="F133" s="15"/>
      <c r="G133" s="15"/>
      <c r="H133" s="15"/>
      <c r="I133" s="15"/>
      <c r="J133" s="15"/>
      <c r="K133" s="15"/>
      <c r="L133" s="15"/>
      <c r="M133" s="15"/>
      <c r="N133" s="15"/>
      <c r="O133" s="15"/>
      <c r="P133" s="15"/>
      <c r="Q133" s="15"/>
      <c r="R133" s="15"/>
      <c r="S133" s="15"/>
      <c r="T133" s="15"/>
      <c r="U133" s="15"/>
    </row>
    <row r="134" ht="13.55" customHeight="1">
      <c r="A134" s="13"/>
      <c r="B134" s="14"/>
      <c r="C134" s="15"/>
      <c r="D134" s="15"/>
      <c r="E134" s="15"/>
      <c r="F134" s="15"/>
      <c r="G134" s="15"/>
      <c r="H134" s="15"/>
      <c r="I134" s="15"/>
      <c r="J134" s="15"/>
      <c r="K134" s="15"/>
      <c r="L134" s="15"/>
      <c r="M134" s="15"/>
      <c r="N134" s="15"/>
      <c r="O134" s="15"/>
      <c r="P134" s="15"/>
      <c r="Q134" s="15"/>
      <c r="R134" s="15"/>
      <c r="S134" s="15"/>
      <c r="T134" s="15"/>
      <c r="U134" s="15"/>
    </row>
    <row r="135" ht="13.55" customHeight="1">
      <c r="A135" s="13"/>
      <c r="B135" s="14"/>
      <c r="C135" s="15"/>
      <c r="D135" s="15"/>
      <c r="E135" s="15"/>
      <c r="F135" s="15"/>
      <c r="G135" s="15"/>
      <c r="H135" s="15"/>
      <c r="I135" s="15"/>
      <c r="J135" s="15"/>
      <c r="K135" s="15"/>
      <c r="L135" s="15"/>
      <c r="M135" s="15"/>
      <c r="N135" s="15"/>
      <c r="O135" s="15"/>
      <c r="P135" s="15"/>
      <c r="Q135" s="15"/>
      <c r="R135" s="15"/>
      <c r="S135" s="15"/>
      <c r="T135" s="15"/>
      <c r="U135" s="15"/>
    </row>
    <row r="136" ht="13.55" customHeight="1">
      <c r="A136" s="13"/>
      <c r="B136" s="14"/>
      <c r="C136" s="15"/>
      <c r="D136" s="15"/>
      <c r="E136" s="15"/>
      <c r="F136" s="15"/>
      <c r="G136" s="15"/>
      <c r="H136" s="15"/>
      <c r="I136" s="15"/>
      <c r="J136" s="15"/>
      <c r="K136" s="15"/>
      <c r="L136" s="15"/>
      <c r="M136" s="15"/>
      <c r="N136" s="15"/>
      <c r="O136" s="15"/>
      <c r="P136" s="15"/>
      <c r="Q136" s="15"/>
      <c r="R136" s="15"/>
      <c r="S136" s="15"/>
      <c r="T136" s="15"/>
      <c r="U136" s="15"/>
    </row>
    <row r="137" ht="13.55" customHeight="1">
      <c r="A137" s="13"/>
      <c r="B137" s="14"/>
      <c r="C137" s="15"/>
      <c r="D137" s="15"/>
      <c r="E137" s="15"/>
      <c r="F137" s="15"/>
      <c r="G137" s="15"/>
      <c r="H137" s="15"/>
      <c r="I137" s="15"/>
      <c r="J137" s="15"/>
      <c r="K137" s="15"/>
      <c r="L137" s="15"/>
      <c r="M137" s="15"/>
      <c r="N137" s="15"/>
      <c r="O137" s="15"/>
      <c r="P137" s="15"/>
      <c r="Q137" s="15"/>
      <c r="R137" s="15"/>
      <c r="S137" s="15"/>
      <c r="T137" s="15"/>
      <c r="U137" s="15"/>
    </row>
    <row r="138" ht="13.55" customHeight="1">
      <c r="A138" s="13"/>
      <c r="B138" s="14"/>
      <c r="C138" s="15"/>
      <c r="D138" s="15"/>
      <c r="E138" s="15"/>
      <c r="F138" s="15"/>
      <c r="G138" s="15"/>
      <c r="H138" s="15"/>
      <c r="I138" s="15"/>
      <c r="J138" s="15"/>
      <c r="K138" s="15"/>
      <c r="L138" s="15"/>
      <c r="M138" s="15"/>
      <c r="N138" s="15"/>
      <c r="O138" s="15"/>
      <c r="P138" s="15"/>
      <c r="Q138" s="15"/>
      <c r="R138" s="15"/>
      <c r="S138" s="15"/>
      <c r="T138" s="15"/>
      <c r="U138" s="15"/>
    </row>
    <row r="139" ht="13.55" customHeight="1">
      <c r="A139" s="13"/>
      <c r="B139" s="14"/>
      <c r="C139" s="15"/>
      <c r="D139" s="15"/>
      <c r="E139" s="15"/>
      <c r="F139" s="15"/>
      <c r="G139" s="15"/>
      <c r="H139" s="15"/>
      <c r="I139" s="15"/>
      <c r="J139" s="15"/>
      <c r="K139" s="15"/>
      <c r="L139" s="15"/>
      <c r="M139" s="15"/>
      <c r="N139" s="15"/>
      <c r="O139" s="15"/>
      <c r="P139" s="15"/>
      <c r="Q139" s="15"/>
      <c r="R139" s="15"/>
      <c r="S139" s="15"/>
      <c r="T139" s="15"/>
      <c r="U139" s="15"/>
    </row>
    <row r="140" ht="13.55" customHeight="1">
      <c r="A140" s="13"/>
      <c r="B140" s="14"/>
      <c r="C140" s="15"/>
      <c r="D140" s="15"/>
      <c r="E140" s="15"/>
      <c r="F140" s="15"/>
      <c r="G140" s="15"/>
      <c r="H140" s="15"/>
      <c r="I140" s="15"/>
      <c r="J140" s="15"/>
      <c r="K140" s="15"/>
      <c r="L140" s="15"/>
      <c r="M140" s="15"/>
      <c r="N140" s="15"/>
      <c r="O140" s="15"/>
      <c r="P140" s="15"/>
      <c r="Q140" s="15"/>
      <c r="R140" s="15"/>
      <c r="S140" s="15"/>
      <c r="T140" s="15"/>
      <c r="U140" s="15"/>
    </row>
    <row r="141" ht="13.55" customHeight="1">
      <c r="A141" s="13"/>
      <c r="B141" s="14"/>
      <c r="C141" s="15"/>
      <c r="D141" s="15"/>
      <c r="E141" s="15"/>
      <c r="F141" s="15"/>
      <c r="G141" s="15"/>
      <c r="H141" s="15"/>
      <c r="I141" s="15"/>
      <c r="J141" s="15"/>
      <c r="K141" s="15"/>
      <c r="L141" s="15"/>
      <c r="M141" s="15"/>
      <c r="N141" s="15"/>
      <c r="O141" s="15"/>
      <c r="P141" s="15"/>
      <c r="Q141" s="15"/>
      <c r="R141" s="15"/>
      <c r="S141" s="15"/>
      <c r="T141" s="15"/>
      <c r="U141" s="15"/>
    </row>
    <row r="142" ht="13.55" customHeight="1">
      <c r="A142" s="13"/>
      <c r="B142" s="14"/>
      <c r="C142" s="15"/>
      <c r="D142" s="15"/>
      <c r="E142" s="15"/>
      <c r="F142" s="15"/>
      <c r="G142" s="15"/>
      <c r="H142" s="15"/>
      <c r="I142" s="15"/>
      <c r="J142" s="15"/>
      <c r="K142" s="15"/>
      <c r="L142" s="15"/>
      <c r="M142" s="15"/>
      <c r="N142" s="15"/>
      <c r="O142" s="15"/>
      <c r="P142" s="15"/>
      <c r="Q142" s="15"/>
      <c r="R142" s="15"/>
      <c r="S142" s="15"/>
      <c r="T142" s="15"/>
      <c r="U142" s="15"/>
    </row>
    <row r="143" ht="13.55" customHeight="1">
      <c r="A143" s="13"/>
      <c r="B143" s="14"/>
      <c r="C143" s="15"/>
      <c r="D143" s="15"/>
      <c r="E143" s="15"/>
      <c r="F143" s="15"/>
      <c r="G143" s="15"/>
      <c r="H143" s="15"/>
      <c r="I143" s="15"/>
      <c r="J143" s="15"/>
      <c r="K143" s="15"/>
      <c r="L143" s="15"/>
      <c r="M143" s="15"/>
      <c r="N143" s="15"/>
      <c r="O143" s="15"/>
      <c r="P143" s="15"/>
      <c r="Q143" s="15"/>
      <c r="R143" s="15"/>
      <c r="S143" s="15"/>
      <c r="T143" s="15"/>
      <c r="U143" s="15"/>
    </row>
    <row r="144" ht="13.55" customHeight="1">
      <c r="A144" s="13"/>
      <c r="B144" s="14"/>
      <c r="C144" s="15"/>
      <c r="D144" s="15"/>
      <c r="E144" s="15"/>
      <c r="F144" s="15"/>
      <c r="G144" s="15"/>
      <c r="H144" s="15"/>
      <c r="I144" s="15"/>
      <c r="J144" s="15"/>
      <c r="K144" s="15"/>
      <c r="L144" s="15"/>
      <c r="M144" s="15"/>
      <c r="N144" s="15"/>
      <c r="O144" s="15"/>
      <c r="P144" s="15"/>
      <c r="Q144" s="15"/>
      <c r="R144" s="15"/>
      <c r="S144" s="15"/>
      <c r="T144" s="15"/>
      <c r="U144" s="15"/>
    </row>
    <row r="145" ht="13.55" customHeight="1">
      <c r="A145" s="13"/>
      <c r="B145" s="14"/>
      <c r="C145" s="15"/>
      <c r="D145" s="15"/>
      <c r="E145" s="15"/>
      <c r="F145" s="15"/>
      <c r="G145" s="15"/>
      <c r="H145" s="15"/>
      <c r="I145" s="15"/>
      <c r="J145" s="15"/>
      <c r="K145" s="15"/>
      <c r="L145" s="15"/>
      <c r="M145" s="15"/>
      <c r="N145" s="15"/>
      <c r="O145" s="15"/>
      <c r="P145" s="15"/>
      <c r="Q145" s="15"/>
      <c r="R145" s="15"/>
      <c r="S145" s="15"/>
      <c r="T145" s="15"/>
      <c r="U145" s="15"/>
    </row>
    <row r="146" ht="13.55" customHeight="1">
      <c r="A146" s="13"/>
      <c r="B146" s="14"/>
      <c r="C146" s="15"/>
      <c r="D146" s="15"/>
      <c r="E146" s="15"/>
      <c r="F146" s="15"/>
      <c r="G146" s="15"/>
      <c r="H146" s="15"/>
      <c r="I146" s="15"/>
      <c r="J146" s="15"/>
      <c r="K146" s="15"/>
      <c r="L146" s="15"/>
      <c r="M146" s="15"/>
      <c r="N146" s="15"/>
      <c r="O146" s="15"/>
      <c r="P146" s="15"/>
      <c r="Q146" s="15"/>
      <c r="R146" s="15"/>
      <c r="S146" s="15"/>
      <c r="T146" s="15"/>
      <c r="U146" s="15"/>
    </row>
    <row r="147" ht="13.55" customHeight="1">
      <c r="A147" s="13"/>
      <c r="B147" s="14"/>
      <c r="C147" s="15"/>
      <c r="D147" s="15"/>
      <c r="E147" s="15"/>
      <c r="F147" s="15"/>
      <c r="G147" s="15"/>
      <c r="H147" s="15"/>
      <c r="I147" s="15"/>
      <c r="J147" s="15"/>
      <c r="K147" s="15"/>
      <c r="L147" s="15"/>
      <c r="M147" s="15"/>
      <c r="N147" s="15"/>
      <c r="O147" s="15"/>
      <c r="P147" s="15"/>
      <c r="Q147" s="15"/>
      <c r="R147" s="15"/>
      <c r="S147" s="15"/>
      <c r="T147" s="15"/>
      <c r="U147" s="15"/>
    </row>
    <row r="148" ht="13.55" customHeight="1">
      <c r="A148" s="13"/>
      <c r="B148" s="14"/>
      <c r="C148" s="15"/>
      <c r="D148" s="15"/>
      <c r="E148" s="15"/>
      <c r="F148" s="15"/>
      <c r="G148" s="15"/>
      <c r="H148" s="15"/>
      <c r="I148" s="15"/>
      <c r="J148" s="15"/>
      <c r="K148" s="15"/>
      <c r="L148" s="15"/>
      <c r="M148" s="15"/>
      <c r="N148" s="15"/>
      <c r="O148" s="15"/>
      <c r="P148" s="15"/>
      <c r="Q148" s="15"/>
      <c r="R148" s="15"/>
      <c r="S148" s="15"/>
      <c r="T148" s="15"/>
      <c r="U148" s="15"/>
    </row>
    <row r="149" ht="13.55" customHeight="1">
      <c r="A149" s="13"/>
      <c r="B149" s="14"/>
      <c r="C149" s="15"/>
      <c r="D149" s="15"/>
      <c r="E149" s="15"/>
      <c r="F149" s="15"/>
      <c r="G149" s="15"/>
      <c r="H149" s="15"/>
      <c r="I149" s="15"/>
      <c r="J149" s="15"/>
      <c r="K149" s="15"/>
      <c r="L149" s="15"/>
      <c r="M149" s="15"/>
      <c r="N149" s="15"/>
      <c r="O149" s="15"/>
      <c r="P149" s="15"/>
      <c r="Q149" s="15"/>
      <c r="R149" s="15"/>
      <c r="S149" s="15"/>
      <c r="T149" s="15"/>
      <c r="U149" s="15"/>
    </row>
    <row r="150" ht="13.55" customHeight="1">
      <c r="A150" s="13"/>
      <c r="B150" s="14"/>
      <c r="C150" s="15"/>
      <c r="D150" s="15"/>
      <c r="E150" s="15"/>
      <c r="F150" s="15"/>
      <c r="G150" s="15"/>
      <c r="H150" s="15"/>
      <c r="I150" s="15"/>
      <c r="J150" s="15"/>
      <c r="K150" s="15"/>
      <c r="L150" s="15"/>
      <c r="M150" s="15"/>
      <c r="N150" s="15"/>
      <c r="O150" s="15"/>
      <c r="P150" s="15"/>
      <c r="Q150" s="15"/>
      <c r="R150" s="15"/>
      <c r="S150" s="15"/>
      <c r="T150" s="15"/>
      <c r="U150" s="15"/>
    </row>
    <row r="151" ht="13.55" customHeight="1">
      <c r="A151" s="13"/>
      <c r="B151" s="14"/>
      <c r="C151" s="15"/>
      <c r="D151" s="15"/>
      <c r="E151" s="15"/>
      <c r="F151" s="15"/>
      <c r="G151" s="15"/>
      <c r="H151" s="15"/>
      <c r="I151" s="15"/>
      <c r="J151" s="15"/>
      <c r="K151" s="15"/>
      <c r="L151" s="15"/>
      <c r="M151" s="15"/>
      <c r="N151" s="15"/>
      <c r="O151" s="15"/>
      <c r="P151" s="15"/>
      <c r="Q151" s="15"/>
      <c r="R151" s="15"/>
      <c r="S151" s="15"/>
      <c r="T151" s="15"/>
      <c r="U151" s="15"/>
    </row>
    <row r="152" ht="13.55" customHeight="1">
      <c r="A152" s="13"/>
      <c r="B152" s="14"/>
      <c r="C152" s="15"/>
      <c r="D152" s="15"/>
      <c r="E152" s="15"/>
      <c r="F152" s="15"/>
      <c r="G152" s="15"/>
      <c r="H152" s="15"/>
      <c r="I152" s="15"/>
      <c r="J152" s="15"/>
      <c r="K152" s="15"/>
      <c r="L152" s="15"/>
      <c r="M152" s="15"/>
      <c r="N152" s="15"/>
      <c r="O152" s="15"/>
      <c r="P152" s="15"/>
      <c r="Q152" s="15"/>
      <c r="R152" s="15"/>
      <c r="S152" s="15"/>
      <c r="T152" s="15"/>
      <c r="U152" s="15"/>
    </row>
    <row r="153" ht="13.55" customHeight="1">
      <c r="A153" s="13"/>
      <c r="B153" s="14"/>
      <c r="C153" s="15"/>
      <c r="D153" s="15"/>
      <c r="E153" s="15"/>
      <c r="F153" s="15"/>
      <c r="G153" s="15"/>
      <c r="H153" s="15"/>
      <c r="I153" s="15"/>
      <c r="J153" s="15"/>
      <c r="K153" s="15"/>
      <c r="L153" s="15"/>
      <c r="M153" s="15"/>
      <c r="N153" s="15"/>
      <c r="O153" s="15"/>
      <c r="P153" s="15"/>
      <c r="Q153" s="15"/>
      <c r="R153" s="15"/>
      <c r="S153" s="15"/>
      <c r="T153" s="15"/>
      <c r="U153" s="15"/>
    </row>
    <row r="154" ht="13.55" customHeight="1">
      <c r="A154" s="13"/>
      <c r="B154" s="14"/>
      <c r="C154" s="15"/>
      <c r="D154" s="15"/>
      <c r="E154" s="15"/>
      <c r="F154" s="15"/>
      <c r="G154" s="15"/>
      <c r="H154" s="15"/>
      <c r="I154" s="15"/>
      <c r="J154" s="15"/>
      <c r="K154" s="15"/>
      <c r="L154" s="15"/>
      <c r="M154" s="15"/>
      <c r="N154" s="15"/>
      <c r="O154" s="15"/>
      <c r="P154" s="15"/>
      <c r="Q154" s="15"/>
      <c r="R154" s="15"/>
      <c r="S154" s="15"/>
      <c r="T154" s="15"/>
      <c r="U154" s="15"/>
    </row>
    <row r="155" ht="13.55" customHeight="1">
      <c r="A155" s="13"/>
      <c r="B155" s="14"/>
      <c r="C155" s="15"/>
      <c r="D155" s="15"/>
      <c r="E155" s="15"/>
      <c r="F155" s="15"/>
      <c r="G155" s="15"/>
      <c r="H155" s="15"/>
      <c r="I155" s="15"/>
      <c r="J155" s="15"/>
      <c r="K155" s="15"/>
      <c r="L155" s="15"/>
      <c r="M155" s="15"/>
      <c r="N155" s="15"/>
      <c r="O155" s="15"/>
      <c r="P155" s="15"/>
      <c r="Q155" s="15"/>
      <c r="R155" s="15"/>
      <c r="S155" s="15"/>
      <c r="T155" s="15"/>
      <c r="U155" s="15"/>
    </row>
    <row r="156" ht="13.55" customHeight="1">
      <c r="A156" s="13"/>
      <c r="B156" s="14"/>
      <c r="C156" s="15"/>
      <c r="D156" s="15"/>
      <c r="E156" s="15"/>
      <c r="F156" s="15"/>
      <c r="G156" s="15"/>
      <c r="H156" s="15"/>
      <c r="I156" s="15"/>
      <c r="J156" s="15"/>
      <c r="K156" s="15"/>
      <c r="L156" s="15"/>
      <c r="M156" s="15"/>
      <c r="N156" s="15"/>
      <c r="O156" s="15"/>
      <c r="P156" s="15"/>
      <c r="Q156" s="15"/>
      <c r="R156" s="15"/>
      <c r="S156" s="15"/>
      <c r="T156" s="15"/>
      <c r="U156" s="15"/>
    </row>
    <row r="157" ht="13.55" customHeight="1">
      <c r="A157" s="13"/>
      <c r="B157" s="14"/>
      <c r="C157" s="15"/>
      <c r="D157" s="15"/>
      <c r="E157" s="15"/>
      <c r="F157" s="15"/>
      <c r="G157" s="15"/>
      <c r="H157" s="15"/>
      <c r="I157" s="15"/>
      <c r="J157" s="15"/>
      <c r="K157" s="15"/>
      <c r="L157" s="15"/>
      <c r="M157" s="15"/>
      <c r="N157" s="15"/>
      <c r="O157" s="15"/>
      <c r="P157" s="15"/>
      <c r="Q157" s="15"/>
      <c r="R157" s="15"/>
      <c r="S157" s="15"/>
      <c r="T157" s="15"/>
      <c r="U157" s="15"/>
    </row>
    <row r="158" ht="13.55" customHeight="1">
      <c r="A158" s="13"/>
      <c r="B158" s="14"/>
      <c r="C158" s="15"/>
      <c r="D158" s="15"/>
      <c r="E158" s="15"/>
      <c r="F158" s="15"/>
      <c r="G158" s="15"/>
      <c r="H158" s="15"/>
      <c r="I158" s="15"/>
      <c r="J158" s="15"/>
      <c r="K158" s="15"/>
      <c r="L158" s="15"/>
      <c r="M158" s="15"/>
      <c r="N158" s="15"/>
      <c r="O158" s="15"/>
      <c r="P158" s="15"/>
      <c r="Q158" s="15"/>
      <c r="R158" s="15"/>
      <c r="S158" s="15"/>
      <c r="T158" s="15"/>
      <c r="U158" s="15"/>
    </row>
    <row r="159" ht="13.55" customHeight="1">
      <c r="A159" s="13"/>
      <c r="B159" s="14"/>
      <c r="C159" s="15"/>
      <c r="D159" s="15"/>
      <c r="E159" s="15"/>
      <c r="F159" s="15"/>
      <c r="G159" s="15"/>
      <c r="H159" s="15"/>
      <c r="I159" s="15"/>
      <c r="J159" s="15"/>
      <c r="K159" s="15"/>
      <c r="L159" s="15"/>
      <c r="M159" s="15"/>
      <c r="N159" s="15"/>
      <c r="O159" s="15"/>
      <c r="P159" s="15"/>
      <c r="Q159" s="15"/>
      <c r="R159" s="15"/>
      <c r="S159" s="15"/>
      <c r="T159" s="15"/>
      <c r="U159" s="15"/>
    </row>
    <row r="160" ht="13.55" customHeight="1">
      <c r="A160" s="13"/>
      <c r="B160" s="14"/>
      <c r="C160" s="15"/>
      <c r="D160" s="15"/>
      <c r="E160" s="15"/>
      <c r="F160" s="15"/>
      <c r="G160" s="15"/>
      <c r="H160" s="15"/>
      <c r="I160" s="15"/>
      <c r="J160" s="15"/>
      <c r="K160" s="15"/>
      <c r="L160" s="15"/>
      <c r="M160" s="15"/>
      <c r="N160" s="15"/>
      <c r="O160" s="15"/>
      <c r="P160" s="15"/>
      <c r="Q160" s="15"/>
      <c r="R160" s="15"/>
      <c r="S160" s="15"/>
      <c r="T160" s="15"/>
      <c r="U160" s="15"/>
    </row>
    <row r="161" ht="13.55" customHeight="1">
      <c r="A161" s="13"/>
      <c r="B161" s="14"/>
      <c r="C161" s="15"/>
      <c r="D161" s="15"/>
      <c r="E161" s="15"/>
      <c r="F161" s="15"/>
      <c r="G161" s="15"/>
      <c r="H161" s="15"/>
      <c r="I161" s="15"/>
      <c r="J161" s="15"/>
      <c r="K161" s="15"/>
      <c r="L161" s="15"/>
      <c r="M161" s="15"/>
      <c r="N161" s="15"/>
      <c r="O161" s="15"/>
      <c r="P161" s="15"/>
      <c r="Q161" s="15"/>
      <c r="R161" s="15"/>
      <c r="S161" s="15"/>
      <c r="T161" s="15"/>
      <c r="U161" s="15"/>
    </row>
    <row r="162" ht="13.55" customHeight="1">
      <c r="A162" s="13"/>
      <c r="B162" s="14"/>
      <c r="C162" s="15"/>
      <c r="D162" s="15"/>
      <c r="E162" s="15"/>
      <c r="F162" s="15"/>
      <c r="G162" s="15"/>
      <c r="H162" s="15"/>
      <c r="I162" s="15"/>
      <c r="J162" s="15"/>
      <c r="K162" s="15"/>
      <c r="L162" s="15"/>
      <c r="M162" s="15"/>
      <c r="N162" s="15"/>
      <c r="O162" s="15"/>
      <c r="P162" s="15"/>
      <c r="Q162" s="15"/>
      <c r="R162" s="15"/>
      <c r="S162" s="15"/>
      <c r="T162" s="15"/>
      <c r="U162" s="15"/>
    </row>
    <row r="163" ht="13.55" customHeight="1">
      <c r="A163" s="13"/>
      <c r="B163" s="14"/>
      <c r="C163" s="15"/>
      <c r="D163" s="15"/>
      <c r="E163" s="15"/>
      <c r="F163" s="15"/>
      <c r="G163" s="15"/>
      <c r="H163" s="15"/>
      <c r="I163" s="15"/>
      <c r="J163" s="15"/>
      <c r="K163" s="15"/>
      <c r="L163" s="15"/>
      <c r="M163" s="15"/>
      <c r="N163" s="15"/>
      <c r="O163" s="15"/>
      <c r="P163" s="15"/>
      <c r="Q163" s="15"/>
      <c r="R163" s="15"/>
      <c r="S163" s="15"/>
      <c r="T163" s="15"/>
      <c r="U163" s="15"/>
    </row>
    <row r="164" ht="13.55" customHeight="1">
      <c r="A164" s="13"/>
      <c r="B164" s="14"/>
      <c r="C164" s="15"/>
      <c r="D164" s="15"/>
      <c r="E164" s="15"/>
      <c r="F164" s="15"/>
      <c r="G164" s="15"/>
      <c r="H164" s="15"/>
      <c r="I164" s="15"/>
      <c r="J164" s="15"/>
      <c r="K164" s="15"/>
      <c r="L164" s="15"/>
      <c r="M164" s="15"/>
      <c r="N164" s="15"/>
      <c r="O164" s="15"/>
      <c r="P164" s="15"/>
      <c r="Q164" s="15"/>
      <c r="R164" s="15"/>
      <c r="S164" s="15"/>
      <c r="T164" s="15"/>
      <c r="U164" s="15"/>
    </row>
    <row r="165" ht="13.55" customHeight="1">
      <c r="A165" s="13"/>
      <c r="B165" s="14"/>
      <c r="C165" s="15"/>
      <c r="D165" s="15"/>
      <c r="E165" s="15"/>
      <c r="F165" s="15"/>
      <c r="G165" s="15"/>
      <c r="H165" s="15"/>
      <c r="I165" s="15"/>
      <c r="J165" s="15"/>
      <c r="K165" s="15"/>
      <c r="L165" s="15"/>
      <c r="M165" s="15"/>
      <c r="N165" s="15"/>
      <c r="O165" s="15"/>
      <c r="P165" s="15"/>
      <c r="Q165" s="15"/>
      <c r="R165" s="15"/>
      <c r="S165" s="15"/>
      <c r="T165" s="15"/>
      <c r="U165" s="15"/>
    </row>
    <row r="166" ht="13.55" customHeight="1">
      <c r="A166" s="13"/>
      <c r="B166" s="14"/>
      <c r="C166" s="15"/>
      <c r="D166" s="15"/>
      <c r="E166" s="15"/>
      <c r="F166" s="15"/>
      <c r="G166" s="15"/>
      <c r="H166" s="15"/>
      <c r="I166" s="15"/>
      <c r="J166" s="15"/>
      <c r="K166" s="15"/>
      <c r="L166" s="15"/>
      <c r="M166" s="15"/>
      <c r="N166" s="15"/>
      <c r="O166" s="15"/>
      <c r="P166" s="15"/>
      <c r="Q166" s="15"/>
      <c r="R166" s="15"/>
      <c r="S166" s="15"/>
      <c r="T166" s="15"/>
      <c r="U166" s="15"/>
    </row>
    <row r="167" ht="13.55" customHeight="1">
      <c r="A167" s="13"/>
      <c r="B167" s="14"/>
      <c r="C167" s="15"/>
      <c r="D167" s="15"/>
      <c r="E167" s="15"/>
      <c r="F167" s="15"/>
      <c r="G167" s="15"/>
      <c r="H167" s="15"/>
      <c r="I167" s="15"/>
      <c r="J167" s="15"/>
      <c r="K167" s="15"/>
      <c r="L167" s="15"/>
      <c r="M167" s="15"/>
      <c r="N167" s="15"/>
      <c r="O167" s="15"/>
      <c r="P167" s="15"/>
      <c r="Q167" s="15"/>
      <c r="R167" s="15"/>
      <c r="S167" s="15"/>
      <c r="T167" s="15"/>
      <c r="U167" s="15"/>
    </row>
    <row r="168" ht="13.55" customHeight="1">
      <c r="A168" s="13"/>
      <c r="B168" s="14"/>
      <c r="C168" s="15"/>
      <c r="D168" s="15"/>
      <c r="E168" s="15"/>
      <c r="F168" s="15"/>
      <c r="G168" s="15"/>
      <c r="H168" s="15"/>
      <c r="I168" s="15"/>
      <c r="J168" s="15"/>
      <c r="K168" s="15"/>
      <c r="L168" s="15"/>
      <c r="M168" s="15"/>
      <c r="N168" s="15"/>
      <c r="O168" s="15"/>
      <c r="P168" s="15"/>
      <c r="Q168" s="15"/>
      <c r="R168" s="15"/>
      <c r="S168" s="15"/>
      <c r="T168" s="15"/>
      <c r="U168" s="15"/>
    </row>
    <row r="169" ht="13.55" customHeight="1">
      <c r="A169" s="13"/>
      <c r="B169" s="14"/>
      <c r="C169" s="15"/>
      <c r="D169" s="15"/>
      <c r="E169" s="15"/>
      <c r="F169" s="15"/>
      <c r="G169" s="15"/>
      <c r="H169" s="15"/>
      <c r="I169" s="15"/>
      <c r="J169" s="15"/>
      <c r="K169" s="15"/>
      <c r="L169" s="15"/>
      <c r="M169" s="15"/>
      <c r="N169" s="15"/>
      <c r="O169" s="15"/>
      <c r="P169" s="15"/>
      <c r="Q169" s="15"/>
      <c r="R169" s="15"/>
      <c r="S169" s="15"/>
      <c r="T169" s="15"/>
      <c r="U169" s="15"/>
    </row>
    <row r="170" ht="13.55" customHeight="1">
      <c r="A170" s="13"/>
      <c r="B170" s="14"/>
      <c r="C170" s="15"/>
      <c r="D170" s="15"/>
      <c r="E170" s="15"/>
      <c r="F170" s="15"/>
      <c r="G170" s="15"/>
      <c r="H170" s="15"/>
      <c r="I170" s="15"/>
      <c r="J170" s="15"/>
      <c r="K170" s="15"/>
      <c r="L170" s="15"/>
      <c r="M170" s="15"/>
      <c r="N170" s="15"/>
      <c r="O170" s="15"/>
      <c r="P170" s="15"/>
      <c r="Q170" s="15"/>
      <c r="R170" s="15"/>
      <c r="S170" s="15"/>
      <c r="T170" s="15"/>
      <c r="U170" s="15"/>
    </row>
    <row r="171" ht="13.55" customHeight="1">
      <c r="A171" s="13"/>
      <c r="B171" s="14"/>
      <c r="C171" s="15"/>
      <c r="D171" s="15"/>
      <c r="E171" s="15"/>
      <c r="F171" s="15"/>
      <c r="G171" s="15"/>
      <c r="H171" s="15"/>
      <c r="I171" s="15"/>
      <c r="J171" s="15"/>
      <c r="K171" s="15"/>
      <c r="L171" s="15"/>
      <c r="M171" s="15"/>
      <c r="N171" s="15"/>
      <c r="O171" s="15"/>
      <c r="P171" s="15"/>
      <c r="Q171" s="15"/>
      <c r="R171" s="15"/>
      <c r="S171" s="15"/>
      <c r="T171" s="15"/>
      <c r="U171" s="15"/>
    </row>
    <row r="172" ht="13.55" customHeight="1">
      <c r="A172" s="13"/>
      <c r="B172" s="14"/>
      <c r="C172" s="15"/>
      <c r="D172" s="15"/>
      <c r="E172" s="15"/>
      <c r="F172" s="15"/>
      <c r="G172" s="15"/>
      <c r="H172" s="15"/>
      <c r="I172" s="15"/>
      <c r="J172" s="15"/>
      <c r="K172" s="15"/>
      <c r="L172" s="15"/>
      <c r="M172" s="15"/>
      <c r="N172" s="15"/>
      <c r="O172" s="15"/>
      <c r="P172" s="15"/>
      <c r="Q172" s="15"/>
      <c r="R172" s="15"/>
      <c r="S172" s="15"/>
      <c r="T172" s="15"/>
      <c r="U172" s="15"/>
    </row>
    <row r="173" ht="13.55" customHeight="1">
      <c r="A173" s="13"/>
      <c r="B173" s="14"/>
      <c r="C173" s="15"/>
      <c r="D173" s="15"/>
      <c r="E173" s="15"/>
      <c r="F173" s="15"/>
      <c r="G173" s="15"/>
      <c r="H173" s="15"/>
      <c r="I173" s="15"/>
      <c r="J173" s="15"/>
      <c r="K173" s="15"/>
      <c r="L173" s="15"/>
      <c r="M173" s="15"/>
      <c r="N173" s="15"/>
      <c r="O173" s="15"/>
      <c r="P173" s="15"/>
      <c r="Q173" s="15"/>
      <c r="R173" s="15"/>
      <c r="S173" s="15"/>
      <c r="T173" s="15"/>
      <c r="U173" s="15"/>
    </row>
    <row r="174" ht="13.55" customHeight="1">
      <c r="A174" s="13"/>
      <c r="B174" s="14"/>
      <c r="C174" s="15"/>
      <c r="D174" s="15"/>
      <c r="E174" s="15"/>
      <c r="F174" s="15"/>
      <c r="G174" s="15"/>
      <c r="H174" s="15"/>
      <c r="I174" s="15"/>
      <c r="J174" s="15"/>
      <c r="K174" s="15"/>
      <c r="L174" s="15"/>
      <c r="M174" s="15"/>
      <c r="N174" s="15"/>
      <c r="O174" s="15"/>
      <c r="P174" s="15"/>
      <c r="Q174" s="15"/>
      <c r="R174" s="15"/>
      <c r="S174" s="15"/>
      <c r="T174" s="15"/>
      <c r="U174" s="15"/>
    </row>
    <row r="175" ht="13.55" customHeight="1">
      <c r="A175" s="13"/>
      <c r="B175" s="14"/>
      <c r="C175" s="15"/>
      <c r="D175" s="15"/>
      <c r="E175" s="15"/>
      <c r="F175" s="15"/>
      <c r="G175" s="15"/>
      <c r="H175" s="15"/>
      <c r="I175" s="15"/>
      <c r="J175" s="15"/>
      <c r="K175" s="15"/>
      <c r="L175" s="15"/>
      <c r="M175" s="15"/>
      <c r="N175" s="15"/>
      <c r="O175" s="15"/>
      <c r="P175" s="15"/>
      <c r="Q175" s="15"/>
      <c r="R175" s="15"/>
      <c r="S175" s="15"/>
      <c r="T175" s="15"/>
      <c r="U175" s="15"/>
    </row>
    <row r="176" ht="13.55" customHeight="1">
      <c r="A176" s="13"/>
      <c r="B176" s="14"/>
      <c r="C176" s="15"/>
      <c r="D176" s="15"/>
      <c r="E176" s="15"/>
      <c r="F176" s="15"/>
      <c r="G176" s="15"/>
      <c r="H176" s="15"/>
      <c r="I176" s="15"/>
      <c r="J176" s="15"/>
      <c r="K176" s="15"/>
      <c r="L176" s="15"/>
      <c r="M176" s="15"/>
      <c r="N176" s="15"/>
      <c r="O176" s="15"/>
      <c r="P176" s="15"/>
      <c r="Q176" s="15"/>
      <c r="R176" s="15"/>
      <c r="S176" s="15"/>
      <c r="T176" s="15"/>
      <c r="U176" s="15"/>
    </row>
    <row r="177" ht="13.55" customHeight="1">
      <c r="A177" s="13"/>
      <c r="B177" s="14"/>
      <c r="C177" s="15"/>
      <c r="D177" s="15"/>
      <c r="E177" s="15"/>
      <c r="F177" s="15"/>
      <c r="G177" s="15"/>
      <c r="H177" s="15"/>
      <c r="I177" s="15"/>
      <c r="J177" s="15"/>
      <c r="K177" s="15"/>
      <c r="L177" s="15"/>
      <c r="M177" s="15"/>
      <c r="N177" s="15"/>
      <c r="O177" s="15"/>
      <c r="P177" s="15"/>
      <c r="Q177" s="15"/>
      <c r="R177" s="15"/>
      <c r="S177" s="15"/>
      <c r="T177" s="15"/>
      <c r="U177" s="15"/>
    </row>
    <row r="178" ht="13.55" customHeight="1">
      <c r="A178" s="13"/>
      <c r="B178" s="14"/>
      <c r="C178" s="15"/>
      <c r="D178" s="15"/>
      <c r="E178" s="15"/>
      <c r="F178" s="15"/>
      <c r="G178" s="15"/>
      <c r="H178" s="15"/>
      <c r="I178" s="15"/>
      <c r="J178" s="15"/>
      <c r="K178" s="15"/>
      <c r="L178" s="15"/>
      <c r="M178" s="15"/>
      <c r="N178" s="15"/>
      <c r="O178" s="15"/>
      <c r="P178" s="15"/>
      <c r="Q178" s="15"/>
      <c r="R178" s="15"/>
      <c r="S178" s="15"/>
      <c r="T178" s="15"/>
      <c r="U178" s="15"/>
    </row>
    <row r="179" ht="13.55" customHeight="1">
      <c r="A179" s="13"/>
      <c r="B179" s="14"/>
      <c r="C179" s="15"/>
      <c r="D179" s="15"/>
      <c r="E179" s="15"/>
      <c r="F179" s="15"/>
      <c r="G179" s="15"/>
      <c r="H179" s="15"/>
      <c r="I179" s="15"/>
      <c r="J179" s="15"/>
      <c r="K179" s="15"/>
      <c r="L179" s="15"/>
      <c r="M179" s="15"/>
      <c r="N179" s="15"/>
      <c r="O179" s="15"/>
      <c r="P179" s="15"/>
      <c r="Q179" s="15"/>
      <c r="R179" s="15"/>
      <c r="S179" s="15"/>
      <c r="T179" s="15"/>
      <c r="U179" s="15"/>
    </row>
    <row r="180" ht="13.55" customHeight="1">
      <c r="A180" s="13"/>
      <c r="B180" s="14"/>
      <c r="C180" s="15"/>
      <c r="D180" s="15"/>
      <c r="E180" s="15"/>
      <c r="F180" s="15"/>
      <c r="G180" s="15"/>
      <c r="H180" s="15"/>
      <c r="I180" s="15"/>
      <c r="J180" s="15"/>
      <c r="K180" s="15"/>
      <c r="L180" s="15"/>
      <c r="M180" s="15"/>
      <c r="N180" s="15"/>
      <c r="O180" s="15"/>
      <c r="P180" s="15"/>
      <c r="Q180" s="15"/>
      <c r="R180" s="15"/>
      <c r="S180" s="15"/>
      <c r="T180" s="15"/>
      <c r="U180" s="15"/>
    </row>
    <row r="181" ht="13.55" customHeight="1">
      <c r="A181" s="13"/>
      <c r="B181" s="14"/>
      <c r="C181" s="15"/>
      <c r="D181" s="15"/>
      <c r="E181" s="15"/>
      <c r="F181" s="15"/>
      <c r="G181" s="15"/>
      <c r="H181" s="15"/>
      <c r="I181" s="15"/>
      <c r="J181" s="15"/>
      <c r="K181" s="15"/>
      <c r="L181" s="15"/>
      <c r="M181" s="15"/>
      <c r="N181" s="15"/>
      <c r="O181" s="15"/>
      <c r="P181" s="15"/>
      <c r="Q181" s="15"/>
      <c r="R181" s="15"/>
      <c r="S181" s="15"/>
      <c r="T181" s="15"/>
      <c r="U181" s="15"/>
    </row>
    <row r="182" ht="13.55" customHeight="1">
      <c r="A182" s="13"/>
      <c r="B182" s="14"/>
      <c r="C182" s="15"/>
      <c r="D182" s="15"/>
      <c r="E182" s="15"/>
      <c r="F182" s="15"/>
      <c r="G182" s="15"/>
      <c r="H182" s="15"/>
      <c r="I182" s="15"/>
      <c r="J182" s="15"/>
      <c r="K182" s="15"/>
      <c r="L182" s="15"/>
      <c r="M182" s="15"/>
      <c r="N182" s="15"/>
      <c r="O182" s="15"/>
      <c r="P182" s="15"/>
      <c r="Q182" s="15"/>
      <c r="R182" s="15"/>
      <c r="S182" s="15"/>
      <c r="T182" s="15"/>
      <c r="U182" s="15"/>
    </row>
    <row r="183" ht="13.55" customHeight="1">
      <c r="A183" s="13"/>
      <c r="B183" s="14"/>
      <c r="C183" s="15"/>
      <c r="D183" s="15"/>
      <c r="E183" s="15"/>
      <c r="F183" s="15"/>
      <c r="G183" s="15"/>
      <c r="H183" s="15"/>
      <c r="I183" s="15"/>
      <c r="J183" s="15"/>
      <c r="K183" s="15"/>
      <c r="L183" s="15"/>
      <c r="M183" s="15"/>
      <c r="N183" s="15"/>
      <c r="O183" s="15"/>
      <c r="P183" s="15"/>
      <c r="Q183" s="15"/>
      <c r="R183" s="15"/>
      <c r="S183" s="15"/>
      <c r="T183" s="15"/>
      <c r="U183" s="15"/>
    </row>
    <row r="184" ht="13.55" customHeight="1">
      <c r="A184" s="13"/>
      <c r="B184" s="14"/>
      <c r="C184" s="15"/>
      <c r="D184" s="15"/>
      <c r="E184" s="15"/>
      <c r="F184" s="15"/>
      <c r="G184" s="15"/>
      <c r="H184" s="15"/>
      <c r="I184" s="15"/>
      <c r="J184" s="15"/>
      <c r="K184" s="15"/>
      <c r="L184" s="15"/>
      <c r="M184" s="15"/>
      <c r="N184" s="15"/>
      <c r="O184" s="15"/>
      <c r="P184" s="15"/>
      <c r="Q184" s="15"/>
      <c r="R184" s="15"/>
      <c r="S184" s="15"/>
      <c r="T184" s="15"/>
      <c r="U184" s="15"/>
    </row>
    <row r="185" ht="13.55" customHeight="1">
      <c r="A185" s="13"/>
      <c r="B185" s="14"/>
      <c r="C185" s="15"/>
      <c r="D185" s="15"/>
      <c r="E185" s="15"/>
      <c r="F185" s="15"/>
      <c r="G185" s="15"/>
      <c r="H185" s="15"/>
      <c r="I185" s="15"/>
      <c r="J185" s="15"/>
      <c r="K185" s="15"/>
      <c r="L185" s="15"/>
      <c r="M185" s="15"/>
      <c r="N185" s="15"/>
      <c r="O185" s="15"/>
      <c r="P185" s="15"/>
      <c r="Q185" s="15"/>
      <c r="R185" s="15"/>
      <c r="S185" s="15"/>
      <c r="T185" s="15"/>
      <c r="U185" s="15"/>
    </row>
    <row r="186" ht="13.55" customHeight="1">
      <c r="A186" s="13"/>
      <c r="B186" s="14"/>
      <c r="C186" s="15"/>
      <c r="D186" s="15"/>
      <c r="E186" s="15"/>
      <c r="F186" s="15"/>
      <c r="G186" s="15"/>
      <c r="H186" s="15"/>
      <c r="I186" s="15"/>
      <c r="J186" s="15"/>
      <c r="K186" s="15"/>
      <c r="L186" s="15"/>
      <c r="M186" s="15"/>
      <c r="N186" s="15"/>
      <c r="O186" s="15"/>
      <c r="P186" s="15"/>
      <c r="Q186" s="15"/>
      <c r="R186" s="15"/>
      <c r="S186" s="15"/>
      <c r="T186" s="15"/>
      <c r="U186" s="15"/>
    </row>
    <row r="187" ht="13.55" customHeight="1">
      <c r="A187" s="13"/>
      <c r="B187" s="14"/>
      <c r="C187" s="15"/>
      <c r="D187" s="15"/>
      <c r="E187" s="15"/>
      <c r="F187" s="15"/>
      <c r="G187" s="15"/>
      <c r="H187" s="15"/>
      <c r="I187" s="15"/>
      <c r="J187" s="15"/>
      <c r="K187" s="15"/>
      <c r="L187" s="15"/>
      <c r="M187" s="15"/>
      <c r="N187" s="15"/>
      <c r="O187" s="15"/>
      <c r="P187" s="15"/>
      <c r="Q187" s="15"/>
      <c r="R187" s="15"/>
      <c r="S187" s="15"/>
      <c r="T187" s="15"/>
      <c r="U187" s="15"/>
    </row>
    <row r="188" ht="13.55" customHeight="1">
      <c r="A188" s="13"/>
      <c r="B188" s="14"/>
      <c r="C188" s="15"/>
      <c r="D188" s="15"/>
      <c r="E188" s="15"/>
      <c r="F188" s="15"/>
      <c r="G188" s="15"/>
      <c r="H188" s="15"/>
      <c r="I188" s="15"/>
      <c r="J188" s="15"/>
      <c r="K188" s="15"/>
      <c r="L188" s="15"/>
      <c r="M188" s="15"/>
      <c r="N188" s="15"/>
      <c r="O188" s="15"/>
      <c r="P188" s="15"/>
      <c r="Q188" s="15"/>
      <c r="R188" s="15"/>
      <c r="S188" s="15"/>
      <c r="T188" s="15"/>
      <c r="U188" s="15"/>
    </row>
    <row r="189" ht="13.55" customHeight="1">
      <c r="A189" s="13"/>
      <c r="B189" s="14"/>
      <c r="C189" s="15"/>
      <c r="D189" s="15"/>
      <c r="E189" s="15"/>
      <c r="F189" s="15"/>
      <c r="G189" s="15"/>
      <c r="H189" s="15"/>
      <c r="I189" s="15"/>
      <c r="J189" s="15"/>
      <c r="K189" s="15"/>
      <c r="L189" s="15"/>
      <c r="M189" s="15"/>
      <c r="N189" s="15"/>
      <c r="O189" s="15"/>
      <c r="P189" s="15"/>
      <c r="Q189" s="15"/>
      <c r="R189" s="15"/>
      <c r="S189" s="15"/>
      <c r="T189" s="15"/>
      <c r="U189" s="15"/>
    </row>
    <row r="190" ht="13.55" customHeight="1">
      <c r="A190" s="13"/>
      <c r="B190" s="14"/>
      <c r="C190" s="15"/>
      <c r="D190" s="15"/>
      <c r="E190" s="15"/>
      <c r="F190" s="15"/>
      <c r="G190" s="15"/>
      <c r="H190" s="15"/>
      <c r="I190" s="15"/>
      <c r="J190" s="15"/>
      <c r="K190" s="15"/>
      <c r="L190" s="15"/>
      <c r="M190" s="15"/>
      <c r="N190" s="15"/>
      <c r="O190" s="15"/>
      <c r="P190" s="15"/>
      <c r="Q190" s="15"/>
      <c r="R190" s="15"/>
      <c r="S190" s="15"/>
      <c r="T190" s="15"/>
      <c r="U190" s="15"/>
    </row>
    <row r="191" ht="13.55" customHeight="1">
      <c r="A191" s="13"/>
      <c r="B191" s="14"/>
      <c r="C191" s="15"/>
      <c r="D191" s="15"/>
      <c r="E191" s="15"/>
      <c r="F191" s="15"/>
      <c r="G191" s="15"/>
      <c r="H191" s="15"/>
      <c r="I191" s="15"/>
      <c r="J191" s="15"/>
      <c r="K191" s="15"/>
      <c r="L191" s="15"/>
      <c r="M191" s="15"/>
      <c r="N191" s="15"/>
      <c r="O191" s="15"/>
      <c r="P191" s="15"/>
      <c r="Q191" s="15"/>
      <c r="R191" s="15"/>
      <c r="S191" s="15"/>
      <c r="T191" s="15"/>
      <c r="U191" s="15"/>
    </row>
    <row r="192" ht="13.55" customHeight="1">
      <c r="A192" s="13"/>
      <c r="B192" s="14"/>
      <c r="C192" s="15"/>
      <c r="D192" s="15"/>
      <c r="E192" s="15"/>
      <c r="F192" s="15"/>
      <c r="G192" s="15"/>
      <c r="H192" s="15"/>
      <c r="I192" s="15"/>
      <c r="J192" s="15"/>
      <c r="K192" s="15"/>
      <c r="L192" s="15"/>
      <c r="M192" s="15"/>
      <c r="N192" s="15"/>
      <c r="O192" s="15"/>
      <c r="P192" s="15"/>
      <c r="Q192" s="15"/>
      <c r="R192" s="15"/>
      <c r="S192" s="15"/>
      <c r="T192" s="15"/>
      <c r="U192" s="15"/>
    </row>
    <row r="193" ht="13.55" customHeight="1">
      <c r="A193" s="13"/>
      <c r="B193" s="14"/>
      <c r="C193" s="15"/>
      <c r="D193" s="15"/>
      <c r="E193" s="15"/>
      <c r="F193" s="15"/>
      <c r="G193" s="15"/>
      <c r="H193" s="15"/>
      <c r="I193" s="15"/>
      <c r="J193" s="15"/>
      <c r="K193" s="15"/>
      <c r="L193" s="15"/>
      <c r="M193" s="15"/>
      <c r="N193" s="15"/>
      <c r="O193" s="15"/>
      <c r="P193" s="15"/>
      <c r="Q193" s="15"/>
      <c r="R193" s="15"/>
      <c r="S193" s="15"/>
      <c r="T193" s="15"/>
      <c r="U193" s="15"/>
    </row>
    <row r="194" ht="13.55" customHeight="1">
      <c r="A194" s="13"/>
      <c r="B194" s="14"/>
      <c r="C194" s="15"/>
      <c r="D194" s="15"/>
      <c r="E194" s="15"/>
      <c r="F194" s="15"/>
      <c r="G194" s="15"/>
      <c r="H194" s="15"/>
      <c r="I194" s="15"/>
      <c r="J194" s="15"/>
      <c r="K194" s="15"/>
      <c r="L194" s="15"/>
      <c r="M194" s="15"/>
      <c r="N194" s="15"/>
      <c r="O194" s="15"/>
      <c r="P194" s="15"/>
      <c r="Q194" s="15"/>
      <c r="R194" s="15"/>
      <c r="S194" s="15"/>
      <c r="T194" s="15"/>
      <c r="U194" s="15"/>
    </row>
    <row r="195" ht="13.55" customHeight="1">
      <c r="A195" s="13"/>
      <c r="B195" s="14"/>
      <c r="C195" s="15"/>
      <c r="D195" s="15"/>
      <c r="E195" s="15"/>
      <c r="F195" s="15"/>
      <c r="G195" s="15"/>
      <c r="H195" s="15"/>
      <c r="I195" s="15"/>
      <c r="J195" s="15"/>
      <c r="K195" s="15"/>
      <c r="L195" s="15"/>
      <c r="M195" s="15"/>
      <c r="N195" s="15"/>
      <c r="O195" s="15"/>
      <c r="P195" s="15"/>
      <c r="Q195" s="15"/>
      <c r="R195" s="15"/>
      <c r="S195" s="15"/>
      <c r="T195" s="15"/>
      <c r="U195" s="15"/>
    </row>
    <row r="196" ht="13.55" customHeight="1">
      <c r="A196" s="13"/>
      <c r="B196" s="14"/>
      <c r="C196" s="15"/>
      <c r="D196" s="15"/>
      <c r="E196" s="15"/>
      <c r="F196" s="15"/>
      <c r="G196" s="15"/>
      <c r="H196" s="15"/>
      <c r="I196" s="15"/>
      <c r="J196" s="15"/>
      <c r="K196" s="15"/>
      <c r="L196" s="15"/>
      <c r="M196" s="15"/>
      <c r="N196" s="15"/>
      <c r="O196" s="15"/>
      <c r="P196" s="15"/>
      <c r="Q196" s="15"/>
      <c r="R196" s="15"/>
      <c r="S196" s="15"/>
      <c r="T196" s="15"/>
      <c r="U196" s="15"/>
    </row>
    <row r="197" ht="13.55" customHeight="1">
      <c r="A197" s="13"/>
      <c r="B197" s="14"/>
      <c r="C197" s="15"/>
      <c r="D197" s="15"/>
      <c r="E197" s="15"/>
      <c r="F197" s="15"/>
      <c r="G197" s="15"/>
      <c r="H197" s="15"/>
      <c r="I197" s="15"/>
      <c r="J197" s="15"/>
      <c r="K197" s="15"/>
      <c r="L197" s="15"/>
      <c r="M197" s="15"/>
      <c r="N197" s="15"/>
      <c r="O197" s="15"/>
      <c r="P197" s="15"/>
      <c r="Q197" s="15"/>
      <c r="R197" s="15"/>
      <c r="S197" s="15"/>
      <c r="T197" s="15"/>
      <c r="U197" s="15"/>
    </row>
    <row r="198" ht="13.55" customHeight="1">
      <c r="A198" s="13"/>
      <c r="B198" s="14"/>
      <c r="C198" s="15"/>
      <c r="D198" s="15"/>
      <c r="E198" s="15"/>
      <c r="F198" s="15"/>
      <c r="G198" s="15"/>
      <c r="H198" s="15"/>
      <c r="I198" s="15"/>
      <c r="J198" s="15"/>
      <c r="K198" s="15"/>
      <c r="L198" s="15"/>
      <c r="M198" s="15"/>
      <c r="N198" s="15"/>
      <c r="O198" s="15"/>
      <c r="P198" s="15"/>
      <c r="Q198" s="15"/>
      <c r="R198" s="15"/>
      <c r="S198" s="15"/>
      <c r="T198" s="15"/>
      <c r="U198" s="15"/>
    </row>
    <row r="199" ht="13.55" customHeight="1">
      <c r="A199" s="13"/>
      <c r="B199" s="14"/>
      <c r="C199" s="15"/>
      <c r="D199" s="15"/>
      <c r="E199" s="15"/>
      <c r="F199" s="15"/>
      <c r="G199" s="15"/>
      <c r="H199" s="15"/>
      <c r="I199" s="15"/>
      <c r="J199" s="15"/>
      <c r="K199" s="15"/>
      <c r="L199" s="15"/>
      <c r="M199" s="15"/>
      <c r="N199" s="15"/>
      <c r="O199" s="15"/>
      <c r="P199" s="15"/>
      <c r="Q199" s="15"/>
      <c r="R199" s="15"/>
      <c r="S199" s="15"/>
      <c r="T199" s="15"/>
      <c r="U199" s="15"/>
    </row>
    <row r="200" ht="13.55" customHeight="1">
      <c r="A200" s="13"/>
      <c r="B200" s="14"/>
      <c r="C200" s="15"/>
      <c r="D200" s="15"/>
      <c r="E200" s="15"/>
      <c r="F200" s="15"/>
      <c r="G200" s="15"/>
      <c r="H200" s="15"/>
      <c r="I200" s="15"/>
      <c r="J200" s="15"/>
      <c r="K200" s="15"/>
      <c r="L200" s="15"/>
      <c r="M200" s="15"/>
      <c r="N200" s="15"/>
      <c r="O200" s="15"/>
      <c r="P200" s="15"/>
      <c r="Q200" s="15"/>
      <c r="R200" s="15"/>
      <c r="S200" s="15"/>
      <c r="T200" s="15"/>
      <c r="U200" s="15"/>
    </row>
    <row r="201" ht="13.55" customHeight="1">
      <c r="A201" s="13"/>
      <c r="B201" s="14"/>
      <c r="C201" s="15"/>
      <c r="D201" s="15"/>
      <c r="E201" s="15"/>
      <c r="F201" s="15"/>
      <c r="G201" s="15"/>
      <c r="H201" s="15"/>
      <c r="I201" s="15"/>
      <c r="J201" s="15"/>
      <c r="K201" s="15"/>
      <c r="L201" s="15"/>
      <c r="M201" s="15"/>
      <c r="N201" s="15"/>
      <c r="O201" s="15"/>
      <c r="P201" s="15"/>
      <c r="Q201" s="15"/>
      <c r="R201" s="15"/>
      <c r="S201" s="15"/>
      <c r="T201" s="15"/>
      <c r="U201" s="15"/>
    </row>
    <row r="202" ht="13.55" customHeight="1">
      <c r="A202" s="13"/>
      <c r="B202" s="14"/>
      <c r="C202" s="15"/>
      <c r="D202" s="15"/>
      <c r="E202" s="15"/>
      <c r="F202" s="15"/>
      <c r="G202" s="15"/>
      <c r="H202" s="15"/>
      <c r="I202" s="15"/>
      <c r="J202" s="15"/>
      <c r="K202" s="15"/>
      <c r="L202" s="15"/>
      <c r="M202" s="15"/>
      <c r="N202" s="15"/>
      <c r="O202" s="15"/>
      <c r="P202" s="15"/>
      <c r="Q202" s="15"/>
      <c r="R202" s="15"/>
      <c r="S202" s="15"/>
      <c r="T202" s="15"/>
      <c r="U202" s="15"/>
    </row>
    <row r="203" ht="13.55" customHeight="1">
      <c r="A203" s="13"/>
      <c r="B203" s="14"/>
      <c r="C203" s="15"/>
      <c r="D203" s="15"/>
      <c r="E203" s="15"/>
      <c r="F203" s="15"/>
      <c r="G203" s="15"/>
      <c r="H203" s="15"/>
      <c r="I203" s="15"/>
      <c r="J203" s="15"/>
      <c r="K203" s="15"/>
      <c r="L203" s="15"/>
      <c r="M203" s="15"/>
      <c r="N203" s="15"/>
      <c r="O203" s="15"/>
      <c r="P203" s="15"/>
      <c r="Q203" s="15"/>
      <c r="R203" s="15"/>
      <c r="S203" s="15"/>
      <c r="T203" s="15"/>
      <c r="U203" s="15"/>
    </row>
    <row r="204" ht="13.55" customHeight="1">
      <c r="A204" s="13"/>
      <c r="B204" s="14"/>
      <c r="C204" s="15"/>
      <c r="D204" s="15"/>
      <c r="E204" s="15"/>
      <c r="F204" s="15"/>
      <c r="G204" s="15"/>
      <c r="H204" s="15"/>
      <c r="I204" s="15"/>
      <c r="J204" s="15"/>
      <c r="K204" s="15"/>
      <c r="L204" s="15"/>
      <c r="M204" s="15"/>
      <c r="N204" s="15"/>
      <c r="O204" s="15"/>
      <c r="P204" s="15"/>
      <c r="Q204" s="15"/>
      <c r="R204" s="15"/>
      <c r="S204" s="15"/>
      <c r="T204" s="15"/>
      <c r="U204" s="15"/>
    </row>
    <row r="205" ht="13.55" customHeight="1">
      <c r="A205" s="13"/>
      <c r="B205" s="14"/>
      <c r="C205" s="15"/>
      <c r="D205" s="15"/>
      <c r="E205" s="15"/>
      <c r="F205" s="15"/>
      <c r="G205" s="15"/>
      <c r="H205" s="15"/>
      <c r="I205" s="15"/>
      <c r="J205" s="15"/>
      <c r="K205" s="15"/>
      <c r="L205" s="15"/>
      <c r="M205" s="15"/>
      <c r="N205" s="15"/>
      <c r="O205" s="15"/>
      <c r="P205" s="15"/>
      <c r="Q205" s="15"/>
      <c r="R205" s="15"/>
      <c r="S205" s="15"/>
      <c r="T205" s="15"/>
      <c r="U205" s="15"/>
    </row>
    <row r="206" ht="13.55" customHeight="1">
      <c r="A206" s="13"/>
      <c r="B206" s="14"/>
      <c r="C206" s="15"/>
      <c r="D206" s="15"/>
      <c r="E206" s="15"/>
      <c r="F206" s="15"/>
      <c r="G206" s="15"/>
      <c r="H206" s="15"/>
      <c r="I206" s="15"/>
      <c r="J206" s="15"/>
      <c r="K206" s="15"/>
      <c r="L206" s="15"/>
      <c r="M206" s="15"/>
      <c r="N206" s="15"/>
      <c r="O206" s="15"/>
      <c r="P206" s="15"/>
      <c r="Q206" s="15"/>
      <c r="R206" s="15"/>
      <c r="S206" s="15"/>
      <c r="T206" s="15"/>
      <c r="U206" s="15"/>
    </row>
    <row r="207" ht="13.55" customHeight="1">
      <c r="A207" s="13"/>
      <c r="B207" s="14"/>
      <c r="C207" s="15"/>
      <c r="D207" s="15"/>
      <c r="E207" s="15"/>
      <c r="F207" s="15"/>
      <c r="G207" s="15"/>
      <c r="H207" s="15"/>
      <c r="I207" s="15"/>
      <c r="J207" s="15"/>
      <c r="K207" s="15"/>
      <c r="L207" s="15"/>
      <c r="M207" s="15"/>
      <c r="N207" s="15"/>
      <c r="O207" s="15"/>
      <c r="P207" s="15"/>
      <c r="Q207" s="15"/>
      <c r="R207" s="15"/>
      <c r="S207" s="15"/>
      <c r="T207" s="15"/>
      <c r="U207" s="15"/>
    </row>
    <row r="208" ht="13.55" customHeight="1">
      <c r="A208" s="13"/>
      <c r="B208" s="14"/>
      <c r="C208" s="15"/>
      <c r="D208" s="15"/>
      <c r="E208" s="15"/>
      <c r="F208" s="15"/>
      <c r="G208" s="15"/>
      <c r="H208" s="15"/>
      <c r="I208" s="15"/>
      <c r="J208" s="15"/>
      <c r="K208" s="15"/>
      <c r="L208" s="15"/>
      <c r="M208" s="15"/>
      <c r="N208" s="15"/>
      <c r="O208" s="15"/>
      <c r="P208" s="15"/>
      <c r="Q208" s="15"/>
      <c r="R208" s="15"/>
      <c r="S208" s="15"/>
      <c r="T208" s="15"/>
      <c r="U208" s="15"/>
    </row>
    <row r="209" ht="13.55" customHeight="1">
      <c r="A209" s="13"/>
      <c r="B209" s="14"/>
      <c r="C209" s="15"/>
      <c r="D209" s="15"/>
      <c r="E209" s="15"/>
      <c r="F209" s="15"/>
      <c r="G209" s="15"/>
      <c r="H209" s="15"/>
      <c r="I209" s="15"/>
      <c r="J209" s="15"/>
      <c r="K209" s="15"/>
      <c r="L209" s="15"/>
      <c r="M209" s="15"/>
      <c r="N209" s="15"/>
      <c r="O209" s="15"/>
      <c r="P209" s="15"/>
      <c r="Q209" s="15"/>
      <c r="R209" s="15"/>
      <c r="S209" s="15"/>
      <c r="T209" s="15"/>
      <c r="U209" s="15"/>
    </row>
    <row r="210" ht="13.55" customHeight="1">
      <c r="A210" s="13"/>
      <c r="B210" s="14"/>
      <c r="C210" s="15"/>
      <c r="D210" s="15"/>
      <c r="E210" s="15"/>
      <c r="F210" s="15"/>
      <c r="G210" s="15"/>
      <c r="H210" s="15"/>
      <c r="I210" s="15"/>
      <c r="J210" s="15"/>
      <c r="K210" s="15"/>
      <c r="L210" s="15"/>
      <c r="M210" s="15"/>
      <c r="N210" s="15"/>
      <c r="O210" s="15"/>
      <c r="P210" s="15"/>
      <c r="Q210" s="15"/>
      <c r="R210" s="15"/>
      <c r="S210" s="15"/>
      <c r="T210" s="15"/>
      <c r="U210" s="15"/>
    </row>
    <row r="211" ht="13.55" customHeight="1">
      <c r="A211" s="13"/>
      <c r="B211" s="14"/>
      <c r="C211" s="15"/>
      <c r="D211" s="15"/>
      <c r="E211" s="15"/>
      <c r="F211" s="15"/>
      <c r="G211" s="15"/>
      <c r="H211" s="15"/>
      <c r="I211" s="15"/>
      <c r="J211" s="15"/>
      <c r="K211" s="15"/>
      <c r="L211" s="15"/>
      <c r="M211" s="15"/>
      <c r="N211" s="15"/>
      <c r="O211" s="15"/>
      <c r="P211" s="15"/>
      <c r="Q211" s="15"/>
      <c r="R211" s="15"/>
      <c r="S211" s="15"/>
      <c r="T211" s="15"/>
      <c r="U211" s="15"/>
    </row>
    <row r="212" ht="13.55" customHeight="1">
      <c r="A212" s="13"/>
      <c r="B212" s="14"/>
      <c r="C212" s="15"/>
      <c r="D212" s="15"/>
      <c r="E212" s="15"/>
      <c r="F212" s="15"/>
      <c r="G212" s="15"/>
      <c r="H212" s="15"/>
      <c r="I212" s="15"/>
      <c r="J212" s="15"/>
      <c r="K212" s="15"/>
      <c r="L212" s="15"/>
      <c r="M212" s="15"/>
      <c r="N212" s="15"/>
      <c r="O212" s="15"/>
      <c r="P212" s="15"/>
      <c r="Q212" s="15"/>
      <c r="R212" s="15"/>
      <c r="S212" s="15"/>
      <c r="T212" s="15"/>
      <c r="U212" s="15"/>
    </row>
    <row r="213" ht="13.55" customHeight="1">
      <c r="A213" s="13"/>
      <c r="B213" s="14"/>
      <c r="C213" s="15"/>
      <c r="D213" s="15"/>
      <c r="E213" s="15"/>
      <c r="F213" s="15"/>
      <c r="G213" s="15"/>
      <c r="H213" s="15"/>
      <c r="I213" s="15"/>
      <c r="J213" s="15"/>
      <c r="K213" s="15"/>
      <c r="L213" s="15"/>
      <c r="M213" s="15"/>
      <c r="N213" s="15"/>
      <c r="O213" s="15"/>
      <c r="P213" s="15"/>
      <c r="Q213" s="15"/>
      <c r="R213" s="15"/>
      <c r="S213" s="15"/>
      <c r="T213" s="15"/>
      <c r="U213" s="15"/>
    </row>
    <row r="214" ht="13.55" customHeight="1">
      <c r="A214" s="13"/>
      <c r="B214" s="14"/>
      <c r="C214" s="15"/>
      <c r="D214" s="15"/>
      <c r="E214" s="15"/>
      <c r="F214" s="15"/>
      <c r="G214" s="15"/>
      <c r="H214" s="15"/>
      <c r="I214" s="15"/>
      <c r="J214" s="15"/>
      <c r="K214" s="15"/>
      <c r="L214" s="15"/>
      <c r="M214" s="15"/>
      <c r="N214" s="15"/>
      <c r="O214" s="15"/>
      <c r="P214" s="15"/>
      <c r="Q214" s="15"/>
      <c r="R214" s="15"/>
      <c r="S214" s="15"/>
      <c r="T214" s="15"/>
      <c r="U214" s="15"/>
    </row>
    <row r="215" ht="13.55" customHeight="1">
      <c r="A215" s="13"/>
      <c r="B215" s="14"/>
      <c r="C215" s="15"/>
      <c r="D215" s="15"/>
      <c r="E215" s="15"/>
      <c r="F215" s="15"/>
      <c r="G215" s="15"/>
      <c r="H215" s="15"/>
      <c r="I215" s="15"/>
      <c r="J215" s="15"/>
      <c r="K215" s="15"/>
      <c r="L215" s="15"/>
      <c r="M215" s="15"/>
      <c r="N215" s="15"/>
      <c r="O215" s="15"/>
      <c r="P215" s="15"/>
      <c r="Q215" s="15"/>
      <c r="R215" s="15"/>
      <c r="S215" s="15"/>
      <c r="T215" s="15"/>
      <c r="U215" s="15"/>
    </row>
    <row r="216" ht="13.55" customHeight="1">
      <c r="A216" s="13"/>
      <c r="B216" s="14"/>
      <c r="C216" s="15"/>
      <c r="D216" s="15"/>
      <c r="E216" s="15"/>
      <c r="F216" s="15"/>
      <c r="G216" s="15"/>
      <c r="H216" s="15"/>
      <c r="I216" s="15"/>
      <c r="J216" s="15"/>
      <c r="K216" s="15"/>
      <c r="L216" s="15"/>
      <c r="M216" s="15"/>
      <c r="N216" s="15"/>
      <c r="O216" s="15"/>
      <c r="P216" s="15"/>
      <c r="Q216" s="15"/>
      <c r="R216" s="15"/>
      <c r="S216" s="15"/>
      <c r="T216" s="15"/>
      <c r="U216" s="15"/>
    </row>
    <row r="217" ht="13.55" customHeight="1">
      <c r="A217" s="13"/>
      <c r="B217" s="14"/>
      <c r="C217" s="15"/>
      <c r="D217" s="15"/>
      <c r="E217" s="15"/>
      <c r="F217" s="15"/>
      <c r="G217" s="15"/>
      <c r="H217" s="15"/>
      <c r="I217" s="15"/>
      <c r="J217" s="15"/>
      <c r="K217" s="15"/>
      <c r="L217" s="15"/>
      <c r="M217" s="15"/>
      <c r="N217" s="15"/>
      <c r="O217" s="15"/>
      <c r="P217" s="15"/>
      <c r="Q217" s="15"/>
      <c r="R217" s="15"/>
      <c r="S217" s="15"/>
      <c r="T217" s="15"/>
      <c r="U217" s="15"/>
    </row>
    <row r="218" ht="13.55" customHeight="1">
      <c r="A218" s="13"/>
      <c r="B218" s="14"/>
      <c r="C218" s="15"/>
      <c r="D218" s="15"/>
      <c r="E218" s="15"/>
      <c r="F218" s="15"/>
      <c r="G218" s="15"/>
      <c r="H218" s="15"/>
      <c r="I218" s="15"/>
      <c r="J218" s="15"/>
      <c r="K218" s="15"/>
      <c r="L218" s="15"/>
      <c r="M218" s="15"/>
      <c r="N218" s="15"/>
      <c r="O218" s="15"/>
      <c r="P218" s="15"/>
      <c r="Q218" s="15"/>
      <c r="R218" s="15"/>
      <c r="S218" s="15"/>
      <c r="T218" s="15"/>
      <c r="U218" s="15"/>
    </row>
    <row r="219" ht="13.55" customHeight="1">
      <c r="A219" s="13"/>
      <c r="B219" s="14"/>
      <c r="C219" s="15"/>
      <c r="D219" s="15"/>
      <c r="E219" s="15"/>
      <c r="F219" s="15"/>
      <c r="G219" s="15"/>
      <c r="H219" s="15"/>
      <c r="I219" s="15"/>
      <c r="J219" s="15"/>
      <c r="K219" s="15"/>
      <c r="L219" s="15"/>
      <c r="M219" s="15"/>
      <c r="N219" s="15"/>
      <c r="O219" s="15"/>
      <c r="P219" s="15"/>
      <c r="Q219" s="15"/>
      <c r="R219" s="15"/>
      <c r="S219" s="15"/>
      <c r="T219" s="15"/>
      <c r="U219" s="15"/>
    </row>
    <row r="220" ht="13.55" customHeight="1">
      <c r="A220" s="13"/>
      <c r="B220" s="14"/>
      <c r="C220" s="15"/>
      <c r="D220" s="15"/>
      <c r="E220" s="15"/>
      <c r="F220" s="15"/>
      <c r="G220" s="15"/>
      <c r="H220" s="15"/>
      <c r="I220" s="15"/>
      <c r="J220" s="15"/>
      <c r="K220" s="15"/>
      <c r="L220" s="15"/>
      <c r="M220" s="15"/>
      <c r="N220" s="15"/>
      <c r="O220" s="15"/>
      <c r="P220" s="15"/>
      <c r="Q220" s="15"/>
      <c r="R220" s="15"/>
      <c r="S220" s="15"/>
      <c r="T220" s="15"/>
      <c r="U220" s="15"/>
    </row>
    <row r="221" ht="13.55" customHeight="1">
      <c r="A221" s="13"/>
      <c r="B221" s="14"/>
      <c r="C221" s="15"/>
      <c r="D221" s="15"/>
      <c r="E221" s="15"/>
      <c r="F221" s="15"/>
      <c r="G221" s="15"/>
      <c r="H221" s="15"/>
      <c r="I221" s="15"/>
      <c r="J221" s="15"/>
      <c r="K221" s="15"/>
      <c r="L221" s="15"/>
      <c r="M221" s="15"/>
      <c r="N221" s="15"/>
      <c r="O221" s="15"/>
      <c r="P221" s="15"/>
      <c r="Q221" s="15"/>
      <c r="R221" s="15"/>
      <c r="S221" s="15"/>
      <c r="T221" s="15"/>
      <c r="U221" s="15"/>
    </row>
    <row r="222" ht="13.55" customHeight="1">
      <c r="A222" s="13"/>
      <c r="B222" s="14"/>
      <c r="C222" s="15"/>
      <c r="D222" s="15"/>
      <c r="E222" s="15"/>
      <c r="F222" s="15"/>
      <c r="G222" s="15"/>
      <c r="H222" s="15"/>
      <c r="I222" s="15"/>
      <c r="J222" s="15"/>
      <c r="K222" s="15"/>
      <c r="L222" s="15"/>
      <c r="M222" s="15"/>
      <c r="N222" s="15"/>
      <c r="O222" s="15"/>
      <c r="P222" s="15"/>
      <c r="Q222" s="15"/>
      <c r="R222" s="15"/>
      <c r="S222" s="15"/>
      <c r="T222" s="15"/>
      <c r="U222" s="15"/>
    </row>
    <row r="223" ht="13.55" customHeight="1">
      <c r="A223" s="13"/>
      <c r="B223" s="14"/>
      <c r="C223" s="15"/>
      <c r="D223" s="15"/>
      <c r="E223" s="15"/>
      <c r="F223" s="15"/>
      <c r="G223" s="15"/>
      <c r="H223" s="15"/>
      <c r="I223" s="15"/>
      <c r="J223" s="15"/>
      <c r="K223" s="15"/>
      <c r="L223" s="15"/>
      <c r="M223" s="15"/>
      <c r="N223" s="15"/>
      <c r="O223" s="15"/>
      <c r="P223" s="15"/>
      <c r="Q223" s="15"/>
      <c r="R223" s="15"/>
      <c r="S223" s="15"/>
      <c r="T223" s="15"/>
      <c r="U223" s="15"/>
    </row>
    <row r="224" ht="13.55" customHeight="1">
      <c r="A224" s="13"/>
      <c r="B224" s="14"/>
      <c r="C224" s="15"/>
      <c r="D224" s="15"/>
      <c r="E224" s="15"/>
      <c r="F224" s="15"/>
      <c r="G224" s="15"/>
      <c r="H224" s="15"/>
      <c r="I224" s="15"/>
      <c r="J224" s="15"/>
      <c r="K224" s="15"/>
      <c r="L224" s="15"/>
      <c r="M224" s="15"/>
      <c r="N224" s="15"/>
      <c r="O224" s="15"/>
      <c r="P224" s="15"/>
      <c r="Q224" s="15"/>
      <c r="R224" s="15"/>
      <c r="S224" s="15"/>
      <c r="T224" s="15"/>
      <c r="U224" s="15"/>
    </row>
    <row r="225" ht="13.55" customHeight="1">
      <c r="A225" s="13"/>
      <c r="B225" s="14"/>
      <c r="C225" s="15"/>
      <c r="D225" s="15"/>
      <c r="E225" s="15"/>
      <c r="F225" s="15"/>
      <c r="G225" s="15"/>
      <c r="H225" s="15"/>
      <c r="I225" s="15"/>
      <c r="J225" s="15"/>
      <c r="K225" s="15"/>
      <c r="L225" s="15"/>
      <c r="M225" s="15"/>
      <c r="N225" s="15"/>
      <c r="O225" s="15"/>
      <c r="P225" s="15"/>
      <c r="Q225" s="15"/>
      <c r="R225" s="15"/>
      <c r="S225" s="15"/>
      <c r="T225" s="15"/>
      <c r="U225" s="15"/>
    </row>
    <row r="226" ht="13.55" customHeight="1">
      <c r="A226" s="13"/>
      <c r="B226" s="14"/>
      <c r="C226" s="15"/>
      <c r="D226" s="15"/>
      <c r="E226" s="15"/>
      <c r="F226" s="15"/>
      <c r="G226" s="15"/>
      <c r="H226" s="15"/>
      <c r="I226" s="15"/>
      <c r="J226" s="15"/>
      <c r="K226" s="15"/>
      <c r="L226" s="15"/>
      <c r="M226" s="15"/>
      <c r="N226" s="15"/>
      <c r="O226" s="15"/>
      <c r="P226" s="15"/>
      <c r="Q226" s="15"/>
      <c r="R226" s="15"/>
      <c r="S226" s="15"/>
      <c r="T226" s="15"/>
      <c r="U226" s="15"/>
    </row>
    <row r="227" ht="13.55" customHeight="1">
      <c r="A227" s="13"/>
      <c r="B227" s="14"/>
      <c r="C227" s="15"/>
      <c r="D227" s="15"/>
      <c r="E227" s="15"/>
      <c r="F227" s="15"/>
      <c r="G227" s="15"/>
      <c r="H227" s="15"/>
      <c r="I227" s="15"/>
      <c r="J227" s="15"/>
      <c r="K227" s="15"/>
      <c r="L227" s="15"/>
      <c r="M227" s="15"/>
      <c r="N227" s="15"/>
      <c r="O227" s="15"/>
      <c r="P227" s="15"/>
      <c r="Q227" s="15"/>
      <c r="R227" s="15"/>
      <c r="S227" s="15"/>
      <c r="T227" s="15"/>
      <c r="U227" s="15"/>
    </row>
    <row r="228" ht="13.55" customHeight="1">
      <c r="A228" s="13"/>
      <c r="B228" s="14"/>
      <c r="C228" s="15"/>
      <c r="D228" s="15"/>
      <c r="E228" s="15"/>
      <c r="F228" s="15"/>
      <c r="G228" s="15"/>
      <c r="H228" s="15"/>
      <c r="I228" s="15"/>
      <c r="J228" s="15"/>
      <c r="K228" s="15"/>
      <c r="L228" s="15"/>
      <c r="M228" s="15"/>
      <c r="N228" s="15"/>
      <c r="O228" s="15"/>
      <c r="P228" s="15"/>
      <c r="Q228" s="15"/>
      <c r="R228" s="15"/>
      <c r="S228" s="15"/>
      <c r="T228" s="15"/>
      <c r="U228" s="15"/>
    </row>
    <row r="229" ht="13.55" customHeight="1">
      <c r="A229" s="13"/>
      <c r="B229" s="14"/>
      <c r="C229" s="15"/>
      <c r="D229" s="15"/>
      <c r="E229" s="15"/>
      <c r="F229" s="15"/>
      <c r="G229" s="15"/>
      <c r="H229" s="15"/>
      <c r="I229" s="15"/>
      <c r="J229" s="15"/>
      <c r="K229" s="15"/>
      <c r="L229" s="15"/>
      <c r="M229" s="15"/>
      <c r="N229" s="15"/>
      <c r="O229" s="15"/>
      <c r="P229" s="15"/>
      <c r="Q229" s="15"/>
      <c r="R229" s="15"/>
      <c r="S229" s="15"/>
      <c r="T229" s="15"/>
      <c r="U229" s="15"/>
    </row>
    <row r="230" ht="13.55" customHeight="1">
      <c r="A230" s="13"/>
      <c r="B230" s="14"/>
      <c r="C230" s="15"/>
      <c r="D230" s="15"/>
      <c r="E230" s="15"/>
      <c r="F230" s="15"/>
      <c r="G230" s="15"/>
      <c r="H230" s="15"/>
      <c r="I230" s="15"/>
      <c r="J230" s="15"/>
      <c r="K230" s="15"/>
      <c r="L230" s="15"/>
      <c r="M230" s="15"/>
      <c r="N230" s="15"/>
      <c r="O230" s="15"/>
      <c r="P230" s="15"/>
      <c r="Q230" s="15"/>
      <c r="R230" s="15"/>
      <c r="S230" s="15"/>
      <c r="T230" s="15"/>
      <c r="U230" s="15"/>
    </row>
    <row r="231" ht="13.55" customHeight="1">
      <c r="A231" s="13"/>
      <c r="B231" s="14"/>
      <c r="C231" s="15"/>
      <c r="D231" s="15"/>
      <c r="E231" s="15"/>
      <c r="F231" s="15"/>
      <c r="G231" s="15"/>
      <c r="H231" s="15"/>
      <c r="I231" s="15"/>
      <c r="J231" s="15"/>
      <c r="K231" s="15"/>
      <c r="L231" s="15"/>
      <c r="M231" s="15"/>
      <c r="N231" s="15"/>
      <c r="O231" s="15"/>
      <c r="P231" s="15"/>
      <c r="Q231" s="15"/>
      <c r="R231" s="15"/>
      <c r="S231" s="15"/>
      <c r="T231" s="15"/>
      <c r="U231" s="15"/>
    </row>
    <row r="232" ht="13.55" customHeight="1">
      <c r="A232" s="13"/>
      <c r="B232" s="14"/>
      <c r="C232" s="15"/>
      <c r="D232" s="15"/>
      <c r="E232" s="15"/>
      <c r="F232" s="15"/>
      <c r="G232" s="15"/>
      <c r="H232" s="15"/>
      <c r="I232" s="15"/>
      <c r="J232" s="15"/>
      <c r="K232" s="15"/>
      <c r="L232" s="15"/>
      <c r="M232" s="15"/>
      <c r="N232" s="15"/>
      <c r="O232" s="15"/>
      <c r="P232" s="15"/>
      <c r="Q232" s="15"/>
      <c r="R232" s="15"/>
      <c r="S232" s="15"/>
      <c r="T232" s="15"/>
      <c r="U232" s="15"/>
    </row>
    <row r="233" ht="13.55" customHeight="1">
      <c r="A233" s="13"/>
      <c r="B233" s="14"/>
      <c r="C233" s="15"/>
      <c r="D233" s="15"/>
      <c r="E233" s="15"/>
      <c r="F233" s="15"/>
      <c r="G233" s="15"/>
      <c r="H233" s="15"/>
      <c r="I233" s="15"/>
      <c r="J233" s="15"/>
      <c r="K233" s="15"/>
      <c r="L233" s="15"/>
      <c r="M233" s="15"/>
      <c r="N233" s="15"/>
      <c r="O233" s="15"/>
      <c r="P233" s="15"/>
      <c r="Q233" s="15"/>
      <c r="R233" s="15"/>
      <c r="S233" s="15"/>
      <c r="T233" s="15"/>
      <c r="U233" s="15"/>
    </row>
    <row r="234" ht="13.55" customHeight="1">
      <c r="A234" s="13"/>
      <c r="B234" s="14"/>
      <c r="C234" s="15"/>
      <c r="D234" s="15"/>
      <c r="E234" s="15"/>
      <c r="F234" s="15"/>
      <c r="G234" s="15"/>
      <c r="H234" s="15"/>
      <c r="I234" s="15"/>
      <c r="J234" s="15"/>
      <c r="K234" s="15"/>
      <c r="L234" s="15"/>
      <c r="M234" s="15"/>
      <c r="N234" s="15"/>
      <c r="O234" s="15"/>
      <c r="P234" s="15"/>
      <c r="Q234" s="15"/>
      <c r="R234" s="15"/>
      <c r="S234" s="15"/>
      <c r="T234" s="15"/>
      <c r="U234" s="15"/>
    </row>
    <row r="235" ht="13.55" customHeight="1">
      <c r="A235" s="13"/>
      <c r="B235" s="14"/>
      <c r="C235" s="15"/>
      <c r="D235" s="15"/>
      <c r="E235" s="15"/>
      <c r="F235" s="15"/>
      <c r="G235" s="15"/>
      <c r="H235" s="15"/>
      <c r="I235" s="15"/>
      <c r="J235" s="15"/>
      <c r="K235" s="15"/>
      <c r="L235" s="15"/>
      <c r="M235" s="15"/>
      <c r="N235" s="15"/>
      <c r="O235" s="15"/>
      <c r="P235" s="15"/>
      <c r="Q235" s="15"/>
      <c r="R235" s="15"/>
      <c r="S235" s="15"/>
      <c r="T235" s="15"/>
      <c r="U235" s="15"/>
    </row>
    <row r="236" ht="13.55" customHeight="1">
      <c r="A236" s="13"/>
      <c r="B236" s="14"/>
      <c r="C236" s="15"/>
      <c r="D236" s="15"/>
      <c r="E236" s="15"/>
      <c r="F236" s="15"/>
      <c r="G236" s="15"/>
      <c r="H236" s="15"/>
      <c r="I236" s="15"/>
      <c r="J236" s="15"/>
      <c r="K236" s="15"/>
      <c r="L236" s="15"/>
      <c r="M236" s="15"/>
      <c r="N236" s="15"/>
      <c r="O236" s="15"/>
      <c r="P236" s="15"/>
      <c r="Q236" s="15"/>
      <c r="R236" s="15"/>
      <c r="S236" s="15"/>
      <c r="T236" s="15"/>
      <c r="U236" s="15"/>
    </row>
    <row r="237" ht="13.55" customHeight="1">
      <c r="A237" s="13"/>
      <c r="B237" s="14"/>
      <c r="C237" s="15"/>
      <c r="D237" s="15"/>
      <c r="E237" s="15"/>
      <c r="F237" s="15"/>
      <c r="G237" s="15"/>
      <c r="H237" s="15"/>
      <c r="I237" s="15"/>
      <c r="J237" s="15"/>
      <c r="K237" s="15"/>
      <c r="L237" s="15"/>
      <c r="M237" s="15"/>
      <c r="N237" s="15"/>
      <c r="O237" s="15"/>
      <c r="P237" s="15"/>
      <c r="Q237" s="15"/>
      <c r="R237" s="15"/>
      <c r="S237" s="15"/>
      <c r="T237" s="15"/>
      <c r="U237" s="15"/>
    </row>
    <row r="238" ht="13.55" customHeight="1">
      <c r="A238" s="13"/>
      <c r="B238" s="14"/>
      <c r="C238" s="15"/>
      <c r="D238" s="15"/>
      <c r="E238" s="15"/>
      <c r="F238" s="15"/>
      <c r="G238" s="15"/>
      <c r="H238" s="15"/>
      <c r="I238" s="15"/>
      <c r="J238" s="15"/>
      <c r="K238" s="15"/>
      <c r="L238" s="15"/>
      <c r="M238" s="15"/>
      <c r="N238" s="15"/>
      <c r="O238" s="15"/>
      <c r="P238" s="15"/>
      <c r="Q238" s="15"/>
      <c r="R238" s="15"/>
      <c r="S238" s="15"/>
      <c r="T238" s="15"/>
      <c r="U238" s="15"/>
    </row>
    <row r="239" ht="13.55" customHeight="1">
      <c r="A239" s="13"/>
      <c r="B239" s="14"/>
      <c r="C239" s="15"/>
      <c r="D239" s="15"/>
      <c r="E239" s="15"/>
      <c r="F239" s="15"/>
      <c r="G239" s="15"/>
      <c r="H239" s="15"/>
      <c r="I239" s="15"/>
      <c r="J239" s="15"/>
      <c r="K239" s="15"/>
      <c r="L239" s="15"/>
      <c r="M239" s="15"/>
      <c r="N239" s="15"/>
      <c r="O239" s="15"/>
      <c r="P239" s="15"/>
      <c r="Q239" s="15"/>
      <c r="R239" s="15"/>
      <c r="S239" s="15"/>
      <c r="T239" s="15"/>
      <c r="U239" s="15"/>
    </row>
    <row r="240" ht="13.55" customHeight="1">
      <c r="A240" s="13"/>
      <c r="B240" s="14"/>
      <c r="C240" s="15"/>
      <c r="D240" s="15"/>
      <c r="E240" s="15"/>
      <c r="F240" s="15"/>
      <c r="G240" s="15"/>
      <c r="H240" s="15"/>
      <c r="I240" s="15"/>
      <c r="J240" s="15"/>
      <c r="K240" s="15"/>
      <c r="L240" s="15"/>
      <c r="M240" s="15"/>
      <c r="N240" s="15"/>
      <c r="O240" s="15"/>
      <c r="P240" s="15"/>
      <c r="Q240" s="15"/>
      <c r="R240" s="15"/>
      <c r="S240" s="15"/>
      <c r="T240" s="15"/>
      <c r="U240" s="15"/>
    </row>
    <row r="241" ht="13.55" customHeight="1">
      <c r="A241" s="13"/>
      <c r="B241" s="14"/>
      <c r="C241" s="15"/>
      <c r="D241" s="15"/>
      <c r="E241" s="15"/>
      <c r="F241" s="15"/>
      <c r="G241" s="15"/>
      <c r="H241" s="15"/>
      <c r="I241" s="15"/>
      <c r="J241" s="15"/>
      <c r="K241" s="15"/>
      <c r="L241" s="15"/>
      <c r="M241" s="15"/>
      <c r="N241" s="15"/>
      <c r="O241" s="15"/>
      <c r="P241" s="15"/>
      <c r="Q241" s="15"/>
      <c r="R241" s="15"/>
      <c r="S241" s="15"/>
      <c r="T241" s="15"/>
      <c r="U241" s="15"/>
    </row>
    <row r="242" ht="13.55" customHeight="1">
      <c r="A242" s="13"/>
      <c r="B242" s="14"/>
      <c r="C242" s="15"/>
      <c r="D242" s="15"/>
      <c r="E242" s="15"/>
      <c r="F242" s="15"/>
      <c r="G242" s="15"/>
      <c r="H242" s="15"/>
      <c r="I242" s="15"/>
      <c r="J242" s="15"/>
      <c r="K242" s="15"/>
      <c r="L242" s="15"/>
      <c r="M242" s="15"/>
      <c r="N242" s="15"/>
      <c r="O242" s="15"/>
      <c r="P242" s="15"/>
      <c r="Q242" s="15"/>
      <c r="R242" s="15"/>
      <c r="S242" s="15"/>
      <c r="T242" s="15"/>
      <c r="U242" s="15"/>
    </row>
    <row r="243" ht="13.55" customHeight="1">
      <c r="A243" s="13"/>
      <c r="B243" s="14"/>
      <c r="C243" s="15"/>
      <c r="D243" s="15"/>
      <c r="E243" s="15"/>
      <c r="F243" s="15"/>
      <c r="G243" s="15"/>
      <c r="H243" s="15"/>
      <c r="I243" s="15"/>
      <c r="J243" s="15"/>
      <c r="K243" s="15"/>
      <c r="L243" s="15"/>
      <c r="M243" s="15"/>
      <c r="N243" s="15"/>
      <c r="O243" s="15"/>
      <c r="P243" s="15"/>
      <c r="Q243" s="15"/>
      <c r="R243" s="15"/>
      <c r="S243" s="15"/>
      <c r="T243" s="15"/>
      <c r="U243" s="15"/>
    </row>
    <row r="244" ht="13.55" customHeight="1">
      <c r="A244" s="13"/>
      <c r="B244" s="14"/>
      <c r="C244" s="15"/>
      <c r="D244" s="15"/>
      <c r="E244" s="15"/>
      <c r="F244" s="15"/>
      <c r="G244" s="15"/>
      <c r="H244" s="15"/>
      <c r="I244" s="15"/>
      <c r="J244" s="15"/>
      <c r="K244" s="15"/>
      <c r="L244" s="15"/>
      <c r="M244" s="15"/>
      <c r="N244" s="15"/>
      <c r="O244" s="15"/>
      <c r="P244" s="15"/>
      <c r="Q244" s="15"/>
      <c r="R244" s="15"/>
      <c r="S244" s="15"/>
      <c r="T244" s="15"/>
      <c r="U244" s="15"/>
    </row>
    <row r="245" ht="13.55" customHeight="1">
      <c r="A245" s="13"/>
      <c r="B245" s="14"/>
      <c r="C245" s="15"/>
      <c r="D245" s="15"/>
      <c r="E245" s="15"/>
      <c r="F245" s="15"/>
      <c r="G245" s="15"/>
      <c r="H245" s="15"/>
      <c r="I245" s="15"/>
      <c r="J245" s="15"/>
      <c r="K245" s="15"/>
      <c r="L245" s="15"/>
      <c r="M245" s="15"/>
      <c r="N245" s="15"/>
      <c r="O245" s="15"/>
      <c r="P245" s="15"/>
      <c r="Q245" s="15"/>
      <c r="R245" s="15"/>
      <c r="S245" s="15"/>
      <c r="T245" s="15"/>
      <c r="U245" s="15"/>
    </row>
    <row r="246" ht="13.55" customHeight="1">
      <c r="A246" s="13"/>
      <c r="B246" s="14"/>
      <c r="C246" s="15"/>
      <c r="D246" s="15"/>
      <c r="E246" s="15"/>
      <c r="F246" s="15"/>
      <c r="G246" s="15"/>
      <c r="H246" s="15"/>
      <c r="I246" s="15"/>
      <c r="J246" s="15"/>
      <c r="K246" s="15"/>
      <c r="L246" s="15"/>
      <c r="M246" s="15"/>
      <c r="N246" s="15"/>
      <c r="O246" s="15"/>
      <c r="P246" s="15"/>
      <c r="Q246" s="15"/>
      <c r="R246" s="15"/>
      <c r="S246" s="15"/>
      <c r="T246" s="15"/>
      <c r="U246" s="15"/>
    </row>
    <row r="247" ht="13.55" customHeight="1">
      <c r="A247" s="13"/>
      <c r="B247" s="14"/>
      <c r="C247" s="15"/>
      <c r="D247" s="15"/>
      <c r="E247" s="15"/>
      <c r="F247" s="15"/>
      <c r="G247" s="15"/>
      <c r="H247" s="15"/>
      <c r="I247" s="15"/>
      <c r="J247" s="15"/>
      <c r="K247" s="15"/>
      <c r="L247" s="15"/>
      <c r="M247" s="15"/>
      <c r="N247" s="15"/>
      <c r="O247" s="15"/>
      <c r="P247" s="15"/>
      <c r="Q247" s="15"/>
      <c r="R247" s="15"/>
      <c r="S247" s="15"/>
      <c r="T247" s="15"/>
      <c r="U247" s="15"/>
    </row>
    <row r="248" ht="13.55" customHeight="1">
      <c r="A248" s="13"/>
      <c r="B248" s="14"/>
      <c r="C248" s="15"/>
      <c r="D248" s="15"/>
      <c r="E248" s="15"/>
      <c r="F248" s="15"/>
      <c r="G248" s="15"/>
      <c r="H248" s="15"/>
      <c r="I248" s="15"/>
      <c r="J248" s="15"/>
      <c r="K248" s="15"/>
      <c r="L248" s="15"/>
      <c r="M248" s="15"/>
      <c r="N248" s="15"/>
      <c r="O248" s="15"/>
      <c r="P248" s="15"/>
      <c r="Q248" s="15"/>
      <c r="R248" s="15"/>
      <c r="S248" s="15"/>
      <c r="T248" s="15"/>
      <c r="U248" s="15"/>
    </row>
    <row r="249" ht="13.55" customHeight="1">
      <c r="A249" s="13"/>
      <c r="B249" s="14"/>
      <c r="C249" s="15"/>
      <c r="D249" s="15"/>
      <c r="E249" s="15"/>
      <c r="F249" s="15"/>
      <c r="G249" s="15"/>
      <c r="H249" s="15"/>
      <c r="I249" s="15"/>
      <c r="J249" s="15"/>
      <c r="K249" s="15"/>
      <c r="L249" s="15"/>
      <c r="M249" s="15"/>
      <c r="N249" s="15"/>
      <c r="O249" s="15"/>
      <c r="P249" s="15"/>
      <c r="Q249" s="15"/>
      <c r="R249" s="15"/>
      <c r="S249" s="15"/>
      <c r="T249" s="15"/>
      <c r="U249" s="15"/>
    </row>
    <row r="250" ht="13.55" customHeight="1">
      <c r="A250" s="13"/>
      <c r="B250" s="14"/>
      <c r="C250" s="15"/>
      <c r="D250" s="15"/>
      <c r="E250" s="15"/>
      <c r="F250" s="15"/>
      <c r="G250" s="15"/>
      <c r="H250" s="15"/>
      <c r="I250" s="15"/>
      <c r="J250" s="15"/>
      <c r="K250" s="15"/>
      <c r="L250" s="15"/>
      <c r="M250" s="15"/>
      <c r="N250" s="15"/>
      <c r="O250" s="15"/>
      <c r="P250" s="15"/>
      <c r="Q250" s="15"/>
      <c r="R250" s="15"/>
      <c r="S250" s="15"/>
      <c r="T250" s="15"/>
      <c r="U250" s="15"/>
    </row>
    <row r="251" ht="13.55" customHeight="1">
      <c r="A251" s="13"/>
      <c r="B251" s="14"/>
      <c r="C251" s="15"/>
      <c r="D251" s="15"/>
      <c r="E251" s="15"/>
      <c r="F251" s="15"/>
      <c r="G251" s="15"/>
      <c r="H251" s="15"/>
      <c r="I251" s="15"/>
      <c r="J251" s="15"/>
      <c r="K251" s="15"/>
      <c r="L251" s="15"/>
      <c r="M251" s="15"/>
      <c r="N251" s="15"/>
      <c r="O251" s="15"/>
      <c r="P251" s="15"/>
      <c r="Q251" s="15"/>
      <c r="R251" s="15"/>
      <c r="S251" s="15"/>
      <c r="T251" s="15"/>
      <c r="U251" s="15"/>
    </row>
    <row r="252" ht="13.55" customHeight="1">
      <c r="A252" s="13"/>
      <c r="B252" s="14"/>
      <c r="C252" s="15"/>
      <c r="D252" s="15"/>
      <c r="E252" s="15"/>
      <c r="F252" s="15"/>
      <c r="G252" s="15"/>
      <c r="H252" s="15"/>
      <c r="I252" s="15"/>
      <c r="J252" s="15"/>
      <c r="K252" s="15"/>
      <c r="L252" s="15"/>
      <c r="M252" s="15"/>
      <c r="N252" s="15"/>
      <c r="O252" s="15"/>
      <c r="P252" s="15"/>
      <c r="Q252" s="15"/>
      <c r="R252" s="15"/>
      <c r="S252" s="15"/>
      <c r="T252" s="15"/>
      <c r="U252" s="15"/>
    </row>
    <row r="253" ht="13.55" customHeight="1">
      <c r="A253" s="13"/>
      <c r="B253" s="14"/>
      <c r="C253" s="15"/>
      <c r="D253" s="15"/>
      <c r="E253" s="15"/>
      <c r="F253" s="15"/>
      <c r="G253" s="15"/>
      <c r="H253" s="15"/>
      <c r="I253" s="15"/>
      <c r="J253" s="15"/>
      <c r="K253" s="15"/>
      <c r="L253" s="15"/>
      <c r="M253" s="15"/>
      <c r="N253" s="15"/>
      <c r="O253" s="15"/>
      <c r="P253" s="15"/>
      <c r="Q253" s="15"/>
      <c r="R253" s="15"/>
      <c r="S253" s="15"/>
      <c r="T253" s="15"/>
      <c r="U253" s="15"/>
    </row>
    <row r="254" ht="13.55" customHeight="1">
      <c r="A254" s="13"/>
      <c r="B254" s="14"/>
      <c r="C254" s="15"/>
      <c r="D254" s="15"/>
      <c r="E254" s="15"/>
      <c r="F254" s="15"/>
      <c r="G254" s="15"/>
      <c r="H254" s="15"/>
      <c r="I254" s="15"/>
      <c r="J254" s="15"/>
      <c r="K254" s="15"/>
      <c r="L254" s="15"/>
      <c r="M254" s="15"/>
      <c r="N254" s="15"/>
      <c r="O254" s="15"/>
      <c r="P254" s="15"/>
      <c r="Q254" s="15"/>
      <c r="R254" s="15"/>
      <c r="S254" s="15"/>
      <c r="T254" s="15"/>
      <c r="U254" s="15"/>
    </row>
    <row r="255" ht="13.55" customHeight="1">
      <c r="A255" s="13"/>
      <c r="B255" s="14"/>
      <c r="C255" s="15"/>
      <c r="D255" s="15"/>
      <c r="E255" s="15"/>
      <c r="F255" s="15"/>
      <c r="G255" s="15"/>
      <c r="H255" s="15"/>
      <c r="I255" s="15"/>
      <c r="J255" s="15"/>
      <c r="K255" s="15"/>
      <c r="L255" s="15"/>
      <c r="M255" s="15"/>
      <c r="N255" s="15"/>
      <c r="O255" s="15"/>
      <c r="P255" s="15"/>
      <c r="Q255" s="15"/>
      <c r="R255" s="15"/>
      <c r="S255" s="15"/>
      <c r="T255" s="15"/>
      <c r="U255" s="15"/>
    </row>
    <row r="256" ht="13.55" customHeight="1">
      <c r="A256" s="13"/>
      <c r="B256" s="14"/>
      <c r="C256" s="15"/>
      <c r="D256" s="15"/>
      <c r="E256" s="15"/>
      <c r="F256" s="15"/>
      <c r="G256" s="15"/>
      <c r="H256" s="15"/>
      <c r="I256" s="15"/>
      <c r="J256" s="15"/>
      <c r="K256" s="15"/>
      <c r="L256" s="15"/>
      <c r="M256" s="15"/>
      <c r="N256" s="15"/>
      <c r="O256" s="15"/>
      <c r="P256" s="15"/>
      <c r="Q256" s="15"/>
      <c r="R256" s="15"/>
      <c r="S256" s="15"/>
      <c r="T256" s="15"/>
      <c r="U256" s="15"/>
    </row>
    <row r="257" ht="13.55" customHeight="1">
      <c r="A257" s="13"/>
      <c r="B257" s="14"/>
      <c r="C257" s="15"/>
      <c r="D257" s="15"/>
      <c r="E257" s="15"/>
      <c r="F257" s="15"/>
      <c r="G257" s="15"/>
      <c r="H257" s="15"/>
      <c r="I257" s="15"/>
      <c r="J257" s="15"/>
      <c r="K257" s="15"/>
      <c r="L257" s="15"/>
      <c r="M257" s="15"/>
      <c r="N257" s="15"/>
      <c r="O257" s="15"/>
      <c r="P257" s="15"/>
      <c r="Q257" s="15"/>
      <c r="R257" s="15"/>
      <c r="S257" s="15"/>
      <c r="T257" s="15"/>
      <c r="U257" s="15"/>
    </row>
    <row r="258" ht="13.55" customHeight="1">
      <c r="A258" s="13"/>
      <c r="B258" s="14"/>
      <c r="C258" s="15"/>
      <c r="D258" s="15"/>
      <c r="E258" s="15"/>
      <c r="F258" s="15"/>
      <c r="G258" s="15"/>
      <c r="H258" s="15"/>
      <c r="I258" s="15"/>
      <c r="J258" s="15"/>
      <c r="K258" s="15"/>
      <c r="L258" s="15"/>
      <c r="M258" s="15"/>
      <c r="N258" s="15"/>
      <c r="O258" s="15"/>
      <c r="P258" s="15"/>
      <c r="Q258" s="15"/>
      <c r="R258" s="15"/>
      <c r="S258" s="15"/>
      <c r="T258" s="15"/>
      <c r="U258" s="15"/>
    </row>
    <row r="259" ht="13.55" customHeight="1">
      <c r="A259" s="13"/>
      <c r="B259" s="14"/>
      <c r="C259" s="15"/>
      <c r="D259" s="15"/>
      <c r="E259" s="15"/>
      <c r="F259" s="15"/>
      <c r="G259" s="15"/>
      <c r="H259" s="15"/>
      <c r="I259" s="15"/>
      <c r="J259" s="15"/>
      <c r="K259" s="15"/>
      <c r="L259" s="15"/>
      <c r="M259" s="15"/>
      <c r="N259" s="15"/>
      <c r="O259" s="15"/>
      <c r="P259" s="15"/>
      <c r="Q259" s="15"/>
      <c r="R259" s="15"/>
      <c r="S259" s="15"/>
      <c r="T259" s="15"/>
      <c r="U259" s="15"/>
    </row>
    <row r="260" ht="13.55" customHeight="1">
      <c r="A260" s="13"/>
      <c r="B260" s="14"/>
      <c r="C260" s="15"/>
      <c r="D260" s="15"/>
      <c r="E260" s="15"/>
      <c r="F260" s="15"/>
      <c r="G260" s="15"/>
      <c r="H260" s="15"/>
      <c r="I260" s="15"/>
      <c r="J260" s="15"/>
      <c r="K260" s="15"/>
      <c r="L260" s="15"/>
      <c r="M260" s="15"/>
      <c r="N260" s="15"/>
      <c r="O260" s="15"/>
      <c r="P260" s="15"/>
      <c r="Q260" s="15"/>
      <c r="R260" s="15"/>
      <c r="S260" s="15"/>
      <c r="T260" s="15"/>
      <c r="U260" s="15"/>
    </row>
    <row r="261" ht="13.55" customHeight="1">
      <c r="A261" s="13"/>
      <c r="B261" s="14"/>
      <c r="C261" s="15"/>
      <c r="D261" s="15"/>
      <c r="E261" s="15"/>
      <c r="F261" s="15"/>
      <c r="G261" s="15"/>
      <c r="H261" s="15"/>
      <c r="I261" s="15"/>
      <c r="J261" s="15"/>
      <c r="K261" s="15"/>
      <c r="L261" s="15"/>
      <c r="M261" s="15"/>
      <c r="N261" s="15"/>
      <c r="O261" s="15"/>
      <c r="P261" s="15"/>
      <c r="Q261" s="15"/>
      <c r="R261" s="15"/>
      <c r="S261" s="15"/>
      <c r="T261" s="15"/>
      <c r="U261" s="15"/>
    </row>
    <row r="262" ht="13.55" customHeight="1">
      <c r="A262" s="13"/>
      <c r="B262" s="14"/>
      <c r="C262" s="15"/>
      <c r="D262" s="15"/>
      <c r="E262" s="15"/>
      <c r="F262" s="15"/>
      <c r="G262" s="15"/>
      <c r="H262" s="15"/>
      <c r="I262" s="15"/>
      <c r="J262" s="15"/>
      <c r="K262" s="15"/>
      <c r="L262" s="15"/>
      <c r="M262" s="15"/>
      <c r="N262" s="15"/>
      <c r="O262" s="15"/>
      <c r="P262" s="15"/>
      <c r="Q262" s="15"/>
      <c r="R262" s="15"/>
      <c r="S262" s="15"/>
      <c r="T262" s="15"/>
      <c r="U262" s="15"/>
    </row>
    <row r="263" ht="13.55" customHeight="1">
      <c r="A263" s="13"/>
      <c r="B263" s="14"/>
      <c r="C263" s="15"/>
      <c r="D263" s="15"/>
      <c r="E263" s="15"/>
      <c r="F263" s="15"/>
      <c r="G263" s="15"/>
      <c r="H263" s="15"/>
      <c r="I263" s="15"/>
      <c r="J263" s="15"/>
      <c r="K263" s="15"/>
      <c r="L263" s="15"/>
      <c r="M263" s="15"/>
      <c r="N263" s="15"/>
      <c r="O263" s="15"/>
      <c r="P263" s="15"/>
      <c r="Q263" s="15"/>
      <c r="R263" s="15"/>
      <c r="S263" s="15"/>
      <c r="T263" s="15"/>
      <c r="U263" s="15"/>
    </row>
    <row r="264" ht="13.55" customHeight="1">
      <c r="A264" s="13"/>
      <c r="B264" s="14"/>
      <c r="C264" s="15"/>
      <c r="D264" s="15"/>
      <c r="E264" s="15"/>
      <c r="F264" s="15"/>
      <c r="G264" s="15"/>
      <c r="H264" s="15"/>
      <c r="I264" s="15"/>
      <c r="J264" s="15"/>
      <c r="K264" s="15"/>
      <c r="L264" s="15"/>
      <c r="M264" s="15"/>
      <c r="N264" s="15"/>
      <c r="O264" s="15"/>
      <c r="P264" s="15"/>
      <c r="Q264" s="15"/>
      <c r="R264" s="15"/>
      <c r="S264" s="15"/>
      <c r="T264" s="15"/>
      <c r="U264" s="15"/>
    </row>
    <row r="265" ht="13.55" customHeight="1">
      <c r="A265" s="13"/>
      <c r="B265" s="14"/>
      <c r="C265" s="15"/>
      <c r="D265" s="15"/>
      <c r="E265" s="15"/>
      <c r="F265" s="15"/>
      <c r="G265" s="15"/>
      <c r="H265" s="15"/>
      <c r="I265" s="15"/>
      <c r="J265" s="15"/>
      <c r="K265" s="15"/>
      <c r="L265" s="15"/>
      <c r="M265" s="15"/>
      <c r="N265" s="15"/>
      <c r="O265" s="15"/>
      <c r="P265" s="15"/>
      <c r="Q265" s="15"/>
      <c r="R265" s="15"/>
      <c r="S265" s="15"/>
      <c r="T265" s="15"/>
      <c r="U265" s="15"/>
    </row>
    <row r="266" ht="13.55" customHeight="1">
      <c r="A266" s="13"/>
      <c r="B266" s="14"/>
      <c r="C266" s="15"/>
      <c r="D266" s="15"/>
      <c r="E266" s="15"/>
      <c r="F266" s="15"/>
      <c r="G266" s="15"/>
      <c r="H266" s="15"/>
      <c r="I266" s="15"/>
      <c r="J266" s="15"/>
      <c r="K266" s="15"/>
      <c r="L266" s="15"/>
      <c r="M266" s="15"/>
      <c r="N266" s="15"/>
      <c r="O266" s="15"/>
      <c r="P266" s="15"/>
      <c r="Q266" s="15"/>
      <c r="R266" s="15"/>
      <c r="S266" s="15"/>
      <c r="T266" s="15"/>
      <c r="U266" s="15"/>
    </row>
    <row r="267" ht="13.55" customHeight="1">
      <c r="A267" s="13"/>
      <c r="B267" s="14"/>
      <c r="C267" s="15"/>
      <c r="D267" s="15"/>
      <c r="E267" s="15"/>
      <c r="F267" s="15"/>
      <c r="G267" s="15"/>
      <c r="H267" s="15"/>
      <c r="I267" s="15"/>
      <c r="J267" s="15"/>
      <c r="K267" s="15"/>
      <c r="L267" s="15"/>
      <c r="M267" s="15"/>
      <c r="N267" s="15"/>
      <c r="O267" s="15"/>
      <c r="P267" s="15"/>
      <c r="Q267" s="15"/>
      <c r="R267" s="15"/>
      <c r="S267" s="15"/>
      <c r="T267" s="15"/>
      <c r="U267" s="15"/>
    </row>
    <row r="268" ht="13.55" customHeight="1">
      <c r="A268" s="13"/>
      <c r="B268" s="14"/>
      <c r="C268" s="15"/>
      <c r="D268" s="15"/>
      <c r="E268" s="15"/>
      <c r="F268" s="15"/>
      <c r="G268" s="15"/>
      <c r="H268" s="15"/>
      <c r="I268" s="15"/>
      <c r="J268" s="15"/>
      <c r="K268" s="15"/>
      <c r="L268" s="15"/>
      <c r="M268" s="15"/>
      <c r="N268" s="15"/>
      <c r="O268" s="15"/>
      <c r="P268" s="15"/>
      <c r="Q268" s="15"/>
      <c r="R268" s="15"/>
      <c r="S268" s="15"/>
      <c r="T268" s="15"/>
      <c r="U268" s="15"/>
    </row>
    <row r="269" ht="13.55" customHeight="1">
      <c r="A269" s="13"/>
      <c r="B269" s="14"/>
      <c r="C269" s="15"/>
      <c r="D269" s="15"/>
      <c r="E269" s="15"/>
      <c r="F269" s="15"/>
      <c r="G269" s="15"/>
      <c r="H269" s="15"/>
      <c r="I269" s="15"/>
      <c r="J269" s="15"/>
      <c r="K269" s="15"/>
      <c r="L269" s="15"/>
      <c r="M269" s="15"/>
      <c r="N269" s="15"/>
      <c r="O269" s="15"/>
      <c r="P269" s="15"/>
      <c r="Q269" s="15"/>
      <c r="R269" s="15"/>
      <c r="S269" s="15"/>
      <c r="T269" s="15"/>
      <c r="U269" s="15"/>
    </row>
    <row r="270" ht="13.55" customHeight="1">
      <c r="A270" s="13"/>
      <c r="B270" s="14"/>
      <c r="C270" s="15"/>
      <c r="D270" s="15"/>
      <c r="E270" s="15"/>
      <c r="F270" s="15"/>
      <c r="G270" s="15"/>
      <c r="H270" s="15"/>
      <c r="I270" s="15"/>
      <c r="J270" s="15"/>
      <c r="K270" s="15"/>
      <c r="L270" s="15"/>
      <c r="M270" s="15"/>
      <c r="N270" s="15"/>
      <c r="O270" s="15"/>
      <c r="P270" s="15"/>
      <c r="Q270" s="15"/>
      <c r="R270" s="15"/>
      <c r="S270" s="15"/>
      <c r="T270" s="15"/>
      <c r="U270" s="15"/>
    </row>
    <row r="271" ht="13.55" customHeight="1">
      <c r="A271" s="13"/>
      <c r="B271" s="14"/>
      <c r="C271" s="15"/>
      <c r="D271" s="15"/>
      <c r="E271" s="15"/>
      <c r="F271" s="15"/>
      <c r="G271" s="15"/>
      <c r="H271" s="15"/>
      <c r="I271" s="15"/>
      <c r="J271" s="15"/>
      <c r="K271" s="15"/>
      <c r="L271" s="15"/>
      <c r="M271" s="15"/>
      <c r="N271" s="15"/>
      <c r="O271" s="15"/>
      <c r="P271" s="15"/>
      <c r="Q271" s="15"/>
      <c r="R271" s="15"/>
      <c r="S271" s="15"/>
      <c r="T271" s="15"/>
      <c r="U271" s="15"/>
    </row>
    <row r="272" ht="13.55" customHeight="1">
      <c r="A272" s="13"/>
      <c r="B272" s="14"/>
      <c r="C272" s="15"/>
      <c r="D272" s="15"/>
      <c r="E272" s="15"/>
      <c r="F272" s="15"/>
      <c r="G272" s="15"/>
      <c r="H272" s="15"/>
      <c r="I272" s="15"/>
      <c r="J272" s="15"/>
      <c r="K272" s="15"/>
      <c r="L272" s="15"/>
      <c r="M272" s="15"/>
      <c r="N272" s="15"/>
      <c r="O272" s="15"/>
      <c r="P272" s="15"/>
      <c r="Q272" s="15"/>
      <c r="R272" s="15"/>
      <c r="S272" s="15"/>
      <c r="T272" s="15"/>
      <c r="U272" s="15"/>
    </row>
    <row r="273" ht="13.55" customHeight="1">
      <c r="A273" s="13"/>
      <c r="B273" s="14"/>
      <c r="C273" s="15"/>
      <c r="D273" s="15"/>
      <c r="E273" s="15"/>
      <c r="F273" s="15"/>
      <c r="G273" s="15"/>
      <c r="H273" s="15"/>
      <c r="I273" s="15"/>
      <c r="J273" s="15"/>
      <c r="K273" s="15"/>
      <c r="L273" s="15"/>
      <c r="M273" s="15"/>
      <c r="N273" s="15"/>
      <c r="O273" s="15"/>
      <c r="P273" s="15"/>
      <c r="Q273" s="15"/>
      <c r="R273" s="15"/>
      <c r="S273" s="15"/>
      <c r="T273" s="15"/>
      <c r="U273" s="15"/>
    </row>
    <row r="274" ht="13.55" customHeight="1">
      <c r="A274" s="13"/>
      <c r="B274" s="14"/>
      <c r="C274" s="15"/>
      <c r="D274" s="15"/>
      <c r="E274" s="15"/>
      <c r="F274" s="15"/>
      <c r="G274" s="15"/>
      <c r="H274" s="15"/>
      <c r="I274" s="15"/>
      <c r="J274" s="15"/>
      <c r="K274" s="15"/>
      <c r="L274" s="15"/>
      <c r="M274" s="15"/>
      <c r="N274" s="15"/>
      <c r="O274" s="15"/>
      <c r="P274" s="15"/>
      <c r="Q274" s="15"/>
      <c r="R274" s="15"/>
      <c r="S274" s="15"/>
      <c r="T274" s="15"/>
      <c r="U274" s="15"/>
    </row>
    <row r="275" ht="13.55" customHeight="1">
      <c r="A275" s="13"/>
      <c r="B275" s="14"/>
      <c r="C275" s="15"/>
      <c r="D275" s="15"/>
      <c r="E275" s="15"/>
      <c r="F275" s="15"/>
      <c r="G275" s="15"/>
      <c r="H275" s="15"/>
      <c r="I275" s="15"/>
      <c r="J275" s="15"/>
      <c r="K275" s="15"/>
      <c r="L275" s="15"/>
      <c r="M275" s="15"/>
      <c r="N275" s="15"/>
      <c r="O275" s="15"/>
      <c r="P275" s="15"/>
      <c r="Q275" s="15"/>
      <c r="R275" s="15"/>
      <c r="S275" s="15"/>
      <c r="T275" s="15"/>
      <c r="U275" s="15"/>
    </row>
    <row r="276" ht="13.55" customHeight="1">
      <c r="A276" s="13"/>
      <c r="B276" s="14"/>
      <c r="C276" s="15"/>
      <c r="D276" s="15"/>
      <c r="E276" s="15"/>
      <c r="F276" s="15"/>
      <c r="G276" s="15"/>
      <c r="H276" s="15"/>
      <c r="I276" s="15"/>
      <c r="J276" s="15"/>
      <c r="K276" s="15"/>
      <c r="L276" s="15"/>
      <c r="M276" s="15"/>
      <c r="N276" s="15"/>
      <c r="O276" s="15"/>
      <c r="P276" s="15"/>
      <c r="Q276" s="15"/>
      <c r="R276" s="15"/>
      <c r="S276" s="15"/>
      <c r="T276" s="15"/>
      <c r="U276" s="15"/>
    </row>
    <row r="277" ht="13.55" customHeight="1">
      <c r="A277" s="13"/>
      <c r="B277" s="14"/>
      <c r="C277" s="15"/>
      <c r="D277" s="15"/>
      <c r="E277" s="15"/>
      <c r="F277" s="15"/>
      <c r="G277" s="15"/>
      <c r="H277" s="15"/>
      <c r="I277" s="15"/>
      <c r="J277" s="15"/>
      <c r="K277" s="15"/>
      <c r="L277" s="15"/>
      <c r="M277" s="15"/>
      <c r="N277" s="15"/>
      <c r="O277" s="15"/>
      <c r="P277" s="15"/>
      <c r="Q277" s="15"/>
      <c r="R277" s="15"/>
      <c r="S277" s="15"/>
      <c r="T277" s="15"/>
      <c r="U277" s="15"/>
    </row>
    <row r="278" ht="13.55" customHeight="1">
      <c r="A278" s="13"/>
      <c r="B278" s="14"/>
      <c r="C278" s="15"/>
      <c r="D278" s="15"/>
      <c r="E278" s="15"/>
      <c r="F278" s="15"/>
      <c r="G278" s="15"/>
      <c r="H278" s="15"/>
      <c r="I278" s="15"/>
      <c r="J278" s="15"/>
      <c r="K278" s="15"/>
      <c r="L278" s="15"/>
      <c r="M278" s="15"/>
      <c r="N278" s="15"/>
      <c r="O278" s="15"/>
      <c r="P278" s="15"/>
      <c r="Q278" s="15"/>
      <c r="R278" s="15"/>
      <c r="S278" s="15"/>
      <c r="T278" s="15"/>
      <c r="U278" s="15"/>
    </row>
    <row r="279" ht="13.55" customHeight="1">
      <c r="A279" s="13"/>
      <c r="B279" s="14"/>
      <c r="C279" s="15"/>
      <c r="D279" s="15"/>
      <c r="E279" s="15"/>
      <c r="F279" s="15"/>
      <c r="G279" s="15"/>
      <c r="H279" s="15"/>
      <c r="I279" s="15"/>
      <c r="J279" s="15"/>
      <c r="K279" s="15"/>
      <c r="L279" s="15"/>
      <c r="M279" s="15"/>
      <c r="N279" s="15"/>
      <c r="O279" s="15"/>
      <c r="P279" s="15"/>
      <c r="Q279" s="15"/>
      <c r="R279" s="15"/>
      <c r="S279" s="15"/>
      <c r="T279" s="15"/>
      <c r="U279" s="15"/>
    </row>
    <row r="280" ht="13.55" customHeight="1">
      <c r="A280" s="13"/>
      <c r="B280" s="14"/>
      <c r="C280" s="15"/>
      <c r="D280" s="15"/>
      <c r="E280" s="15"/>
      <c r="F280" s="15"/>
      <c r="G280" s="15"/>
      <c r="H280" s="15"/>
      <c r="I280" s="15"/>
      <c r="J280" s="15"/>
      <c r="K280" s="15"/>
      <c r="L280" s="15"/>
      <c r="M280" s="15"/>
      <c r="N280" s="15"/>
      <c r="O280" s="15"/>
      <c r="P280" s="15"/>
      <c r="Q280" s="15"/>
      <c r="R280" s="15"/>
      <c r="S280" s="15"/>
      <c r="T280" s="15"/>
      <c r="U280" s="15"/>
    </row>
    <row r="281" ht="13.55" customHeight="1">
      <c r="A281" s="13"/>
      <c r="B281" s="14"/>
      <c r="C281" s="15"/>
      <c r="D281" s="15"/>
      <c r="E281" s="15"/>
      <c r="F281" s="15"/>
      <c r="G281" s="15"/>
      <c r="H281" s="15"/>
      <c r="I281" s="15"/>
      <c r="J281" s="15"/>
      <c r="K281" s="15"/>
      <c r="L281" s="15"/>
      <c r="M281" s="15"/>
      <c r="N281" s="15"/>
      <c r="O281" s="15"/>
      <c r="P281" s="15"/>
      <c r="Q281" s="15"/>
      <c r="R281" s="15"/>
      <c r="S281" s="15"/>
      <c r="T281" s="15"/>
      <c r="U281" s="15"/>
    </row>
    <row r="282" ht="13.55" customHeight="1">
      <c r="A282" s="13"/>
      <c r="B282" s="14"/>
      <c r="C282" s="15"/>
      <c r="D282" s="15"/>
      <c r="E282" s="15"/>
      <c r="F282" s="15"/>
      <c r="G282" s="15"/>
      <c r="H282" s="15"/>
      <c r="I282" s="15"/>
      <c r="J282" s="15"/>
      <c r="K282" s="15"/>
      <c r="L282" s="15"/>
      <c r="M282" s="15"/>
      <c r="N282" s="15"/>
      <c r="O282" s="15"/>
      <c r="P282" s="15"/>
      <c r="Q282" s="15"/>
      <c r="R282" s="15"/>
      <c r="S282" s="15"/>
      <c r="T282" s="15"/>
      <c r="U282" s="15"/>
    </row>
    <row r="283" ht="13.55" customHeight="1">
      <c r="A283" s="13"/>
      <c r="B283" s="14"/>
      <c r="C283" s="15"/>
      <c r="D283" s="15"/>
      <c r="E283" s="15"/>
      <c r="F283" s="15"/>
      <c r="G283" s="15"/>
      <c r="H283" s="15"/>
      <c r="I283" s="15"/>
      <c r="J283" s="15"/>
      <c r="K283" s="15"/>
      <c r="L283" s="15"/>
      <c r="M283" s="15"/>
      <c r="N283" s="15"/>
      <c r="O283" s="15"/>
      <c r="P283" s="15"/>
      <c r="Q283" s="15"/>
      <c r="R283" s="15"/>
      <c r="S283" s="15"/>
      <c r="T283" s="15"/>
      <c r="U283" s="15"/>
    </row>
    <row r="284" ht="13.55" customHeight="1">
      <c r="A284" s="13"/>
      <c r="B284" s="14"/>
      <c r="C284" s="15"/>
      <c r="D284" s="15"/>
      <c r="E284" s="15"/>
      <c r="F284" s="15"/>
      <c r="G284" s="15"/>
      <c r="H284" s="15"/>
      <c r="I284" s="15"/>
      <c r="J284" s="15"/>
      <c r="K284" s="15"/>
      <c r="L284" s="15"/>
      <c r="M284" s="15"/>
      <c r="N284" s="15"/>
      <c r="O284" s="15"/>
      <c r="P284" s="15"/>
      <c r="Q284" s="15"/>
      <c r="R284" s="15"/>
      <c r="S284" s="15"/>
      <c r="T284" s="15"/>
      <c r="U284" s="15"/>
    </row>
    <row r="285" ht="13.55" customHeight="1">
      <c r="A285" s="13"/>
      <c r="B285" s="14"/>
      <c r="C285" s="15"/>
      <c r="D285" s="15"/>
      <c r="E285" s="15"/>
      <c r="F285" s="15"/>
      <c r="G285" s="15"/>
      <c r="H285" s="15"/>
      <c r="I285" s="15"/>
      <c r="J285" s="15"/>
      <c r="K285" s="15"/>
      <c r="L285" s="15"/>
      <c r="M285" s="15"/>
      <c r="N285" s="15"/>
      <c r="O285" s="15"/>
      <c r="P285" s="15"/>
      <c r="Q285" s="15"/>
      <c r="R285" s="15"/>
      <c r="S285" s="15"/>
      <c r="T285" s="15"/>
      <c r="U285" s="15"/>
    </row>
    <row r="286" ht="13.55" customHeight="1">
      <c r="A286" s="13"/>
      <c r="B286" s="14"/>
      <c r="C286" s="15"/>
      <c r="D286" s="15"/>
      <c r="E286" s="15"/>
      <c r="F286" s="15"/>
      <c r="G286" s="15"/>
      <c r="H286" s="15"/>
      <c r="I286" s="15"/>
      <c r="J286" s="15"/>
      <c r="K286" s="15"/>
      <c r="L286" s="15"/>
      <c r="M286" s="15"/>
      <c r="N286" s="15"/>
      <c r="O286" s="15"/>
      <c r="P286" s="15"/>
      <c r="Q286" s="15"/>
      <c r="R286" s="15"/>
      <c r="S286" s="15"/>
      <c r="T286" s="15"/>
      <c r="U286" s="15"/>
    </row>
    <row r="287" ht="13.55" customHeight="1">
      <c r="A287" s="13"/>
      <c r="B287" s="14"/>
      <c r="C287" s="15"/>
      <c r="D287" s="15"/>
      <c r="E287" s="15"/>
      <c r="F287" s="15"/>
      <c r="G287" s="15"/>
      <c r="H287" s="15"/>
      <c r="I287" s="15"/>
      <c r="J287" s="15"/>
      <c r="K287" s="15"/>
      <c r="L287" s="15"/>
      <c r="M287" s="15"/>
      <c r="N287" s="15"/>
      <c r="O287" s="15"/>
      <c r="P287" s="15"/>
      <c r="Q287" s="15"/>
      <c r="R287" s="15"/>
      <c r="S287" s="15"/>
      <c r="T287" s="15"/>
      <c r="U287" s="15"/>
    </row>
    <row r="288" ht="13.55" customHeight="1">
      <c r="A288" s="13"/>
      <c r="B288" s="14"/>
      <c r="C288" s="15"/>
      <c r="D288" s="15"/>
      <c r="E288" s="15"/>
      <c r="F288" s="15"/>
      <c r="G288" s="15"/>
      <c r="H288" s="15"/>
      <c r="I288" s="15"/>
      <c r="J288" s="15"/>
      <c r="K288" s="15"/>
      <c r="L288" s="15"/>
      <c r="M288" s="15"/>
      <c r="N288" s="15"/>
      <c r="O288" s="15"/>
      <c r="P288" s="15"/>
      <c r="Q288" s="15"/>
      <c r="R288" s="15"/>
      <c r="S288" s="15"/>
      <c r="T288" s="15"/>
      <c r="U288" s="15"/>
    </row>
    <row r="289" ht="13.55" customHeight="1">
      <c r="A289" s="13"/>
      <c r="B289" s="14"/>
      <c r="C289" s="15"/>
      <c r="D289" s="15"/>
      <c r="E289" s="15"/>
      <c r="F289" s="15"/>
      <c r="G289" s="15"/>
      <c r="H289" s="15"/>
      <c r="I289" s="15"/>
      <c r="J289" s="15"/>
      <c r="K289" s="15"/>
      <c r="L289" s="15"/>
      <c r="M289" s="15"/>
      <c r="N289" s="15"/>
      <c r="O289" s="15"/>
      <c r="P289" s="15"/>
      <c r="Q289" s="15"/>
      <c r="R289" s="15"/>
      <c r="S289" s="15"/>
      <c r="T289" s="15"/>
      <c r="U289" s="15"/>
    </row>
    <row r="290" ht="13.55" customHeight="1">
      <c r="A290" s="13"/>
      <c r="B290" s="14"/>
      <c r="C290" s="15"/>
      <c r="D290" s="15"/>
      <c r="E290" s="15"/>
      <c r="F290" s="15"/>
      <c r="G290" s="15"/>
      <c r="H290" s="15"/>
      <c r="I290" s="15"/>
      <c r="J290" s="15"/>
      <c r="K290" s="15"/>
      <c r="L290" s="15"/>
      <c r="M290" s="15"/>
      <c r="N290" s="15"/>
      <c r="O290" s="15"/>
      <c r="P290" s="15"/>
      <c r="Q290" s="15"/>
      <c r="R290" s="15"/>
      <c r="S290" s="15"/>
      <c r="T290" s="15"/>
      <c r="U290" s="15"/>
    </row>
    <row r="291" ht="13.55" customHeight="1">
      <c r="A291" s="13"/>
      <c r="B291" s="14"/>
      <c r="C291" s="15"/>
      <c r="D291" s="15"/>
      <c r="E291" s="15"/>
      <c r="F291" s="15"/>
      <c r="G291" s="15"/>
      <c r="H291" s="15"/>
      <c r="I291" s="15"/>
      <c r="J291" s="15"/>
      <c r="K291" s="15"/>
      <c r="L291" s="15"/>
      <c r="M291" s="15"/>
      <c r="N291" s="15"/>
      <c r="O291" s="15"/>
      <c r="P291" s="15"/>
      <c r="Q291" s="15"/>
      <c r="R291" s="15"/>
      <c r="S291" s="15"/>
      <c r="T291" s="15"/>
      <c r="U291" s="15"/>
    </row>
    <row r="292" ht="13.55" customHeight="1">
      <c r="A292" s="13"/>
      <c r="B292" s="14"/>
      <c r="C292" s="15"/>
      <c r="D292" s="15"/>
      <c r="E292" s="15"/>
      <c r="F292" s="15"/>
      <c r="G292" s="15"/>
      <c r="H292" s="15"/>
      <c r="I292" s="15"/>
      <c r="J292" s="15"/>
      <c r="K292" s="15"/>
      <c r="L292" s="15"/>
      <c r="M292" s="15"/>
      <c r="N292" s="15"/>
      <c r="O292" s="15"/>
      <c r="P292" s="15"/>
      <c r="Q292" s="15"/>
      <c r="R292" s="15"/>
      <c r="S292" s="15"/>
      <c r="T292" s="15"/>
      <c r="U292" s="15"/>
    </row>
    <row r="293" ht="13.55" customHeight="1">
      <c r="A293" s="13"/>
      <c r="B293" s="14"/>
      <c r="C293" s="15"/>
      <c r="D293" s="15"/>
      <c r="E293" s="15"/>
      <c r="F293" s="15"/>
      <c r="G293" s="15"/>
      <c r="H293" s="15"/>
      <c r="I293" s="15"/>
      <c r="J293" s="15"/>
      <c r="K293" s="15"/>
      <c r="L293" s="15"/>
      <c r="M293" s="15"/>
      <c r="N293" s="15"/>
      <c r="O293" s="15"/>
      <c r="P293" s="15"/>
      <c r="Q293" s="15"/>
      <c r="R293" s="15"/>
      <c r="S293" s="15"/>
      <c r="T293" s="15"/>
      <c r="U293" s="15"/>
    </row>
    <row r="294" ht="13.55" customHeight="1">
      <c r="A294" s="13"/>
      <c r="B294" s="14"/>
      <c r="C294" s="15"/>
      <c r="D294" s="15"/>
      <c r="E294" s="15"/>
      <c r="F294" s="15"/>
      <c r="G294" s="15"/>
      <c r="H294" s="15"/>
      <c r="I294" s="15"/>
      <c r="J294" s="15"/>
      <c r="K294" s="15"/>
      <c r="L294" s="15"/>
      <c r="M294" s="15"/>
      <c r="N294" s="15"/>
      <c r="O294" s="15"/>
      <c r="P294" s="15"/>
      <c r="Q294" s="15"/>
      <c r="R294" s="15"/>
      <c r="S294" s="15"/>
      <c r="T294" s="15"/>
      <c r="U294" s="15"/>
    </row>
    <row r="295" ht="13.55" customHeight="1">
      <c r="A295" s="13"/>
      <c r="B295" s="14"/>
      <c r="C295" s="15"/>
      <c r="D295" s="15"/>
      <c r="E295" s="15"/>
      <c r="F295" s="15"/>
      <c r="G295" s="15"/>
      <c r="H295" s="15"/>
      <c r="I295" s="15"/>
      <c r="J295" s="15"/>
      <c r="K295" s="15"/>
      <c r="L295" s="15"/>
      <c r="M295" s="15"/>
      <c r="N295" s="15"/>
      <c r="O295" s="15"/>
      <c r="P295" s="15"/>
      <c r="Q295" s="15"/>
      <c r="R295" s="15"/>
      <c r="S295" s="15"/>
      <c r="T295" s="15"/>
      <c r="U295" s="15"/>
    </row>
    <row r="296" ht="13.55" customHeight="1">
      <c r="A296" s="13"/>
      <c r="B296" s="14"/>
      <c r="C296" s="15"/>
      <c r="D296" s="15"/>
      <c r="E296" s="15"/>
      <c r="F296" s="15"/>
      <c r="G296" s="15"/>
      <c r="H296" s="15"/>
      <c r="I296" s="15"/>
      <c r="J296" s="15"/>
      <c r="K296" s="15"/>
      <c r="L296" s="15"/>
      <c r="M296" s="15"/>
      <c r="N296" s="15"/>
      <c r="O296" s="15"/>
      <c r="P296" s="15"/>
      <c r="Q296" s="15"/>
      <c r="R296" s="15"/>
      <c r="S296" s="15"/>
      <c r="T296" s="15"/>
      <c r="U296" s="15"/>
    </row>
    <row r="297" ht="13.55" customHeight="1">
      <c r="A297" s="13"/>
      <c r="B297" s="14"/>
      <c r="C297" s="15"/>
      <c r="D297" s="15"/>
      <c r="E297" s="15"/>
      <c r="F297" s="15"/>
      <c r="G297" s="15"/>
      <c r="H297" s="15"/>
      <c r="I297" s="15"/>
      <c r="J297" s="15"/>
      <c r="K297" s="15"/>
      <c r="L297" s="15"/>
      <c r="M297" s="15"/>
      <c r="N297" s="15"/>
      <c r="O297" s="15"/>
      <c r="P297" s="15"/>
      <c r="Q297" s="15"/>
      <c r="R297" s="15"/>
      <c r="S297" s="15"/>
      <c r="T297" s="15"/>
      <c r="U297" s="15"/>
    </row>
    <row r="298" ht="13.55" customHeight="1">
      <c r="A298" s="13"/>
      <c r="B298" s="14"/>
      <c r="C298" s="15"/>
      <c r="D298" s="15"/>
      <c r="E298" s="15"/>
      <c r="F298" s="15"/>
      <c r="G298" s="15"/>
      <c r="H298" s="15"/>
      <c r="I298" s="15"/>
      <c r="J298" s="15"/>
      <c r="K298" s="15"/>
      <c r="L298" s="15"/>
      <c r="M298" s="15"/>
      <c r="N298" s="15"/>
      <c r="O298" s="15"/>
      <c r="P298" s="15"/>
      <c r="Q298" s="15"/>
      <c r="R298" s="15"/>
      <c r="S298" s="15"/>
      <c r="T298" s="15"/>
      <c r="U298" s="15"/>
    </row>
    <row r="299" ht="13.55" customHeight="1">
      <c r="A299" s="13"/>
      <c r="B299" s="14"/>
      <c r="C299" s="15"/>
      <c r="D299" s="15"/>
      <c r="E299" s="15"/>
      <c r="F299" s="15"/>
      <c r="G299" s="15"/>
      <c r="H299" s="15"/>
      <c r="I299" s="15"/>
      <c r="J299" s="15"/>
      <c r="K299" s="15"/>
      <c r="L299" s="15"/>
      <c r="M299" s="15"/>
      <c r="N299" s="15"/>
      <c r="O299" s="15"/>
      <c r="P299" s="15"/>
      <c r="Q299" s="15"/>
      <c r="R299" s="15"/>
      <c r="S299" s="15"/>
      <c r="T299" s="15"/>
      <c r="U299" s="15"/>
    </row>
    <row r="300" ht="13.55" customHeight="1">
      <c r="A300" s="13"/>
      <c r="B300" s="14"/>
      <c r="C300" s="15"/>
      <c r="D300" s="15"/>
      <c r="E300" s="15"/>
      <c r="F300" s="15"/>
      <c r="G300" s="15"/>
      <c r="H300" s="15"/>
      <c r="I300" s="15"/>
      <c r="J300" s="15"/>
      <c r="K300" s="15"/>
      <c r="L300" s="15"/>
      <c r="M300" s="15"/>
      <c r="N300" s="15"/>
      <c r="O300" s="15"/>
      <c r="P300" s="15"/>
      <c r="Q300" s="15"/>
      <c r="R300" s="15"/>
      <c r="S300" s="15"/>
      <c r="T300" s="15"/>
      <c r="U300" s="15"/>
    </row>
    <row r="301" ht="13.55" customHeight="1">
      <c r="A301" s="13"/>
      <c r="B301" s="14"/>
      <c r="C301" s="15"/>
      <c r="D301" s="15"/>
      <c r="E301" s="15"/>
      <c r="F301" s="15"/>
      <c r="G301" s="15"/>
      <c r="H301" s="15"/>
      <c r="I301" s="15"/>
      <c r="J301" s="15"/>
      <c r="K301" s="15"/>
      <c r="L301" s="15"/>
      <c r="M301" s="15"/>
      <c r="N301" s="15"/>
      <c r="O301" s="15"/>
      <c r="P301" s="15"/>
      <c r="Q301" s="15"/>
      <c r="R301" s="15"/>
      <c r="S301" s="15"/>
      <c r="T301" s="15"/>
      <c r="U301" s="15"/>
    </row>
    <row r="302" ht="13.55" customHeight="1">
      <c r="A302" s="13"/>
      <c r="B302" s="14"/>
      <c r="C302" s="15"/>
      <c r="D302" s="15"/>
      <c r="E302" s="15"/>
      <c r="F302" s="15"/>
      <c r="G302" s="15"/>
      <c r="H302" s="15"/>
      <c r="I302" s="15"/>
      <c r="J302" s="15"/>
      <c r="K302" s="15"/>
      <c r="L302" s="15"/>
      <c r="M302" s="15"/>
      <c r="N302" s="15"/>
      <c r="O302" s="15"/>
      <c r="P302" s="15"/>
      <c r="Q302" s="15"/>
      <c r="R302" s="15"/>
      <c r="S302" s="15"/>
      <c r="T302" s="15"/>
      <c r="U302" s="15"/>
    </row>
    <row r="303" ht="13.55" customHeight="1">
      <c r="A303" s="13"/>
      <c r="B303" s="14"/>
      <c r="C303" s="15"/>
      <c r="D303" s="15"/>
      <c r="E303" s="15"/>
      <c r="F303" s="15"/>
      <c r="G303" s="15"/>
      <c r="H303" s="15"/>
      <c r="I303" s="15"/>
      <c r="J303" s="15"/>
      <c r="K303" s="15"/>
      <c r="L303" s="15"/>
      <c r="M303" s="15"/>
      <c r="N303" s="15"/>
      <c r="O303" s="15"/>
      <c r="P303" s="15"/>
      <c r="Q303" s="15"/>
      <c r="R303" s="15"/>
      <c r="S303" s="15"/>
      <c r="T303" s="15"/>
      <c r="U303" s="15"/>
    </row>
    <row r="304" ht="13.55" customHeight="1">
      <c r="A304" s="13"/>
      <c r="B304" s="14"/>
      <c r="C304" s="15"/>
      <c r="D304" s="15"/>
      <c r="E304" s="15"/>
      <c r="F304" s="15"/>
      <c r="G304" s="15"/>
      <c r="H304" s="15"/>
      <c r="I304" s="15"/>
      <c r="J304" s="15"/>
      <c r="K304" s="15"/>
      <c r="L304" s="15"/>
      <c r="M304" s="15"/>
      <c r="N304" s="15"/>
      <c r="O304" s="15"/>
      <c r="P304" s="15"/>
      <c r="Q304" s="15"/>
      <c r="R304" s="15"/>
      <c r="S304" s="15"/>
      <c r="T304" s="15"/>
      <c r="U304" s="15"/>
    </row>
    <row r="305" ht="13.55" customHeight="1">
      <c r="A305" s="13"/>
      <c r="B305" s="14"/>
      <c r="C305" s="15"/>
      <c r="D305" s="15"/>
      <c r="E305" s="15"/>
      <c r="F305" s="15"/>
      <c r="G305" s="15"/>
      <c r="H305" s="15"/>
      <c r="I305" s="15"/>
      <c r="J305" s="15"/>
      <c r="K305" s="15"/>
      <c r="L305" s="15"/>
      <c r="M305" s="15"/>
      <c r="N305" s="15"/>
      <c r="O305" s="15"/>
      <c r="P305" s="15"/>
      <c r="Q305" s="15"/>
      <c r="R305" s="15"/>
      <c r="S305" s="15"/>
      <c r="T305" s="15"/>
      <c r="U305" s="15"/>
    </row>
    <row r="306" ht="13.55" customHeight="1">
      <c r="A306" s="13"/>
      <c r="B306" s="14"/>
      <c r="C306" s="15"/>
      <c r="D306" s="15"/>
      <c r="E306" s="15"/>
      <c r="F306" s="15"/>
      <c r="G306" s="15"/>
      <c r="H306" s="15"/>
      <c r="I306" s="15"/>
      <c r="J306" s="15"/>
      <c r="K306" s="15"/>
      <c r="L306" s="15"/>
      <c r="M306" s="15"/>
      <c r="N306" s="15"/>
      <c r="O306" s="15"/>
      <c r="P306" s="15"/>
      <c r="Q306" s="15"/>
      <c r="R306" s="15"/>
      <c r="S306" s="15"/>
      <c r="T306" s="15"/>
      <c r="U306" s="15"/>
    </row>
    <row r="307" ht="13.55" customHeight="1">
      <c r="A307" s="13"/>
      <c r="B307" s="14"/>
      <c r="C307" s="15"/>
      <c r="D307" s="15"/>
      <c r="E307" s="15"/>
      <c r="F307" s="15"/>
      <c r="G307" s="15"/>
      <c r="H307" s="15"/>
      <c r="I307" s="15"/>
      <c r="J307" s="15"/>
      <c r="K307" s="15"/>
      <c r="L307" s="15"/>
      <c r="M307" s="15"/>
      <c r="N307" s="15"/>
      <c r="O307" s="15"/>
      <c r="P307" s="15"/>
      <c r="Q307" s="15"/>
      <c r="R307" s="15"/>
      <c r="S307" s="15"/>
      <c r="T307" s="15"/>
      <c r="U307" s="15"/>
    </row>
    <row r="308" ht="13.55" customHeight="1">
      <c r="A308" s="13"/>
      <c r="B308" s="14"/>
      <c r="C308" s="15"/>
      <c r="D308" s="15"/>
      <c r="E308" s="15"/>
      <c r="F308" s="15"/>
      <c r="G308" s="15"/>
      <c r="H308" s="15"/>
      <c r="I308" s="15"/>
      <c r="J308" s="15"/>
      <c r="K308" s="15"/>
      <c r="L308" s="15"/>
      <c r="M308" s="15"/>
      <c r="N308" s="15"/>
      <c r="O308" s="15"/>
      <c r="P308" s="15"/>
      <c r="Q308" s="15"/>
      <c r="R308" s="15"/>
      <c r="S308" s="15"/>
      <c r="T308" s="15"/>
      <c r="U308" s="15"/>
    </row>
    <row r="309" ht="13.55" customHeight="1">
      <c r="A309" s="13"/>
      <c r="B309" s="14"/>
      <c r="C309" s="15"/>
      <c r="D309" s="15"/>
      <c r="E309" s="15"/>
      <c r="F309" s="15"/>
      <c r="G309" s="15"/>
      <c r="H309" s="15"/>
      <c r="I309" s="15"/>
      <c r="J309" s="15"/>
      <c r="K309" s="15"/>
      <c r="L309" s="15"/>
      <c r="M309" s="15"/>
      <c r="N309" s="15"/>
      <c r="O309" s="15"/>
      <c r="P309" s="15"/>
      <c r="Q309" s="15"/>
      <c r="R309" s="15"/>
      <c r="S309" s="15"/>
      <c r="T309" s="15"/>
      <c r="U309" s="15"/>
    </row>
    <row r="310" ht="13.55" customHeight="1">
      <c r="A310" s="13"/>
      <c r="B310" s="14"/>
      <c r="C310" s="15"/>
      <c r="D310" s="15"/>
      <c r="E310" s="15"/>
      <c r="F310" s="15"/>
      <c r="G310" s="15"/>
      <c r="H310" s="15"/>
      <c r="I310" s="15"/>
      <c r="J310" s="15"/>
      <c r="K310" s="15"/>
      <c r="L310" s="15"/>
      <c r="M310" s="15"/>
      <c r="N310" s="15"/>
      <c r="O310" s="15"/>
      <c r="P310" s="15"/>
      <c r="Q310" s="15"/>
      <c r="R310" s="15"/>
      <c r="S310" s="15"/>
      <c r="T310" s="15"/>
      <c r="U310" s="15"/>
    </row>
    <row r="311" ht="13.55" customHeight="1">
      <c r="A311" s="13"/>
      <c r="B311" s="14"/>
      <c r="C311" s="15"/>
      <c r="D311" s="15"/>
      <c r="E311" s="15"/>
      <c r="F311" s="15"/>
      <c r="G311" s="15"/>
      <c r="H311" s="15"/>
      <c r="I311" s="15"/>
      <c r="J311" s="15"/>
      <c r="K311" s="15"/>
      <c r="L311" s="15"/>
      <c r="M311" s="15"/>
      <c r="N311" s="15"/>
      <c r="O311" s="15"/>
      <c r="P311" s="15"/>
      <c r="Q311" s="15"/>
      <c r="R311" s="15"/>
      <c r="S311" s="15"/>
      <c r="T311" s="15"/>
      <c r="U311" s="15"/>
    </row>
    <row r="312" ht="13.55" customHeight="1">
      <c r="A312" s="13"/>
      <c r="B312" s="14"/>
      <c r="C312" s="15"/>
      <c r="D312" s="15"/>
      <c r="E312" s="15"/>
      <c r="F312" s="15"/>
      <c r="G312" s="15"/>
      <c r="H312" s="15"/>
      <c r="I312" s="15"/>
      <c r="J312" s="15"/>
      <c r="K312" s="15"/>
      <c r="L312" s="15"/>
      <c r="M312" s="15"/>
      <c r="N312" s="15"/>
      <c r="O312" s="15"/>
      <c r="P312" s="15"/>
      <c r="Q312" s="15"/>
      <c r="R312" s="15"/>
      <c r="S312" s="15"/>
      <c r="T312" s="15"/>
      <c r="U312" s="15"/>
    </row>
    <row r="313" ht="13.55" customHeight="1">
      <c r="A313" s="13"/>
      <c r="B313" s="14"/>
      <c r="C313" s="15"/>
      <c r="D313" s="15"/>
      <c r="E313" s="15"/>
      <c r="F313" s="15"/>
      <c r="G313" s="15"/>
      <c r="H313" s="15"/>
      <c r="I313" s="15"/>
      <c r="J313" s="15"/>
      <c r="K313" s="15"/>
      <c r="L313" s="15"/>
      <c r="M313" s="15"/>
      <c r="N313" s="15"/>
      <c r="O313" s="15"/>
      <c r="P313" s="15"/>
      <c r="Q313" s="15"/>
      <c r="R313" s="15"/>
      <c r="S313" s="15"/>
      <c r="T313" s="15"/>
      <c r="U313" s="15"/>
    </row>
    <row r="314" ht="13.55" customHeight="1">
      <c r="A314" s="13"/>
      <c r="B314" s="14"/>
      <c r="C314" s="15"/>
      <c r="D314" s="15"/>
      <c r="E314" s="15"/>
      <c r="F314" s="15"/>
      <c r="G314" s="15"/>
      <c r="H314" s="15"/>
      <c r="I314" s="15"/>
      <c r="J314" s="15"/>
      <c r="K314" s="15"/>
      <c r="L314" s="15"/>
      <c r="M314" s="15"/>
      <c r="N314" s="15"/>
      <c r="O314" s="15"/>
      <c r="P314" s="15"/>
      <c r="Q314" s="15"/>
      <c r="R314" s="15"/>
      <c r="S314" s="15"/>
      <c r="T314" s="15"/>
      <c r="U314" s="15"/>
    </row>
    <row r="315" ht="13.55" customHeight="1">
      <c r="A315" s="13"/>
      <c r="B315" s="14"/>
      <c r="C315" s="15"/>
      <c r="D315" s="15"/>
      <c r="E315" s="15"/>
      <c r="F315" s="15"/>
      <c r="G315" s="15"/>
      <c r="H315" s="15"/>
      <c r="I315" s="15"/>
      <c r="J315" s="15"/>
      <c r="K315" s="15"/>
      <c r="L315" s="15"/>
      <c r="M315" s="15"/>
      <c r="N315" s="15"/>
      <c r="O315" s="15"/>
      <c r="P315" s="15"/>
      <c r="Q315" s="15"/>
      <c r="R315" s="15"/>
      <c r="S315" s="15"/>
      <c r="T315" s="15"/>
      <c r="U315" s="15"/>
    </row>
    <row r="316" ht="13.55" customHeight="1">
      <c r="A316" s="13"/>
      <c r="B316" s="14"/>
      <c r="C316" s="15"/>
      <c r="D316" s="15"/>
      <c r="E316" s="15"/>
      <c r="F316" s="15"/>
      <c r="G316" s="15"/>
      <c r="H316" s="15"/>
      <c r="I316" s="15"/>
      <c r="J316" s="15"/>
      <c r="K316" s="15"/>
      <c r="L316" s="15"/>
      <c r="M316" s="15"/>
      <c r="N316" s="15"/>
      <c r="O316" s="15"/>
      <c r="P316" s="15"/>
      <c r="Q316" s="15"/>
      <c r="R316" s="15"/>
      <c r="S316" s="15"/>
      <c r="T316" s="15"/>
      <c r="U316" s="15"/>
    </row>
    <row r="317" ht="13.55" customHeight="1">
      <c r="A317" s="13"/>
      <c r="B317" s="14"/>
      <c r="C317" s="15"/>
      <c r="D317" s="15"/>
      <c r="E317" s="15"/>
      <c r="F317" s="15"/>
      <c r="G317" s="15"/>
      <c r="H317" s="15"/>
      <c r="I317" s="15"/>
      <c r="J317" s="15"/>
      <c r="K317" s="15"/>
      <c r="L317" s="15"/>
      <c r="M317" s="15"/>
      <c r="N317" s="15"/>
      <c r="O317" s="15"/>
      <c r="P317" s="15"/>
      <c r="Q317" s="15"/>
      <c r="R317" s="15"/>
      <c r="S317" s="15"/>
      <c r="T317" s="15"/>
      <c r="U317" s="15"/>
    </row>
    <row r="318" ht="13.55" customHeight="1">
      <c r="A318" s="13"/>
      <c r="B318" s="14"/>
      <c r="C318" s="15"/>
      <c r="D318" s="15"/>
      <c r="E318" s="15"/>
      <c r="F318" s="15"/>
      <c r="G318" s="15"/>
      <c r="H318" s="15"/>
      <c r="I318" s="15"/>
      <c r="J318" s="15"/>
      <c r="K318" s="15"/>
      <c r="L318" s="15"/>
      <c r="M318" s="15"/>
      <c r="N318" s="15"/>
      <c r="O318" s="15"/>
      <c r="P318" s="15"/>
      <c r="Q318" s="15"/>
      <c r="R318" s="15"/>
      <c r="S318" s="15"/>
      <c r="T318" s="15"/>
      <c r="U318" s="15"/>
    </row>
    <row r="319" ht="13.55" customHeight="1">
      <c r="A319" s="13"/>
      <c r="B319" s="14"/>
      <c r="C319" s="15"/>
      <c r="D319" s="15"/>
      <c r="E319" s="15"/>
      <c r="F319" s="15"/>
      <c r="G319" s="15"/>
      <c r="H319" s="15"/>
      <c r="I319" s="15"/>
      <c r="J319" s="15"/>
      <c r="K319" s="15"/>
      <c r="L319" s="15"/>
      <c r="M319" s="15"/>
      <c r="N319" s="15"/>
      <c r="O319" s="15"/>
      <c r="P319" s="15"/>
      <c r="Q319" s="15"/>
      <c r="R319" s="15"/>
      <c r="S319" s="15"/>
      <c r="T319" s="15"/>
      <c r="U319" s="15"/>
    </row>
    <row r="320" ht="13.55" customHeight="1">
      <c r="A320" s="13"/>
      <c r="B320" s="14"/>
      <c r="C320" s="15"/>
      <c r="D320" s="15"/>
      <c r="E320" s="15"/>
      <c r="F320" s="15"/>
      <c r="G320" s="15"/>
      <c r="H320" s="15"/>
      <c r="I320" s="15"/>
      <c r="J320" s="15"/>
      <c r="K320" s="15"/>
      <c r="L320" s="15"/>
      <c r="M320" s="15"/>
      <c r="N320" s="15"/>
      <c r="O320" s="15"/>
      <c r="P320" s="15"/>
      <c r="Q320" s="15"/>
      <c r="R320" s="15"/>
      <c r="S320" s="15"/>
      <c r="T320" s="15"/>
      <c r="U320" s="15"/>
    </row>
    <row r="321" ht="13.55" customHeight="1">
      <c r="A321" s="13"/>
      <c r="B321" s="14"/>
      <c r="C321" s="15"/>
      <c r="D321" s="15"/>
      <c r="E321" s="15"/>
      <c r="F321" s="15"/>
      <c r="G321" s="15"/>
      <c r="H321" s="15"/>
      <c r="I321" s="15"/>
      <c r="J321" s="15"/>
      <c r="K321" s="15"/>
      <c r="L321" s="15"/>
      <c r="M321" s="15"/>
      <c r="N321" s="15"/>
      <c r="O321" s="15"/>
      <c r="P321" s="15"/>
      <c r="Q321" s="15"/>
      <c r="R321" s="15"/>
      <c r="S321" s="15"/>
      <c r="T321" s="15"/>
      <c r="U321" s="15"/>
    </row>
    <row r="322" ht="13.55" customHeight="1">
      <c r="A322" s="13"/>
      <c r="B322" s="14"/>
      <c r="C322" s="15"/>
      <c r="D322" s="15"/>
      <c r="E322" s="15"/>
      <c r="F322" s="15"/>
      <c r="G322" s="15"/>
      <c r="H322" s="15"/>
      <c r="I322" s="15"/>
      <c r="J322" s="15"/>
      <c r="K322" s="15"/>
      <c r="L322" s="15"/>
      <c r="M322" s="15"/>
      <c r="N322" s="15"/>
      <c r="O322" s="15"/>
      <c r="P322" s="15"/>
      <c r="Q322" s="15"/>
      <c r="R322" s="15"/>
      <c r="S322" s="15"/>
      <c r="T322" s="15"/>
      <c r="U322" s="15"/>
    </row>
    <row r="323" ht="13.55" customHeight="1">
      <c r="A323" s="13"/>
      <c r="B323" s="14"/>
      <c r="C323" s="15"/>
      <c r="D323" s="15"/>
      <c r="E323" s="15"/>
      <c r="F323" s="15"/>
      <c r="G323" s="15"/>
      <c r="H323" s="15"/>
      <c r="I323" s="15"/>
      <c r="J323" s="15"/>
      <c r="K323" s="15"/>
      <c r="L323" s="15"/>
      <c r="M323" s="15"/>
      <c r="N323" s="15"/>
      <c r="O323" s="15"/>
      <c r="P323" s="15"/>
      <c r="Q323" s="15"/>
      <c r="R323" s="15"/>
      <c r="S323" s="15"/>
      <c r="T323" s="15"/>
      <c r="U323" s="15"/>
    </row>
    <row r="324" ht="13.55" customHeight="1">
      <c r="A324" s="13"/>
      <c r="B324" s="14"/>
      <c r="C324" s="15"/>
      <c r="D324" s="15"/>
      <c r="E324" s="15"/>
      <c r="F324" s="15"/>
      <c r="G324" s="15"/>
      <c r="H324" s="15"/>
      <c r="I324" s="15"/>
      <c r="J324" s="15"/>
      <c r="K324" s="15"/>
      <c r="L324" s="15"/>
      <c r="M324" s="15"/>
      <c r="N324" s="15"/>
      <c r="O324" s="15"/>
      <c r="P324" s="15"/>
      <c r="Q324" s="15"/>
      <c r="R324" s="15"/>
      <c r="S324" s="15"/>
      <c r="T324" s="15"/>
      <c r="U324" s="15"/>
    </row>
    <row r="325" ht="13.55" customHeight="1">
      <c r="A325" s="13"/>
      <c r="B325" s="14"/>
      <c r="C325" s="15"/>
      <c r="D325" s="15"/>
      <c r="E325" s="15"/>
      <c r="F325" s="15"/>
      <c r="G325" s="15"/>
      <c r="H325" s="15"/>
      <c r="I325" s="15"/>
      <c r="J325" s="15"/>
      <c r="K325" s="15"/>
      <c r="L325" s="15"/>
      <c r="M325" s="15"/>
      <c r="N325" s="15"/>
      <c r="O325" s="15"/>
      <c r="P325" s="15"/>
      <c r="Q325" s="15"/>
      <c r="R325" s="15"/>
      <c r="S325" s="15"/>
      <c r="T325" s="15"/>
      <c r="U325" s="15"/>
    </row>
    <row r="326" ht="13.55" customHeight="1">
      <c r="A326" s="13"/>
      <c r="B326" s="14"/>
      <c r="C326" s="15"/>
      <c r="D326" s="15"/>
      <c r="E326" s="15"/>
      <c r="F326" s="15"/>
      <c r="G326" s="15"/>
      <c r="H326" s="15"/>
      <c r="I326" s="15"/>
      <c r="J326" s="15"/>
      <c r="K326" s="15"/>
      <c r="L326" s="15"/>
      <c r="M326" s="15"/>
      <c r="N326" s="15"/>
      <c r="O326" s="15"/>
      <c r="P326" s="15"/>
      <c r="Q326" s="15"/>
      <c r="R326" s="15"/>
      <c r="S326" s="15"/>
      <c r="T326" s="15"/>
      <c r="U326" s="15"/>
    </row>
    <row r="327" ht="13.55" customHeight="1">
      <c r="A327" s="13"/>
      <c r="B327" s="14"/>
      <c r="C327" s="15"/>
      <c r="D327" s="15"/>
      <c r="E327" s="15"/>
      <c r="F327" s="15"/>
      <c r="G327" s="15"/>
      <c r="H327" s="15"/>
      <c r="I327" s="15"/>
      <c r="J327" s="15"/>
      <c r="K327" s="15"/>
      <c r="L327" s="15"/>
      <c r="M327" s="15"/>
      <c r="N327" s="15"/>
      <c r="O327" s="15"/>
      <c r="P327" s="15"/>
      <c r="Q327" s="15"/>
      <c r="R327" s="15"/>
      <c r="S327" s="15"/>
      <c r="T327" s="15"/>
      <c r="U327" s="15"/>
    </row>
    <row r="328" ht="13.55" customHeight="1">
      <c r="A328" s="13"/>
      <c r="B328" s="14"/>
      <c r="C328" s="15"/>
      <c r="D328" s="15"/>
      <c r="E328" s="15"/>
      <c r="F328" s="15"/>
      <c r="G328" s="15"/>
      <c r="H328" s="15"/>
      <c r="I328" s="15"/>
      <c r="J328" s="15"/>
      <c r="K328" s="15"/>
      <c r="L328" s="15"/>
      <c r="M328" s="15"/>
      <c r="N328" s="15"/>
      <c r="O328" s="15"/>
      <c r="P328" s="15"/>
      <c r="Q328" s="15"/>
      <c r="R328" s="15"/>
      <c r="S328" s="15"/>
      <c r="T328" s="15"/>
      <c r="U328" s="15"/>
    </row>
    <row r="329" ht="13.55" customHeight="1">
      <c r="A329" s="13"/>
      <c r="B329" s="14"/>
      <c r="C329" s="15"/>
      <c r="D329" s="15"/>
      <c r="E329" s="15"/>
      <c r="F329" s="15"/>
      <c r="G329" s="15"/>
      <c r="H329" s="15"/>
      <c r="I329" s="15"/>
      <c r="J329" s="15"/>
      <c r="K329" s="15"/>
      <c r="L329" s="15"/>
      <c r="M329" s="15"/>
      <c r="N329" s="15"/>
      <c r="O329" s="15"/>
      <c r="P329" s="15"/>
      <c r="Q329" s="15"/>
      <c r="R329" s="15"/>
      <c r="S329" s="15"/>
      <c r="T329" s="15"/>
      <c r="U329" s="15"/>
    </row>
    <row r="330" ht="13.55" customHeight="1">
      <c r="A330" s="13"/>
      <c r="B330" s="14"/>
      <c r="C330" s="15"/>
      <c r="D330" s="15"/>
      <c r="E330" s="15"/>
      <c r="F330" s="15"/>
      <c r="G330" s="15"/>
      <c r="H330" s="15"/>
      <c r="I330" s="15"/>
      <c r="J330" s="15"/>
      <c r="K330" s="15"/>
      <c r="L330" s="15"/>
      <c r="M330" s="15"/>
      <c r="N330" s="15"/>
      <c r="O330" s="15"/>
      <c r="P330" s="15"/>
      <c r="Q330" s="15"/>
      <c r="R330" s="15"/>
      <c r="S330" s="15"/>
      <c r="T330" s="15"/>
      <c r="U330" s="15"/>
    </row>
    <row r="331" ht="13.55" customHeight="1">
      <c r="A331" s="13"/>
      <c r="B331" s="14"/>
      <c r="C331" s="15"/>
      <c r="D331" s="15"/>
      <c r="E331" s="15"/>
      <c r="F331" s="15"/>
      <c r="G331" s="15"/>
      <c r="H331" s="15"/>
      <c r="I331" s="15"/>
      <c r="J331" s="15"/>
      <c r="K331" s="15"/>
      <c r="L331" s="15"/>
      <c r="M331" s="15"/>
      <c r="N331" s="15"/>
      <c r="O331" s="15"/>
      <c r="P331" s="15"/>
      <c r="Q331" s="15"/>
      <c r="R331" s="15"/>
      <c r="S331" s="15"/>
      <c r="T331" s="15"/>
      <c r="U331" s="15"/>
    </row>
    <row r="332" ht="13.55" customHeight="1">
      <c r="A332" s="13"/>
      <c r="B332" s="14"/>
      <c r="C332" s="15"/>
      <c r="D332" s="15"/>
      <c r="E332" s="15"/>
      <c r="F332" s="15"/>
      <c r="G332" s="15"/>
      <c r="H332" s="15"/>
      <c r="I332" s="15"/>
      <c r="J332" s="15"/>
      <c r="K332" s="15"/>
      <c r="L332" s="15"/>
      <c r="M332" s="15"/>
      <c r="N332" s="15"/>
      <c r="O332" s="15"/>
      <c r="P332" s="15"/>
      <c r="Q332" s="15"/>
      <c r="R332" s="15"/>
      <c r="S332" s="15"/>
      <c r="T332" s="15"/>
      <c r="U332" s="15"/>
    </row>
    <row r="333" ht="13.55" customHeight="1">
      <c r="A333" s="13"/>
      <c r="B333" s="14"/>
      <c r="C333" s="15"/>
      <c r="D333" s="15"/>
      <c r="E333" s="15"/>
      <c r="F333" s="15"/>
      <c r="G333" s="15"/>
      <c r="H333" s="15"/>
      <c r="I333" s="15"/>
      <c r="J333" s="15"/>
      <c r="K333" s="15"/>
      <c r="L333" s="15"/>
      <c r="M333" s="15"/>
      <c r="N333" s="15"/>
      <c r="O333" s="15"/>
      <c r="P333" s="15"/>
      <c r="Q333" s="15"/>
      <c r="R333" s="15"/>
      <c r="S333" s="15"/>
      <c r="T333" s="15"/>
      <c r="U333" s="15"/>
    </row>
    <row r="334" ht="13.55" customHeight="1">
      <c r="A334" s="13"/>
      <c r="B334" s="14"/>
      <c r="C334" s="15"/>
      <c r="D334" s="15"/>
      <c r="E334" s="15"/>
      <c r="F334" s="15"/>
      <c r="G334" s="15"/>
      <c r="H334" s="15"/>
      <c r="I334" s="15"/>
      <c r="J334" s="15"/>
      <c r="K334" s="15"/>
      <c r="L334" s="15"/>
      <c r="M334" s="15"/>
      <c r="N334" s="15"/>
      <c r="O334" s="15"/>
      <c r="P334" s="15"/>
      <c r="Q334" s="15"/>
      <c r="R334" s="15"/>
      <c r="S334" s="15"/>
      <c r="T334" s="15"/>
      <c r="U334" s="15"/>
    </row>
    <row r="335" ht="13.55" customHeight="1">
      <c r="A335" s="16"/>
      <c r="B335" s="15"/>
      <c r="C335" s="15"/>
      <c r="D335" s="15"/>
      <c r="E335" s="15"/>
      <c r="F335" s="15"/>
      <c r="G335" s="15"/>
      <c r="H335" s="15"/>
      <c r="I335" s="15"/>
      <c r="J335" s="15"/>
      <c r="K335" s="15"/>
      <c r="L335" s="15"/>
      <c r="M335" s="15"/>
      <c r="N335" s="15"/>
      <c r="O335" s="15"/>
      <c r="P335" s="15"/>
      <c r="Q335" s="15"/>
      <c r="R335" s="15"/>
      <c r="S335" s="15"/>
      <c r="T335" s="15"/>
      <c r="U335" s="15"/>
    </row>
    <row r="336" ht="13.55" customHeight="1">
      <c r="A336" s="15"/>
      <c r="B336" s="17"/>
      <c r="C336" s="15"/>
      <c r="D336" s="15"/>
      <c r="E336" s="15"/>
      <c r="F336" s="15"/>
      <c r="G336" s="15"/>
      <c r="H336" s="15"/>
      <c r="I336" s="15"/>
      <c r="J336" s="15"/>
      <c r="K336" s="15"/>
      <c r="L336" s="15"/>
      <c r="M336" s="15"/>
      <c r="N336" s="15"/>
      <c r="O336" s="15"/>
      <c r="P336" s="15"/>
      <c r="Q336" s="15"/>
      <c r="R336" s="15"/>
      <c r="S336" s="15"/>
      <c r="T336" s="15"/>
      <c r="U336" s="1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U70"/>
  <sheetViews>
    <sheetView workbookViewId="0" showGridLines="0" defaultGridColor="1"/>
  </sheetViews>
  <sheetFormatPr defaultColWidth="8.83333" defaultRowHeight="15" customHeight="1" outlineLevelRow="0" outlineLevelCol="0"/>
  <cols>
    <col min="1" max="1" width="8.85156" style="18" customWidth="1"/>
    <col min="2" max="3" width="11.1719" style="18" customWidth="1"/>
    <col min="4" max="4" width="11.8516" style="18" customWidth="1"/>
    <col min="5" max="21" width="11.1719" style="18" customWidth="1"/>
    <col min="22" max="16384" width="8.85156" style="18"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row>
    <row r="2" ht="13.55" customHeight="1">
      <c r="A2" t="s" s="7">
        <v>28</v>
      </c>
      <c r="B2" s="19">
        <f>'raw_prices'!B3/'raw_prices'!B2-1</f>
        <v>0.0177832712070144</v>
      </c>
      <c r="C2" s="20">
        <f>'raw_prices'!C3/'raw_prices'!C2-1</f>
        <v>-0.00198298621296568</v>
      </c>
      <c r="D2" s="20">
        <f>'raw_prices'!D3/'raw_prices'!D2-1</f>
        <v>0.0294118374968378</v>
      </c>
      <c r="E2" s="20">
        <f>'raw_prices'!E3/'raw_prices'!E2-1</f>
        <v>0.016919903555637</v>
      </c>
      <c r="F2" s="20">
        <f>'raw_prices'!F3/'raw_prices'!F2-1</f>
        <v>0.115451036482764</v>
      </c>
      <c r="G2" s="20">
        <f>'raw_prices'!G3/'raw_prices'!G2-1</f>
        <v>-0.00123304562268804</v>
      </c>
      <c r="H2" s="20">
        <f>'raw_prices'!H3/'raw_prices'!H2-1</f>
        <v>0.00211440650796245</v>
      </c>
      <c r="I2" s="20">
        <f>'raw_prices'!I3/'raw_prices'!I2-1</f>
        <v>0.0128399923691488</v>
      </c>
      <c r="J2" s="20">
        <f>'raw_prices'!J3/'raw_prices'!J2-1</f>
        <v>0.043994887307325</v>
      </c>
      <c r="K2" s="20">
        <f>'raw_prices'!K3/'raw_prices'!K2-1</f>
        <v>0.007939494851228071</v>
      </c>
      <c r="L2" s="20">
        <f>'raw_prices'!L3/'raw_prices'!L2-1</f>
        <v>-0.00717878653342475</v>
      </c>
      <c r="M2" s="20">
        <f>'raw_prices'!M3/'raw_prices'!M2-1</f>
        <v>0.0482897384305835</v>
      </c>
      <c r="N2" s="20">
        <f>'raw_prices'!N3/'raw_prices'!N2-1</f>
        <v>-0.0584889622102292</v>
      </c>
      <c r="O2" s="20">
        <f>'raw_prices'!O3/'raw_prices'!O2-1</f>
        <v>-0.08767390965369309</v>
      </c>
      <c r="P2" s="20">
        <f>'raw_prices'!P3/'raw_prices'!P2-1</f>
        <v>0.0174203957243232</v>
      </c>
      <c r="Q2" s="20">
        <f>'raw_prices'!Q3/'raw_prices'!Q2-1</f>
        <v>-0.00520152230511796</v>
      </c>
      <c r="R2" s="20">
        <f>'raw_prices'!R3/'raw_prices'!R2-1</f>
        <v>0.0334249360255539</v>
      </c>
      <c r="S2" s="20">
        <f>'raw_prices'!S3/'raw_prices'!S2-1</f>
        <v>-0.00324058879936778</v>
      </c>
      <c r="T2" s="20">
        <f>'raw_prices'!T3/'raw_prices'!T2-1</f>
        <v>0.0355154723103482</v>
      </c>
      <c r="U2" s="20">
        <f>'raw_prices'!U3/'raw_prices'!U2-1</f>
        <v>0.0334861484347677</v>
      </c>
    </row>
    <row r="3" ht="13.55" customHeight="1">
      <c r="A3" t="s" s="7">
        <v>29</v>
      </c>
      <c r="B3" s="21">
        <f>'raw_prices'!B4/'raw_prices'!B3-1</f>
        <v>-0.036621232505811</v>
      </c>
      <c r="C3" s="22">
        <f>'raw_prices'!C4/'raw_prices'!C3-1</f>
        <v>0.00947904909706546</v>
      </c>
      <c r="D3" s="22">
        <f>'raw_prices'!D4/'raw_prices'!D3-1</f>
        <v>0.0592334125702644</v>
      </c>
      <c r="E3" s="22">
        <f>'raw_prices'!E4/'raw_prices'!E3-1</f>
        <v>-0.0174872485642807</v>
      </c>
      <c r="F3" s="22">
        <f>'raw_prices'!F4/'raw_prices'!F3-1</f>
        <v>-0.0218241242771001</v>
      </c>
      <c r="G3" s="22">
        <f>'raw_prices'!G4/'raw_prices'!G3-1</f>
        <v>-0.0259259259259259</v>
      </c>
      <c r="H3" s="22">
        <f>'raw_prices'!H4/'raw_prices'!H3-1</f>
        <v>-0.0120035365631199</v>
      </c>
      <c r="I3" s="22">
        <f>'raw_prices'!I4/'raw_prices'!I3-1</f>
        <v>0.00300249510096515</v>
      </c>
      <c r="J3" s="22">
        <f>'raw_prices'!J4/'raw_prices'!J3-1</f>
        <v>-0.0375299592887415</v>
      </c>
      <c r="K3" s="22">
        <f>'raw_prices'!K4/'raw_prices'!K3-1</f>
        <v>-0.0364715878135398</v>
      </c>
      <c r="L3" s="22">
        <f>'raw_prices'!L4/'raw_prices'!L3-1</f>
        <v>-0.0784526391901663</v>
      </c>
      <c r="M3" s="22">
        <f>'raw_prices'!M4/'raw_prices'!M3-1</f>
        <v>-0.08345491746641071</v>
      </c>
      <c r="N3" s="22">
        <f>'raw_prices'!N4/'raw_prices'!N3-1</f>
        <v>0.00575200101620271</v>
      </c>
      <c r="O3" s="22">
        <f>'raw_prices'!O4/'raw_prices'!O3-1</f>
        <v>0.0421985602836879</v>
      </c>
      <c r="P3" s="22">
        <f>'raw_prices'!P4/'raw_prices'!P3-1</f>
        <v>0.0213380058449284</v>
      </c>
      <c r="Q3" s="22">
        <f>'raw_prices'!Q4/'raw_prices'!Q3-1</f>
        <v>0.00784316500247176</v>
      </c>
      <c r="R3" s="22">
        <f>'raw_prices'!R4/'raw_prices'!R3-1</f>
        <v>-0.00620940187053615</v>
      </c>
      <c r="S3" s="22">
        <f>'raw_prices'!S4/'raw_prices'!S3-1</f>
        <v>0.0379301273367651</v>
      </c>
      <c r="T3" s="22">
        <f>'raw_prices'!T4/'raw_prices'!T3-1</f>
        <v>-0.0120505000348937</v>
      </c>
      <c r="U3" s="22">
        <f>'raw_prices'!U4/'raw_prices'!U3-1</f>
        <v>0.253616248934089</v>
      </c>
    </row>
    <row r="4" ht="13.55" customHeight="1">
      <c r="A4" t="s" s="7">
        <v>30</v>
      </c>
      <c r="B4" s="21">
        <f>'raw_prices'!B5/'raw_prices'!B4-1</f>
        <v>-0.126784715601655</v>
      </c>
      <c r="C4" s="22">
        <f>'raw_prices'!C5/'raw_prices'!C4-1</f>
        <v>-0.100023584287623</v>
      </c>
      <c r="D4" s="22">
        <f>'raw_prices'!D5/'raw_prices'!D4-1</f>
        <v>-0.0263157894736842</v>
      </c>
      <c r="E4" s="22">
        <f>'raw_prices'!E5/'raw_prices'!E4-1</f>
        <v>-0.197359931916358</v>
      </c>
      <c r="F4" s="22">
        <f>'raw_prices'!F5/'raw_prices'!F4-1</f>
        <v>-0.178987646863363</v>
      </c>
      <c r="G4" s="22">
        <f>'raw_prices'!G5/'raw_prices'!G4-1</f>
        <v>-0.11787072243346</v>
      </c>
      <c r="H4" s="22">
        <f>'raw_prices'!H5/'raw_prices'!H4-1</f>
        <v>-0.145055690264361</v>
      </c>
      <c r="I4" s="22">
        <f>'raw_prices'!I5/'raw_prices'!I4-1</f>
        <v>-0.110427316909589</v>
      </c>
      <c r="J4" s="22">
        <f>'raw_prices'!J5/'raw_prices'!J4-1</f>
        <v>-0.07519705549534469</v>
      </c>
      <c r="K4" s="22">
        <f>'raw_prices'!K5/'raw_prices'!K4-1</f>
        <v>-0.0903605287732222</v>
      </c>
      <c r="L4" s="22">
        <f>'raw_prices'!L5/'raw_prices'!L4-1</f>
        <v>0.0470773244409572</v>
      </c>
      <c r="M4" s="22">
        <f>'raw_prices'!M5/'raw_prices'!M4-1</f>
        <v>-0.0478304501884013</v>
      </c>
      <c r="N4" s="22">
        <f>'raw_prices'!N5/'raw_prices'!N4-1</f>
        <v>-0.133257014748583</v>
      </c>
      <c r="O4" s="22">
        <f>'raw_prices'!O5/'raw_prices'!O4-1</f>
        <v>-0.066893516166591</v>
      </c>
      <c r="P4" s="22">
        <f>'raw_prices'!P5/'raw_prices'!P4-1</f>
        <v>-0.168852357020583</v>
      </c>
      <c r="Q4" s="22">
        <f>'raw_prices'!Q5/'raw_prices'!Q4-1</f>
        <v>-0.08638136573974139</v>
      </c>
      <c r="R4" s="22">
        <f>'raw_prices'!R5/'raw_prices'!R4-1</f>
        <v>-0.113979584420601</v>
      </c>
      <c r="S4" s="22">
        <f>'raw_prices'!S5/'raw_prices'!S4-1</f>
        <v>-0.133385535542012</v>
      </c>
      <c r="T4" s="22">
        <f>'raw_prices'!T5/'raw_prices'!T4-1</f>
        <v>-0.246137481895837</v>
      </c>
      <c r="U4" s="22">
        <f>'raw_prices'!U5/'raw_prices'!U4-1</f>
        <v>-0.1413846</v>
      </c>
    </row>
    <row r="5" ht="13.55" customHeight="1">
      <c r="A5" t="s" s="7">
        <v>31</v>
      </c>
      <c r="B5" s="21">
        <f>'raw_prices'!B6/'raw_prices'!B5-1</f>
        <v>0.0573237928564179</v>
      </c>
      <c r="C5" s="22">
        <f>'raw_prices'!C6/'raw_prices'!C5-1</f>
        <v>0.00581696301472682</v>
      </c>
      <c r="D5" s="22">
        <f>'raw_prices'!D6/'raw_prices'!D5-1</f>
        <v>-0.0533783783783784</v>
      </c>
      <c r="E5" s="22">
        <f>'raw_prices'!E6/'raw_prices'!E5-1</f>
        <v>-0.00520273129844502</v>
      </c>
      <c r="F5" s="22">
        <f>'raw_prices'!F6/'raw_prices'!F5-1</f>
        <v>-0.0686473547834906</v>
      </c>
      <c r="G5" s="22">
        <f>'raw_prices'!G6/'raw_prices'!G5-1</f>
        <v>-0.06752873563218389</v>
      </c>
      <c r="H5" s="22">
        <f>'raw_prices'!H6/'raw_prices'!H5-1</f>
        <v>-0.0691585342598296</v>
      </c>
      <c r="I5" s="22">
        <f>'raw_prices'!I6/'raw_prices'!I5-1</f>
        <v>0.0330902528915594</v>
      </c>
      <c r="J5" s="22">
        <f>'raw_prices'!J6/'raw_prices'!J5-1</f>
        <v>-0.0156721245901639</v>
      </c>
      <c r="K5" s="22">
        <f>'raw_prices'!K6/'raw_prices'!K5-1</f>
        <v>-0.00271578667347721</v>
      </c>
      <c r="L5" s="22">
        <f>'raw_prices'!L6/'raw_prices'!L5-1</f>
        <v>-0.06406897474451199</v>
      </c>
      <c r="M5" s="22">
        <f>'raw_prices'!M6/'raw_prices'!M5-1</f>
        <v>-0.102489673660415</v>
      </c>
      <c r="N5" s="22">
        <f>'raw_prices'!N6/'raw_prices'!N5-1</f>
        <v>-0.0128671658991415</v>
      </c>
      <c r="O5" s="22">
        <f>'raw_prices'!O6/'raw_prices'!O5-1</f>
        <v>0.0584889461234301</v>
      </c>
      <c r="P5" s="22">
        <f>'raw_prices'!P6/'raw_prices'!P5-1</f>
        <v>0.0388097709250359</v>
      </c>
      <c r="Q5" s="22">
        <f>'raw_prices'!Q6/'raw_prices'!Q5-1</f>
        <v>0.0513911465114593</v>
      </c>
      <c r="R5" s="22">
        <f>'raw_prices'!R6/'raw_prices'!R5-1</f>
        <v>0.124078979952031</v>
      </c>
      <c r="S5" s="22">
        <f>'raw_prices'!S6/'raw_prices'!S5-1</f>
        <v>0.00783126482435949</v>
      </c>
      <c r="T5" s="22">
        <f>'raw_prices'!T6/'raw_prices'!T5-1</f>
        <v>-0.0281281122169294</v>
      </c>
      <c r="U5" s="22">
        <f>'raw_prices'!U6/'raw_prices'!U5-1</f>
        <v>-0.115749917295289</v>
      </c>
    </row>
    <row r="6" ht="13.55" customHeight="1">
      <c r="A6" t="s" s="7">
        <v>32</v>
      </c>
      <c r="B6" s="21">
        <f>'raw_prices'!B7/'raw_prices'!B6-1</f>
        <v>-0.0382660695027575</v>
      </c>
      <c r="C6" s="22">
        <f>'raw_prices'!C7/'raw_prices'!C6-1</f>
        <v>-0.07042271642424749</v>
      </c>
      <c r="D6" s="22">
        <f>'raw_prices'!D7/'raw_prices'!D6-1</f>
        <v>-0.07030695931477519</v>
      </c>
      <c r="E6" s="22">
        <f>'raw_prices'!E7/'raw_prices'!E6-1</f>
        <v>-0.164087996602484</v>
      </c>
      <c r="F6" s="22">
        <f>'raw_prices'!F7/'raw_prices'!F6-1</f>
        <v>-0.241916244303</v>
      </c>
      <c r="G6" s="22">
        <f>'raw_prices'!G7/'raw_prices'!G6-1</f>
        <v>-0.13251155624037</v>
      </c>
      <c r="H6" s="22">
        <f>'raw_prices'!H7/'raw_prices'!H6-1</f>
        <v>-0.0385825257371308</v>
      </c>
      <c r="I6" s="22">
        <f>'raw_prices'!I7/'raw_prices'!I6-1</f>
        <v>-0.12287368626154</v>
      </c>
      <c r="J6" s="22">
        <f>'raw_prices'!J7/'raw_prices'!J6-1</f>
        <v>-0.232762659164861</v>
      </c>
      <c r="K6" s="22">
        <f>'raw_prices'!K7/'raw_prices'!K6-1</f>
        <v>-0.0169587161170905</v>
      </c>
      <c r="L6" s="22">
        <f>'raw_prices'!L7/'raw_prices'!L6-1</f>
        <v>-0.210568494795837</v>
      </c>
      <c r="M6" s="22">
        <f>'raw_prices'!M7/'raw_prices'!M6-1</f>
        <v>-0.206528137812041</v>
      </c>
      <c r="N6" s="22">
        <f>'raw_prices'!N7/'raw_prices'!N6-1</f>
        <v>-0.143345336251569</v>
      </c>
      <c r="O6" s="22">
        <f>'raw_prices'!O7/'raw_prices'!O6-1</f>
        <v>-0.093564841487976</v>
      </c>
      <c r="P6" s="22">
        <f>'raw_prices'!P7/'raw_prices'!P6-1</f>
        <v>-0.257385494056332</v>
      </c>
      <c r="Q6" s="22">
        <f>'raw_prices'!Q7/'raw_prices'!Q6-1</f>
        <v>-0.06913290502112671</v>
      </c>
      <c r="R6" s="22">
        <f>'raw_prices'!R7/'raw_prices'!R6-1</f>
        <v>-0.08077846296602011</v>
      </c>
      <c r="S6" s="22">
        <f>'raw_prices'!S7/'raw_prices'!S6-1</f>
        <v>-0.124626363557273</v>
      </c>
      <c r="T6" s="22">
        <f>'raw_prices'!T7/'raw_prices'!T6-1</f>
        <v>-0.0789720843243939</v>
      </c>
      <c r="U6" s="22">
        <f>'raw_prices'!U7/'raw_prices'!U6-1</f>
        <v>-0.263627123145983</v>
      </c>
    </row>
    <row r="7" ht="13.55" customHeight="1">
      <c r="A7" t="s" s="7">
        <v>33</v>
      </c>
      <c r="B7" s="21">
        <f>'raw_prices'!B8/'raw_prices'!B7-1</f>
        <v>-0.175306591124125</v>
      </c>
      <c r="C7" s="22">
        <f>'raw_prices'!C8/'raw_prices'!C7-1</f>
        <v>-0.109529411764706</v>
      </c>
      <c r="D7" s="22">
        <f>'raw_prices'!D8/'raw_prices'!D7-1</f>
        <v>0.225335939552243</v>
      </c>
      <c r="E7" s="22">
        <f>'raw_prices'!E8/'raw_prices'!E7-1</f>
        <v>-0.443430671443413</v>
      </c>
      <c r="F7" s="22">
        <f>'raw_prices'!F8/'raw_prices'!F7-1</f>
        <v>-0.296548665874246</v>
      </c>
      <c r="G7" s="22">
        <f>'raw_prices'!G8/'raw_prices'!G7-1</f>
        <v>-0.230905861456483</v>
      </c>
      <c r="H7" s="22">
        <f>'raw_prices'!H8/'raw_prices'!H7-1</f>
        <v>-0.196419975089624</v>
      </c>
      <c r="I7" s="22">
        <f>'raw_prices'!I8/'raw_prices'!I7-1</f>
        <v>-0.202890617637858</v>
      </c>
      <c r="J7" s="22">
        <f>'raw_prices'!J8/'raw_prices'!J7-1</f>
        <v>0.0462794312108957</v>
      </c>
      <c r="K7" s="22">
        <f>'raw_prices'!K8/'raw_prices'!K7-1</f>
        <v>-0.135238992371803</v>
      </c>
      <c r="L7" s="22">
        <f>'raw_prices'!L8/'raw_prices'!L7-1</f>
        <v>0.166835758967331</v>
      </c>
      <c r="M7" s="22">
        <f>'raw_prices'!M8/'raw_prices'!M7-1</f>
        <v>-0.0595429299398245</v>
      </c>
      <c r="N7" s="22">
        <f>'raw_prices'!N8/'raw_prices'!N7-1</f>
        <v>-0.0580392223422397</v>
      </c>
      <c r="O7" s="22">
        <f>'raw_prices'!O8/'raw_prices'!O7-1</f>
        <v>-0.0547278588435369</v>
      </c>
      <c r="P7" s="22">
        <f>'raw_prices'!P8/'raw_prices'!P7-1</f>
        <v>-0.0998646268644847</v>
      </c>
      <c r="Q7" s="22">
        <f>'raw_prices'!Q8/'raw_prices'!Q7-1</f>
        <v>-0.17464474599169</v>
      </c>
      <c r="R7" s="22">
        <f>'raw_prices'!R8/'raw_prices'!R7-1</f>
        <v>-0.264726124251088</v>
      </c>
      <c r="S7" s="22">
        <f>'raw_prices'!S8/'raw_prices'!S7-1</f>
        <v>-0.182314776977986</v>
      </c>
      <c r="T7" s="22">
        <f>'raw_prices'!T8/'raw_prices'!T7-1</f>
        <v>-0.0200222104196017</v>
      </c>
      <c r="U7" s="22">
        <f>'raw_prices'!U8/'raw_prices'!U7-1</f>
        <v>-0.251788635112823</v>
      </c>
    </row>
    <row r="8" ht="13.55" customHeight="1">
      <c r="A8" t="s" s="7">
        <v>34</v>
      </c>
      <c r="B8" s="21">
        <f>'raw_prices'!B9/'raw_prices'!B8-1</f>
        <v>0.0807013618699831</v>
      </c>
      <c r="C8" s="22">
        <f>'raw_prices'!C9/'raw_prices'!C8-1</f>
        <v>0.0418891298096726</v>
      </c>
      <c r="D8" s="22">
        <f>'raw_prices'!D9/'raw_prices'!D8-1</f>
        <v>0.132832080200501</v>
      </c>
      <c r="E8" s="22">
        <f>'raw_prices'!E9/'raw_prices'!E8-1</f>
        <v>0.384074894613583</v>
      </c>
      <c r="F8" s="22">
        <f>'raw_prices'!F9/'raw_prices'!F8-1</f>
        <v>0.230122955535306</v>
      </c>
      <c r="G8" s="22">
        <f>'raw_prices'!G9/'raw_prices'!G8-1</f>
        <v>0.198614318706697</v>
      </c>
      <c r="H8" s="22">
        <f>'raw_prices'!H9/'raw_prices'!H8-1</f>
        <v>0.0913772386007603</v>
      </c>
      <c r="I8" s="22">
        <f>'raw_prices'!I9/'raw_prices'!I8-1</f>
        <v>0.11775462508986</v>
      </c>
      <c r="J8" s="22">
        <f>'raw_prices'!J9/'raw_prices'!J8-1</f>
        <v>0.0963485560165975</v>
      </c>
      <c r="K8" s="22">
        <f>'raw_prices'!K9/'raw_prices'!K8-1</f>
        <v>0.0899163273924773</v>
      </c>
      <c r="L8" s="22">
        <f>'raw_prices'!L9/'raw_prices'!L8-1</f>
        <v>0.129074315514993</v>
      </c>
      <c r="M8" s="22">
        <f>'raw_prices'!M9/'raw_prices'!M8-1</f>
        <v>0.148693030948103</v>
      </c>
      <c r="N8" s="22">
        <f>'raw_prices'!N9/'raw_prices'!N8-1</f>
        <v>0.0291422860135063</v>
      </c>
      <c r="O8" s="22">
        <f>'raw_prices'!O9/'raw_prices'!O8-1</f>
        <v>-0.0146349307282492</v>
      </c>
      <c r="P8" s="22">
        <f>'raw_prices'!P9/'raw_prices'!P8-1</f>
        <v>0.21035910248915</v>
      </c>
      <c r="Q8" s="22">
        <f>'raw_prices'!Q9/'raw_prices'!Q8-1</f>
        <v>0.0488576811925532</v>
      </c>
      <c r="R8" s="22">
        <f>'raw_prices'!R9/'raw_prices'!R8-1</f>
        <v>0.0923625780286596</v>
      </c>
      <c r="S8" s="22">
        <f>'raw_prices'!S9/'raw_prices'!S8-1</f>
        <v>0.0559498932797539</v>
      </c>
      <c r="T8" s="22">
        <f>'raw_prices'!T9/'raw_prices'!T8-1</f>
        <v>0.09477863133958921</v>
      </c>
      <c r="U8" s="22">
        <f>'raw_prices'!U9/'raw_prices'!U8-1</f>
        <v>0.39536585526422</v>
      </c>
    </row>
    <row r="9" ht="13.55" customHeight="1">
      <c r="A9" t="s" s="7">
        <v>35</v>
      </c>
      <c r="B9" s="21">
        <f>'raw_prices'!B10/'raw_prices'!B9-1</f>
        <v>-0.0255509202805961</v>
      </c>
      <c r="C9" s="22">
        <f>'raw_prices'!C10/'raw_prices'!C9-1</f>
        <v>-0.0006414894489904</v>
      </c>
      <c r="D9" s="22">
        <f>'raw_prices'!D10/'raw_prices'!D9-1</f>
        <v>-0.077157107300885</v>
      </c>
      <c r="E9" s="22">
        <f>'raw_prices'!E10/'raw_prices'!E9-1</f>
        <v>-0.239255473409661</v>
      </c>
      <c r="F9" s="22">
        <f>'raw_prices'!F10/'raw_prices'!F9-1</f>
        <v>-0.188572383617731</v>
      </c>
      <c r="G9" s="22">
        <f>'raw_prices'!G10/'raw_prices'!G9-1</f>
        <v>-0.183044315992293</v>
      </c>
      <c r="H9" s="22">
        <f>'raw_prices'!H10/'raw_prices'!H9-1</f>
        <v>-0.0776911546102081</v>
      </c>
      <c r="I9" s="22">
        <f>'raw_prices'!I10/'raw_prices'!I9-1</f>
        <v>0.0238262150400865</v>
      </c>
      <c r="J9" s="22">
        <f>'raw_prices'!J10/'raw_prices'!J9-1</f>
        <v>-0.0881083938527864</v>
      </c>
      <c r="K9" s="22">
        <f>'raw_prices'!K10/'raw_prices'!K9-1</f>
        <v>0.0275885520089257</v>
      </c>
      <c r="L9" s="22">
        <f>'raw_prices'!L10/'raw_prices'!L9-1</f>
        <v>0.106620477290223</v>
      </c>
      <c r="M9" s="22">
        <f>'raw_prices'!M10/'raw_prices'!M9-1</f>
        <v>-0.0684962630701977</v>
      </c>
      <c r="N9" s="22">
        <f>'raw_prices'!N10/'raw_prices'!N9-1</f>
        <v>-0.0149674660776439</v>
      </c>
      <c r="O9" s="22">
        <f>'raw_prices'!O10/'raw_prices'!O9-1</f>
        <v>-0.0034274359113152</v>
      </c>
      <c r="P9" s="22">
        <f>'raw_prices'!P10/'raw_prices'!P9-1</f>
        <v>-0.087727686541703</v>
      </c>
      <c r="Q9" s="22">
        <f>'raw_prices'!Q10/'raw_prices'!Q9-1</f>
        <v>-0.0797588047377568</v>
      </c>
      <c r="R9" s="22">
        <f>'raw_prices'!R10/'raw_prices'!R9-1</f>
        <v>-0.0319341855040711</v>
      </c>
      <c r="S9" s="22">
        <f>'raw_prices'!S10/'raw_prices'!S9-1</f>
        <v>-0.0869909415978275</v>
      </c>
      <c r="T9" s="22">
        <f>'raw_prices'!T10/'raw_prices'!T9-1</f>
        <v>0.010627294118322</v>
      </c>
      <c r="U9" s="22">
        <f>'raw_prices'!U10/'raw_prices'!U9-1</f>
        <v>-0.20110701637077</v>
      </c>
    </row>
    <row r="10" ht="13.55" customHeight="1">
      <c r="A10" t="s" s="7">
        <v>36</v>
      </c>
      <c r="B10" s="21">
        <f>'raw_prices'!B11/'raw_prices'!B10-1</f>
        <v>0.110102888393751</v>
      </c>
      <c r="C10" s="22">
        <f>'raw_prices'!C11/'raw_prices'!C10-1</f>
        <v>0.0841413078364197</v>
      </c>
      <c r="D10" s="22">
        <f>'raw_prices'!D11/'raw_prices'!D10-1</f>
        <v>0.276895483275262</v>
      </c>
      <c r="E10" s="22">
        <f>'raw_prices'!E11/'raw_prices'!E10-1</f>
        <v>0.0849643683274021</v>
      </c>
      <c r="F10" s="22">
        <f>'raw_prices'!F11/'raw_prices'!F10-1</f>
        <v>0.281461697422741</v>
      </c>
      <c r="G10" s="22">
        <f>'raw_prices'!G11/'raw_prices'!G10-1</f>
        <v>0.266509433962264</v>
      </c>
      <c r="H10" s="22">
        <f>'raw_prices'!H11/'raw_prices'!H10-1</f>
        <v>0.235310207973781</v>
      </c>
      <c r="I10" s="22">
        <f>'raw_prices'!I11/'raw_prices'!I10-1</f>
        <v>0.117955748916648</v>
      </c>
      <c r="J10" s="22">
        <f>'raw_prices'!J11/'raw_prices'!J10-1</f>
        <v>0.164937285922327</v>
      </c>
      <c r="K10" s="22">
        <f>'raw_prices'!K11/'raw_prices'!K10-1</f>
        <v>0.07352269560702721</v>
      </c>
      <c r="L10" s="22">
        <f>'raw_prices'!L11/'raw_prices'!L10-1</f>
        <v>-0.010434747826087</v>
      </c>
      <c r="M10" s="22">
        <f>'raw_prices'!M11/'raw_prices'!M10-1</f>
        <v>0.134912817762249</v>
      </c>
      <c r="N10" s="22">
        <f>'raw_prices'!N11/'raw_prices'!N10-1</f>
        <v>0.264886911667674</v>
      </c>
      <c r="O10" s="22">
        <f>'raw_prices'!O11/'raw_prices'!O10-1</f>
        <v>0.07975759712354411</v>
      </c>
      <c r="P10" s="22">
        <f>'raw_prices'!P11/'raw_prices'!P10-1</f>
        <v>0.257774081897538</v>
      </c>
      <c r="Q10" s="22">
        <f>'raw_prices'!Q11/'raw_prices'!Q10-1</f>
        <v>0.119082344614161</v>
      </c>
      <c r="R10" s="22">
        <f>'raw_prices'!R11/'raw_prices'!R10-1</f>
        <v>0.144570764391257</v>
      </c>
      <c r="S10" s="22">
        <f>'raw_prices'!S11/'raw_prices'!S10-1</f>
        <v>0.202685145084452</v>
      </c>
      <c r="T10" s="22">
        <f>'raw_prices'!T11/'raw_prices'!T10-1</f>
        <v>0.12362137194476</v>
      </c>
      <c r="U10" s="22">
        <f>'raw_prices'!U11/'raw_prices'!U10-1</f>
        <v>0.340481766429619</v>
      </c>
    </row>
    <row r="11" ht="13.55" customHeight="1">
      <c r="A11" t="s" s="7">
        <v>37</v>
      </c>
      <c r="B11" s="21">
        <f>'raw_prices'!B12/'raw_prices'!B11-1</f>
        <v>0.0552634221651645</v>
      </c>
      <c r="C11" s="22">
        <f>'raw_prices'!C12/'raw_prices'!C11-1</f>
        <v>-0.0209982788296041</v>
      </c>
      <c r="D11" s="22">
        <f>'raw_prices'!D12/'raw_prices'!D11-1</f>
        <v>0.0274582955301972</v>
      </c>
      <c r="E11" s="22">
        <f>'raw_prices'!E12/'raw_prices'!E11-1</f>
        <v>-0.00492000840180436</v>
      </c>
      <c r="F11" s="22">
        <f>'raw_prices'!F12/'raw_prices'!F11-1</f>
        <v>0.0128164534705688</v>
      </c>
      <c r="G11" s="22">
        <f>'raw_prices'!G12/'raw_prices'!G11-1</f>
        <v>-0.0465549348230912</v>
      </c>
      <c r="H11" s="22">
        <f>'raw_prices'!H12/'raw_prices'!H11-1</f>
        <v>-0.0737641613562946</v>
      </c>
      <c r="I11" s="22">
        <f>'raw_prices'!I12/'raw_prices'!I11-1</f>
        <v>-0.0191836405233135</v>
      </c>
      <c r="J11" s="22">
        <f>'raw_prices'!J12/'raw_prices'!J11-1</f>
        <v>0.0986889439557915</v>
      </c>
      <c r="K11" s="22">
        <f>'raw_prices'!K12/'raw_prices'!K11-1</f>
        <v>0.08150660993647429</v>
      </c>
      <c r="L11" s="22">
        <f>'raw_prices'!L12/'raw_prices'!L11-1</f>
        <v>0.177152928746821</v>
      </c>
      <c r="M11" s="22">
        <f>'raw_prices'!M12/'raw_prices'!M11-1</f>
        <v>0.371552267329982</v>
      </c>
      <c r="N11" s="22">
        <f>'raw_prices'!N12/'raw_prices'!N11-1</f>
        <v>-0.0422077076005606</v>
      </c>
      <c r="O11" s="22">
        <f>'raw_prices'!O12/'raw_prices'!O11-1</f>
        <v>0.0758380094354769</v>
      </c>
      <c r="P11" s="22">
        <f>'raw_prices'!P12/'raw_prices'!P11-1</f>
        <v>-0.0212945495998929</v>
      </c>
      <c r="Q11" s="22">
        <f>'raw_prices'!Q12/'raw_prices'!Q11-1</f>
        <v>0.0341483390033328</v>
      </c>
      <c r="R11" s="22">
        <f>'raw_prices'!R12/'raw_prices'!R11-1</f>
        <v>-0.0184497434325524</v>
      </c>
      <c r="S11" s="22">
        <f>'raw_prices'!S12/'raw_prices'!S11-1</f>
        <v>-0.038530752610731</v>
      </c>
      <c r="T11" s="22">
        <f>'raw_prices'!T12/'raw_prices'!T11-1</f>
        <v>0.0384235202690759</v>
      </c>
      <c r="U11" s="22">
        <f>'raw_prices'!U12/'raw_prices'!U11-1</f>
        <v>-0.105833101013214</v>
      </c>
    </row>
    <row r="12" ht="13.55" customHeight="1">
      <c r="A12" t="s" s="7">
        <v>38</v>
      </c>
      <c r="B12" s="21">
        <f>'raw_prices'!B13/'raw_prices'!B12-1</f>
        <v>0.00060109470941849</v>
      </c>
      <c r="C12" s="22">
        <f>'raw_prices'!C13/'raw_prices'!C12-1</f>
        <v>-0.0173699015471167</v>
      </c>
      <c r="D12" s="22">
        <f>'raw_prices'!D13/'raw_prices'!D12-1</f>
        <v>0.00593883065186913</v>
      </c>
      <c r="E12" s="22">
        <f>'raw_prices'!E13/'raw_prices'!E12-1</f>
        <v>-0.0766378244746601</v>
      </c>
      <c r="F12" s="22">
        <f>'raw_prices'!F13/'raw_prices'!F12-1</f>
        <v>0.0529895436097826</v>
      </c>
      <c r="G12" s="22">
        <f>'raw_prices'!G13/'raw_prices'!G12-1</f>
        <v>-0.048828125</v>
      </c>
      <c r="H12" s="22">
        <f>'raw_prices'!H13/'raw_prices'!H12-1</f>
        <v>-0.0469637078508238</v>
      </c>
      <c r="I12" s="22">
        <f>'raw_prices'!I13/'raw_prices'!I12-1</f>
        <v>-0.0547233663064773</v>
      </c>
      <c r="J12" s="22">
        <f>'raw_prices'!J13/'raw_prices'!J12-1</f>
        <v>0.0372916526714877</v>
      </c>
      <c r="K12" s="22">
        <f>'raw_prices'!K13/'raw_prices'!K12-1</f>
        <v>-0.022676336712314</v>
      </c>
      <c r="L12" s="22">
        <f>'raw_prices'!L13/'raw_prices'!L12-1</f>
        <v>-0.0522544608985094</v>
      </c>
      <c r="M12" s="22">
        <f>'raw_prices'!M13/'raw_prices'!M12-1</f>
        <v>-0.0155362851213813</v>
      </c>
      <c r="N12" s="22">
        <f>'raw_prices'!N13/'raw_prices'!N12-1</f>
        <v>-0.0342372615177659</v>
      </c>
      <c r="O12" s="22">
        <f>'raw_prices'!O13/'raw_prices'!O12-1</f>
        <v>-0.0283378328751034</v>
      </c>
      <c r="P12" s="22">
        <f>'raw_prices'!P13/'raw_prices'!P12-1</f>
        <v>-0.0237862052233863</v>
      </c>
      <c r="Q12" s="22">
        <f>'raw_prices'!Q13/'raw_prices'!Q12-1</f>
        <v>-0.0486711285007035</v>
      </c>
      <c r="R12" s="22">
        <f>'raw_prices'!R13/'raw_prices'!R12-1</f>
        <v>-0.0653987693373141</v>
      </c>
      <c r="S12" s="22">
        <f>'raw_prices'!S13/'raw_prices'!S12-1</f>
        <v>0.0764044540672489</v>
      </c>
      <c r="T12" s="22">
        <f>'raw_prices'!T13/'raw_prices'!T12-1</f>
        <v>-0.0608880293343502</v>
      </c>
      <c r="U12" s="22">
        <f>'raw_prices'!U13/'raw_prices'!U12-1</f>
        <v>0.120423885470747</v>
      </c>
    </row>
    <row r="13" ht="13.55" customHeight="1">
      <c r="A13" t="s" s="7">
        <v>39</v>
      </c>
      <c r="B13" s="21">
        <f>'raw_prices'!B14/'raw_prices'!B13-1</f>
        <v>0.0215572740686749</v>
      </c>
      <c r="C13" s="22">
        <f>'raw_prices'!C14/'raw_prices'!C13-1</f>
        <v>-0.0196271380519573</v>
      </c>
      <c r="D13" s="22">
        <f>'raw_prices'!D14/'raw_prices'!D13-1</f>
        <v>-0.0258855352887027</v>
      </c>
      <c r="E13" s="22">
        <f>'raw_prices'!E14/'raw_prices'!E13-1</f>
        <v>0.07630526550647029</v>
      </c>
      <c r="F13" s="22">
        <f>'raw_prices'!F14/'raw_prices'!F13-1</f>
        <v>0.0108156977617545</v>
      </c>
      <c r="G13" s="22">
        <f>'raw_prices'!G14/'raw_prices'!G13-1</f>
        <v>0.0102669404517454</v>
      </c>
      <c r="H13" s="22">
        <f>'raw_prices'!H14/'raw_prices'!H13-1</f>
        <v>0.0280014328188594</v>
      </c>
      <c r="I13" s="22">
        <f>'raw_prices'!I14/'raw_prices'!I13-1</f>
        <v>0.00374202568496685</v>
      </c>
      <c r="J13" s="22">
        <f>'raw_prices'!J14/'raw_prices'!J13-1</f>
        <v>-0.0251344501046086</v>
      </c>
      <c r="K13" s="22">
        <f>'raw_prices'!K14/'raw_prices'!K13-1</f>
        <v>0.000114619841398739</v>
      </c>
      <c r="L13" s="22">
        <f>'raw_prices'!L14/'raw_prices'!L13-1</f>
        <v>0.00976682419659735</v>
      </c>
      <c r="M13" s="22">
        <f>'raw_prices'!M14/'raw_prices'!M13-1</f>
        <v>-0.08659781163826311</v>
      </c>
      <c r="N13" s="22">
        <f>'raw_prices'!N14/'raw_prices'!N13-1</f>
        <v>-0.0094770689322975</v>
      </c>
      <c r="O13" s="22">
        <f>'raw_prices'!O14/'raw_prices'!O13-1</f>
        <v>0.0507835185949947</v>
      </c>
      <c r="P13" s="22">
        <f>'raw_prices'!P14/'raw_prices'!P13-1</f>
        <v>0.0172512287261961</v>
      </c>
      <c r="Q13" s="22">
        <f>'raw_prices'!Q14/'raw_prices'!Q13-1</f>
        <v>0.00639516377809153</v>
      </c>
      <c r="R13" s="22">
        <f>'raw_prices'!R14/'raw_prices'!R13-1</f>
        <v>0.0330834577540488</v>
      </c>
      <c r="S13" s="22">
        <f>'raw_prices'!S14/'raw_prices'!S13-1</f>
        <v>-0.0313152400835073</v>
      </c>
      <c r="T13" s="22">
        <f>'raw_prices'!T14/'raw_prices'!T13-1</f>
        <v>-0.0220800658825008</v>
      </c>
      <c r="U13" s="22">
        <f>'raw_prices'!U14/'raw_prices'!U13-1</f>
        <v>0.043115020606067</v>
      </c>
    </row>
    <row r="14" ht="13.55" customHeight="1">
      <c r="A14" t="s" s="7">
        <v>40</v>
      </c>
      <c r="B14" s="21">
        <f>'raw_prices'!B15/'raw_prices'!B14-1</f>
        <v>0.0728541349763851</v>
      </c>
      <c r="C14" s="22">
        <f>'raw_prices'!C15/'raw_prices'!C14-1</f>
        <v>-0.0317364723058673</v>
      </c>
      <c r="D14" s="22">
        <f>'raw_prices'!D15/'raw_prices'!D14-1</f>
        <v>-0.0813520241793928</v>
      </c>
      <c r="E14" s="22">
        <f>'raw_prices'!E15/'raw_prices'!E14-1</f>
        <v>-0.0580431982569155</v>
      </c>
      <c r="F14" s="22">
        <f>'raw_prices'!F15/'raw_prices'!F14-1</f>
        <v>0.0294248175148638</v>
      </c>
      <c r="G14" s="22">
        <f>'raw_prices'!G15/'raw_prices'!G14-1</f>
        <v>0.0650406504065041</v>
      </c>
      <c r="H14" s="22">
        <f>'raw_prices'!H15/'raw_prices'!H14-1</f>
        <v>-0.00589816624840765</v>
      </c>
      <c r="I14" s="22">
        <f>'raw_prices'!I15/'raw_prices'!I14-1</f>
        <v>0.0111842934069125</v>
      </c>
      <c r="J14" s="22">
        <f>'raw_prices'!J15/'raw_prices'!J14-1</f>
        <v>0.131926675627587</v>
      </c>
      <c r="K14" s="22">
        <f>'raw_prices'!K15/'raw_prices'!K14-1</f>
        <v>0.057913673902895</v>
      </c>
      <c r="L14" s="22">
        <f>'raw_prices'!L15/'raw_prices'!L14-1</f>
        <v>0.341653708007916</v>
      </c>
      <c r="M14" s="22">
        <f>'raw_prices'!M15/'raw_prices'!M14-1</f>
        <v>0.110857808564931</v>
      </c>
      <c r="N14" s="22">
        <f>'raw_prices'!N15/'raw_prices'!N14-1</f>
        <v>0.0503188467657668</v>
      </c>
      <c r="O14" s="22">
        <f>'raw_prices'!O15/'raw_prices'!O14-1</f>
        <v>0.0504694711535341</v>
      </c>
      <c r="P14" s="22">
        <f>'raw_prices'!P15/'raw_prices'!P14-1</f>
        <v>0.0277898840090735</v>
      </c>
      <c r="Q14" s="22">
        <f>'raw_prices'!Q15/'raw_prices'!Q14-1</f>
        <v>-0.00367888676095378</v>
      </c>
      <c r="R14" s="22">
        <f>'raw_prices'!R15/'raw_prices'!R14-1</f>
        <v>-0.0278769714459496</v>
      </c>
      <c r="S14" s="22">
        <f>'raw_prices'!S15/'raw_prices'!S14-1</f>
        <v>0.07507183908045981</v>
      </c>
      <c r="T14" s="22">
        <f>'raw_prices'!T15/'raw_prices'!T14-1</f>
        <v>0.119435156197069</v>
      </c>
      <c r="U14" s="22">
        <f>'raw_prices'!U15/'raw_prices'!U14-1</f>
        <v>0.24752713724746</v>
      </c>
    </row>
    <row r="15" ht="13.55" customHeight="1">
      <c r="A15" t="s" s="7">
        <v>41</v>
      </c>
      <c r="B15" s="21">
        <f>'raw_prices'!B16/'raw_prices'!B15-1</f>
        <v>-0.00511736998979659</v>
      </c>
      <c r="C15" s="22">
        <f>'raw_prices'!C16/'raw_prices'!C15-1</f>
        <v>-0.0444021411338963</v>
      </c>
      <c r="D15" s="22">
        <f>'raw_prices'!D16/'raw_prices'!D15-1</f>
        <v>0.0685105556965237</v>
      </c>
      <c r="E15" s="22">
        <f>'raw_prices'!E16/'raw_prices'!E15-1</f>
        <v>-0.155369637120142</v>
      </c>
      <c r="F15" s="22">
        <f>'raw_prices'!F16/'raw_prices'!F15-1</f>
        <v>-0.0362349517641815</v>
      </c>
      <c r="G15" s="22">
        <f>'raw_prices'!G16/'raw_prices'!G15-1</f>
        <v>-0.0648854961832061</v>
      </c>
      <c r="H15" s="22">
        <f>'raw_prices'!H16/'raw_prices'!H15-1</f>
        <v>-0.07335488639067909</v>
      </c>
      <c r="I15" s="22">
        <f>'raw_prices'!I16/'raw_prices'!I15-1</f>
        <v>-0.0618087426418671</v>
      </c>
      <c r="J15" s="22">
        <f>'raw_prices'!J16/'raw_prices'!J15-1</f>
        <v>0.112130961750497</v>
      </c>
      <c r="K15" s="22">
        <f>'raw_prices'!K16/'raw_prices'!K15-1</f>
        <v>-0.008230329038272109</v>
      </c>
      <c r="L15" s="22">
        <f>'raw_prices'!L16/'raw_prices'!L15-1</f>
        <v>0.126046465116279</v>
      </c>
      <c r="M15" s="22">
        <f>'raw_prices'!M16/'raw_prices'!M15-1</f>
        <v>-0.10840047028579</v>
      </c>
      <c r="N15" s="22">
        <f>'raw_prices'!N16/'raw_prices'!N15-1</f>
        <v>-0.0296895258816867</v>
      </c>
      <c r="O15" s="22">
        <f>'raw_prices'!O16/'raw_prices'!O15-1</f>
        <v>0.0439040963747918</v>
      </c>
      <c r="P15" s="22">
        <f>'raw_prices'!P16/'raw_prices'!P15-1</f>
        <v>-0.041134985518103</v>
      </c>
      <c r="Q15" s="22">
        <f>'raw_prices'!Q16/'raw_prices'!Q15-1</f>
        <v>-0.0496812283271766</v>
      </c>
      <c r="R15" s="22">
        <f>'raw_prices'!R16/'raw_prices'!R15-1</f>
        <v>-0.08508117369676781</v>
      </c>
      <c r="S15" s="22">
        <f>'raw_prices'!S16/'raw_prices'!S15-1</f>
        <v>-0.031072502505847</v>
      </c>
      <c r="T15" s="22">
        <f>'raw_prices'!T16/'raw_prices'!T15-1</f>
        <v>-0.0415508665319773</v>
      </c>
      <c r="U15" s="22">
        <f>'raw_prices'!U16/'raw_prices'!U15-1</f>
        <v>-0.07910141440246531</v>
      </c>
    </row>
    <row r="16" ht="13.55" customHeight="1">
      <c r="A16" t="s" s="7">
        <v>42</v>
      </c>
      <c r="B16" s="21">
        <f>'raw_prices'!B17/'raw_prices'!B16-1</f>
        <v>0.0363330816776982</v>
      </c>
      <c r="C16" s="22">
        <f>'raw_prices'!C17/'raw_prices'!C16-1</f>
        <v>0.0378420597946359</v>
      </c>
      <c r="D16" s="22">
        <f>'raw_prices'!D17/'raw_prices'!D16-1</f>
        <v>0.0151982660841067</v>
      </c>
      <c r="E16" s="22">
        <f>'raw_prices'!E17/'raw_prices'!E16-1</f>
        <v>0.182386650214349</v>
      </c>
      <c r="F16" s="22">
        <f>'raw_prices'!F17/'raw_prices'!F16-1</f>
        <v>0.167615258609489</v>
      </c>
      <c r="G16" s="22">
        <f>'raw_prices'!G17/'raw_prices'!G16-1</f>
        <v>0.153061224489796</v>
      </c>
      <c r="H16" s="22">
        <f>'raw_prices'!H17/'raw_prices'!H16-1</f>
        <v>0.0415599881138799</v>
      </c>
      <c r="I16" s="22">
        <f>'raw_prices'!I17/'raw_prices'!I16-1</f>
        <v>0.0409154263066955</v>
      </c>
      <c r="J16" s="22">
        <f>'raw_prices'!J17/'raw_prices'!J16-1</f>
        <v>0.122274302640485</v>
      </c>
      <c r="K16" s="22">
        <f>'raw_prices'!K17/'raw_prices'!K16-1</f>
        <v>0.00191076549304242</v>
      </c>
      <c r="L16" s="22">
        <f>'raw_prices'!L17/'raw_prices'!L16-1</f>
        <v>-0.0539032859935269</v>
      </c>
      <c r="M16" s="22">
        <f>'raw_prices'!M17/'raw_prices'!M16-1</f>
        <v>-0.0391392721154698</v>
      </c>
      <c r="N16" s="22">
        <f>'raw_prices'!N17/'raw_prices'!N16-1</f>
        <v>0.036161295538275</v>
      </c>
      <c r="O16" s="22">
        <f>'raw_prices'!O17/'raw_prices'!O16-1</f>
        <v>0.197317859380245</v>
      </c>
      <c r="P16" s="22">
        <f>'raw_prices'!P17/'raw_prices'!P16-1</f>
        <v>0.0871979196373547</v>
      </c>
      <c r="Q16" s="22">
        <f>'raw_prices'!Q17/'raw_prices'!Q16-1</f>
        <v>0.0554574603972288</v>
      </c>
      <c r="R16" s="22">
        <f>'raw_prices'!R17/'raw_prices'!R16-1</f>
        <v>0.07965295107195899</v>
      </c>
      <c r="S16" s="22">
        <f>'raw_prices'!S17/'raw_prices'!S16-1</f>
        <v>0.124827551724138</v>
      </c>
      <c r="T16" s="22">
        <f>'raw_prices'!T17/'raw_prices'!T16-1</f>
        <v>0.000892400383474134</v>
      </c>
      <c r="U16" s="22">
        <f>'raw_prices'!U17/'raw_prices'!U16-1</f>
        <v>0.158261606360427</v>
      </c>
    </row>
    <row r="17" ht="13.55" customHeight="1">
      <c r="A17" t="s" s="7">
        <v>43</v>
      </c>
      <c r="B17" s="21">
        <f>'raw_prices'!B18/'raw_prices'!B17-1</f>
        <v>-0.00297906549485132</v>
      </c>
      <c r="C17" s="22">
        <f>'raw_prices'!C18/'raw_prices'!C17-1</f>
        <v>0.0590891468448539</v>
      </c>
      <c r="D17" s="22">
        <f>'raw_prices'!D18/'raw_prices'!D17-1</f>
        <v>0.0395321403508772</v>
      </c>
      <c r="E17" s="22">
        <f>'raw_prices'!E18/'raw_prices'!E17-1</f>
        <v>0.111062048873422</v>
      </c>
      <c r="F17" s="22">
        <f>'raw_prices'!F18/'raw_prices'!F17-1</f>
        <v>0.0196280443731127</v>
      </c>
      <c r="G17" s="22">
        <f>'raw_prices'!G18/'raw_prices'!G17-1</f>
        <v>0.0106194690265487</v>
      </c>
      <c r="H17" s="22">
        <f>'raw_prices'!H18/'raw_prices'!H17-1</f>
        <v>0.0876271009876067</v>
      </c>
      <c r="I17" s="22">
        <f>'raw_prices'!I18/'raw_prices'!I17-1</f>
        <v>0.0366422395171054</v>
      </c>
      <c r="J17" s="22">
        <f>'raw_prices'!J18/'raw_prices'!J17-1</f>
        <v>0.0537043855715652</v>
      </c>
      <c r="K17" s="22">
        <f>'raw_prices'!K18/'raw_prices'!K17-1</f>
        <v>0.00136436009106702</v>
      </c>
      <c r="L17" s="22">
        <f>'raw_prices'!L18/'raw_prices'!L17-1</f>
        <v>-0.0790220895214562</v>
      </c>
      <c r="M17" s="22">
        <f>'raw_prices'!M18/'raw_prices'!M17-1</f>
        <v>0.009215740314888209</v>
      </c>
      <c r="N17" s="22">
        <f>'raw_prices'!N18/'raw_prices'!N17-1</f>
        <v>0.0771811558844972</v>
      </c>
      <c r="O17" s="22">
        <f>'raw_prices'!O18/'raw_prices'!O17-1</f>
        <v>-0.048588132182659</v>
      </c>
      <c r="P17" s="22">
        <f>'raw_prices'!P18/'raw_prices'!P17-1</f>
        <v>0.00226336564895007</v>
      </c>
      <c r="Q17" s="22">
        <f>'raw_prices'!Q18/'raw_prices'!Q17-1</f>
        <v>0.0327978162497361</v>
      </c>
      <c r="R17" s="22">
        <f>'raw_prices'!R18/'raw_prices'!R17-1</f>
        <v>0.0821736513935275</v>
      </c>
      <c r="S17" s="22">
        <f>'raw_prices'!S18/'raw_prices'!S17-1</f>
        <v>-0.0505824662962129</v>
      </c>
      <c r="T17" s="22">
        <f>'raw_prices'!T18/'raw_prices'!T17-1</f>
        <v>0.160995520312235</v>
      </c>
      <c r="U17" s="22">
        <f>'raw_prices'!U18/'raw_prices'!U17-1</f>
        <v>0.0263717168141593</v>
      </c>
    </row>
    <row r="18" ht="13.55" customHeight="1">
      <c r="A18" t="s" s="7">
        <v>44</v>
      </c>
      <c r="B18" s="21">
        <f>'raw_prices'!B19/'raw_prices'!B18-1</f>
        <v>0.0426495412752936</v>
      </c>
      <c r="C18" s="22">
        <f>'raw_prices'!C19/'raw_prices'!C18-1</f>
        <v>0.0799598047660063</v>
      </c>
      <c r="D18" s="22">
        <f>'raw_prices'!D19/'raw_prices'!D18-1</f>
        <v>0.0900090029254951</v>
      </c>
      <c r="E18" s="22">
        <f>'raw_prices'!E19/'raw_prices'!E18-1</f>
        <v>0.355017903808723</v>
      </c>
      <c r="F18" s="22">
        <f>'raw_prices'!F19/'raw_prices'!F18-1</f>
        <v>0.170860524501993</v>
      </c>
      <c r="G18" s="22">
        <f>'raw_prices'!G19/'raw_prices'!G18-1</f>
        <v>0.285464098073555</v>
      </c>
      <c r="H18" s="22">
        <f>'raw_prices'!H19/'raw_prices'!H18-1</f>
        <v>0.143048045373938</v>
      </c>
      <c r="I18" s="22">
        <f>'raw_prices'!I19/'raw_prices'!I18-1</f>
        <v>0.0516281430605356</v>
      </c>
      <c r="J18" s="22">
        <f>'raw_prices'!J19/'raw_prices'!J18-1</f>
        <v>-0.147042371517632</v>
      </c>
      <c r="K18" s="22">
        <f>'raw_prices'!K19/'raw_prices'!K18-1</f>
        <v>0.0215551875860389</v>
      </c>
      <c r="L18" s="22">
        <f>'raw_prices'!L19/'raw_prices'!L18-1</f>
        <v>0.0879356029375587</v>
      </c>
      <c r="M18" s="22">
        <f>'raw_prices'!M19/'raw_prices'!M18-1</f>
        <v>-0.0468450817853149</v>
      </c>
      <c r="N18" s="22">
        <f>'raw_prices'!N19/'raw_prices'!N18-1</f>
        <v>0.0943925233053267</v>
      </c>
      <c r="O18" s="22">
        <f>'raw_prices'!O19/'raw_prices'!O18-1</f>
        <v>0.0185154818416425</v>
      </c>
      <c r="P18" s="22">
        <f>'raw_prices'!P19/'raw_prices'!P18-1</f>
        <v>0.0504922032500546</v>
      </c>
      <c r="Q18" s="22">
        <f>'raw_prices'!Q19/'raw_prices'!Q18-1</f>
        <v>0.0618925409027092</v>
      </c>
      <c r="R18" s="22">
        <f>'raw_prices'!R19/'raw_prices'!R18-1</f>
        <v>0.130805918243607</v>
      </c>
      <c r="S18" s="22">
        <f>'raw_prices'!S19/'raw_prices'!S18-1</f>
        <v>0.125928321792971</v>
      </c>
      <c r="T18" s="22">
        <f>'raw_prices'!T19/'raw_prices'!T18-1</f>
        <v>-0.0415946748167998</v>
      </c>
      <c r="U18" s="22">
        <f>'raw_prices'!U19/'raw_prices'!U18-1</f>
        <v>0.0229349535114691</v>
      </c>
    </row>
    <row r="19" ht="13.55" customHeight="1">
      <c r="A19" t="s" s="7">
        <v>45</v>
      </c>
      <c r="B19" s="21">
        <f>'raw_prices'!B20/'raw_prices'!B19-1</f>
        <v>0.0220208913647672</v>
      </c>
      <c r="C19" s="22">
        <f>'raw_prices'!C20/'raw_prices'!C19-1</f>
        <v>-0.0977170011963313</v>
      </c>
      <c r="D19" s="22">
        <f>'raw_prices'!D20/'raw_prices'!D19-1</f>
        <v>-0.00639962853839035</v>
      </c>
      <c r="E19" s="22">
        <f>'raw_prices'!E20/'raw_prices'!E19-1</f>
        <v>-0.109192037470726</v>
      </c>
      <c r="F19" s="22">
        <f>'raw_prices'!F20/'raw_prices'!F19-1</f>
        <v>-0.113260275376322</v>
      </c>
      <c r="G19" s="22">
        <f>'raw_prices'!G20/'raw_prices'!G19-1</f>
        <v>-0.119891008174387</v>
      </c>
      <c r="H19" s="22">
        <f>'raw_prices'!H20/'raw_prices'!H19-1</f>
        <v>-0.102130809601047</v>
      </c>
      <c r="I19" s="22">
        <f>'raw_prices'!I20/'raw_prices'!I19-1</f>
        <v>-0.0710940222636134</v>
      </c>
      <c r="J19" s="22">
        <f>'raw_prices'!J20/'raw_prices'!J19-1</f>
        <v>-0.0217698660828339</v>
      </c>
      <c r="K19" s="22">
        <f>'raw_prices'!K20/'raw_prices'!K19-1</f>
        <v>0.00288461248036728</v>
      </c>
      <c r="L19" s="22">
        <f>'raw_prices'!L20/'raw_prices'!L19-1</f>
        <v>0.0261437025645446</v>
      </c>
      <c r="M19" s="22">
        <f>'raw_prices'!M20/'raw_prices'!M19-1</f>
        <v>0.0353516296805412</v>
      </c>
      <c r="N19" s="22">
        <f>'raw_prices'!N20/'raw_prices'!N19-1</f>
        <v>-0.125356338592279</v>
      </c>
      <c r="O19" s="22">
        <f>'raw_prices'!O20/'raw_prices'!O19-1</f>
        <v>-0.0228456263449405</v>
      </c>
      <c r="P19" s="22">
        <f>'raw_prices'!P20/'raw_prices'!P19-1</f>
        <v>-0.0614044312563035</v>
      </c>
      <c r="Q19" s="22">
        <f>'raw_prices'!Q20/'raw_prices'!Q19-1</f>
        <v>-0.0692706762648129</v>
      </c>
      <c r="R19" s="22">
        <f>'raw_prices'!R20/'raw_prices'!R19-1</f>
        <v>-0.108903693819356</v>
      </c>
      <c r="S19" s="22">
        <f>'raw_prices'!S20/'raw_prices'!S19-1</f>
        <v>-0.04215649676388</v>
      </c>
      <c r="T19" s="22">
        <f>'raw_prices'!T20/'raw_prices'!T19-1</f>
        <v>-0.0929424960154238</v>
      </c>
      <c r="U19" s="22">
        <f>'raw_prices'!U20/'raw_prices'!U19-1</f>
        <v>-0.0426500168577208</v>
      </c>
    </row>
    <row r="20" ht="13.55" customHeight="1">
      <c r="A20" t="s" s="7">
        <v>46</v>
      </c>
      <c r="B20" s="21">
        <f>'raw_prices'!B21/'raw_prices'!B20-1</f>
        <v>0.0322315255370078</v>
      </c>
      <c r="C20" s="22">
        <f>'raw_prices'!C21/'raw_prices'!C20-1</f>
        <v>0.000313058210411948</v>
      </c>
      <c r="D20" s="22">
        <f>'raw_prices'!D21/'raw_prices'!D20-1</f>
        <v>0.0450861823169295</v>
      </c>
      <c r="E20" s="22">
        <f>'raw_prices'!E21/'raw_prices'!E20-1</f>
        <v>-0.030233322379231</v>
      </c>
      <c r="F20" s="22">
        <f>'raw_prices'!F21/'raw_prices'!F20-1</f>
        <v>-0.00557439428893823</v>
      </c>
      <c r="G20" s="22">
        <f>'raw_prices'!G21/'raw_prices'!G20-1</f>
        <v>-0.0356037151702786</v>
      </c>
      <c r="H20" s="22">
        <f>'raw_prices'!H21/'raw_prices'!H20-1</f>
        <v>-0.0206267734093183</v>
      </c>
      <c r="I20" s="22">
        <f>'raw_prices'!I21/'raw_prices'!I20-1</f>
        <v>0.0183790785088216</v>
      </c>
      <c r="J20" s="22">
        <f>'raw_prices'!J21/'raw_prices'!J20-1</f>
        <v>0.0633552131290878</v>
      </c>
      <c r="K20" s="22">
        <f>'raw_prices'!K21/'raw_prices'!K20-1</f>
        <v>0.0394694953153637</v>
      </c>
      <c r="L20" s="22">
        <f>'raw_prices'!L21/'raw_prices'!L20-1</f>
        <v>0.080467115943402</v>
      </c>
      <c r="M20" s="22">
        <f>'raw_prices'!M21/'raw_prices'!M20-1</f>
        <v>0.189044138058666</v>
      </c>
      <c r="N20" s="22">
        <f>'raw_prices'!N21/'raw_prices'!N20-1</f>
        <v>0.0353171182621299</v>
      </c>
      <c r="O20" s="22">
        <f>'raw_prices'!O21/'raw_prices'!O20-1</f>
        <v>0.284444849274649</v>
      </c>
      <c r="P20" s="22">
        <f>'raw_prices'!P21/'raw_prices'!P20-1</f>
        <v>0.06536293648689349</v>
      </c>
      <c r="Q20" s="22">
        <f>'raw_prices'!Q21/'raw_prices'!Q20-1</f>
        <v>-0.00622955360737842</v>
      </c>
      <c r="R20" s="22">
        <f>'raw_prices'!R21/'raw_prices'!R20-1</f>
        <v>-0.0121694845713776</v>
      </c>
      <c r="S20" s="22">
        <f>'raw_prices'!S21/'raw_prices'!S20-1</f>
        <v>0.000299341299440641</v>
      </c>
      <c r="T20" s="22">
        <f>'raw_prices'!T21/'raw_prices'!T20-1</f>
        <v>0.109238096021873</v>
      </c>
      <c r="U20" s="22">
        <f>'raw_prices'!U21/'raw_prices'!U20-1</f>
        <v>0.0961436679671832</v>
      </c>
    </row>
    <row r="21" ht="13.55" customHeight="1">
      <c r="A21" t="s" s="7">
        <v>47</v>
      </c>
      <c r="B21" s="21">
        <f>'raw_prices'!B22/'raw_prices'!B21-1</f>
        <v>0.0111803427614398</v>
      </c>
      <c r="C21" s="22">
        <f>'raw_prices'!C22/'raw_prices'!C21-1</f>
        <v>-0.0301914580265096</v>
      </c>
      <c r="D21" s="22">
        <f>'raw_prices'!D22/'raw_prices'!D21-1</f>
        <v>-0.0667992060993878</v>
      </c>
      <c r="E21" s="22">
        <f>'raw_prices'!E22/'raw_prices'!E21-1</f>
        <v>-0.0881057268722467</v>
      </c>
      <c r="F21" s="22">
        <f>'raw_prices'!F22/'raw_prices'!F21-1</f>
        <v>-0.0544723630141936</v>
      </c>
      <c r="G21" s="22">
        <f>'raw_prices'!G22/'raw_prices'!G21-1</f>
        <v>-0.0513643659711075</v>
      </c>
      <c r="H21" s="22">
        <f>'raw_prices'!H22/'raw_prices'!H21-1</f>
        <v>-0.0533687825048266</v>
      </c>
      <c r="I21" s="22">
        <f>'raw_prices'!I22/'raw_prices'!I21-1</f>
        <v>-0.0532376396975759</v>
      </c>
      <c r="J21" s="22">
        <f>'raw_prices'!J22/'raw_prices'!J21-1</f>
        <v>0.0901718598604267</v>
      </c>
      <c r="K21" s="22">
        <f>'raw_prices'!K22/'raw_prices'!K21-1</f>
        <v>0.00604656292872706</v>
      </c>
      <c r="L21" s="22">
        <f>'raw_prices'!L22/'raw_prices'!L21-1</f>
        <v>0.148162726432752</v>
      </c>
      <c r="M21" s="22">
        <f>'raw_prices'!M22/'raw_prices'!M21-1</f>
        <v>-0.0463034785992218</v>
      </c>
      <c r="N21" s="22">
        <f>'raw_prices'!N22/'raw_prices'!N21-1</f>
        <v>-0.0148452236850211</v>
      </c>
      <c r="O21" s="22">
        <f>'raw_prices'!O22/'raw_prices'!O21-1</f>
        <v>0.145531670278532</v>
      </c>
      <c r="P21" s="22">
        <f>'raw_prices'!P22/'raw_prices'!P21-1</f>
        <v>-0.06846377218012049</v>
      </c>
      <c r="Q21" s="22">
        <f>'raw_prices'!Q22/'raw_prices'!Q21-1</f>
        <v>-0.0405806922333923</v>
      </c>
      <c r="R21" s="22">
        <f>'raw_prices'!R22/'raw_prices'!R21-1</f>
        <v>-0.0520774714630855</v>
      </c>
      <c r="S21" s="22">
        <f>'raw_prices'!S22/'raw_prices'!S21-1</f>
        <v>-0.130499880275367</v>
      </c>
      <c r="T21" s="22">
        <f>'raw_prices'!T22/'raw_prices'!T21-1</f>
        <v>-0.0278054412661034</v>
      </c>
      <c r="U21" s="22">
        <f>'raw_prices'!U22/'raw_prices'!U21-1</f>
        <v>-0.106987951807229</v>
      </c>
    </row>
    <row r="22" ht="13.55" customHeight="1">
      <c r="A22" t="s" s="7">
        <v>48</v>
      </c>
      <c r="B22" s="21">
        <f>'raw_prices'!B23/'raw_prices'!B22-1</f>
        <v>0.0296354796702388</v>
      </c>
      <c r="C22" s="22">
        <f>'raw_prices'!C23/'raw_prices'!C22-1</f>
        <v>0.0157593014426727</v>
      </c>
      <c r="D22" s="22">
        <f>'raw_prices'!D23/'raw_prices'!D22-1</f>
        <v>0.00298259486541531</v>
      </c>
      <c r="E22" s="22">
        <f>'raw_prices'!E23/'raw_prices'!E22-1</f>
        <v>0.0301002972872538</v>
      </c>
      <c r="F22" s="22">
        <f>'raw_prices'!F23/'raw_prices'!F22-1</f>
        <v>0.09408433272763669</v>
      </c>
      <c r="G22" s="22">
        <f>'raw_prices'!G23/'raw_prices'!G22-1</f>
        <v>0.0236886632825719</v>
      </c>
      <c r="H22" s="22">
        <f>'raw_prices'!H23/'raw_prices'!H22-1</f>
        <v>0.000756002570642918</v>
      </c>
      <c r="I22" s="22">
        <f>'raw_prices'!I23/'raw_prices'!I22-1</f>
        <v>0.0300664922748589</v>
      </c>
      <c r="J22" s="22">
        <f>'raw_prices'!J23/'raw_prices'!J22-1</f>
        <v>0.00298426802779983</v>
      </c>
      <c r="K22" s="22">
        <f>'raw_prices'!K23/'raw_prices'!K22-1</f>
        <v>0.0505781324172596</v>
      </c>
      <c r="L22" s="22">
        <f>'raw_prices'!L23/'raw_prices'!L22-1</f>
        <v>0.0124935820640082</v>
      </c>
      <c r="M22" s="22">
        <f>'raw_prices'!M23/'raw_prices'!M22-1</f>
        <v>0.049775527137278</v>
      </c>
      <c r="N22" s="22">
        <f>'raw_prices'!N23/'raw_prices'!N22-1</f>
        <v>0.0740623073117628</v>
      </c>
      <c r="O22" s="22">
        <f>'raw_prices'!O23/'raw_prices'!O22-1</f>
        <v>0.0246838184706329</v>
      </c>
      <c r="P22" s="22">
        <f>'raw_prices'!P23/'raw_prices'!P22-1</f>
        <v>0.0994732666406451</v>
      </c>
      <c r="Q22" s="22">
        <f>'raw_prices'!Q23/'raw_prices'!Q22-1</f>
        <v>0.0343879215346874</v>
      </c>
      <c r="R22" s="22">
        <f>'raw_prices'!R23/'raw_prices'!R22-1</f>
        <v>0.0695887791614693</v>
      </c>
      <c r="S22" s="22">
        <f>'raw_prices'!S23/'raw_prices'!S22-1</f>
        <v>0.0626506734131041</v>
      </c>
      <c r="T22" s="22">
        <f>'raw_prices'!T23/'raw_prices'!T22-1</f>
        <v>0.0230717064846416</v>
      </c>
      <c r="U22" s="22">
        <f>'raw_prices'!U23/'raw_prices'!U22-1</f>
        <v>0.07861124302932181</v>
      </c>
    </row>
    <row r="23" ht="13.55" customHeight="1">
      <c r="A23" t="s" s="7">
        <v>49</v>
      </c>
      <c r="B23" s="21">
        <f>'raw_prices'!B24/'raw_prices'!B23-1</f>
        <v>0.053747600138826</v>
      </c>
      <c r="C23" s="22">
        <f>'raw_prices'!C24/'raw_prices'!C23-1</f>
        <v>0.0237300552044283</v>
      </c>
      <c r="D23" s="22">
        <f>'raw_prices'!D24/'raw_prices'!D23-1</f>
        <v>0.0312233844000262</v>
      </c>
      <c r="E23" s="22">
        <f>'raw_prices'!E24/'raw_prices'!E23-1</f>
        <v>-0.0227272374721226</v>
      </c>
      <c r="F23" s="22">
        <f>'raw_prices'!F24/'raw_prices'!F23-1</f>
        <v>-0.015902909835115</v>
      </c>
      <c r="G23" s="22">
        <f>'raw_prices'!G24/'raw_prices'!G23-1</f>
        <v>0.008264462809917361</v>
      </c>
      <c r="H23" s="22">
        <f>'raw_prices'!H24/'raw_prices'!H23-1</f>
        <v>0.0490837678833175</v>
      </c>
      <c r="I23" s="22">
        <f>'raw_prices'!I24/'raw_prices'!I23-1</f>
        <v>0.00601612084267967</v>
      </c>
      <c r="J23" s="22">
        <f>'raw_prices'!J24/'raw_prices'!J23-1</f>
        <v>0.014033231629064</v>
      </c>
      <c r="K23" s="22">
        <f>'raw_prices'!K24/'raw_prices'!K23-1</f>
        <v>0.0359256250328804</v>
      </c>
      <c r="L23" s="22">
        <f>'raw_prices'!L24/'raw_prices'!L23-1</f>
        <v>0.157369861392833</v>
      </c>
      <c r="M23" s="22">
        <f>'raw_prices'!M24/'raw_prices'!M23-1</f>
        <v>0.189661952102384</v>
      </c>
      <c r="N23" s="22">
        <f>'raw_prices'!N24/'raw_prices'!N23-1</f>
        <v>0.00985064752005824</v>
      </c>
      <c r="O23" s="22">
        <f>'raw_prices'!O24/'raw_prices'!O23-1</f>
        <v>0.0248627951255219</v>
      </c>
      <c r="P23" s="22">
        <f>'raw_prices'!P24/'raw_prices'!P23-1</f>
        <v>-0.00468241855734189</v>
      </c>
      <c r="Q23" s="22">
        <f>'raw_prices'!Q24/'raw_prices'!Q23-1</f>
        <v>0.0016622762617295</v>
      </c>
      <c r="R23" s="22">
        <f>'raw_prices'!R24/'raw_prices'!R23-1</f>
        <v>0.0122611934093682</v>
      </c>
      <c r="S23" s="22">
        <f>'raw_prices'!S24/'raw_prices'!S23-1</f>
        <v>0.146744439690818</v>
      </c>
      <c r="T23" s="22">
        <f>'raw_prices'!T24/'raw_prices'!T23-1</f>
        <v>-0.0252869553880786</v>
      </c>
      <c r="U23" s="22">
        <f>'raw_prices'!U24/'raw_prices'!U23-1</f>
        <v>0.0381921454001358</v>
      </c>
    </row>
    <row r="24" ht="13.55" customHeight="1">
      <c r="A24" t="s" s="7">
        <v>50</v>
      </c>
      <c r="B24" s="21">
        <f>'raw_prices'!B25/'raw_prices'!B24-1</f>
        <v>0.00424822032658846</v>
      </c>
      <c r="C24" s="22">
        <f>'raw_prices'!C25/'raw_prices'!C24-1</f>
        <v>0.0446878422782037</v>
      </c>
      <c r="D24" s="22">
        <f>'raw_prices'!D25/'raw_prices'!D24-1</f>
        <v>-0.0360453148516028</v>
      </c>
      <c r="E24" s="22">
        <f>'raw_prices'!E25/'raw_prices'!E24-1</f>
        <v>-0.0014765965300849</v>
      </c>
      <c r="F24" s="22">
        <f>'raw_prices'!F25/'raw_prices'!F24-1</f>
        <v>0.0398611678254588</v>
      </c>
      <c r="G24" s="22">
        <f>'raw_prices'!G25/'raw_prices'!G24-1</f>
        <v>0.114754098360656</v>
      </c>
      <c r="H24" s="22">
        <f>'raw_prices'!H25/'raw_prices'!H24-1</f>
        <v>0.0196323226487182</v>
      </c>
      <c r="I24" s="22">
        <f>'raw_prices'!I25/'raw_prices'!I24-1</f>
        <v>0.0369877273616516</v>
      </c>
      <c r="J24" s="22">
        <f>'raw_prices'!J25/'raw_prices'!J24-1</f>
        <v>-0.08482961959936269</v>
      </c>
      <c r="K24" s="22">
        <f>'raw_prices'!K25/'raw_prices'!K24-1</f>
        <v>-0.0504984165747051</v>
      </c>
      <c r="L24" s="22">
        <f>'raw_prices'!L25/'raw_prices'!L24-1</f>
        <v>-0.145173095586781</v>
      </c>
      <c r="M24" s="22">
        <f>'raw_prices'!M25/'raw_prices'!M24-1</f>
        <v>-0.0306435929962053</v>
      </c>
      <c r="N24" s="22">
        <f>'raw_prices'!N25/'raw_prices'!N24-1</f>
        <v>0.0889743554949996</v>
      </c>
      <c r="O24" s="22">
        <f>'raw_prices'!O25/'raw_prices'!O24-1</f>
        <v>-0.053946159931935</v>
      </c>
      <c r="P24" s="22">
        <f>'raw_prices'!P25/'raw_prices'!P24-1</f>
        <v>-0.0233601522520776</v>
      </c>
      <c r="Q24" s="22">
        <f>'raw_prices'!Q25/'raw_prices'!Q24-1</f>
        <v>0.0214199298022311</v>
      </c>
      <c r="R24" s="22">
        <f>'raw_prices'!R25/'raw_prices'!R24-1</f>
        <v>0.117961481783511</v>
      </c>
      <c r="S24" s="22">
        <f>'raw_prices'!S25/'raw_prices'!S24-1</f>
        <v>0.0115818920010231</v>
      </c>
      <c r="T24" s="22">
        <f>'raw_prices'!T25/'raw_prices'!T24-1</f>
        <v>-0.042165809902548</v>
      </c>
      <c r="U24" s="22">
        <f>'raw_prices'!U25/'raw_prices'!U24-1</f>
        <v>0.0319678393574297</v>
      </c>
    </row>
    <row r="25" ht="13.55" customHeight="1">
      <c r="A25" t="s" s="7">
        <v>51</v>
      </c>
      <c r="B25" s="21">
        <f>'raw_prices'!B26/'raw_prices'!B25-1</f>
        <v>-0.0385403947880819</v>
      </c>
      <c r="C25" s="22">
        <f>'raw_prices'!C26/'raw_prices'!C25-1</f>
        <v>0.0191549591109247</v>
      </c>
      <c r="D25" s="22">
        <f>'raw_prices'!D26/'raw_prices'!D25-1</f>
        <v>-0.0179487183322376</v>
      </c>
      <c r="E25" s="22">
        <f>'raw_prices'!E26/'raw_prices'!E25-1</f>
        <v>-0.0402957501033549</v>
      </c>
      <c r="F25" s="22">
        <f>'raw_prices'!F26/'raw_prices'!F25-1</f>
        <v>-0.0362611015450293</v>
      </c>
      <c r="G25" s="22">
        <f>'raw_prices'!G26/'raw_prices'!G25-1</f>
        <v>0.0117647058823529</v>
      </c>
      <c r="H25" s="22">
        <f>'raw_prices'!H26/'raw_prices'!H25-1</f>
        <v>0.00122248978694187</v>
      </c>
      <c r="I25" s="22">
        <f>'raw_prices'!I26/'raw_prices'!I25-1</f>
        <v>0.0356685424869934</v>
      </c>
      <c r="J25" s="22">
        <f>'raw_prices'!J26/'raw_prices'!J25-1</f>
        <v>-0.0207206870808217</v>
      </c>
      <c r="K25" s="22">
        <f>'raw_prices'!K26/'raw_prices'!K25-1</f>
        <v>-0.00778786323388412</v>
      </c>
      <c r="L25" s="22">
        <f>'raw_prices'!L26/'raw_prices'!L25-1</f>
        <v>0.056210508392457</v>
      </c>
      <c r="M25" s="22">
        <f>'raw_prices'!M26/'raw_prices'!M25-1</f>
        <v>0.0189403948575061</v>
      </c>
      <c r="N25" s="22">
        <f>'raw_prices'!N26/'raw_prices'!N25-1</f>
        <v>0.0111291768447096</v>
      </c>
      <c r="O25" s="22">
        <f>'raw_prices'!O26/'raw_prices'!O25-1</f>
        <v>0.0209321839066443</v>
      </c>
      <c r="P25" s="22">
        <f>'raw_prices'!P26/'raw_prices'!P25-1</f>
        <v>-0.00420798797915236</v>
      </c>
      <c r="Q25" s="22">
        <f>'raw_prices'!Q26/'raw_prices'!Q25-1</f>
        <v>-0.0224793783787203</v>
      </c>
      <c r="R25" s="22">
        <f>'raw_prices'!R26/'raw_prices'!R25-1</f>
        <v>0.0127867974459847</v>
      </c>
      <c r="S25" s="22">
        <f>'raw_prices'!S26/'raw_prices'!S25-1</f>
        <v>0.0483105264364556</v>
      </c>
      <c r="T25" s="22">
        <f>'raw_prices'!T26/'raw_prices'!T25-1</f>
        <v>0.00636042338685746</v>
      </c>
      <c r="U25" s="22">
        <f>'raw_prices'!U26/'raw_prices'!U25-1</f>
        <v>0.0230386526475297</v>
      </c>
    </row>
    <row r="26" ht="13.55" customHeight="1">
      <c r="A26" t="s" s="7">
        <v>52</v>
      </c>
      <c r="B26" s="21">
        <f>'raw_prices'!B27/'raw_prices'!B26-1</f>
        <v>0.147330415606262</v>
      </c>
      <c r="C26" s="22">
        <f>'raw_prices'!C27/'raw_prices'!C26-1</f>
        <v>0.00689250774121205</v>
      </c>
      <c r="D26" s="22">
        <f>'raw_prices'!D27/'raw_prices'!D26-1</f>
        <v>0.1420801379913</v>
      </c>
      <c r="E26" s="22">
        <f>'raw_prices'!E27/'raw_prices'!E26-1</f>
        <v>-0.0381355946893526</v>
      </c>
      <c r="F26" s="22">
        <f>'raw_prices'!F27/'raw_prices'!F26-1</f>
        <v>-0.0323697917777139</v>
      </c>
      <c r="G26" s="22">
        <f>'raw_prices'!G27/'raw_prices'!G26-1</f>
        <v>-0.0392441860465116</v>
      </c>
      <c r="H26" s="22">
        <f>'raw_prices'!H27/'raw_prices'!H26-1</f>
        <v>-0.0166870370806388</v>
      </c>
      <c r="I26" s="22">
        <f>'raw_prices'!I27/'raw_prices'!I26-1</f>
        <v>-0.0257784664478922</v>
      </c>
      <c r="J26" s="22">
        <f>'raw_prices'!J27/'raw_prices'!J26-1</f>
        <v>0.119429256838493</v>
      </c>
      <c r="K26" s="22">
        <f>'raw_prices'!K27/'raw_prices'!K26-1</f>
        <v>0.01843013196024</v>
      </c>
      <c r="L26" s="22">
        <f>'raw_prices'!L27/'raw_prices'!L26-1</f>
        <v>0.103526383047557</v>
      </c>
      <c r="M26" s="22">
        <f>'raw_prices'!M27/'raw_prices'!M26-1</f>
        <v>0.0246080640948345</v>
      </c>
      <c r="N26" s="22">
        <f>'raw_prices'!N27/'raw_prices'!N26-1</f>
        <v>-0.0421477484868639</v>
      </c>
      <c r="O26" s="22">
        <f>'raw_prices'!O27/'raw_prices'!O26-1</f>
        <v>-0.0406340083587858</v>
      </c>
      <c r="P26" s="22">
        <f>'raw_prices'!P27/'raw_prices'!P26-1</f>
        <v>-0.009174280858052161</v>
      </c>
      <c r="Q26" s="22">
        <f>'raw_prices'!Q27/'raw_prices'!Q26-1</f>
        <v>0.000338197972687279</v>
      </c>
      <c r="R26" s="22">
        <f>'raw_prices'!R27/'raw_prices'!R26-1</f>
        <v>0.0781611209193617</v>
      </c>
      <c r="S26" s="22">
        <f>'raw_prices'!S27/'raw_prices'!S26-1</f>
        <v>-0.0303675804377309</v>
      </c>
      <c r="T26" s="22">
        <f>'raw_prices'!T27/'raw_prices'!T26-1</f>
        <v>-0.0043317708399205</v>
      </c>
      <c r="U26" s="22">
        <f>'raw_prices'!U27/'raw_prices'!U26-1</f>
        <v>0.0406268709582034</v>
      </c>
    </row>
    <row r="27" ht="13.55" customHeight="1">
      <c r="A27" t="s" s="7">
        <v>53</v>
      </c>
      <c r="B27" s="21">
        <f>'raw_prices'!B28/'raw_prices'!B27-1</f>
        <v>0.0456663625893254</v>
      </c>
      <c r="C27" s="22">
        <f>'raw_prices'!C28/'raw_prices'!C27-1</f>
        <v>0.0705068606516342</v>
      </c>
      <c r="D27" s="22">
        <f>'raw_prices'!D28/'raw_prices'!D27-1</f>
        <v>0.0461039799541254</v>
      </c>
      <c r="E27" s="22">
        <f>'raw_prices'!E28/'raw_prices'!E27-1</f>
        <v>0.0885062510414998</v>
      </c>
      <c r="F27" s="22">
        <f>'raw_prices'!F28/'raw_prices'!F27-1</f>
        <v>0.0191333904670191</v>
      </c>
      <c r="G27" s="22">
        <f>'raw_prices'!G28/'raw_prices'!G27-1</f>
        <v>0.037821482602118</v>
      </c>
      <c r="H27" s="22">
        <f>'raw_prices'!H28/'raw_prices'!H27-1</f>
        <v>0.0283526939227559</v>
      </c>
      <c r="I27" s="22">
        <f>'raw_prices'!I28/'raw_prices'!I27-1</f>
        <v>0.0118543443502148</v>
      </c>
      <c r="J27" s="22">
        <f>'raw_prices'!J28/'raw_prices'!J27-1</f>
        <v>-0.128470437153218</v>
      </c>
      <c r="K27" s="22">
        <f>'raw_prices'!K28/'raw_prices'!K27-1</f>
        <v>0.0364372342023236</v>
      </c>
      <c r="L27" s="22">
        <f>'raw_prices'!L28/'raw_prices'!L27-1</f>
        <v>0.00117270593414386</v>
      </c>
      <c r="M27" s="22">
        <f>'raw_prices'!M28/'raw_prices'!M27-1</f>
        <v>0.00968429214077276</v>
      </c>
      <c r="N27" s="22">
        <f>'raw_prices'!N28/'raw_prices'!N27-1</f>
        <v>0.142657028708275</v>
      </c>
      <c r="O27" s="22">
        <f>'raw_prices'!O28/'raw_prices'!O27-1</f>
        <v>-0.022108493698086</v>
      </c>
      <c r="P27" s="22">
        <f>'raw_prices'!P28/'raw_prices'!P27-1</f>
        <v>-0.0332771852478504</v>
      </c>
      <c r="Q27" s="22">
        <f>'raw_prices'!Q28/'raw_prices'!Q27-1</f>
        <v>0.0148749671431316</v>
      </c>
      <c r="R27" s="22">
        <f>'raw_prices'!R28/'raw_prices'!R27-1</f>
        <v>0.0445159680582757</v>
      </c>
      <c r="S27" s="22">
        <f>'raw_prices'!S28/'raw_prices'!S27-1</f>
        <v>0.0203295867950776</v>
      </c>
      <c r="T27" s="22">
        <f>'raw_prices'!T28/'raw_prices'!T27-1</f>
        <v>0.0149774687622689</v>
      </c>
      <c r="U27" s="22">
        <f>'raw_prices'!U28/'raw_prices'!U27-1</f>
        <v>0.166252422375383</v>
      </c>
    </row>
    <row r="28" ht="13.55" customHeight="1">
      <c r="A28" t="s" s="7">
        <v>54</v>
      </c>
      <c r="B28" s="21">
        <f>'raw_prices'!B29/'raw_prices'!B28-1</f>
        <v>0.0360191171719807</v>
      </c>
      <c r="C28" s="22">
        <f>'raw_prices'!C29/'raw_prices'!C28-1</f>
        <v>0.00609860848651434</v>
      </c>
      <c r="D28" s="22">
        <f>'raw_prices'!D29/'raw_prices'!D28-1</f>
        <v>-0.0203969950828629</v>
      </c>
      <c r="E28" s="22">
        <f>'raw_prices'!E29/'raw_prices'!E28-1</f>
        <v>0.0651214495952907</v>
      </c>
      <c r="F28" s="22">
        <f>'raw_prices'!F29/'raw_prices'!F28-1</f>
        <v>0.0505087827158135</v>
      </c>
      <c r="G28" s="22">
        <f>'raw_prices'!G29/'raw_prices'!G28-1</f>
        <v>0.0262390670553936</v>
      </c>
      <c r="H28" s="22">
        <f>'raw_prices'!H29/'raw_prices'!H28-1</f>
        <v>0.0304890551971041</v>
      </c>
      <c r="I28" s="22">
        <f>'raw_prices'!I29/'raw_prices'!I28-1</f>
        <v>0.0135983204413372</v>
      </c>
      <c r="J28" s="22">
        <f>'raw_prices'!J29/'raw_prices'!J28-1</f>
        <v>-0.00260450295831213</v>
      </c>
      <c r="K28" s="22">
        <f>'raw_prices'!K29/'raw_prices'!K28-1</f>
        <v>-0.0168486509332569</v>
      </c>
      <c r="L28" s="22">
        <f>'raw_prices'!L29/'raw_prices'!L28-1</f>
        <v>-0.0579796021385241</v>
      </c>
      <c r="M28" s="22">
        <f>'raw_prices'!M29/'raw_prices'!M28-1</f>
        <v>-0.0610012984270177</v>
      </c>
      <c r="N28" s="22">
        <f>'raw_prices'!N29/'raw_prices'!N28-1</f>
        <v>0.009565847940754961</v>
      </c>
      <c r="O28" s="22">
        <f>'raw_prices'!O29/'raw_prices'!O28-1</f>
        <v>-0.00317304464487238</v>
      </c>
      <c r="P28" s="22">
        <f>'raw_prices'!P29/'raw_prices'!P28-1</f>
        <v>0.021826198528048</v>
      </c>
      <c r="Q28" s="22">
        <f>'raw_prices'!Q29/'raw_prices'!Q28-1</f>
        <v>-0.00033312836007724</v>
      </c>
      <c r="R28" s="22">
        <f>'raw_prices'!R29/'raw_prices'!R28-1</f>
        <v>0.0173726740937444</v>
      </c>
      <c r="S28" s="22">
        <f>'raw_prices'!S29/'raw_prices'!S28-1</f>
        <v>0.0204631938735378</v>
      </c>
      <c r="T28" s="22">
        <f>'raw_prices'!T29/'raw_prices'!T28-1</f>
        <v>-0.0453938029006226</v>
      </c>
      <c r="U28" s="22">
        <f>'raw_prices'!U29/'raw_prices'!U28-1</f>
        <v>-0.0391173886881297</v>
      </c>
    </row>
    <row r="29" ht="13.55" customHeight="1">
      <c r="A29" t="s" s="7">
        <v>55</v>
      </c>
      <c r="B29" s="21">
        <f>'raw_prices'!B30/'raw_prices'!B29-1</f>
        <v>0.0823488476545072</v>
      </c>
      <c r="C29" s="22">
        <f>'raw_prices'!C30/'raw_prices'!C29-1</f>
        <v>-0.016205482354206</v>
      </c>
      <c r="D29" s="22">
        <f>'raw_prices'!D30/'raw_prices'!D29-1</f>
        <v>0.0591187942160477</v>
      </c>
      <c r="E29" s="22">
        <f>'raw_prices'!E30/'raw_prices'!E29-1</f>
        <v>-0.0580311206206867</v>
      </c>
      <c r="F29" s="22">
        <f>'raw_prices'!F30/'raw_prices'!F29-1</f>
        <v>0.0503861968043515</v>
      </c>
      <c r="G29" s="22">
        <f>'raw_prices'!G30/'raw_prices'!G29-1</f>
        <v>-0.0539772727272727</v>
      </c>
      <c r="H29" s="22">
        <f>'raw_prices'!H30/'raw_prices'!H29-1</f>
        <v>-0.049702289155379</v>
      </c>
      <c r="I29" s="22">
        <f>'raw_prices'!I30/'raw_prices'!I29-1</f>
        <v>-0.0241486091285409</v>
      </c>
      <c r="J29" s="22">
        <f>'raw_prices'!J30/'raw_prices'!J29-1</f>
        <v>0.0880329360710858</v>
      </c>
      <c r="K29" s="22">
        <f>'raw_prices'!K30/'raw_prices'!K29-1</f>
        <v>0.0197224268895775</v>
      </c>
      <c r="L29" s="22">
        <f>'raw_prices'!L30/'raw_prices'!L29-1</f>
        <v>0.07786761441514541</v>
      </c>
      <c r="M29" s="22">
        <f>'raw_prices'!M30/'raw_prices'!M29-1</f>
        <v>0.00190670063711131</v>
      </c>
      <c r="N29" s="22">
        <f>'raw_prices'!N30/'raw_prices'!N29-1</f>
        <v>-0.00704563082893147</v>
      </c>
      <c r="O29" s="22">
        <f>'raw_prices'!O30/'raw_prices'!O29-1</f>
        <v>0.0782269753796402</v>
      </c>
      <c r="P29" s="22">
        <f>'raw_prices'!P30/'raw_prices'!P29-1</f>
        <v>0.0229731404693938</v>
      </c>
      <c r="Q29" s="22">
        <f>'raw_prices'!Q30/'raw_prices'!Q29-1</f>
        <v>-0.0106630978756736</v>
      </c>
      <c r="R29" s="22">
        <f>'raw_prices'!R30/'raw_prices'!R29-1</f>
        <v>-0.0110195177058908</v>
      </c>
      <c r="S29" s="22">
        <f>'raw_prices'!S30/'raw_prices'!S29-1</f>
        <v>0.0358837975786914</v>
      </c>
      <c r="T29" s="22">
        <f>'raw_prices'!T30/'raw_prices'!T29-1</f>
        <v>0.0220831790025832</v>
      </c>
      <c r="U29" s="22">
        <f>'raw_prices'!U30/'raw_prices'!U29-1</f>
        <v>0.08559496458239781</v>
      </c>
    </row>
    <row r="30" ht="13.55" customHeight="1">
      <c r="A30" t="s" s="7">
        <v>56</v>
      </c>
      <c r="B30" s="21">
        <f>'raw_prices'!B31/'raw_prices'!B30-1</f>
        <v>0.00351773441342735</v>
      </c>
      <c r="C30" s="22">
        <f>'raw_prices'!C31/'raw_prices'!C30-1</f>
        <v>0.0524064205498737</v>
      </c>
      <c r="D30" s="22">
        <f>'raw_prices'!D31/'raw_prices'!D30-1</f>
        <v>0.0484465324127342</v>
      </c>
      <c r="E30" s="22">
        <f>'raw_prices'!E31/'raw_prices'!E30-1</f>
        <v>0.173083975064173</v>
      </c>
      <c r="F30" s="22">
        <f>'raw_prices'!F31/'raw_prices'!F30-1</f>
        <v>0.107464338253882</v>
      </c>
      <c r="G30" s="22">
        <f>'raw_prices'!G31/'raw_prices'!G30-1</f>
        <v>0.042042042042042</v>
      </c>
      <c r="H30" s="22">
        <f>'raw_prices'!H31/'raw_prices'!H30-1</f>
        <v>0.0560008704787088</v>
      </c>
      <c r="I30" s="22">
        <f>'raw_prices'!I31/'raw_prices'!I30-1</f>
        <v>0.0539340387906855</v>
      </c>
      <c r="J30" s="22">
        <f>'raw_prices'!J31/'raw_prices'!J30-1</f>
        <v>0.042693620553981</v>
      </c>
      <c r="K30" s="22">
        <f>'raw_prices'!K31/'raw_prices'!K30-1</f>
        <v>0.07719156273012109</v>
      </c>
      <c r="L30" s="22">
        <f>'raw_prices'!L31/'raw_prices'!L30-1</f>
        <v>0.09531364370046561</v>
      </c>
      <c r="M30" s="22">
        <f>'raw_prices'!M31/'raw_prices'!M30-1</f>
        <v>0.174811392142616</v>
      </c>
      <c r="N30" s="22">
        <f>'raw_prices'!N31/'raw_prices'!N30-1</f>
        <v>0.000244706547838559</v>
      </c>
      <c r="O30" s="22">
        <f>'raw_prices'!O31/'raw_prices'!O30-1</f>
        <v>0.0309246942941485</v>
      </c>
      <c r="P30" s="22">
        <f>'raw_prices'!P31/'raw_prices'!P30-1</f>
        <v>0.0339116295660147</v>
      </c>
      <c r="Q30" s="22">
        <f>'raw_prices'!Q31/'raw_prices'!Q30-1</f>
        <v>0.0117885181128075</v>
      </c>
      <c r="R30" s="22">
        <f>'raw_prices'!R31/'raw_prices'!R30-1</f>
        <v>0.0232202677901014</v>
      </c>
      <c r="S30" s="22">
        <f>'raw_prices'!S31/'raw_prices'!S30-1</f>
        <v>0.0461029570098297</v>
      </c>
      <c r="T30" s="22">
        <f>'raw_prices'!T31/'raw_prices'!T30-1</f>
        <v>0.0521425256546262</v>
      </c>
      <c r="U30" s="22">
        <f>'raw_prices'!U31/'raw_prices'!U30-1</f>
        <v>0.0495192686124736</v>
      </c>
    </row>
    <row r="31" ht="13.55" customHeight="1">
      <c r="A31" t="s" s="7">
        <v>57</v>
      </c>
      <c r="B31" s="21">
        <f>'raw_prices'!B32/'raw_prices'!B31-1</f>
        <v>-0.0308275100101297</v>
      </c>
      <c r="C31" s="22">
        <f>'raw_prices'!C32/'raw_prices'!C31-1</f>
        <v>-9.16223570767582e-05</v>
      </c>
      <c r="D31" s="22">
        <f>'raw_prices'!D32/'raw_prices'!D31-1</f>
        <v>0.0242759082538088</v>
      </c>
      <c r="E31" s="22">
        <f>'raw_prices'!E32/'raw_prices'!E31-1</f>
        <v>-0.00687714910909659</v>
      </c>
      <c r="F31" s="22">
        <f>'raw_prices'!F32/'raw_prices'!F31-1</f>
        <v>-0.0108038062325682</v>
      </c>
      <c r="G31" s="22">
        <f>'raw_prices'!G32/'raw_prices'!G31-1</f>
        <v>-0.00576368876080692</v>
      </c>
      <c r="H31" s="22">
        <f>'raw_prices'!H32/'raw_prices'!H31-1</f>
        <v>0.00729787754477603</v>
      </c>
      <c r="I31" s="22">
        <f>'raw_prices'!I32/'raw_prices'!I31-1</f>
        <v>0.024282539239705</v>
      </c>
      <c r="J31" s="22">
        <f>'raw_prices'!J32/'raw_prices'!J31-1</f>
        <v>-0.0504626125366276</v>
      </c>
      <c r="K31" s="22">
        <f>'raw_prices'!K32/'raw_prices'!K31-1</f>
        <v>-0.064042597228039</v>
      </c>
      <c r="L31" s="22">
        <f>'raw_prices'!L32/'raw_prices'!L31-1</f>
        <v>0.0614797006513915</v>
      </c>
      <c r="M31" s="22">
        <f>'raw_prices'!M32/'raw_prices'!M31-1</f>
        <v>-0.07486260660008311</v>
      </c>
      <c r="N31" s="22">
        <f>'raw_prices'!N32/'raw_prices'!N31-1</f>
        <v>-0.0269080926158973</v>
      </c>
      <c r="O31" s="22">
        <f>'raw_prices'!O32/'raw_prices'!O31-1</f>
        <v>-0.111504795506056</v>
      </c>
      <c r="P31" s="22">
        <f>'raw_prices'!P32/'raw_prices'!P31-1</f>
        <v>0.03317688279178</v>
      </c>
      <c r="Q31" s="22">
        <f>'raw_prices'!Q32/'raw_prices'!Q31-1</f>
        <v>-0.020639118833149</v>
      </c>
      <c r="R31" s="22">
        <f>'raw_prices'!R32/'raw_prices'!R31-1</f>
        <v>-0.0210308587366755</v>
      </c>
      <c r="S31" s="22">
        <f>'raw_prices'!S32/'raw_prices'!S31-1</f>
        <v>-0.029218431945459</v>
      </c>
      <c r="T31" s="22">
        <f>'raw_prices'!T32/'raw_prices'!T31-1</f>
        <v>-0.059004690505981</v>
      </c>
      <c r="U31" s="22">
        <f>'raw_prices'!U32/'raw_prices'!U31-1</f>
        <v>-0.039395361887311</v>
      </c>
    </row>
    <row r="32" ht="13.55" customHeight="1">
      <c r="A32" t="s" s="7">
        <v>58</v>
      </c>
      <c r="B32" s="21">
        <f>'raw_prices'!B33/'raw_prices'!B32-1</f>
        <v>-0.0740740593044359</v>
      </c>
      <c r="C32" s="22">
        <f>'raw_prices'!C33/'raw_prices'!C32-1</f>
        <v>-0.000873546507188433</v>
      </c>
      <c r="D32" s="22">
        <f>'raw_prices'!D33/'raw_prices'!D32-1</f>
        <v>-0.120464187643021</v>
      </c>
      <c r="E32" s="22">
        <f>'raw_prices'!E33/'raw_prices'!E32-1</f>
        <v>-0.00220330500472144</v>
      </c>
      <c r="F32" s="22">
        <f>'raw_prices'!F33/'raw_prices'!F32-1</f>
        <v>-0.0507014513817199</v>
      </c>
      <c r="G32" s="22">
        <f>'raw_prices'!G33/'raw_prices'!G32-1</f>
        <v>0.0144927536231884</v>
      </c>
      <c r="H32" s="22">
        <f>'raw_prices'!H33/'raw_prices'!H32-1</f>
        <v>-0.023666895150037</v>
      </c>
      <c r="I32" s="22">
        <f>'raw_prices'!I33/'raw_prices'!I32-1</f>
        <v>0.00039187838667257</v>
      </c>
      <c r="J32" s="22">
        <f>'raw_prices'!J33/'raw_prices'!J32-1</f>
        <v>-0.0332384978145191</v>
      </c>
      <c r="K32" s="22">
        <f>'raw_prices'!K33/'raw_prices'!K32-1</f>
        <v>-0.0477013176524953</v>
      </c>
      <c r="L32" s="22">
        <f>'raw_prices'!L33/'raw_prices'!L32-1</f>
        <v>0.0422920020696516</v>
      </c>
      <c r="M32" s="22">
        <f>'raw_prices'!M33/'raw_prices'!M32-1</f>
        <v>-0.0278281338796039</v>
      </c>
      <c r="N32" s="22">
        <f>'raw_prices'!N33/'raw_prices'!N32-1</f>
        <v>-0.00994633042892802</v>
      </c>
      <c r="O32" s="22">
        <f>'raw_prices'!O33/'raw_prices'!O32-1</f>
        <v>-0.0266306789153751</v>
      </c>
      <c r="P32" s="22">
        <f>'raw_prices'!P33/'raw_prices'!P32-1</f>
        <v>-0.0141499922684789</v>
      </c>
      <c r="Q32" s="22">
        <f>'raw_prices'!Q33/'raw_prices'!Q32-1</f>
        <v>-0.014276089749651</v>
      </c>
      <c r="R32" s="22">
        <f>'raw_prices'!R33/'raw_prices'!R32-1</f>
        <v>-0.00230261082327867</v>
      </c>
      <c r="S32" s="22">
        <f>'raw_prices'!S33/'raw_prices'!S32-1</f>
        <v>-0.0235765995379132</v>
      </c>
      <c r="T32" s="22">
        <f>'raw_prices'!T33/'raw_prices'!T32-1</f>
        <v>0.0330253434711185</v>
      </c>
      <c r="U32" s="22">
        <f>'raw_prices'!U33/'raw_prices'!U32-1</f>
        <v>0.0178826901960905</v>
      </c>
    </row>
    <row r="33" ht="13.55" customHeight="1">
      <c r="A33" t="s" s="7">
        <v>59</v>
      </c>
      <c r="B33" s="21">
        <f>'raw_prices'!B34/'raw_prices'!B33-1</f>
        <v>-0.0460714950772884</v>
      </c>
      <c r="C33" s="22">
        <f>'raw_prices'!C34/'raw_prices'!C33-1</f>
        <v>0.00148571603258793</v>
      </c>
      <c r="D33" s="22">
        <f>'raw_prices'!D34/'raw_prices'!D33-1</f>
        <v>-0.0150529824372239</v>
      </c>
      <c r="E33" s="22">
        <f>'raw_prices'!E34/'raw_prices'!E33-1</f>
        <v>0.0359621124302173</v>
      </c>
      <c r="F33" s="22">
        <f>'raw_prices'!F34/'raw_prices'!F33-1</f>
        <v>-0.009921838925941289</v>
      </c>
      <c r="G33" s="22">
        <f>'raw_prices'!G34/'raw_prices'!G33-1</f>
        <v>0.0328571428571429</v>
      </c>
      <c r="H33" s="22">
        <f>'raw_prices'!H34/'raw_prices'!H33-1</f>
        <v>-0.026912054696102</v>
      </c>
      <c r="I33" s="22">
        <f>'raw_prices'!I34/'raw_prices'!I33-1</f>
        <v>-0.0119467661058785</v>
      </c>
      <c r="J33" s="22">
        <f>'raw_prices'!J34/'raw_prices'!J33-1</f>
        <v>0.0336098024493731</v>
      </c>
      <c r="K33" s="22">
        <f>'raw_prices'!K34/'raw_prices'!K33-1</f>
        <v>-0.0178405523368685</v>
      </c>
      <c r="L33" s="22">
        <f>'raw_prices'!L34/'raw_prices'!L33-1</f>
        <v>0.0673488330872343</v>
      </c>
      <c r="M33" s="22">
        <f>'raw_prices'!M34/'raw_prices'!M33-1</f>
        <v>0.032226899359396</v>
      </c>
      <c r="N33" s="22">
        <f>'raw_prices'!N34/'raw_prices'!N33-1</f>
        <v>-0.00254900195347746</v>
      </c>
      <c r="O33" s="22">
        <f>'raw_prices'!O34/'raw_prices'!O33-1</f>
        <v>-0.0319122798366156</v>
      </c>
      <c r="P33" s="22">
        <f>'raw_prices'!P34/'raw_prices'!P33-1</f>
        <v>-0.00529627039256082</v>
      </c>
      <c r="Q33" s="22">
        <f>'raw_prices'!Q34/'raw_prices'!Q33-1</f>
        <v>-0.00241373533321554</v>
      </c>
      <c r="R33" s="22">
        <f>'raw_prices'!R34/'raw_prices'!R33-1</f>
        <v>0.0510299926749719</v>
      </c>
      <c r="S33" s="22">
        <f>'raw_prices'!S34/'raw_prices'!S33-1</f>
        <v>0.031338350886206</v>
      </c>
      <c r="T33" s="22">
        <f>'raw_prices'!T34/'raw_prices'!T33-1</f>
        <v>-0.0057741921616151</v>
      </c>
      <c r="U33" s="22">
        <f>'raw_prices'!U34/'raw_prices'!U33-1</f>
        <v>0.122862571663009</v>
      </c>
    </row>
    <row r="34" ht="13.55" customHeight="1">
      <c r="A34" t="s" s="7">
        <v>60</v>
      </c>
      <c r="B34" s="21">
        <f>'raw_prices'!B35/'raw_prices'!B34-1</f>
        <v>0.0509172345705423</v>
      </c>
      <c r="C34" s="22">
        <f>'raw_prices'!C35/'raw_prices'!C34-1</f>
        <v>-0.037988284529046</v>
      </c>
      <c r="D34" s="22">
        <f>'raw_prices'!D35/'raw_prices'!D34-1</f>
        <v>0.0566037735849057</v>
      </c>
      <c r="E34" s="22">
        <f>'raw_prices'!E35/'raw_prices'!E34-1</f>
        <v>-0.0931790194884287</v>
      </c>
      <c r="F34" s="22">
        <f>'raw_prices'!F35/'raw_prices'!F34-1</f>
        <v>-0.00245205749087236</v>
      </c>
      <c r="G34" s="22">
        <f>'raw_prices'!G35/'raw_prices'!G34-1</f>
        <v>-0.09958506224066389</v>
      </c>
      <c r="H34" s="22">
        <f>'raw_prices'!H35/'raw_prices'!H34-1</f>
        <v>-0.049618721804</v>
      </c>
      <c r="I34" s="22">
        <f>'raw_prices'!I35/'raw_prices'!I34-1</f>
        <v>-0.026474168902955</v>
      </c>
      <c r="J34" s="22">
        <f>'raw_prices'!J35/'raw_prices'!J34-1</f>
        <v>0.0878469161321134</v>
      </c>
      <c r="K34" s="22">
        <f>'raw_prices'!K35/'raw_prices'!K34-1</f>
        <v>0.0370777200889112</v>
      </c>
      <c r="L34" s="22">
        <f>'raw_prices'!L35/'raw_prices'!L34-1</f>
        <v>0.0895206941868683</v>
      </c>
      <c r="M34" s="22">
        <f>'raw_prices'!M35/'raw_prices'!M34-1</f>
        <v>0.13684795826729</v>
      </c>
      <c r="N34" s="22">
        <f>'raw_prices'!N35/'raw_prices'!N34-1</f>
        <v>-0.0327114795316517</v>
      </c>
      <c r="O34" s="22">
        <f>'raw_prices'!O35/'raw_prices'!O34-1</f>
        <v>0.00893581174456288</v>
      </c>
      <c r="P34" s="22">
        <f>'raw_prices'!P35/'raw_prices'!P34-1</f>
        <v>-0.0318938471250018</v>
      </c>
      <c r="Q34" s="22">
        <f>'raw_prices'!Q35/'raw_prices'!Q34-1</f>
        <v>-0.0307639608295773</v>
      </c>
      <c r="R34" s="22">
        <f>'raw_prices'!R35/'raw_prices'!R34-1</f>
        <v>-0.0329375234325872</v>
      </c>
      <c r="S34" s="22">
        <f>'raw_prices'!S35/'raw_prices'!S34-1</f>
        <v>0.0919053005277559</v>
      </c>
      <c r="T34" s="22">
        <f>'raw_prices'!T35/'raw_prices'!T34-1</f>
        <v>0.00325796439892394</v>
      </c>
      <c r="U34" s="22">
        <f>'raw_prices'!U35/'raw_prices'!U34-1</f>
        <v>0.0563262108169539</v>
      </c>
    </row>
    <row r="35" ht="13.55" customHeight="1">
      <c r="A35" t="s" s="7">
        <v>61</v>
      </c>
      <c r="B35" s="21">
        <f>'raw_prices'!B36/'raw_prices'!B35-1</f>
        <v>0.00659075177318066</v>
      </c>
      <c r="C35" s="22">
        <f>'raw_prices'!C36/'raw_prices'!C35-1</f>
        <v>0.00737412582974781</v>
      </c>
      <c r="D35" s="22">
        <f>'raw_prices'!D36/'raw_prices'!D35-1</f>
        <v>0.00982141071428571</v>
      </c>
      <c r="E35" s="22">
        <f>'raw_prices'!E36/'raw_prices'!E35-1</f>
        <v>0.06615174391699991</v>
      </c>
      <c r="F35" s="22">
        <f>'raw_prices'!F36/'raw_prices'!F35-1</f>
        <v>-0.0158170781233301</v>
      </c>
      <c r="G35" s="22">
        <f>'raw_prices'!G36/'raw_prices'!G35-1</f>
        <v>0.0583717357910906</v>
      </c>
      <c r="H35" s="22">
        <f>'raw_prices'!H36/'raw_prices'!H35-1</f>
        <v>0.0472878524808513</v>
      </c>
      <c r="I35" s="22">
        <f>'raw_prices'!I36/'raw_prices'!I35-1</f>
        <v>0.0131363102336838</v>
      </c>
      <c r="J35" s="22">
        <f>'raw_prices'!J36/'raw_prices'!J35-1</f>
        <v>0.00488898719539802</v>
      </c>
      <c r="K35" s="22">
        <f>'raw_prices'!K36/'raw_prices'!K35-1</f>
        <v>-0.007843247399249961</v>
      </c>
      <c r="L35" s="22">
        <f>'raw_prices'!L36/'raw_prices'!L35-1</f>
        <v>0.100071612603962</v>
      </c>
      <c r="M35" s="22">
        <f>'raw_prices'!M36/'raw_prices'!M35-1</f>
        <v>0.0963109558415649</v>
      </c>
      <c r="N35" s="22">
        <f>'raw_prices'!N36/'raw_prices'!N35-1</f>
        <v>0.06605014447435489</v>
      </c>
      <c r="O35" s="22">
        <f>'raw_prices'!O36/'raw_prices'!O35-1</f>
        <v>0.0182218962322552</v>
      </c>
      <c r="P35" s="22">
        <f>'raw_prices'!P36/'raw_prices'!P35-1</f>
        <v>0.0207896715651894</v>
      </c>
      <c r="Q35" s="22">
        <f>'raw_prices'!Q36/'raw_prices'!Q35-1</f>
        <v>0.022824543080194</v>
      </c>
      <c r="R35" s="22">
        <f>'raw_prices'!R36/'raw_prices'!R35-1</f>
        <v>0.0416281438350043</v>
      </c>
      <c r="S35" s="22">
        <f>'raw_prices'!S36/'raw_prices'!S35-1</f>
        <v>0.052007276459854</v>
      </c>
      <c r="T35" s="22">
        <f>'raw_prices'!T36/'raw_prices'!T35-1</f>
        <v>0.009177571867740431</v>
      </c>
      <c r="U35" s="22">
        <f>'raw_prices'!U36/'raw_prices'!U35-1</f>
        <v>0.06823346701590211</v>
      </c>
    </row>
    <row r="36" ht="13.55" customHeight="1">
      <c r="A36" t="s" s="7">
        <v>62</v>
      </c>
      <c r="B36" s="21">
        <f>'raw_prices'!B37/'raw_prices'!B36-1</f>
        <v>0.0349495309127855</v>
      </c>
      <c r="C36" s="22">
        <f>'raw_prices'!C37/'raw_prices'!C36-1</f>
        <v>0.018867330225526</v>
      </c>
      <c r="D36" s="22">
        <f>'raw_prices'!D37/'raw_prices'!D36-1</f>
        <v>0.08894788839872481</v>
      </c>
      <c r="E36" s="22">
        <f>'raw_prices'!E37/'raw_prices'!E36-1</f>
        <v>0.0333858582677165</v>
      </c>
      <c r="F36" s="22">
        <f>'raw_prices'!F37/'raw_prices'!F36-1</f>
        <v>0.0457162252455739</v>
      </c>
      <c r="G36" s="22">
        <f>'raw_prices'!G37/'raw_prices'!G36-1</f>
        <v>0.0522496371552975</v>
      </c>
      <c r="H36" s="22">
        <f>'raw_prices'!H37/'raw_prices'!H36-1</f>
        <v>0.0338134662468058</v>
      </c>
      <c r="I36" s="22">
        <f>'raw_prices'!I37/'raw_prices'!I36-1</f>
        <v>0.029375991639577</v>
      </c>
      <c r="J36" s="22">
        <f>'raw_prices'!J37/'raw_prices'!J36-1</f>
        <v>0.105624783461192</v>
      </c>
      <c r="K36" s="22">
        <f>'raw_prices'!K37/'raw_prices'!K36-1</f>
        <v>0.0466559319407565</v>
      </c>
      <c r="L36" s="22">
        <f>'raw_prices'!L37/'raw_prices'!L36-1</f>
        <v>0.144265600515941</v>
      </c>
      <c r="M36" s="22">
        <f>'raw_prices'!M37/'raw_prices'!M36-1</f>
        <v>0.119749985</v>
      </c>
      <c r="N36" s="22">
        <f>'raw_prices'!N37/'raw_prices'!N36-1</f>
        <v>0.0577447857115275</v>
      </c>
      <c r="O36" s="22">
        <f>'raw_prices'!O37/'raw_prices'!O36-1</f>
        <v>0.0404528093909306</v>
      </c>
      <c r="P36" s="22">
        <f>'raw_prices'!P37/'raw_prices'!P36-1</f>
        <v>0.00565725158754766</v>
      </c>
      <c r="Q36" s="22">
        <f>'raw_prices'!Q37/'raw_prices'!Q36-1</f>
        <v>-0.0125522841850018</v>
      </c>
      <c r="R36" s="22">
        <f>'raw_prices'!R37/'raw_prices'!R36-1</f>
        <v>0.0424672427670583</v>
      </c>
      <c r="S36" s="22">
        <f>'raw_prices'!S37/'raw_prices'!S36-1</f>
        <v>-0.0047700998432372</v>
      </c>
      <c r="T36" s="22">
        <f>'raw_prices'!T37/'raw_prices'!T36-1</f>
        <v>0.0596712079679162</v>
      </c>
      <c r="U36" s="22">
        <f>'raw_prices'!U37/'raw_prices'!U36-1</f>
        <v>-0.0362358846367166</v>
      </c>
    </row>
    <row r="37" ht="13.55" customHeight="1">
      <c r="A37" t="s" s="7">
        <v>63</v>
      </c>
      <c r="B37" s="21">
        <f>'raw_prices'!B38/'raw_prices'!B37-1</f>
        <v>0.0175258374801753</v>
      </c>
      <c r="C37" s="22">
        <f>'raw_prices'!C38/'raw_prices'!C37-1</f>
        <v>-0.0153522737811853</v>
      </c>
      <c r="D37" s="22">
        <f>'raw_prices'!D38/'raw_prices'!D37-1</f>
        <v>0.0919128908115333</v>
      </c>
      <c r="E37" s="22">
        <f>'raw_prices'!E38/'raw_prices'!E37-1</f>
        <v>-0.0408412666613451</v>
      </c>
      <c r="F37" s="22">
        <f>'raw_prices'!F38/'raw_prices'!F37-1</f>
        <v>-0.0580478071220829</v>
      </c>
      <c r="G37" s="22">
        <f>'raw_prices'!G38/'raw_prices'!G37-1</f>
        <v>0.0579310344827586</v>
      </c>
      <c r="H37" s="22">
        <f>'raw_prices'!H38/'raw_prices'!H37-1</f>
        <v>0.0123710374379087</v>
      </c>
      <c r="I37" s="22">
        <f>'raw_prices'!I38/'raw_prices'!I37-1</f>
        <v>-0.0153514061118616</v>
      </c>
      <c r="J37" s="22">
        <f>'raw_prices'!J38/'raw_prices'!J37-1</f>
        <v>0.0317674017741467</v>
      </c>
      <c r="K37" s="22">
        <f>'raw_prices'!K38/'raw_prices'!K37-1</f>
        <v>0.0178397613715774</v>
      </c>
      <c r="L37" s="22">
        <f>'raw_prices'!L38/'raw_prices'!L37-1</f>
        <v>0.0675500341623322</v>
      </c>
      <c r="M37" s="22">
        <f>'raw_prices'!M38/'raw_prices'!M37-1</f>
        <v>-0.00727836580413082</v>
      </c>
      <c r="N37" s="22">
        <f>'raw_prices'!N38/'raw_prices'!N37-1</f>
        <v>-0.0243674214852688</v>
      </c>
      <c r="O37" s="22">
        <f>'raw_prices'!O38/'raw_prices'!O37-1</f>
        <v>0.050199952</v>
      </c>
      <c r="P37" s="22">
        <f>'raw_prices'!P38/'raw_prices'!P37-1</f>
        <v>-0.0276988073230277</v>
      </c>
      <c r="Q37" s="22">
        <f>'raw_prices'!Q38/'raw_prices'!Q37-1</f>
        <v>-0.0172129217791911</v>
      </c>
      <c r="R37" s="22">
        <f>'raw_prices'!R38/'raw_prices'!R37-1</f>
        <v>0.0161866005228568</v>
      </c>
      <c r="S37" s="22">
        <f>'raw_prices'!S38/'raw_prices'!S37-1</f>
        <v>-0.00196080601477969</v>
      </c>
      <c r="T37" s="22">
        <f>'raw_prices'!T38/'raw_prices'!T37-1</f>
        <v>0.00745976386215379</v>
      </c>
      <c r="U37" s="22">
        <f>'raw_prices'!U38/'raw_prices'!U37-1</f>
        <v>-0.0685785618918365</v>
      </c>
    </row>
    <row r="38" ht="13.55" customHeight="1">
      <c r="A38" t="s" s="7">
        <v>64</v>
      </c>
      <c r="B38" s="21">
        <f>'raw_prices'!B39/'raw_prices'!B38-1</f>
        <v>-0.0334396760648744</v>
      </c>
      <c r="C38" s="22">
        <f>'raw_prices'!C39/'raw_prices'!C38-1</f>
        <v>0.00263732951548489</v>
      </c>
      <c r="D38" s="22">
        <f>'raw_prices'!D39/'raw_prices'!D38-1</f>
        <v>-0.0536882377658607</v>
      </c>
      <c r="E38" s="22">
        <f>'raw_prices'!E39/'raw_prices'!E38-1</f>
        <v>0.08039406038748211</v>
      </c>
      <c r="F38" s="22">
        <f>'raw_prices'!F39/'raw_prices'!F38-1</f>
        <v>0.132399979411311</v>
      </c>
      <c r="G38" s="22">
        <f>'raw_prices'!G39/'raw_prices'!G38-1</f>
        <v>0.0638852672750978</v>
      </c>
      <c r="H38" s="22">
        <f>'raw_prices'!H39/'raw_prices'!H38-1</f>
        <v>0.0226578281794305</v>
      </c>
      <c r="I38" s="22">
        <f>'raw_prices'!I39/'raw_prices'!I38-1</f>
        <v>0.00979419491365593</v>
      </c>
      <c r="J38" s="22">
        <f>'raw_prices'!J39/'raw_prices'!J38-1</f>
        <v>-0.0722034749960408</v>
      </c>
      <c r="K38" s="22">
        <f>'raw_prices'!K39/'raw_prices'!K38-1</f>
        <v>-0.0156150404690636</v>
      </c>
      <c r="L38" s="22">
        <f>'raw_prices'!L39/'raw_prices'!L38-1</f>
        <v>-0.0670067986445321</v>
      </c>
      <c r="M38" s="22">
        <f>'raw_prices'!M39/'raw_prices'!M38-1</f>
        <v>0.00737675399587406</v>
      </c>
      <c r="N38" s="22">
        <f>'raw_prices'!N39/'raw_prices'!N38-1</f>
        <v>-0.008405289244428351</v>
      </c>
      <c r="O38" s="22">
        <f>'raw_prices'!O39/'raw_prices'!O38-1</f>
        <v>0.079756248170158</v>
      </c>
      <c r="P38" s="22">
        <f>'raw_prices'!P39/'raw_prices'!P38-1</f>
        <v>-0.0111307532988037</v>
      </c>
      <c r="Q38" s="22">
        <f>'raw_prices'!Q39/'raw_prices'!Q38-1</f>
        <v>0.0179290398050006</v>
      </c>
      <c r="R38" s="22">
        <f>'raw_prices'!R39/'raw_prices'!R38-1</f>
        <v>-0.0151666431073267</v>
      </c>
      <c r="S38" s="22">
        <f>'raw_prices'!S39/'raw_prices'!S38-1</f>
        <v>0.101069589585907</v>
      </c>
      <c r="T38" s="22">
        <f>'raw_prices'!T39/'raw_prices'!T38-1</f>
        <v>-0.022344564429955</v>
      </c>
      <c r="U38" s="22">
        <f>'raw_prices'!U39/'raw_prices'!U38-1</f>
        <v>-0.009782689632553909</v>
      </c>
    </row>
    <row r="39" ht="13.55" customHeight="1">
      <c r="A39" t="s" s="7">
        <v>65</v>
      </c>
      <c r="B39" s="21">
        <f>'raw_prices'!B40/'raw_prices'!B39-1</f>
        <v>-0.0537204918470562</v>
      </c>
      <c r="C39" s="22">
        <f>'raw_prices'!C40/'raw_prices'!C39-1</f>
        <v>-0.0527456285385039</v>
      </c>
      <c r="D39" s="22">
        <f>'raw_prices'!D40/'raw_prices'!D39-1</f>
        <v>-0.0319032369652171</v>
      </c>
      <c r="E39" s="22">
        <f>'raw_prices'!E40/'raw_prices'!E39-1</f>
        <v>-0.0988235588235294</v>
      </c>
      <c r="F39" s="22">
        <f>'raw_prices'!F40/'raw_prices'!F39-1</f>
        <v>-0.08343067481083841</v>
      </c>
      <c r="G39" s="22">
        <f>'raw_prices'!G40/'raw_prices'!G39-1</f>
        <v>-0.0526960784313725</v>
      </c>
      <c r="H39" s="22">
        <f>'raw_prices'!H40/'raw_prices'!H39-1</f>
        <v>-0.0555822938789119</v>
      </c>
      <c r="I39" s="22">
        <f>'raw_prices'!I40/'raw_prices'!I39-1</f>
        <v>-0.0486935687091573</v>
      </c>
      <c r="J39" s="22">
        <f>'raw_prices'!J40/'raw_prices'!J39-1</f>
        <v>-0.0787499959677419</v>
      </c>
      <c r="K39" s="22">
        <f>'raw_prices'!K40/'raw_prices'!K39-1</f>
        <v>-0.06363590115944261</v>
      </c>
      <c r="L39" s="22">
        <f>'raw_prices'!L40/'raw_prices'!L39-1</f>
        <v>-0.100546805684704</v>
      </c>
      <c r="M39" s="22">
        <f>'raw_prices'!M40/'raw_prices'!M39-1</f>
        <v>-0.0962672456069355</v>
      </c>
      <c r="N39" s="22">
        <f>'raw_prices'!N40/'raw_prices'!N39-1</f>
        <v>-0.0411722703085035</v>
      </c>
      <c r="O39" s="22">
        <f>'raw_prices'!O40/'raw_prices'!O39-1</f>
        <v>-0.153797285752488</v>
      </c>
      <c r="P39" s="22">
        <f>'raw_prices'!P40/'raw_prices'!P39-1</f>
        <v>-0.07929339340401589</v>
      </c>
      <c r="Q39" s="22">
        <f>'raw_prices'!Q40/'raw_prices'!Q39-1</f>
        <v>-0.028756263823982</v>
      </c>
      <c r="R39" s="22">
        <f>'raw_prices'!R40/'raw_prices'!R39-1</f>
        <v>0.0273178527261309</v>
      </c>
      <c r="S39" s="22">
        <f>'raw_prices'!S40/'raw_prices'!S39-1</f>
        <v>-0.180015824346071</v>
      </c>
      <c r="T39" s="22">
        <f>'raw_prices'!T40/'raw_prices'!T39-1</f>
        <v>-0.137198400882005</v>
      </c>
      <c r="U39" s="22">
        <f>'raw_prices'!U40/'raw_prices'!U39-1</f>
        <v>-0.0784109888348174</v>
      </c>
    </row>
    <row r="40" ht="13.55" customHeight="1">
      <c r="A40" t="s" s="7">
        <v>66</v>
      </c>
      <c r="B40" s="21">
        <f>'raw_prices'!B41/'raw_prices'!B40-1</f>
        <v>0.0902995515505307</v>
      </c>
      <c r="C40" s="22">
        <f>'raw_prices'!C41/'raw_prices'!C40-1</f>
        <v>0.0376363636363636</v>
      </c>
      <c r="D40" s="22">
        <f>'raw_prices'!D41/'raw_prices'!D40-1</f>
        <v>0.141558478622029</v>
      </c>
      <c r="E40" s="22">
        <f>'raw_prices'!E41/'raw_prices'!E40-1</f>
        <v>0.0254569525279684</v>
      </c>
      <c r="F40" s="22">
        <f>'raw_prices'!F41/'raw_prices'!F40-1</f>
        <v>0.0968666469067096</v>
      </c>
      <c r="G40" s="22">
        <f>'raw_prices'!G41/'raw_prices'!G40-1</f>
        <v>0.00776196636481242</v>
      </c>
      <c r="H40" s="22">
        <f>'raw_prices'!H41/'raw_prices'!H40-1</f>
        <v>0.0501835654046044</v>
      </c>
      <c r="I40" s="22">
        <f>'raw_prices'!I41/'raw_prices'!I40-1</f>
        <v>0.0289221972252874</v>
      </c>
      <c r="J40" s="22">
        <f>'raw_prices'!J41/'raw_prices'!J40-1</f>
        <v>0.104740197379349</v>
      </c>
      <c r="K40" s="22">
        <f>'raw_prices'!K41/'raw_prices'!K40-1</f>
        <v>0.104953799459153</v>
      </c>
      <c r="L40" s="22">
        <f>'raw_prices'!L41/'raw_prices'!L40-1</f>
        <v>0.138372199785611</v>
      </c>
      <c r="M40" s="22">
        <f>'raw_prices'!M41/'raw_prices'!M40-1</f>
        <v>0.251778698175258</v>
      </c>
      <c r="N40" s="22">
        <f>'raw_prices'!N41/'raw_prices'!N40-1</f>
        <v>0.06491540037574051</v>
      </c>
      <c r="O40" s="22">
        <f>'raw_prices'!O41/'raw_prices'!O40-1</f>
        <v>0.150944212559691</v>
      </c>
      <c r="P40" s="22">
        <f>'raw_prices'!P41/'raw_prices'!P40-1</f>
        <v>0.124372082658869</v>
      </c>
      <c r="Q40" s="22">
        <f>'raw_prices'!Q41/'raw_prices'!Q40-1</f>
        <v>0.0155440505812968</v>
      </c>
      <c r="R40" s="22">
        <f>'raw_prices'!R41/'raw_prices'!R40-1</f>
        <v>0.0871562671123419</v>
      </c>
      <c r="S40" s="22">
        <f>'raw_prices'!S41/'raw_prices'!S40-1</f>
        <v>0.0425531421046146</v>
      </c>
      <c r="T40" s="22">
        <f>'raw_prices'!T41/'raw_prices'!T40-1</f>
        <v>0.08980033682281791</v>
      </c>
      <c r="U40" s="22">
        <f>'raw_prices'!U41/'raw_prices'!U40-1</f>
        <v>0.336267140501</v>
      </c>
    </row>
    <row r="41" ht="13.55" customHeight="1">
      <c r="A41" t="s" s="7">
        <v>67</v>
      </c>
      <c r="B41" s="21">
        <f>'raw_prices'!B42/'raw_prices'!B41-1</f>
        <v>0.00653588910878615</v>
      </c>
      <c r="C41" s="22">
        <f>'raw_prices'!C42/'raw_prices'!C41-1</f>
        <v>0.088787294709846</v>
      </c>
      <c r="D41" s="22">
        <f>'raw_prices'!D42/'raw_prices'!D41-1</f>
        <v>-0.104237741751991</v>
      </c>
      <c r="E41" s="22">
        <f>'raw_prices'!E42/'raw_prices'!E41-1</f>
        <v>0.160407352005092</v>
      </c>
      <c r="F41" s="22">
        <f>'raw_prices'!F42/'raw_prices'!F41-1</f>
        <v>0.195410095731871</v>
      </c>
      <c r="G41" s="22">
        <f>'raw_prices'!G42/'raw_prices'!G41-1</f>
        <v>0.0962772785622593</v>
      </c>
      <c r="H41" s="22">
        <f>'raw_prices'!H42/'raw_prices'!H41-1</f>
        <v>0.108003189797277</v>
      </c>
      <c r="I41" s="22">
        <f>'raw_prices'!I42/'raw_prices'!I41-1</f>
        <v>0.0808897123396384</v>
      </c>
      <c r="J41" s="22">
        <f>'raw_prices'!J42/'raw_prices'!J41-1</f>
        <v>-0.021949259634293</v>
      </c>
      <c r="K41" s="22">
        <f>'raw_prices'!K42/'raw_prices'!K41-1</f>
        <v>-0.0322278155114469</v>
      </c>
      <c r="L41" s="22">
        <f>'raw_prices'!L42/'raw_prices'!L41-1</f>
        <v>-0.196636363754474</v>
      </c>
      <c r="M41" s="22">
        <f>'raw_prices'!M42/'raw_prices'!M41-1</f>
        <v>-0.09970001144734759</v>
      </c>
      <c r="N41" s="22">
        <f>'raw_prices'!N42/'raw_prices'!N41-1</f>
        <v>0.02205879841047</v>
      </c>
      <c r="O41" s="22">
        <f>'raw_prices'!O42/'raw_prices'!O41-1</f>
        <v>-0.0818544205319575</v>
      </c>
      <c r="P41" s="22">
        <f>'raw_prices'!P42/'raw_prices'!P41-1</f>
        <v>0.09188952809188421</v>
      </c>
      <c r="Q41" s="22">
        <f>'raw_prices'!Q42/'raw_prices'!Q41-1</f>
        <v>0.0535713841132044</v>
      </c>
      <c r="R41" s="22">
        <f>'raw_prices'!R42/'raw_prices'!R41-1</f>
        <v>0.0254295744083092</v>
      </c>
      <c r="S41" s="22">
        <f>'raw_prices'!S42/'raw_prices'!S41-1</f>
        <v>0.00834881744779261</v>
      </c>
      <c r="T41" s="22">
        <f>'raw_prices'!T42/'raw_prices'!T41-1</f>
        <v>0.0111911617245572</v>
      </c>
      <c r="U41" s="22">
        <f>'raw_prices'!U42/'raw_prices'!U41-1</f>
        <v>-0.104627590012288</v>
      </c>
    </row>
    <row r="42" ht="13.55" customHeight="1">
      <c r="A42" t="s" s="7">
        <v>68</v>
      </c>
      <c r="B42" s="21">
        <f>'raw_prices'!B43/'raw_prices'!B42-1</f>
        <v>-0.0160993014416951</v>
      </c>
      <c r="C42" s="22">
        <f>'raw_prices'!C43/'raw_prices'!C42-1</f>
        <v>-0.00121432375334305</v>
      </c>
      <c r="D42" s="22">
        <f>'raw_prices'!D43/'raw_prices'!D42-1</f>
        <v>0.0908080142623269</v>
      </c>
      <c r="E42" s="22">
        <f>'raw_prices'!E43/'raw_prices'!E42-1</f>
        <v>0.0183763581562358</v>
      </c>
      <c r="F42" s="22">
        <f>'raw_prices'!F43/'raw_prices'!F42-1</f>
        <v>-0.0287565418085834</v>
      </c>
      <c r="G42" s="22">
        <f>'raw_prices'!G43/'raw_prices'!G42-1</f>
        <v>0.0234192037470726</v>
      </c>
      <c r="H42" s="22">
        <f>'raw_prices'!H43/'raw_prices'!H42-1</f>
        <v>0.00429525034919724</v>
      </c>
      <c r="I42" s="22">
        <f>'raw_prices'!I43/'raw_prices'!I42-1</f>
        <v>-0.0145930950155469</v>
      </c>
      <c r="J42" s="22">
        <f>'raw_prices'!J43/'raw_prices'!J42-1</f>
        <v>0.0705663045022835</v>
      </c>
      <c r="K42" s="22">
        <f>'raw_prices'!K43/'raw_prices'!K42-1</f>
        <v>-0.0282666387882059</v>
      </c>
      <c r="L42" s="22">
        <f>'raw_prices'!L43/'raw_prices'!L42-1</f>
        <v>0.100307579121862</v>
      </c>
      <c r="M42" s="22">
        <f>'raw_prices'!M43/'raw_prices'!M42-1</f>
        <v>0.153616870137215</v>
      </c>
      <c r="N42" s="22">
        <f>'raw_prices'!N43/'raw_prices'!N42-1</f>
        <v>0.0489673210014538</v>
      </c>
      <c r="O42" s="22">
        <f>'raw_prices'!O43/'raw_prices'!O42-1</f>
        <v>0.0256410256410256</v>
      </c>
      <c r="P42" s="22">
        <f>'raw_prices'!P43/'raw_prices'!P42-1</f>
        <v>-0.00712829651266163</v>
      </c>
      <c r="Q42" s="22">
        <f>'raw_prices'!Q43/'raw_prices'!Q42-1</f>
        <v>-0.0204081691108664</v>
      </c>
      <c r="R42" s="22">
        <f>'raw_prices'!R43/'raw_prices'!R42-1</f>
        <v>-0.0256098031116356</v>
      </c>
      <c r="S42" s="22">
        <f>'raw_prices'!S43/'raw_prices'!S42-1</f>
        <v>0.0275988960441582</v>
      </c>
      <c r="T42" s="22">
        <f>'raw_prices'!T43/'raw_prices'!T42-1</f>
        <v>0.0418722822369076</v>
      </c>
      <c r="U42" s="22">
        <f>'raw_prices'!U43/'raw_prices'!U42-1</f>
        <v>0.0521550415180142</v>
      </c>
    </row>
    <row r="43" ht="13.55" customHeight="1">
      <c r="A43" t="s" s="7">
        <v>69</v>
      </c>
      <c r="B43" s="21">
        <f>'raw_prices'!B44/'raw_prices'!B43-1</f>
        <v>-0.00639169045700708</v>
      </c>
      <c r="C43" s="22">
        <f>'raw_prices'!C44/'raw_prices'!C43-1</f>
        <v>0.0177594707900357</v>
      </c>
      <c r="D43" s="22">
        <f>'raw_prices'!D44/'raw_prices'!D43-1</f>
        <v>0.0806287451699715</v>
      </c>
      <c r="E43" s="22">
        <f>'raw_prices'!E44/'raw_prices'!E43-1</f>
        <v>0.105844327879226</v>
      </c>
      <c r="F43" s="22">
        <f>'raw_prices'!F44/'raw_prices'!F43-1</f>
        <v>0.0319432938791778</v>
      </c>
      <c r="G43" s="22">
        <f>'raw_prices'!G44/'raw_prices'!G43-1</f>
        <v>0.040045766590389</v>
      </c>
      <c r="H43" s="22">
        <f>'raw_prices'!H44/'raw_prices'!H43-1</f>
        <v>0.0580430945740969</v>
      </c>
      <c r="I43" s="22">
        <f>'raw_prices'!I44/'raw_prices'!I43-1</f>
        <v>0.000569605670109756</v>
      </c>
      <c r="J43" s="22">
        <f>'raw_prices'!J44/'raw_prices'!J43-1</f>
        <v>0.0217193507708466</v>
      </c>
      <c r="K43" s="22">
        <f>'raw_prices'!K44/'raw_prices'!K43-1</f>
        <v>0.0256831329215556</v>
      </c>
      <c r="L43" s="22">
        <f>'raw_prices'!L44/'raw_prices'!L43-1</f>
        <v>-0.0173128851701914</v>
      </c>
      <c r="M43" s="22">
        <f>'raw_prices'!M44/'raw_prices'!M43-1</f>
        <v>0.0463630778465981</v>
      </c>
      <c r="N43" s="22">
        <f>'raw_prices'!N44/'raw_prices'!N43-1</f>
        <v>-0.0148229821399851</v>
      </c>
      <c r="O43" s="22">
        <f>'raw_prices'!O44/'raw_prices'!O43-1</f>
        <v>0.06776921153846149</v>
      </c>
      <c r="P43" s="22">
        <f>'raw_prices'!P44/'raw_prices'!P43-1</f>
        <v>0.0211397171362242</v>
      </c>
      <c r="Q43" s="22">
        <f>'raw_prices'!Q44/'raw_prices'!Q43-1</f>
        <v>0.0250706876512255</v>
      </c>
      <c r="R43" s="22">
        <f>'raw_prices'!R44/'raw_prices'!R43-1</f>
        <v>-0.00485441709169761</v>
      </c>
      <c r="S43" s="22">
        <f>'raw_prices'!S44/'raw_prices'!S43-1</f>
        <v>0.0427484333034915</v>
      </c>
      <c r="T43" s="22">
        <f>'raw_prices'!T44/'raw_prices'!T43-1</f>
        <v>-0.0387009532063406</v>
      </c>
      <c r="U43" s="22">
        <f>'raw_prices'!U44/'raw_prices'!U43-1</f>
        <v>-0.0314628456698251</v>
      </c>
    </row>
    <row r="44" ht="13.55" customHeight="1">
      <c r="A44" t="s" s="7">
        <v>70</v>
      </c>
      <c r="B44" s="21">
        <f>'raw_prices'!B45/'raw_prices'!B44-1</f>
        <v>0.0485462881217286</v>
      </c>
      <c r="C44" s="22">
        <f>'raw_prices'!C45/'raw_prices'!C44-1</f>
        <v>-0.00115428568138837</v>
      </c>
      <c r="D44" s="22">
        <f>'raw_prices'!D45/'raw_prices'!D44-1</f>
        <v>0.00929295622895623</v>
      </c>
      <c r="E44" s="22">
        <f>'raw_prices'!E45/'raw_prices'!E44-1</f>
        <v>0.0316609831548713</v>
      </c>
      <c r="F44" s="22">
        <f>'raw_prices'!F45/'raw_prices'!F44-1</f>
        <v>0.0391982452307869</v>
      </c>
      <c r="G44" s="22">
        <f>'raw_prices'!G45/'raw_prices'!G44-1</f>
        <v>0.0275027502750275</v>
      </c>
      <c r="H44" s="22">
        <f>'raw_prices'!H45/'raw_prices'!H44-1</f>
        <v>0.009239359002732671</v>
      </c>
      <c r="I44" s="22">
        <f>'raw_prices'!I45/'raw_prices'!I44-1</f>
        <v>0.0218216310735627</v>
      </c>
      <c r="J44" s="22">
        <f>'raw_prices'!J45/'raw_prices'!J44-1</f>
        <v>0.0281831579513174</v>
      </c>
      <c r="K44" s="22">
        <f>'raw_prices'!K45/'raw_prices'!K44-1</f>
        <v>-0.00404209831141007</v>
      </c>
      <c r="L44" s="22">
        <f>'raw_prices'!L45/'raw_prices'!L44-1</f>
        <v>0.0501926394698301</v>
      </c>
      <c r="M44" s="22">
        <f>'raw_prices'!M45/'raw_prices'!M44-1</f>
        <v>0.0764146484552139</v>
      </c>
      <c r="N44" s="22">
        <f>'raw_prices'!N45/'raw_prices'!N44-1</f>
        <v>0.0316639611145988</v>
      </c>
      <c r="O44" s="22">
        <f>'raw_prices'!O45/'raw_prices'!O44-1</f>
        <v>0.151826218424937</v>
      </c>
      <c r="P44" s="22">
        <f>'raw_prices'!P45/'raw_prices'!P44-1</f>
        <v>0.0438454552197321</v>
      </c>
      <c r="Q44" s="22">
        <f>'raw_prices'!Q45/'raw_prices'!Q44-1</f>
        <v>0.0175680225677143</v>
      </c>
      <c r="R44" s="22">
        <f>'raw_prices'!R45/'raw_prices'!R44-1</f>
        <v>-0.0114981799034664</v>
      </c>
      <c r="S44" s="22">
        <f>'raw_prices'!S45/'raw_prices'!S44-1</f>
        <v>0.0244687701223439</v>
      </c>
      <c r="T44" s="22">
        <f>'raw_prices'!T45/'raw_prices'!T44-1</f>
        <v>-0.0130208753797737</v>
      </c>
      <c r="U44" s="22">
        <f>'raw_prices'!U45/'raw_prices'!U44-1</f>
        <v>-0.00999539074515343</v>
      </c>
    </row>
    <row r="45" ht="13.55" customHeight="1">
      <c r="A45" t="s" s="7">
        <v>71</v>
      </c>
      <c r="B45" s="21">
        <f>'raw_prices'!B46/'raw_prices'!B45-1</f>
        <v>0.00130874938744563</v>
      </c>
      <c r="C45" s="22">
        <f>'raw_prices'!C46/'raw_prices'!C45-1</f>
        <v>-0.0199884726224784</v>
      </c>
      <c r="D45" s="22">
        <f>'raw_prices'!D46/'raw_prices'!D45-1</f>
        <v>0.135708549887682</v>
      </c>
      <c r="E45" s="22">
        <f>'raw_prices'!E46/'raw_prices'!E45-1</f>
        <v>-0.0146364255279409</v>
      </c>
      <c r="F45" s="22">
        <f>'raw_prices'!F46/'raw_prices'!F45-1</f>
        <v>-0.0432415998873604</v>
      </c>
      <c r="G45" s="22">
        <f>'raw_prices'!G46/'raw_prices'!G45-1</f>
        <v>-0.0342612419700214</v>
      </c>
      <c r="H45" s="22">
        <f>'raw_prices'!H46/'raw_prices'!H45-1</f>
        <v>-0.0227235883030858</v>
      </c>
      <c r="I45" s="22">
        <f>'raw_prices'!I46/'raw_prices'!I45-1</f>
        <v>-0.00151694676545915</v>
      </c>
      <c r="J45" s="22">
        <f>'raw_prices'!J46/'raw_prices'!J45-1</f>
        <v>0.22465149255031</v>
      </c>
      <c r="K45" s="22">
        <f>'raw_prices'!K46/'raw_prices'!K45-1</f>
        <v>-0.00513160591068131</v>
      </c>
      <c r="L45" s="22">
        <f>'raw_prices'!L46/'raw_prices'!L45-1</f>
        <v>0.0231542251591322</v>
      </c>
      <c r="M45" s="22">
        <f>'raw_prices'!M46/'raw_prices'!M45-1</f>
        <v>0.116370839524077</v>
      </c>
      <c r="N45" s="22">
        <f>'raw_prices'!N46/'raw_prices'!N45-1</f>
        <v>-0.0220402896208384</v>
      </c>
      <c r="O45" s="22">
        <f>'raw_prices'!O46/'raw_prices'!O45-1</f>
        <v>0.067079503198782</v>
      </c>
      <c r="P45" s="22">
        <f>'raw_prices'!P46/'raw_prices'!P45-1</f>
        <v>-0.0397586315048111</v>
      </c>
      <c r="Q45" s="22">
        <f>'raw_prices'!Q46/'raw_prices'!Q45-1</f>
        <v>0.0497629915751868</v>
      </c>
      <c r="R45" s="22">
        <f>'raw_prices'!R46/'raw_prices'!R45-1</f>
        <v>-0.009829145408576359</v>
      </c>
      <c r="S45" s="22">
        <f>'raw_prices'!S46/'raw_prices'!S45-1</f>
        <v>0.0777288707311963</v>
      </c>
      <c r="T45" s="22">
        <f>'raw_prices'!T46/'raw_prices'!T45-1</f>
        <v>0.0115525211881201</v>
      </c>
      <c r="U45" s="22">
        <f>'raw_prices'!U46/'raw_prices'!U45-1</f>
        <v>0.182294099445694</v>
      </c>
    </row>
    <row r="46" ht="13.55" customHeight="1">
      <c r="A46" t="s" s="7">
        <v>72</v>
      </c>
      <c r="B46" s="21">
        <f>'raw_prices'!B47/'raw_prices'!B46-1</f>
        <v>0.0347194039250715</v>
      </c>
      <c r="C46" s="22">
        <f>'raw_prices'!C47/'raw_prices'!C46-1</f>
        <v>-0.00636350804554437</v>
      </c>
      <c r="D46" s="22">
        <f>'raw_prices'!D47/'raw_prices'!D46-1</f>
        <v>0.176477450634738</v>
      </c>
      <c r="E46" s="22">
        <f>'raw_prices'!E47/'raw_prices'!E46-1</f>
        <v>-0.0253953509633277</v>
      </c>
      <c r="F46" s="22">
        <f>'raw_prices'!F47/'raw_prices'!F46-1</f>
        <v>0.0204845070838361</v>
      </c>
      <c r="G46" s="22">
        <f>'raw_prices'!G47/'raw_prices'!G46-1</f>
        <v>-0.00776053215077605</v>
      </c>
      <c r="H46" s="22">
        <f>'raw_prices'!H47/'raw_prices'!H46-1</f>
        <v>-0.00401465735920115</v>
      </c>
      <c r="I46" s="22">
        <f>'raw_prices'!I47/'raw_prices'!I46-1</f>
        <v>0.00731025975602051</v>
      </c>
      <c r="J46" s="22">
        <f>'raw_prices'!J47/'raw_prices'!J46-1</f>
        <v>0.108441161764706</v>
      </c>
      <c r="K46" s="22">
        <f>'raw_prices'!K47/'raw_prices'!K46-1</f>
        <v>0.0249930127585874</v>
      </c>
      <c r="L46" s="22">
        <f>'raw_prices'!L47/'raw_prices'!L46-1</f>
        <v>0.194192983675371</v>
      </c>
      <c r="M46" s="22">
        <f>'raw_prices'!M47/'raw_prices'!M46-1</f>
        <v>0.0297397653117503</v>
      </c>
      <c r="N46" s="22">
        <f>'raw_prices'!N47/'raw_prices'!N46-1</f>
        <v>0.0142952892458121</v>
      </c>
      <c r="O46" s="22">
        <f>'raw_prices'!O47/'raw_prices'!O46-1</f>
        <v>-0.0150049674256932</v>
      </c>
      <c r="P46" s="22">
        <f>'raw_prices'!P47/'raw_prices'!P46-1</f>
        <v>0.0652248425161379</v>
      </c>
      <c r="Q46" s="22">
        <f>'raw_prices'!Q47/'raw_prices'!Q46-1</f>
        <v>-0.0519187231577449</v>
      </c>
      <c r="R46" s="22">
        <f>'raw_prices'!R47/'raw_prices'!R46-1</f>
        <v>0.008003390605972049</v>
      </c>
      <c r="S46" s="22">
        <f>'raw_prices'!S47/'raw_prices'!S46-1</f>
        <v>0.08611975284058621</v>
      </c>
      <c r="T46" s="22">
        <f>'raw_prices'!T47/'raw_prices'!T46-1</f>
        <v>-0.0120550365010207</v>
      </c>
      <c r="U46" s="22">
        <f>'raw_prices'!U47/'raw_prices'!U46-1</f>
        <v>0.069028195864409</v>
      </c>
    </row>
    <row r="47" ht="13.55" customHeight="1">
      <c r="A47" t="s" s="7">
        <v>73</v>
      </c>
      <c r="B47" s="21">
        <f>'raw_prices'!B48/'raw_prices'!B47-1</f>
        <v>0.0419231757785641</v>
      </c>
      <c r="C47" s="22">
        <f>'raw_prices'!C48/'raw_prices'!C47-1</f>
        <v>0.00699023379698136</v>
      </c>
      <c r="D47" s="22">
        <f>'raw_prices'!D48/'raw_prices'!D47-1</f>
        <v>0.0387496765829325</v>
      </c>
      <c r="E47" s="22">
        <f>'raw_prices'!E48/'raw_prices'!E47-1</f>
        <v>-0.0233529990167158</v>
      </c>
      <c r="F47" s="22">
        <f>'raw_prices'!F48/'raw_prices'!F47-1</f>
        <v>0.0113111198716654</v>
      </c>
      <c r="G47" s="22">
        <f>'raw_prices'!G48/'raw_prices'!G47-1</f>
        <v>-0.0100558659217877</v>
      </c>
      <c r="H47" s="22">
        <f>'raw_prices'!H48/'raw_prices'!H47-1</f>
        <v>0.0456834863298956</v>
      </c>
      <c r="I47" s="22">
        <f>'raw_prices'!I48/'raw_prices'!I47-1</f>
        <v>-0.00558249775772822</v>
      </c>
      <c r="J47" s="22">
        <f>'raw_prices'!J48/'raw_prices'!J47-1</f>
        <v>0.00427207265465642</v>
      </c>
      <c r="K47" s="22">
        <f>'raw_prices'!K48/'raw_prices'!K47-1</f>
        <v>0.0190310896994912</v>
      </c>
      <c r="L47" s="22">
        <f>'raw_prices'!L48/'raw_prices'!L47-1</f>
        <v>0.163615601075961</v>
      </c>
      <c r="M47" s="22">
        <f>'raw_prices'!M48/'raw_prices'!M47-1</f>
        <v>0.0477825700156823</v>
      </c>
      <c r="N47" s="22">
        <f>'raw_prices'!N48/'raw_prices'!N47-1</f>
        <v>0.0151948394497897</v>
      </c>
      <c r="O47" s="22">
        <f>'raw_prices'!O48/'raw_prices'!O47-1</f>
        <v>-0.0229395741218761</v>
      </c>
      <c r="P47" s="22">
        <f>'raw_prices'!P48/'raw_prices'!P47-1</f>
        <v>-0.0131241631165673</v>
      </c>
      <c r="Q47" s="22">
        <f>'raw_prices'!Q48/'raw_prices'!Q47-1</f>
        <v>-0.0241496173157776</v>
      </c>
      <c r="R47" s="22">
        <f>'raw_prices'!R48/'raw_prices'!R47-1</f>
        <v>0.0184318349612876</v>
      </c>
      <c r="S47" s="22">
        <f>'raw_prices'!S48/'raw_prices'!S47-1</f>
        <v>-0.0340074822625288</v>
      </c>
      <c r="T47" s="22">
        <f>'raw_prices'!T48/'raw_prices'!T47-1</f>
        <v>0.0196945555850903</v>
      </c>
      <c r="U47" s="22">
        <f>'raw_prices'!U48/'raw_prices'!U47-1</f>
        <v>0.0254438023397293</v>
      </c>
    </row>
    <row r="48" ht="13.55" customHeight="1">
      <c r="A48" t="s" s="7">
        <v>74</v>
      </c>
      <c r="B48" s="21">
        <f>'raw_prices'!B49/'raw_prices'!B48-1</f>
        <v>0.00545582653337158</v>
      </c>
      <c r="C48" s="22">
        <f>'raw_prices'!C49/'raw_prices'!C48-1</f>
        <v>0.022197600672423</v>
      </c>
      <c r="D48" s="22">
        <f>'raw_prices'!D49/'raw_prices'!D48-1</f>
        <v>-0.13575620352358</v>
      </c>
      <c r="E48" s="22">
        <f>'raw_prices'!E49/'raw_prices'!E48-1</f>
        <v>0.0120815252957463</v>
      </c>
      <c r="F48" s="22">
        <f>'raw_prices'!F49/'raw_prices'!F48-1</f>
        <v>0.0428481021018282</v>
      </c>
      <c r="G48" s="22">
        <f>'raw_prices'!G49/'raw_prices'!G48-1</f>
        <v>-0.00790067720090293</v>
      </c>
      <c r="H48" s="22">
        <f>'raw_prices'!H49/'raw_prices'!H48-1</f>
        <v>0.0204787213853241</v>
      </c>
      <c r="I48" s="22">
        <f>'raw_prices'!I49/'raw_prices'!I48-1</f>
        <v>0.0261976732445997</v>
      </c>
      <c r="J48" s="22">
        <f>'raw_prices'!J49/'raw_prices'!J48-1</f>
        <v>-0.0513633519208495</v>
      </c>
      <c r="K48" s="22">
        <f>'raw_prices'!K49/'raw_prices'!K48-1</f>
        <v>-0.00148151661991936</v>
      </c>
      <c r="L48" s="22">
        <f>'raw_prices'!L49/'raw_prices'!L48-1</f>
        <v>-0.0676007862118929</v>
      </c>
      <c r="M48" s="22">
        <f>'raw_prices'!M49/'raw_prices'!M48-1</f>
        <v>-0.0699459416215004</v>
      </c>
      <c r="N48" s="22">
        <f>'raw_prices'!N49/'raw_prices'!N48-1</f>
        <v>-0.00672446295756455</v>
      </c>
      <c r="O48" s="22">
        <f>'raw_prices'!O49/'raw_prices'!O48-1</f>
        <v>-0.0418100745237336</v>
      </c>
      <c r="P48" s="22">
        <f>'raw_prices'!P49/'raw_prices'!P48-1</f>
        <v>0.0150131578194418</v>
      </c>
      <c r="Q48" s="22">
        <f>'raw_prices'!Q49/'raw_prices'!Q48-1</f>
        <v>0.00243985182227808</v>
      </c>
      <c r="R48" s="22">
        <f>'raw_prices'!R49/'raw_prices'!R48-1</f>
        <v>0.0104413483613588</v>
      </c>
      <c r="S48" s="22">
        <f>'raw_prices'!S49/'raw_prices'!S48-1</f>
        <v>0.00333520468157857</v>
      </c>
      <c r="T48" s="22">
        <f>'raw_prices'!T49/'raw_prices'!T48-1</f>
        <v>-0.0184744514404948</v>
      </c>
      <c r="U48" s="22">
        <f>'raw_prices'!U49/'raw_prices'!U48-1</f>
        <v>-0.0637622335816664</v>
      </c>
    </row>
    <row r="49" ht="13.55" customHeight="1">
      <c r="A49" t="s" s="7">
        <v>75</v>
      </c>
      <c r="B49" s="21">
        <f>'raw_prices'!B50/'raw_prices'!B49-1</f>
        <v>-0.00482333701267423</v>
      </c>
      <c r="C49" s="22">
        <f>'raw_prices'!C50/'raw_prices'!C49-1</f>
        <v>0.0121443871023389</v>
      </c>
      <c r="D49" s="22">
        <f>'raw_prices'!D50/'raw_prices'!D49-1</f>
        <v>0.0776505070380521</v>
      </c>
      <c r="E49" s="22">
        <f>'raw_prices'!E50/'raw_prices'!E49-1</f>
        <v>-0.00472516798620164</v>
      </c>
      <c r="F49" s="22">
        <f>'raw_prices'!F50/'raw_prices'!F49-1</f>
        <v>0.0877644299591131</v>
      </c>
      <c r="G49" s="22">
        <f>'raw_prices'!G50/'raw_prices'!G49-1</f>
        <v>0.0238907849829352</v>
      </c>
      <c r="H49" s="22">
        <f>'raw_prices'!H50/'raw_prices'!H49-1</f>
        <v>0.0704336252565145</v>
      </c>
      <c r="I49" s="22">
        <f>'raw_prices'!I50/'raw_prices'!I49-1</f>
        <v>-0.06856308439868899</v>
      </c>
      <c r="J49" s="22">
        <f>'raw_prices'!J50/'raw_prices'!J49-1</f>
        <v>0.00228380119052415</v>
      </c>
      <c r="K49" s="22">
        <f>'raw_prices'!K50/'raw_prices'!K49-1</f>
        <v>-0.012588772668909</v>
      </c>
      <c r="L49" s="22">
        <f>'raw_prices'!L50/'raw_prices'!L49-1</f>
        <v>0.0471922222041114</v>
      </c>
      <c r="M49" s="22">
        <f>'raw_prices'!M50/'raw_prices'!M49-1</f>
        <v>0.202126432815465</v>
      </c>
      <c r="N49" s="22">
        <f>'raw_prices'!N50/'raw_prices'!N49-1</f>
        <v>0.0107010130125739</v>
      </c>
      <c r="O49" s="22">
        <f>'raw_prices'!O50/'raw_prices'!O49-1</f>
        <v>0.122195323559457</v>
      </c>
      <c r="P49" s="22">
        <f>'raw_prices'!P50/'raw_prices'!P49-1</f>
        <v>0.0509472892014186</v>
      </c>
      <c r="Q49" s="22">
        <f>'raw_prices'!Q50/'raw_prices'!Q49-1</f>
        <v>0.00904034758757127</v>
      </c>
      <c r="R49" s="22">
        <f>'raw_prices'!R50/'raw_prices'!R49-1</f>
        <v>0.051116062176868</v>
      </c>
      <c r="S49" s="22">
        <f>'raw_prices'!S50/'raw_prices'!S49-1</f>
        <v>-0.0493075143376726</v>
      </c>
      <c r="T49" s="22">
        <f>'raw_prices'!T50/'raw_prices'!T49-1</f>
        <v>0.0185370461477629</v>
      </c>
      <c r="U49" s="22">
        <f>'raw_prices'!U50/'raw_prices'!U49-1</f>
        <v>0.114098595205734</v>
      </c>
    </row>
    <row r="50" ht="13.55" customHeight="1">
      <c r="A50" t="s" s="7">
        <v>76</v>
      </c>
      <c r="B50" s="21">
        <f>'raw_prices'!B51/'raw_prices'!B50-1</f>
        <v>-0.0371828541407918</v>
      </c>
      <c r="C50" s="22">
        <f>'raw_prices'!C51/'raw_prices'!C50-1</f>
        <v>-0.00488298171509407</v>
      </c>
      <c r="D50" s="22">
        <f>'raw_prices'!D51/'raw_prices'!D50-1</f>
        <v>0.116031770949775</v>
      </c>
      <c r="E50" s="22">
        <f>'raw_prices'!E51/'raw_prices'!E50-1</f>
        <v>-0.000999500249875062</v>
      </c>
      <c r="F50" s="22">
        <f>'raw_prices'!F51/'raw_prices'!F50-1</f>
        <v>-0.0231218018852437</v>
      </c>
      <c r="G50" s="22">
        <f>'raw_prices'!G51/'raw_prices'!G50-1</f>
        <v>0.09222222222222221</v>
      </c>
      <c r="H50" s="22">
        <f>'raw_prices'!H51/'raw_prices'!H50-1</f>
        <v>0.0266022703269354</v>
      </c>
      <c r="I50" s="22">
        <f>'raw_prices'!I51/'raw_prices'!I50-1</f>
        <v>-0.0465936002023911</v>
      </c>
      <c r="J50" s="22">
        <f>'raw_prices'!J51/'raw_prices'!J50-1</f>
        <v>0.00389047145655831</v>
      </c>
      <c r="K50" s="22">
        <f>'raw_prices'!K51/'raw_prices'!K50-1</f>
        <v>-0.0317366796799148</v>
      </c>
      <c r="L50" s="22">
        <f>'raw_prices'!L51/'raw_prices'!L50-1</f>
        <v>-0.00673468634394869</v>
      </c>
      <c r="M50" s="22">
        <f>'raw_prices'!M51/'raw_prices'!M50-1</f>
        <v>0.0229749276805185</v>
      </c>
      <c r="N50" s="22">
        <f>'raw_prices'!N51/'raw_prices'!N50-1</f>
        <v>-0.0406222787686781</v>
      </c>
      <c r="O50" s="22">
        <f>'raw_prices'!O51/'raw_prices'!O50-1</f>
        <v>-0.0942765127414904</v>
      </c>
      <c r="P50" s="22">
        <f>'raw_prices'!P51/'raw_prices'!P50-1</f>
        <v>-0.0443942597946123</v>
      </c>
      <c r="Q50" s="22">
        <f>'raw_prices'!Q51/'raw_prices'!Q50-1</f>
        <v>0.0229533613629415</v>
      </c>
      <c r="R50" s="22">
        <f>'raw_prices'!R51/'raw_prices'!R50-1</f>
        <v>-0.020120705404525</v>
      </c>
      <c r="S50" s="22">
        <f>'raw_prices'!S51/'raw_prices'!S50-1</f>
        <v>-0.122377622377622</v>
      </c>
      <c r="T50" s="22">
        <f>'raw_prices'!T51/'raw_prices'!T50-1</f>
        <v>-0.0563488936276852</v>
      </c>
      <c r="U50" s="22">
        <f>'raw_prices'!U51/'raw_prices'!U50-1</f>
        <v>-0.0491667308680815</v>
      </c>
    </row>
    <row r="51" ht="13.55" customHeight="1">
      <c r="A51" t="s" s="7">
        <v>77</v>
      </c>
      <c r="B51" s="21">
        <f>'raw_prices'!B52/'raw_prices'!B51-1</f>
        <v>0.09383362008779531</v>
      </c>
      <c r="C51" s="22">
        <f>'raw_prices'!C52/'raw_prices'!C51-1</f>
        <v>0.000856359899520438</v>
      </c>
      <c r="D51" s="22">
        <f>'raw_prices'!D52/'raw_prices'!D51-1</f>
        <v>-0.0280270000182499</v>
      </c>
      <c r="E51" s="22">
        <f>'raw_prices'!E52/'raw_prices'!E51-1</f>
        <v>0.000500250125062531</v>
      </c>
      <c r="F51" s="22">
        <f>'raw_prices'!F52/'raw_prices'!F51-1</f>
        <v>-0.0296396185991951</v>
      </c>
      <c r="G51" s="22">
        <f>'raw_prices'!G52/'raw_prices'!G51-1</f>
        <v>0.171922685656155</v>
      </c>
      <c r="H51" s="22">
        <f>'raw_prices'!H52/'raw_prices'!H51-1</f>
        <v>-0.0349827457701119</v>
      </c>
      <c r="I51" s="22">
        <f>'raw_prices'!I52/'raw_prices'!I51-1</f>
        <v>-0.00431214569829883</v>
      </c>
      <c r="J51" s="22">
        <f>'raw_prices'!J52/'raw_prices'!J51-1</f>
        <v>0.0632784818889863</v>
      </c>
      <c r="K51" s="22">
        <f>'raw_prices'!K52/'raw_prices'!K51-1</f>
        <v>0.0625441244568965</v>
      </c>
      <c r="L51" s="22">
        <f>'raw_prices'!L52/'raw_prices'!L51-1</f>
        <v>0.0122932768809743</v>
      </c>
      <c r="M51" s="22">
        <f>'raw_prices'!M52/'raw_prices'!M51-1</f>
        <v>0.0356356072192684</v>
      </c>
      <c r="N51" s="22">
        <f>'raw_prices'!N52/'raw_prices'!N51-1</f>
        <v>0.024774741682442</v>
      </c>
      <c r="O51" s="22">
        <f>'raw_prices'!O52/'raw_prices'!O51-1</f>
        <v>0.0598461121289388</v>
      </c>
      <c r="P51" s="22">
        <f>'raw_prices'!P52/'raw_prices'!P51-1</f>
        <v>0.0314560178300028</v>
      </c>
      <c r="Q51" s="22">
        <f>'raw_prices'!Q52/'raw_prices'!Q51-1</f>
        <v>-0.00822766294776181</v>
      </c>
      <c r="R51" s="22">
        <f>'raw_prices'!R52/'raw_prices'!R51-1</f>
        <v>0.0211358151710601</v>
      </c>
      <c r="S51" s="22">
        <f>'raw_prices'!S52/'raw_prices'!S51-1</f>
        <v>0.0637450420540062</v>
      </c>
      <c r="T51" s="22">
        <f>'raw_prices'!T52/'raw_prices'!T51-1</f>
        <v>-0.0022995178740378</v>
      </c>
      <c r="U51" s="22">
        <f>'raw_prices'!U52/'raw_prices'!U51-1</f>
        <v>0.0605091418181818</v>
      </c>
    </row>
    <row r="52" ht="13.55" customHeight="1">
      <c r="A52" t="s" s="7">
        <v>78</v>
      </c>
      <c r="B52" s="21">
        <f>'raw_prices'!B53/'raw_prices'!B52-1</f>
        <v>-0.0511253544934588</v>
      </c>
      <c r="C52" s="22">
        <f>'raw_prices'!C53/'raw_prices'!C52-1</f>
        <v>-0.0185956305972278</v>
      </c>
      <c r="D52" s="22">
        <f>'raw_prices'!D53/'raw_prices'!D52-1</f>
        <v>-0.0310240001708413</v>
      </c>
      <c r="E52" s="22">
        <f>'raw_prices'!E53/'raw_prices'!E52-1</f>
        <v>-0.051000025</v>
      </c>
      <c r="F52" s="22">
        <f>'raw_prices'!F53/'raw_prices'!F52-1</f>
        <v>-0.09097572250290881</v>
      </c>
      <c r="G52" s="22">
        <f>'raw_prices'!G53/'raw_prices'!G52-1</f>
        <v>-0.0859375</v>
      </c>
      <c r="H52" s="22">
        <f>'raw_prices'!H53/'raw_prices'!H52-1</f>
        <v>-0.0382688540123965</v>
      </c>
      <c r="I52" s="22">
        <f>'raw_prices'!I53/'raw_prices'!I52-1</f>
        <v>-0.00701172593424263</v>
      </c>
      <c r="J52" s="22">
        <f>'raw_prices'!J53/'raw_prices'!J52-1</f>
        <v>-0.0377746802792705</v>
      </c>
      <c r="K52" s="22">
        <f>'raw_prices'!K53/'raw_prices'!K52-1</f>
        <v>0.0265988766699222</v>
      </c>
      <c r="L52" s="22">
        <f>'raw_prices'!L53/'raw_prices'!L52-1</f>
        <v>-0.0852581846635368</v>
      </c>
      <c r="M52" s="22">
        <f>'raw_prices'!M53/'raw_prices'!M52-1</f>
        <v>-0.079981096180947</v>
      </c>
      <c r="N52" s="22">
        <f>'raw_prices'!N53/'raw_prices'!N52-1</f>
        <v>-0.07098897821694029</v>
      </c>
      <c r="O52" s="22">
        <f>'raw_prices'!O53/'raw_prices'!O52-1</f>
        <v>-0.070686782027912</v>
      </c>
      <c r="P52" s="22">
        <f>'raw_prices'!P53/'raw_prices'!P52-1</f>
        <v>-0.0704244459595995</v>
      </c>
      <c r="Q52" s="22">
        <f>'raw_prices'!Q53/'raw_prices'!Q52-1</f>
        <v>-0.010369845980245</v>
      </c>
      <c r="R52" s="22">
        <f>'raw_prices'!R53/'raw_prices'!R52-1</f>
        <v>-0.0610466538441089</v>
      </c>
      <c r="S52" s="22">
        <f>'raw_prices'!S53/'raw_prices'!S52-1</f>
        <v>0.0513940480359124</v>
      </c>
      <c r="T52" s="22">
        <f>'raw_prices'!T53/'raw_prices'!T52-1</f>
        <v>0.0249071078066914</v>
      </c>
      <c r="U52" s="22">
        <f>'raw_prices'!U53/'raw_prices'!U52-1</f>
        <v>-0.105335339889265</v>
      </c>
    </row>
    <row r="53" ht="13.55" customHeight="1">
      <c r="A53" t="s" s="7">
        <v>79</v>
      </c>
      <c r="B53" s="21">
        <f>'raw_prices'!B54/'raw_prices'!B53-1</f>
        <v>0.0363746837047405</v>
      </c>
      <c r="C53" s="22">
        <f>'raw_prices'!C54/'raw_prices'!C53-1</f>
        <v>0.0299360650973554</v>
      </c>
      <c r="D53" s="22">
        <f>'raw_prices'!D54/'raw_prices'!D53-1</f>
        <v>0.0872126988803771</v>
      </c>
      <c r="E53" s="22">
        <f>'raw_prices'!E54/'raw_prices'!E53-1</f>
        <v>0.08403590843087221</v>
      </c>
      <c r="F53" s="22">
        <f>'raw_prices'!F54/'raw_prices'!F53-1</f>
        <v>0.139403676702718</v>
      </c>
      <c r="G53" s="22">
        <f>'raw_prices'!G54/'raw_prices'!G53-1</f>
        <v>0.0930674264007597</v>
      </c>
      <c r="H53" s="22">
        <f>'raw_prices'!H54/'raw_prices'!H53-1</f>
        <v>0.0723555598263935</v>
      </c>
      <c r="I53" s="22">
        <f>'raw_prices'!I54/'raw_prices'!I53-1</f>
        <v>0.0311526275556836</v>
      </c>
      <c r="J53" s="22">
        <f>'raw_prices'!J54/'raw_prices'!J53-1</f>
        <v>0.116474177503619</v>
      </c>
      <c r="K53" s="22">
        <f>'raw_prices'!K54/'raw_prices'!K53-1</f>
        <v>0.0441454643366522</v>
      </c>
      <c r="L53" s="22">
        <f>'raw_prices'!L54/'raw_prices'!L53-1</f>
        <v>0.0148497770871903</v>
      </c>
      <c r="M53" s="22">
        <f>'raw_prices'!M54/'raw_prices'!M53-1</f>
        <v>0.130735460326287</v>
      </c>
      <c r="N53" s="22">
        <f>'raw_prices'!N54/'raw_prices'!N53-1</f>
        <v>0.06955281019190079</v>
      </c>
      <c r="O53" s="22">
        <f>'raw_prices'!O54/'raw_prices'!O53-1</f>
        <v>-0.0134286063492063</v>
      </c>
      <c r="P53" s="22">
        <f>'raw_prices'!P54/'raw_prices'!P53-1</f>
        <v>0.0805954399957151</v>
      </c>
      <c r="Q53" s="22">
        <f>'raw_prices'!Q54/'raw_prices'!Q53-1</f>
        <v>0.0104785064785304</v>
      </c>
      <c r="R53" s="22">
        <f>'raw_prices'!R54/'raw_prices'!R53-1</f>
        <v>0.0418555958123118</v>
      </c>
      <c r="S53" s="22">
        <f>'raw_prices'!S54/'raw_prices'!S53-1</f>
        <v>0.123688900132375</v>
      </c>
      <c r="T53" s="22">
        <f>'raw_prices'!T54/'raw_prices'!T53-1</f>
        <v>0.0570910022303517</v>
      </c>
      <c r="U53" s="22">
        <f>'raw_prices'!U54/'raw_prices'!U53-1</f>
        <v>0.201670976454876</v>
      </c>
    </row>
    <row r="54" ht="13.55" customHeight="1">
      <c r="A54" t="s" s="7">
        <v>80</v>
      </c>
      <c r="B54" s="21">
        <f>'raw_prices'!B55/'raw_prices'!B54-1</f>
        <v>-0.00868476305710438</v>
      </c>
      <c r="C54" s="22">
        <f>'raw_prices'!C55/'raw_prices'!C54-1</f>
        <v>0.0299068004887119</v>
      </c>
      <c r="D54" s="22">
        <f>'raw_prices'!D55/'raw_prices'!D54-1</f>
        <v>0.0721771022270217</v>
      </c>
      <c r="E54" s="22">
        <f>'raw_prices'!E55/'raw_prices'!E54-1</f>
        <v>0.0520048334384042</v>
      </c>
      <c r="F54" s="22">
        <f>'raw_prices'!F55/'raw_prices'!F54-1</f>
        <v>0.0361386224669854</v>
      </c>
      <c r="G54" s="22">
        <f>'raw_prices'!G55/'raw_prices'!G54-1</f>
        <v>-0.0052128583840139</v>
      </c>
      <c r="H54" s="22">
        <f>'raw_prices'!H55/'raw_prices'!H54-1</f>
        <v>0.0236992016648518</v>
      </c>
      <c r="I54" s="22">
        <f>'raw_prices'!I55/'raw_prices'!I54-1</f>
        <v>0.0209466038631804</v>
      </c>
      <c r="J54" s="22">
        <f>'raw_prices'!J55/'raw_prices'!J54-1</f>
        <v>0.0246934568439543</v>
      </c>
      <c r="K54" s="22">
        <f>'raw_prices'!K55/'raw_prices'!K54-1</f>
        <v>0.0115194048336814</v>
      </c>
      <c r="L54" s="22">
        <f>'raw_prices'!L55/'raw_prices'!L54-1</f>
        <v>0.0429534381061341</v>
      </c>
      <c r="M54" s="22">
        <f>'raw_prices'!M55/'raw_prices'!M54-1</f>
        <v>0.065425440493347</v>
      </c>
      <c r="N54" s="22">
        <f>'raw_prices'!N55/'raw_prices'!N54-1</f>
        <v>-0.0247732631008487</v>
      </c>
      <c r="O54" s="22">
        <f>'raw_prices'!O55/'raw_prices'!O54-1</f>
        <v>0.0930914310390506</v>
      </c>
      <c r="P54" s="22">
        <f>'raw_prices'!P55/'raw_prices'!P54-1</f>
        <v>0.0585267526299873</v>
      </c>
      <c r="Q54" s="22">
        <f>'raw_prices'!Q55/'raw_prices'!Q54-1</f>
        <v>-0.00449362570676648</v>
      </c>
      <c r="R54" s="22">
        <f>'raw_prices'!R55/'raw_prices'!R54-1</f>
        <v>0.0105790728917496</v>
      </c>
      <c r="S54" s="22">
        <f>'raw_prices'!S55/'raw_prices'!S54-1</f>
        <v>0.26629100504211</v>
      </c>
      <c r="T54" s="22">
        <f>'raw_prices'!T55/'raw_prices'!T54-1</f>
        <v>-0.00404883335129815</v>
      </c>
      <c r="U54" s="22">
        <f>'raw_prices'!U55/'raw_prices'!U54-1</f>
        <v>0.261784735299235</v>
      </c>
    </row>
    <row r="55" ht="13.55" customHeight="1">
      <c r="A55" t="s" s="7">
        <v>81</v>
      </c>
      <c r="B55" s="21">
        <f>'raw_prices'!B56/'raw_prices'!B55-1</f>
        <v>-0.0406293032547577</v>
      </c>
      <c r="C55" s="22">
        <f>'raw_prices'!C56/'raw_prices'!C55-1</f>
        <v>-0.00164383561643836</v>
      </c>
      <c r="D55" s="22">
        <f>'raw_prices'!D56/'raw_prices'!D55-1</f>
        <v>-0.0399360091004127</v>
      </c>
      <c r="E55" s="22">
        <f>'raw_prices'!E56/'raw_prices'!E55-1</f>
        <v>0.054977984407993</v>
      </c>
      <c r="F55" s="22">
        <f>'raw_prices'!F56/'raw_prices'!F55-1</f>
        <v>0.08470413912716331</v>
      </c>
      <c r="G55" s="22">
        <f>'raw_prices'!G56/'raw_prices'!G55-1</f>
        <v>0.011353711790393</v>
      </c>
      <c r="H55" s="22">
        <f>'raw_prices'!H56/'raw_prices'!H55-1</f>
        <v>0.0479292139679895</v>
      </c>
      <c r="I55" s="22">
        <f>'raw_prices'!I56/'raw_prices'!I55-1</f>
        <v>-0.0114420540851242</v>
      </c>
      <c r="J55" s="22">
        <f>'raw_prices'!J56/'raw_prices'!J55-1</f>
        <v>-0.0107603593128482</v>
      </c>
      <c r="K55" s="22">
        <f>'raw_prices'!K56/'raw_prices'!K55-1</f>
        <v>-0.0164088468726723</v>
      </c>
      <c r="L55" s="22">
        <f>'raw_prices'!L56/'raw_prices'!L55-1</f>
        <v>-0.0967219964663089</v>
      </c>
      <c r="M55" s="22">
        <f>'raw_prices'!M56/'raw_prices'!M55-1</f>
        <v>-0.00290186050371437</v>
      </c>
      <c r="N55" s="22">
        <f>'raw_prices'!N56/'raw_prices'!N55-1</f>
        <v>-0.009752744657453049</v>
      </c>
      <c r="O55" s="22">
        <f>'raw_prices'!O56/'raw_prices'!O55-1</f>
        <v>0.0732704831343957</v>
      </c>
      <c r="P55" s="22">
        <f>'raw_prices'!P56/'raw_prices'!P55-1</f>
        <v>-0.0717996096098991</v>
      </c>
      <c r="Q55" s="22">
        <f>'raw_prices'!Q56/'raw_prices'!Q55-1</f>
        <v>0.00694445989517728</v>
      </c>
      <c r="R55" s="22">
        <f>'raw_prices'!R56/'raw_prices'!R55-1</f>
        <v>0.0200756083501005</v>
      </c>
      <c r="S55" s="22">
        <f>'raw_prices'!S56/'raw_prices'!S55-1</f>
        <v>0.00528507634812027</v>
      </c>
      <c r="T55" s="22">
        <f>'raw_prices'!T56/'raw_prices'!T55-1</f>
        <v>-0.00310075094395539</v>
      </c>
      <c r="U55" s="22">
        <f>'raw_prices'!U56/'raw_prices'!U55-1</f>
        <v>-0.08386834420775841</v>
      </c>
    </row>
    <row r="56" ht="13.55" customHeight="1">
      <c r="A56" t="s" s="7">
        <v>82</v>
      </c>
      <c r="B56" s="21">
        <f>'raw_prices'!B57/'raw_prices'!B56-1</f>
        <v>-0.0662970504076443</v>
      </c>
      <c r="C56" s="22">
        <f>'raw_prices'!C57/'raw_prices'!C56-1</f>
        <v>0.000493962678375412</v>
      </c>
      <c r="D56" s="22">
        <f>'raw_prices'!D57/'raw_prices'!D56-1</f>
        <v>-0.108731894042963</v>
      </c>
      <c r="E56" s="22">
        <f>'raw_prices'!E57/'raw_prices'!E56-1</f>
        <v>0.0497044252114922</v>
      </c>
      <c r="F56" s="22">
        <f>'raw_prices'!F57/'raw_prices'!F56-1</f>
        <v>0.0130883590874447</v>
      </c>
      <c r="G56" s="22">
        <f>'raw_prices'!G57/'raw_prices'!G56-1</f>
        <v>0.0103626943005181</v>
      </c>
      <c r="H56" s="22">
        <f>'raw_prices'!H57/'raw_prices'!H56-1</f>
        <v>-0.0057425207939583</v>
      </c>
      <c r="I56" s="22">
        <f>'raw_prices'!I57/'raw_prices'!I56-1</f>
        <v>-0.0223508531550743</v>
      </c>
      <c r="J56" s="22">
        <f>'raw_prices'!J57/'raw_prices'!J56-1</f>
        <v>-0.0773846424303507</v>
      </c>
      <c r="K56" s="22">
        <f>'raw_prices'!K57/'raw_prices'!K56-1</f>
        <v>-0.0334265004949025</v>
      </c>
      <c r="L56" s="22">
        <f>'raw_prices'!L57/'raw_prices'!L56-1</f>
        <v>-0.13771387184885</v>
      </c>
      <c r="M56" s="22">
        <f>'raw_prices'!M57/'raw_prices'!M56-1</f>
        <v>-0.153709501845497</v>
      </c>
      <c r="N56" s="22">
        <f>'raw_prices'!N57/'raw_prices'!N56-1</f>
        <v>-0.0403114810900684</v>
      </c>
      <c r="O56" s="22">
        <f>'raw_prices'!O57/'raw_prices'!O56-1</f>
        <v>-0.156915964858235</v>
      </c>
      <c r="P56" s="22">
        <f>'raw_prices'!P57/'raw_prices'!P56-1</f>
        <v>-0.0406343981405827</v>
      </c>
      <c r="Q56" s="22">
        <f>'raw_prices'!Q57/'raw_prices'!Q56-1</f>
        <v>-0.0382758800042662</v>
      </c>
      <c r="R56" s="22">
        <f>'raw_prices'!R57/'raw_prices'!R56-1</f>
        <v>-0.00467652045754403</v>
      </c>
      <c r="S56" s="22">
        <f>'raw_prices'!S57/'raw_prices'!S56-1</f>
        <v>0.066131697096454</v>
      </c>
      <c r="T56" s="22">
        <f>'raw_prices'!T57/'raw_prices'!T56-1</f>
        <v>-0.0447192861006013</v>
      </c>
      <c r="U56" s="22">
        <f>'raw_prices'!U57/'raw_prices'!U56-1</f>
        <v>-0.10975609143717</v>
      </c>
    </row>
    <row r="57" ht="13.55" customHeight="1">
      <c r="A57" t="s" s="7">
        <v>83</v>
      </c>
      <c r="B57" s="21">
        <f>'raw_prices'!B58/'raw_prices'!B57-1</f>
        <v>0.00131942352983141</v>
      </c>
      <c r="C57" s="22">
        <f>'raw_prices'!C58/'raw_prices'!C57-1</f>
        <v>0.0466838553952493</v>
      </c>
      <c r="D57" s="22">
        <f>'raw_prices'!D58/'raw_prices'!D57-1</f>
        <v>-0.184029099724874</v>
      </c>
      <c r="E57" s="22">
        <f>'raw_prices'!E58/'raw_prices'!E57-1</f>
        <v>-0.0360867758883349</v>
      </c>
      <c r="F57" s="22">
        <f>'raw_prices'!F58/'raw_prices'!F57-1</f>
        <v>0.0338509130434783</v>
      </c>
      <c r="G57" s="22">
        <f>'raw_prices'!G58/'raw_prices'!G57-1</f>
        <v>0.0487179487179487</v>
      </c>
      <c r="H57" s="22">
        <f>'raw_prices'!H58/'raw_prices'!H57-1</f>
        <v>0.0254128390497411</v>
      </c>
      <c r="I57" s="22">
        <f>'raw_prices'!I58/'raw_prices'!I57-1</f>
        <v>0.0367421813565262</v>
      </c>
      <c r="J57" s="22">
        <f>'raw_prices'!J58/'raw_prices'!J57-1</f>
        <v>-0.201487268184414</v>
      </c>
      <c r="K57" s="22">
        <f>'raw_prices'!K58/'raw_prices'!K57-1</f>
        <v>-0.00335654931006603</v>
      </c>
      <c r="L57" s="22">
        <f>'raw_prices'!L58/'raw_prices'!L57-1</f>
        <v>-0.127334638272311</v>
      </c>
      <c r="M57" s="22">
        <f>'raw_prices'!M58/'raw_prices'!M57-1</f>
        <v>-0.106048348420826</v>
      </c>
      <c r="N57" s="22">
        <f>'raw_prices'!N58/'raw_prices'!N57-1</f>
        <v>0.0546538629718492</v>
      </c>
      <c r="O57" s="22">
        <f>'raw_prices'!O58/'raw_prices'!O57-1</f>
        <v>-0.105406966858498</v>
      </c>
      <c r="P57" s="22">
        <f>'raw_prices'!P58/'raw_prices'!P57-1</f>
        <v>0.0134024102251184</v>
      </c>
      <c r="Q57" s="22">
        <f>'raw_prices'!Q58/'raw_prices'!Q57-1</f>
        <v>0.0620294774376003</v>
      </c>
      <c r="R57" s="22">
        <f>'raw_prices'!R58/'raw_prices'!R57-1</f>
        <v>0.0468545216723806</v>
      </c>
      <c r="S57" s="22">
        <f>'raw_prices'!S58/'raw_prices'!S57-1</f>
        <v>-0.131196486664845</v>
      </c>
      <c r="T57" s="22">
        <f>'raw_prices'!T58/'raw_prices'!T57-1</f>
        <v>0.0410968215926651</v>
      </c>
      <c r="U57" s="22">
        <f>'raw_prices'!U58/'raw_prices'!U57-1</f>
        <v>-0.162214080924638</v>
      </c>
    </row>
    <row r="58" ht="13.55" customHeight="1">
      <c r="A58" t="s" s="7">
        <v>84</v>
      </c>
      <c r="B58" s="21">
        <f>'raw_prices'!B59/'raw_prices'!B58-1</f>
        <v>-0.0032119694586036</v>
      </c>
      <c r="C58" s="22">
        <f>'raw_prices'!C59/'raw_prices'!C58-1</f>
        <v>0.0343317610062893</v>
      </c>
      <c r="D58" s="22">
        <f>'raw_prices'!D59/'raw_prices'!D58-1</f>
        <v>0.0329431024637467</v>
      </c>
      <c r="E58" s="22">
        <f>'raw_prices'!E59/'raw_prices'!E58-1</f>
        <v>0.0783380886894198</v>
      </c>
      <c r="F58" s="22">
        <f>'raw_prices'!F59/'raw_prices'!F58-1</f>
        <v>0.0489035695206411</v>
      </c>
      <c r="G58" s="22">
        <f>'raw_prices'!G59/'raw_prices'!G58-1</f>
        <v>0.08964955175224119</v>
      </c>
      <c r="H58" s="22">
        <f>'raw_prices'!H59/'raw_prices'!H58-1</f>
        <v>0.0347225892872533</v>
      </c>
      <c r="I58" s="22">
        <f>'raw_prices'!I59/'raw_prices'!I58-1</f>
        <v>-0.00846620428052848</v>
      </c>
      <c r="J58" s="22">
        <f>'raw_prices'!J59/'raw_prices'!J58-1</f>
        <v>0.0385825502106852</v>
      </c>
      <c r="K58" s="22">
        <f>'raw_prices'!K59/'raw_prices'!K58-1</f>
        <v>0.0179187716960314</v>
      </c>
      <c r="L58" s="22">
        <f>'raw_prices'!L59/'raw_prices'!L58-1</f>
        <v>0.0610673088861593</v>
      </c>
      <c r="M58" s="22">
        <f>'raw_prices'!M59/'raw_prices'!M58-1</f>
        <v>0.0181591385318995</v>
      </c>
      <c r="N58" s="22">
        <f>'raw_prices'!N59/'raw_prices'!N58-1</f>
        <v>0.0474788895070095</v>
      </c>
      <c r="O58" s="22">
        <f>'raw_prices'!O59/'raw_prices'!O58-1</f>
        <v>0.0178558578936125</v>
      </c>
      <c r="P58" s="22">
        <f>'raw_prices'!P59/'raw_prices'!P58-1</f>
        <v>0.057048072607296</v>
      </c>
      <c r="Q58" s="22">
        <f>'raw_prices'!Q59/'raw_prices'!Q58-1</f>
        <v>0.00641456080063114</v>
      </c>
      <c r="R58" s="22">
        <f>'raw_prices'!R59/'raw_prices'!R58-1</f>
        <v>0.0241581446908889</v>
      </c>
      <c r="S58" s="22">
        <f>'raw_prices'!S59/'raw_prices'!S58-1</f>
        <v>0.0171770134657362</v>
      </c>
      <c r="T58" s="22">
        <f>'raw_prices'!T59/'raw_prices'!T58-1</f>
        <v>0.0296754814766522</v>
      </c>
      <c r="U58" s="22">
        <f>'raw_prices'!U59/'raw_prices'!U58-1</f>
        <v>0.11504884980619</v>
      </c>
    </row>
    <row r="59" ht="13.55" customHeight="1">
      <c r="A59" t="s" s="7">
        <v>85</v>
      </c>
      <c r="B59" s="21">
        <f>'raw_prices'!B60/'raw_prices'!B59-1</f>
        <v>-0.00859292359659238</v>
      </c>
      <c r="C59" s="22">
        <f>'raw_prices'!C60/'raw_prices'!C59-1</f>
        <v>-0.0304103612608025</v>
      </c>
      <c r="D59" s="22">
        <f>'raw_prices'!D60/'raw_prices'!D59-1</f>
        <v>-0.0358644751370204</v>
      </c>
      <c r="E59" s="22">
        <f>'raw_prices'!E60/'raw_prices'!E59-1</f>
        <v>-0.0166566720185963</v>
      </c>
      <c r="F59" s="22">
        <f>'raw_prices'!F60/'raw_prices'!F59-1</f>
        <v>0.0308723301648967</v>
      </c>
      <c r="G59" s="22">
        <f>'raw_prices'!G60/'raw_prices'!G59-1</f>
        <v>-0.0403889304412865</v>
      </c>
      <c r="H59" s="22">
        <f>'raw_prices'!H60/'raw_prices'!H59-1</f>
        <v>-0.00646806746512431</v>
      </c>
      <c r="I59" s="22">
        <f>'raw_prices'!I60/'raw_prices'!I59-1</f>
        <v>0.0173334515450354</v>
      </c>
      <c r="J59" s="22">
        <f>'raw_prices'!J60/'raw_prices'!J59-1</f>
        <v>-0.0543023342767127</v>
      </c>
      <c r="K59" s="22">
        <f>'raw_prices'!K60/'raw_prices'!K59-1</f>
        <v>-0.0229055503091812</v>
      </c>
      <c r="L59" s="22">
        <f>'raw_prices'!L60/'raw_prices'!L59-1</f>
        <v>-0.0290453152206549</v>
      </c>
      <c r="M59" s="22">
        <f>'raw_prices'!M60/'raw_prices'!M59-1</f>
        <v>-0.0345871244340597</v>
      </c>
      <c r="N59" s="22">
        <f>'raw_prices'!N60/'raw_prices'!N59-1</f>
        <v>-0.0249349094738705</v>
      </c>
      <c r="O59" s="22">
        <f>'raw_prices'!O60/'raw_prices'!O59-1</f>
        <v>-0.0277967400873518</v>
      </c>
      <c r="P59" s="22">
        <f>'raw_prices'!P60/'raw_prices'!P59-1</f>
        <v>0.0231483744621806</v>
      </c>
      <c r="Q59" s="22">
        <f>'raw_prices'!Q60/'raw_prices'!Q59-1</f>
        <v>-0.00167731021675038</v>
      </c>
      <c r="R59" s="22">
        <f>'raw_prices'!R60/'raw_prices'!R59-1</f>
        <v>0.00256606193769815</v>
      </c>
      <c r="S59" s="22">
        <f>'raw_prices'!S60/'raw_prices'!S59-1</f>
        <v>-0.0274595455935256</v>
      </c>
      <c r="T59" s="22">
        <f>'raw_prices'!T60/'raw_prices'!T59-1</f>
        <v>-0.0147138764926059</v>
      </c>
      <c r="U59" s="22">
        <f>'raw_prices'!U60/'raw_prices'!U59-1</f>
        <v>-0.106827717153513</v>
      </c>
    </row>
    <row r="60" ht="13.55" customHeight="1">
      <c r="A60" t="s" s="7">
        <v>86</v>
      </c>
      <c r="B60" s="21">
        <f>'raw_prices'!B61/'raw_prices'!B60-1</f>
        <v>0.0101675288532024</v>
      </c>
      <c r="C60" s="22">
        <f>'raw_prices'!C61/'raw_prices'!C60-1</f>
        <v>0.0138412011560029</v>
      </c>
      <c r="D60" s="22">
        <f>'raw_prices'!D61/'raw_prices'!D60-1</f>
        <v>-0.0468919792426024</v>
      </c>
      <c r="E60" s="22">
        <f>'raw_prices'!E61/'raw_prices'!E60-1</f>
        <v>-0.0273469387755102</v>
      </c>
      <c r="F60" s="22">
        <f>'raw_prices'!F61/'raw_prices'!F60-1</f>
        <v>-0.0196132852453225</v>
      </c>
      <c r="G60" s="22">
        <f>'raw_prices'!G61/'raw_prices'!G60-1</f>
        <v>-0.0413094310210444</v>
      </c>
      <c r="H60" s="22">
        <f>'raw_prices'!H61/'raw_prices'!H60-1</f>
        <v>-0.00032232688356243</v>
      </c>
      <c r="I60" s="22">
        <f>'raw_prices'!I61/'raw_prices'!I60-1</f>
        <v>0.0438889973649085</v>
      </c>
      <c r="J60" s="22">
        <f>'raw_prices'!J61/'raw_prices'!J60-1</f>
        <v>-0.121943983261556</v>
      </c>
      <c r="K60" s="22">
        <f>'raw_prices'!K61/'raw_prices'!K60-1</f>
        <v>0.0266115989474445</v>
      </c>
      <c r="L60" s="22">
        <f>'raw_prices'!L61/'raw_prices'!L60-1</f>
        <v>-0.0174499126110223</v>
      </c>
      <c r="M60" s="22">
        <f>'raw_prices'!M61/'raw_prices'!M60-1</f>
        <v>-0.117090160942414</v>
      </c>
      <c r="N60" s="22">
        <f>'raw_prices'!N61/'raw_prices'!N60-1</f>
        <v>0.0409161654232563</v>
      </c>
      <c r="O60" s="22">
        <f>'raw_prices'!O61/'raw_prices'!O60-1</f>
        <v>-0.0396897857313101</v>
      </c>
      <c r="P60" s="22">
        <f>'raw_prices'!P61/'raw_prices'!P60-1</f>
        <v>0.00259902877604254</v>
      </c>
      <c r="Q60" s="22">
        <f>'raw_prices'!Q61/'raw_prices'!Q60-1</f>
        <v>0.0184811722073421</v>
      </c>
      <c r="R60" s="22">
        <f>'raw_prices'!R61/'raw_prices'!R60-1</f>
        <v>0.0243143805857021</v>
      </c>
      <c r="S60" s="22">
        <f>'raw_prices'!S61/'raw_prices'!S60-1</f>
        <v>-0.0750415940642491</v>
      </c>
      <c r="T60" s="22">
        <f>'raw_prices'!T61/'raw_prices'!T60-1</f>
        <v>0.0545280601322937</v>
      </c>
      <c r="U60" s="22">
        <f>'raw_prices'!U61/'raw_prices'!U60-1</f>
        <v>-0.0547507833388992</v>
      </c>
    </row>
    <row r="61" ht="13.55" customHeight="1">
      <c r="A61" t="s" s="7">
        <v>87</v>
      </c>
      <c r="B61" s="21">
        <f>'raw_prices'!B62/'raw_prices'!B61-1</f>
        <v>0.0147677610866303</v>
      </c>
      <c r="C61" s="22">
        <f>'raw_prices'!C62/'raw_prices'!C61-1</f>
        <v>0.00609543937421874</v>
      </c>
      <c r="D61" s="22">
        <f>'raw_prices'!D62/'raw_prices'!D61-1</f>
        <v>0.0514873480047115</v>
      </c>
      <c r="E61" s="22">
        <f>'raw_prices'!E62/'raw_prices'!E61-1</f>
        <v>0.0245489299202686</v>
      </c>
      <c r="F61" s="22">
        <f>'raw_prices'!F62/'raw_prices'!F61-1</f>
        <v>-0.00294703320397336</v>
      </c>
      <c r="G61" s="22">
        <f>'raw_prices'!G62/'raw_prices'!G61-1</f>
        <v>-0.0105691056910569</v>
      </c>
      <c r="H61" s="22">
        <f>'raw_prices'!H62/'raw_prices'!H61-1</f>
        <v>-0.00889804099268063</v>
      </c>
      <c r="I61" s="22">
        <f>'raw_prices'!I62/'raw_prices'!I61-1</f>
        <v>-0.00999251489456043</v>
      </c>
      <c r="J61" s="22">
        <f>'raw_prices'!J62/'raw_prices'!J61-1</f>
        <v>0.09241072738276709</v>
      </c>
      <c r="K61" s="22">
        <f>'raw_prices'!K62/'raw_prices'!K61-1</f>
        <v>0.0248224559086131</v>
      </c>
      <c r="L61" s="22">
        <f>'raw_prices'!L62/'raw_prices'!L61-1</f>
        <v>0.0532794409562007</v>
      </c>
      <c r="M61" s="22">
        <f>'raw_prices'!M62/'raw_prices'!M61-1</f>
        <v>0.08174169359170901</v>
      </c>
      <c r="N61" s="22">
        <f>'raw_prices'!N62/'raw_prices'!N61-1</f>
        <v>-0.0258492410628233</v>
      </c>
      <c r="O61" s="22">
        <f>'raw_prices'!O62/'raw_prices'!O61-1</f>
        <v>0.0451188553451369</v>
      </c>
      <c r="P61" s="22">
        <f>'raw_prices'!P62/'raw_prices'!P61-1</f>
        <v>-0.0241808992802967</v>
      </c>
      <c r="Q61" s="22">
        <f>'raw_prices'!Q62/'raw_prices'!Q61-1</f>
        <v>0.0052787841300105</v>
      </c>
      <c r="R61" s="22">
        <f>'raw_prices'!R62/'raw_prices'!R61-1</f>
        <v>-0.0157653284732067</v>
      </c>
      <c r="S61" s="22">
        <f>'raw_prices'!S62/'raw_prices'!S61-1</f>
        <v>0.0419524009778779</v>
      </c>
      <c r="T61" s="22">
        <f>'raw_prices'!T62/'raw_prices'!T61-1</f>
        <v>-0.0100039494607776</v>
      </c>
      <c r="U61" s="22">
        <f>'raw_prices'!U62/'raw_prices'!U61-1</f>
        <v>0.0484910884704667</v>
      </c>
    </row>
    <row r="62" ht="13.55" customHeight="1">
      <c r="A62" t="s" s="7">
        <v>88</v>
      </c>
      <c r="B62" s="21">
        <f>'raw_prices'!B63/'raw_prices'!B62-1</f>
        <v>0.0813008461795884</v>
      </c>
      <c r="C62" s="22">
        <f>'raw_prices'!C63/'raw_prices'!C62-1</f>
        <v>0.0246951531919254</v>
      </c>
      <c r="D62" s="22">
        <f>'raw_prices'!D63/'raw_prices'!D62-1</f>
        <v>0.0168056947987631</v>
      </c>
      <c r="E62" s="22">
        <f>'raw_prices'!E63/'raw_prices'!E62-1</f>
        <v>0.009010812655711129</v>
      </c>
      <c r="F62" s="22">
        <f>'raw_prices'!F63/'raw_prices'!F62-1</f>
        <v>-0.00539985811288016</v>
      </c>
      <c r="G62" s="22">
        <f>'raw_prices'!G63/'raw_prices'!G62-1</f>
        <v>0.0279375513557929</v>
      </c>
      <c r="H62" s="22">
        <f>'raw_prices'!H63/'raw_prices'!H62-1</f>
        <v>0.0167197567792652</v>
      </c>
      <c r="I62" s="22">
        <f>'raw_prices'!I63/'raw_prices'!I62-1</f>
        <v>0.0127595129597986</v>
      </c>
      <c r="J62" s="22">
        <f>'raw_prices'!J63/'raw_prices'!J62-1</f>
        <v>0.0262804544540554</v>
      </c>
      <c r="K62" s="22">
        <f>'raw_prices'!K63/'raw_prices'!K62-1</f>
        <v>0.0557045743264118</v>
      </c>
      <c r="L62" s="22">
        <f>'raw_prices'!L63/'raw_prices'!L62-1</f>
        <v>0.0580783498288286</v>
      </c>
      <c r="M62" s="22">
        <f>'raw_prices'!M63/'raw_prices'!M62-1</f>
        <v>0.125821062834969</v>
      </c>
      <c r="N62" s="22">
        <f>'raw_prices'!N63/'raw_prices'!N62-1</f>
        <v>0.0239035317501549</v>
      </c>
      <c r="O62" s="22">
        <f>'raw_prices'!O63/'raw_prices'!O62-1</f>
        <v>0.0223361620870854</v>
      </c>
      <c r="P62" s="22">
        <f>'raw_prices'!P63/'raw_prices'!P62-1</f>
        <v>-0.0238219484720141</v>
      </c>
      <c r="Q62" s="22">
        <f>'raw_prices'!Q63/'raw_prices'!Q62-1</f>
        <v>-0.0141121826541414</v>
      </c>
      <c r="R62" s="22">
        <f>'raw_prices'!R63/'raw_prices'!R62-1</f>
        <v>0.0248428490710487</v>
      </c>
      <c r="S62" s="22">
        <f>'raw_prices'!S63/'raw_prices'!S62-1</f>
        <v>0.115306278699474</v>
      </c>
      <c r="T62" s="22">
        <f>'raw_prices'!T63/'raw_prices'!T62-1</f>
        <v>0.0104987274474565</v>
      </c>
      <c r="U62" s="22">
        <f>'raw_prices'!U63/'raw_prices'!U62-1</f>
        <v>0.0876995476291268</v>
      </c>
    </row>
    <row r="63" ht="13.55" customHeight="1">
      <c r="A63" t="s" s="7">
        <v>89</v>
      </c>
      <c r="B63" s="21">
        <f>'raw_prices'!B64/'raw_prices'!B63-1</f>
        <v>0.008721819461157731</v>
      </c>
      <c r="C63" s="22">
        <f>'raw_prices'!C64/'raw_prices'!C63-1</f>
        <v>0.023125</v>
      </c>
      <c r="D63" s="22">
        <f>'raw_prices'!D64/'raw_prices'!D63-1</f>
        <v>0.000594577897611841</v>
      </c>
      <c r="E63" s="22">
        <f>'raw_prices'!E64/'raw_prices'!E63-1</f>
        <v>-0.0533793586360869</v>
      </c>
      <c r="F63" s="22">
        <f>'raw_prices'!F64/'raw_prices'!F63-1</f>
        <v>-0.00611493898994031</v>
      </c>
      <c r="G63" s="22">
        <f>'raw_prices'!G64/'raw_prices'!G63-1</f>
        <v>-0.0223820943245404</v>
      </c>
      <c r="H63" s="22">
        <f>'raw_prices'!H64/'raw_prices'!H63-1</f>
        <v>-0.0132909068599156</v>
      </c>
      <c r="I63" s="22">
        <f>'raw_prices'!I64/'raw_prices'!I63-1</f>
        <v>0.00940203083866115</v>
      </c>
      <c r="J63" s="22">
        <f>'raw_prices'!J64/'raw_prices'!J63-1</f>
        <v>0.0600416684802491</v>
      </c>
      <c r="K63" s="22">
        <f>'raw_prices'!K64/'raw_prices'!K63-1</f>
        <v>0.0191127153627593</v>
      </c>
      <c r="L63" s="22">
        <f>'raw_prices'!L64/'raw_prices'!L63-1</f>
        <v>-0.020151762565797</v>
      </c>
      <c r="M63" s="22">
        <f>'raw_prices'!M64/'raw_prices'!M63-1</f>
        <v>0.00765397679543995</v>
      </c>
      <c r="N63" s="22">
        <f>'raw_prices'!N64/'raw_prices'!N63-1</f>
        <v>0.0325551516931924</v>
      </c>
      <c r="O63" s="22">
        <f>'raw_prices'!O64/'raw_prices'!O63-1</f>
        <v>0.0459168210924002</v>
      </c>
      <c r="P63" s="22">
        <f>'raw_prices'!P64/'raw_prices'!P63-1</f>
        <v>0.0656257058346804</v>
      </c>
      <c r="Q63" s="22">
        <f>'raw_prices'!Q64/'raw_prices'!Q63-1</f>
        <v>0.0140523956623072</v>
      </c>
      <c r="R63" s="22">
        <f>'raw_prices'!R64/'raw_prices'!R63-1</f>
        <v>0.0142141194771905</v>
      </c>
      <c r="S63" s="22">
        <f>'raw_prices'!S64/'raw_prices'!S63-1</f>
        <v>-0.0150301864017366</v>
      </c>
      <c r="T63" s="22">
        <f>'raw_prices'!T64/'raw_prices'!T63-1</f>
        <v>0.0655844545454545</v>
      </c>
      <c r="U63" s="22">
        <f>'raw_prices'!U64/'raw_prices'!U63-1</f>
        <v>-0.0723588996460692</v>
      </c>
    </row>
    <row r="64" ht="13.55" customHeight="1">
      <c r="A64" t="s" s="7">
        <v>90</v>
      </c>
      <c r="B64" s="21">
        <f>'raw_prices'!B65/'raw_prices'!B64-1</f>
        <v>0.00119260812778018</v>
      </c>
      <c r="C64" s="22">
        <f>'raw_prices'!C65/'raw_prices'!C64-1</f>
        <v>-0.00100183262064753</v>
      </c>
      <c r="D64" s="22">
        <f>'raw_prices'!D65/'raw_prices'!D64-1</f>
        <v>-0.0423054773070594</v>
      </c>
      <c r="E64" s="22">
        <f>'raw_prices'!E65/'raw_prices'!E64-1</f>
        <v>-0.0180102919813527</v>
      </c>
      <c r="F64" s="22">
        <f>'raw_prices'!F65/'raw_prices'!F64-1</f>
        <v>0.0209878323043452</v>
      </c>
      <c r="G64" s="22">
        <f>'raw_prices'!G65/'raw_prices'!G64-1</f>
        <v>-0.000817661488143908</v>
      </c>
      <c r="H64" s="22">
        <f>'raw_prices'!H65/'raw_prices'!H64-1</f>
        <v>-0.0202870250433068</v>
      </c>
      <c r="I64" s="22">
        <f>'raw_prices'!I65/'raw_prices'!I64-1</f>
        <v>0.0147168591654247</v>
      </c>
      <c r="J64" s="22">
        <f>'raw_prices'!J65/'raw_prices'!J64-1</f>
        <v>-0.0306158392157827</v>
      </c>
      <c r="K64" s="22">
        <f>'raw_prices'!K65/'raw_prices'!K64-1</f>
        <v>0.00157245360296619</v>
      </c>
      <c r="L64" s="22">
        <f>'raw_prices'!L65/'raw_prices'!L64-1</f>
        <v>-0.130281379659938</v>
      </c>
      <c r="M64" s="22">
        <f>'raw_prices'!M65/'raw_prices'!M64-1</f>
        <v>-0.0521884483535348</v>
      </c>
      <c r="N64" s="22">
        <f>'raw_prices'!N65/'raw_prices'!N64-1</f>
        <v>0.00373366529213162</v>
      </c>
      <c r="O64" s="22">
        <f>'raw_prices'!O65/'raw_prices'!O64-1</f>
        <v>-0.0270872005272214</v>
      </c>
      <c r="P64" s="22">
        <f>'raw_prices'!P65/'raw_prices'!P64-1</f>
        <v>0.00720090623695348</v>
      </c>
      <c r="Q64" s="22">
        <f>'raw_prices'!Q65/'raw_prices'!Q64-1</f>
        <v>0.0484139883668117</v>
      </c>
      <c r="R64" s="22">
        <f>'raw_prices'!R65/'raw_prices'!R64-1</f>
        <v>0.0195975509584621</v>
      </c>
      <c r="S64" s="22">
        <f>'raw_prices'!S65/'raw_prices'!S64-1</f>
        <v>-0.044210009517541</v>
      </c>
      <c r="T64" s="22">
        <f>'raw_prices'!T65/'raw_prices'!T64-1</f>
        <v>0.00999389969553079</v>
      </c>
      <c r="U64" s="22">
        <f>'raw_prices'!U65/'raw_prices'!U64-1</f>
        <v>0.0177549883533542</v>
      </c>
    </row>
    <row r="65" ht="13.55" customHeight="1">
      <c r="A65" t="s" s="7">
        <v>91</v>
      </c>
      <c r="B65" s="21">
        <f>'raw_prices'!B66/'raw_prices'!B65-1</f>
        <v>-0.0212924179750627</v>
      </c>
      <c r="C65" s="22">
        <f>'raw_prices'!C66/'raw_prices'!C65-1</f>
        <v>0.0089521573231582</v>
      </c>
      <c r="D65" s="22">
        <f>'raw_prices'!D66/'raw_prices'!D65-1</f>
        <v>-0.0107953225360627</v>
      </c>
      <c r="E65" s="22">
        <f>'raw_prices'!E66/'raw_prices'!E65-1</f>
        <v>0.0244541271714875</v>
      </c>
      <c r="F65" s="22">
        <f>'raw_prices'!F66/'raw_prices'!F65-1</f>
        <v>-0.0074904371197391</v>
      </c>
      <c r="G65" s="22">
        <f>'raw_prices'!G66/'raw_prices'!G65-1</f>
        <v>-0.0556464811783961</v>
      </c>
      <c r="H65" s="22">
        <f>'raw_prices'!H66/'raw_prices'!H65-1</f>
        <v>0.0241027761621576</v>
      </c>
      <c r="I65" s="22">
        <f>'raw_prices'!I66/'raw_prices'!I65-1</f>
        <v>-0.008995795685775739</v>
      </c>
      <c r="J65" s="22">
        <f>'raw_prices'!J66/'raw_prices'!J65-1</f>
        <v>-0.0284799862804883</v>
      </c>
      <c r="K65" s="22">
        <f>'raw_prices'!K66/'raw_prices'!K65-1</f>
        <v>-0.0343480943672762</v>
      </c>
      <c r="L65" s="22">
        <f>'raw_prices'!L66/'raw_prices'!L65-1</f>
        <v>-0.0269120609478579</v>
      </c>
      <c r="M65" s="22">
        <f>'raw_prices'!M66/'raw_prices'!M65-1</f>
        <v>-0.038949741347686</v>
      </c>
      <c r="N65" s="22">
        <f>'raw_prices'!N66/'raw_prices'!N65-1</f>
        <v>0.0208721434360848</v>
      </c>
      <c r="O65" s="22">
        <f>'raw_prices'!O66/'raw_prices'!O65-1</f>
        <v>-0.112597204213009</v>
      </c>
      <c r="P65" s="22">
        <f>'raw_prices'!P66/'raw_prices'!P65-1</f>
        <v>-0.00108068919574294</v>
      </c>
      <c r="Q65" s="22">
        <f>'raw_prices'!Q66/'raw_prices'!Q65-1</f>
        <v>0.000318471337579618</v>
      </c>
      <c r="R65" s="22">
        <f>'raw_prices'!R66/'raw_prices'!R65-1</f>
        <v>-0.00855529563046489</v>
      </c>
      <c r="S65" s="22">
        <f>'raw_prices'!S66/'raw_prices'!S65-1</f>
        <v>-0.176066793915255</v>
      </c>
      <c r="T65" s="22">
        <f>'raw_prices'!T66/'raw_prices'!T65-1</f>
        <v>-0.029624730613469</v>
      </c>
      <c r="U65" s="22">
        <f>'raw_prices'!U66/'raw_prices'!U65-1</f>
        <v>-0.0502190145985401</v>
      </c>
    </row>
    <row r="66" ht="13.55" customHeight="1">
      <c r="A66" t="s" s="7">
        <v>92</v>
      </c>
      <c r="B66" s="21">
        <f>'raw_prices'!B67/'raw_prices'!B66-1</f>
        <v>-0.009508584733869179</v>
      </c>
      <c r="C66" s="22">
        <f>'raw_prices'!C67/'raw_prices'!C66-1</f>
        <v>0.0597115151515152</v>
      </c>
      <c r="D66" s="22">
        <f>'raw_prices'!D67/'raw_prices'!D66-1</f>
        <v>-0.109382851111605</v>
      </c>
      <c r="E66" s="22">
        <f>'raw_prices'!E67/'raw_prices'!E66-1</f>
        <v>-0.0172633639072193</v>
      </c>
      <c r="F66" s="22">
        <f>'raw_prices'!F67/'raw_prices'!F66-1</f>
        <v>-0.015718033608762</v>
      </c>
      <c r="G66" s="22">
        <f>'raw_prices'!G67/'raw_prices'!G66-1</f>
        <v>0.024263431542461</v>
      </c>
      <c r="H66" s="22">
        <f>'raw_prices'!H67/'raw_prices'!H66-1</f>
        <v>0.0483063981315441</v>
      </c>
      <c r="I66" s="22">
        <f>'raw_prices'!I67/'raw_prices'!I66-1</f>
        <v>0.00981841422749166</v>
      </c>
      <c r="J66" s="22">
        <f>'raw_prices'!J67/'raw_prices'!J66-1</f>
        <v>-0.124857073635829</v>
      </c>
      <c r="K66" s="22">
        <f>'raw_prices'!K67/'raw_prices'!K66-1</f>
        <v>0.0011103262202561</v>
      </c>
      <c r="L66" s="22">
        <f>'raw_prices'!L67/'raw_prices'!L66-1</f>
        <v>-0.147839352269229</v>
      </c>
      <c r="M66" s="22">
        <f>'raw_prices'!M67/'raw_prices'!M66-1</f>
        <v>-0.0757209112292011</v>
      </c>
      <c r="N66" s="22">
        <f>'raw_prices'!N67/'raw_prices'!N66-1</f>
        <v>0.155060702224263</v>
      </c>
      <c r="O66" s="22">
        <f>'raw_prices'!O67/'raw_prices'!O66-1</f>
        <v>-0.0504124672856669</v>
      </c>
      <c r="P66" s="22">
        <f>'raw_prices'!P67/'raw_prices'!P66-1</f>
        <v>0.002496589445418</v>
      </c>
      <c r="Q66" s="22">
        <f>'raw_prices'!Q67/'raw_prices'!Q66-1</f>
        <v>0.0238777459407832</v>
      </c>
      <c r="R66" s="22">
        <f>'raw_prices'!R67/'raw_prices'!R66-1</f>
        <v>0.0566645048994477</v>
      </c>
      <c r="S66" s="22">
        <f>'raw_prices'!S67/'raw_prices'!S66-1</f>
        <v>-0.0258964138736615</v>
      </c>
      <c r="T66" s="22">
        <f>'raw_prices'!T67/'raw_prices'!T66-1</f>
        <v>0.0160417954853971</v>
      </c>
      <c r="U66" s="22">
        <f>'raw_prices'!U67/'raw_prices'!U66-1</f>
        <v>-0.08895632834907501</v>
      </c>
    </row>
    <row r="67" ht="13.55" customHeight="1">
      <c r="A67" t="s" s="7">
        <v>93</v>
      </c>
      <c r="B67" s="21">
        <f>'raw_prices'!B68/'raw_prices'!B67-1</f>
        <v>-0.0195340441020598</v>
      </c>
      <c r="C67" s="22">
        <f>'raw_prices'!C68/'raw_prices'!C67-1</f>
        <v>0.000295106043726023</v>
      </c>
      <c r="D67" s="22">
        <f>'raw_prices'!D68/'raw_prices'!D67-1</f>
        <v>-0.0457746478873239</v>
      </c>
      <c r="E67" s="22">
        <f>'raw_prices'!E68/'raw_prices'!E67-1</f>
        <v>0.00433745382048463</v>
      </c>
      <c r="F67" s="22">
        <f>'raw_prices'!F68/'raw_prices'!F67-1</f>
        <v>-0.00956995234065683</v>
      </c>
      <c r="G67" s="22">
        <f>'raw_prices'!G68/'raw_prices'!G67-1</f>
        <v>0.00169204737732657</v>
      </c>
      <c r="H67" s="22">
        <f>'raw_prices'!H68/'raw_prices'!H67-1</f>
        <v>0.0171792974082331</v>
      </c>
      <c r="I67" s="22">
        <f>'raw_prices'!I68/'raw_prices'!I67-1</f>
        <v>0.00403599354378989</v>
      </c>
      <c r="J67" s="22">
        <f>'raw_prices'!J68/'raw_prices'!J67-1</f>
        <v>0.00334202126846132</v>
      </c>
      <c r="K67" s="22">
        <f>'raw_prices'!K68/'raw_prices'!K67-1</f>
        <v>-0.0170720443751293</v>
      </c>
      <c r="L67" s="22">
        <f>'raw_prices'!L68/'raw_prices'!L67-1</f>
        <v>0.152368503815022</v>
      </c>
      <c r="M67" s="22">
        <f>'raw_prices'!M68/'raw_prices'!M67-1</f>
        <v>-0.00331226498422713</v>
      </c>
      <c r="N67" s="22">
        <f>'raw_prices'!N68/'raw_prices'!N67-1</f>
        <v>-0.009989467052410319</v>
      </c>
      <c r="O67" s="22">
        <f>'raw_prices'!O68/'raw_prices'!O67-1</f>
        <v>-0.066079143459686</v>
      </c>
      <c r="P67" s="22">
        <f>'raw_prices'!P68/'raw_prices'!P67-1</f>
        <v>-0.023809707418733</v>
      </c>
      <c r="Q67" s="22">
        <f>'raw_prices'!Q68/'raw_prices'!Q67-1</f>
        <v>0.00248762437810945</v>
      </c>
      <c r="R67" s="22">
        <f>'raw_prices'!R68/'raw_prices'!R67-1</f>
        <v>0.00283103233785511</v>
      </c>
      <c r="S67" s="22">
        <f>'raw_prices'!S68/'raw_prices'!S67-1</f>
        <v>-0.0382970991207083</v>
      </c>
      <c r="T67" s="22">
        <f>'raw_prices'!T68/'raw_prices'!T67-1</f>
        <v>0.00544641685462538</v>
      </c>
      <c r="U67" s="22">
        <f>'raw_prices'!U68/'raw_prices'!U67-1</f>
        <v>-0.0562233844738012</v>
      </c>
    </row>
    <row r="68" ht="13.55" customHeight="1">
      <c r="A68" t="s" s="7">
        <v>94</v>
      </c>
      <c r="B68" s="21">
        <f>'raw_prices'!B69/'raw_prices'!B68-1</f>
        <v>-0.0158493295217575</v>
      </c>
      <c r="C68" s="22">
        <f>'raw_prices'!C69/'raw_prices'!C68-1</f>
        <v>-0.010956867767461</v>
      </c>
      <c r="D68" s="22">
        <f>'raw_prices'!D69/'raw_prices'!D68-1</f>
        <v>0.000147630996309963</v>
      </c>
      <c r="E68" s="22">
        <f>'raw_prices'!E69/'raw_prices'!E68-1</f>
        <v>-0.0237530117954435</v>
      </c>
      <c r="F68" s="22">
        <f>'raw_prices'!F69/'raw_prices'!F68-1</f>
        <v>-0.0217695281413936</v>
      </c>
      <c r="G68" s="22">
        <f>'raw_prices'!G69/'raw_prices'!G68-1</f>
        <v>0.125844594594595</v>
      </c>
      <c r="H68" s="22">
        <f>'raw_prices'!H69/'raw_prices'!H68-1</f>
        <v>-0.008231150790535661</v>
      </c>
      <c r="I68" s="22">
        <f>'raw_prices'!I69/'raw_prices'!I68-1</f>
        <v>-0.00200988488945734</v>
      </c>
      <c r="J68" s="22">
        <f>'raw_prices'!J69/'raw_prices'!J68-1</f>
        <v>0.0788314898822199</v>
      </c>
      <c r="K68" s="22">
        <f>'raw_prices'!K69/'raw_prices'!K68-1</f>
        <v>-0.0120088428748774</v>
      </c>
      <c r="L68" s="22">
        <f>'raw_prices'!L69/'raw_prices'!L68-1</f>
        <v>0.0447297567875387</v>
      </c>
      <c r="M68" s="22">
        <f>'raw_prices'!M69/'raw_prices'!M68-1</f>
        <v>0.0465262903677307</v>
      </c>
      <c r="N68" s="22">
        <f>'raw_prices'!N69/'raw_prices'!N68-1</f>
        <v>-0.00460261976977802</v>
      </c>
      <c r="O68" s="22">
        <f>'raw_prices'!O69/'raw_prices'!O68-1</f>
        <v>0.024822233102057</v>
      </c>
      <c r="P68" s="22">
        <f>'raw_prices'!P69/'raw_prices'!P68-1</f>
        <v>0.0121139608248254</v>
      </c>
      <c r="Q68" s="22">
        <f>'raw_prices'!Q69/'raw_prices'!Q68-1</f>
        <v>-0.0691687922351866</v>
      </c>
      <c r="R68" s="22">
        <f>'raw_prices'!R69/'raw_prices'!R68-1</f>
        <v>-0.0114549458977461</v>
      </c>
      <c r="S68" s="22">
        <f>'raw_prices'!S69/'raw_prices'!S68-1</f>
        <v>0.0525807268509569</v>
      </c>
      <c r="T68" s="22">
        <f>'raw_prices'!T69/'raw_prices'!T68-1</f>
        <v>-0.017772355122842</v>
      </c>
      <c r="U68" s="22">
        <f>'raw_prices'!U69/'raw_prices'!U68-1</f>
        <v>-0.0183231592328341</v>
      </c>
    </row>
    <row r="69" ht="13.55" customHeight="1">
      <c r="A69" t="s" s="7">
        <v>95</v>
      </c>
      <c r="B69" s="21">
        <f>'raw_prices'!B70/'raw_prices'!B69-1</f>
        <v>0.0113210396236945</v>
      </c>
      <c r="C69" s="22">
        <f>'raw_prices'!C70/'raw_prices'!C69-1</f>
        <v>0.000765372778164446</v>
      </c>
      <c r="D69" s="22">
        <f>'raw_prices'!D70/'raw_prices'!D69-1</f>
        <v>0.09149936270663039</v>
      </c>
      <c r="E69" s="22">
        <f>'raw_prices'!E70/'raw_prices'!E69-1</f>
        <v>0.0504313879768058</v>
      </c>
      <c r="F69" s="22">
        <f>'raw_prices'!F70/'raw_prices'!F69-1</f>
        <v>0.0402832564593985</v>
      </c>
      <c r="G69" s="22">
        <f>'raw_prices'!G70/'raw_prices'!G69-1</f>
        <v>0.0427606901725431</v>
      </c>
      <c r="H69" s="22">
        <f>'raw_prices'!H70/'raw_prices'!H69-1</f>
        <v>-0.00510268031224197</v>
      </c>
      <c r="I69" s="22">
        <f>'raw_prices'!I70/'raw_prices'!I69-1</f>
        <v>0.00750640804662043</v>
      </c>
      <c r="J69" s="22">
        <f>'raw_prices'!J70/'raw_prices'!J69-1</f>
        <v>0.0474838705638579</v>
      </c>
      <c r="K69" s="22">
        <f>'raw_prices'!K70/'raw_prices'!K69-1</f>
        <v>0.0281466894043155</v>
      </c>
      <c r="L69" s="22">
        <f>'raw_prices'!L70/'raw_prices'!L69-1</f>
        <v>0.08582751068726439</v>
      </c>
      <c r="M69" s="22">
        <f>'raw_prices'!M70/'raw_prices'!M69-1</f>
        <v>0.0554664942773294</v>
      </c>
      <c r="N69" s="22">
        <f>'raw_prices'!N70/'raw_prices'!N69-1</f>
        <v>0.00124486928685755</v>
      </c>
      <c r="O69" s="22">
        <f>'raw_prices'!O70/'raw_prices'!O69-1</f>
        <v>0.040368333945921</v>
      </c>
      <c r="P69" s="22">
        <f>'raw_prices'!P70/'raw_prices'!P69-1</f>
        <v>-0.000379286077121064</v>
      </c>
      <c r="Q69" s="22">
        <f>'raw_prices'!Q70/'raw_prices'!Q69-1</f>
        <v>-0.0153282572475841</v>
      </c>
      <c r="R69" s="22">
        <f>'raw_prices'!R70/'raw_prices'!R69-1</f>
        <v>0.0080180516891219</v>
      </c>
      <c r="S69" s="22">
        <f>'raw_prices'!S70/'raw_prices'!S69-1</f>
        <v>0.0624425516539476</v>
      </c>
      <c r="T69" s="22">
        <f>'raw_prices'!T70/'raw_prices'!T69-1</f>
        <v>-0.00396579489509868</v>
      </c>
      <c r="U69" s="22">
        <f>'raw_prices'!U70/'raw_prices'!U69-1</f>
        <v>0.0424291715846459</v>
      </c>
    </row>
    <row r="70" ht="13.55" customHeight="1">
      <c r="A70" t="s" s="7">
        <v>96</v>
      </c>
      <c r="B70" s="21">
        <f>'raw_prices'!B71/'raw_prices'!B70-1</f>
        <v>-0.0123768153311283</v>
      </c>
      <c r="C70" s="22">
        <f>'raw_prices'!C71/'raw_prices'!C70-1</f>
        <v>0.00605360443622921</v>
      </c>
      <c r="D70" s="22">
        <f>'raw_prices'!D71/'raw_prices'!D70-1</f>
        <v>0.0178474853684084</v>
      </c>
      <c r="E70" s="22">
        <f>'raw_prices'!E71/'raw_prices'!E70-1</f>
        <v>0.0117918925335063</v>
      </c>
      <c r="F70" s="22">
        <f>'raw_prices'!F71/'raw_prices'!F70-1</f>
        <v>-0.00411829200802732</v>
      </c>
      <c r="G70" s="22">
        <f>'raw_prices'!G71/'raw_prices'!G70-1</f>
        <v>0.0705035971223022</v>
      </c>
      <c r="H70" s="22">
        <f>'raw_prices'!H71/'raw_prices'!H70-1</f>
        <v>0.0155719209593781</v>
      </c>
      <c r="I70" s="22">
        <f>'raw_prices'!I71/'raw_prices'!I70-1</f>
        <v>0.008359131534783419</v>
      </c>
      <c r="J70" s="22">
        <f>'raw_prices'!J71/'raw_prices'!J70-1</f>
        <v>-0.0119256977649316</v>
      </c>
      <c r="K70" s="22">
        <f>'raw_prices'!K71/'raw_prices'!K70-1</f>
        <v>-0.00866836437495796</v>
      </c>
      <c r="L70" s="22">
        <f>'raw_prices'!L71/'raw_prices'!L70-1</f>
        <v>0.0277473535550813</v>
      </c>
      <c r="M70" s="22">
        <f>'raw_prices'!M71/'raw_prices'!M70-1</f>
        <v>0.000114642256644668</v>
      </c>
      <c r="N70" s="22">
        <f>'raw_prices'!N71/'raw_prices'!N70-1</f>
        <v>0.00586149211121656</v>
      </c>
      <c r="O70" s="22">
        <f>'raw_prices'!O71/'raw_prices'!O70-1</f>
        <v>0.00784427202418001</v>
      </c>
      <c r="P70" s="22">
        <f>'raw_prices'!P71/'raw_prices'!P70-1</f>
        <v>-0.000843193213514961</v>
      </c>
      <c r="Q70" s="22">
        <f>'raw_prices'!Q71/'raw_prices'!Q70-1</f>
        <v>0.00541455179067857</v>
      </c>
      <c r="R70" s="22">
        <f>'raw_prices'!R71/'raw_prices'!R70-1</f>
        <v>0.0122582400611565</v>
      </c>
      <c r="S70" s="22">
        <f>'raw_prices'!S71/'raw_prices'!S70-1</f>
        <v>0.00397586876321067</v>
      </c>
      <c r="T70" s="22">
        <f>'raw_prices'!T71/'raw_prices'!T70-1</f>
        <v>0.00292398895968679</v>
      </c>
      <c r="U70" s="22">
        <f>'raw_prices'!U71/'raw_prices'!U70-1</f>
        <v>0.0075115731943676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