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0" windowWidth="15015" windowHeight="7890"/>
  </bookViews>
  <sheets>
    <sheet name="Documentation" sheetId="1" r:id="rId1"/>
    <sheet name="Income Statement" sheetId="3" r:id="rId2"/>
    <sheet name="Depreciation" sheetId="2" r:id="rId3"/>
  </sheets>
  <calcPr calcId="124519"/>
</workbook>
</file>

<file path=xl/calcChain.xml><?xml version="1.0" encoding="utf-8"?>
<calcChain xmlns="http://schemas.openxmlformats.org/spreadsheetml/2006/main">
  <c r="C28" i="3"/>
  <c r="D28"/>
  <c r="E28"/>
  <c r="F28"/>
  <c r="B28"/>
  <c r="C27"/>
  <c r="D27"/>
  <c r="E27"/>
  <c r="F27"/>
  <c r="B27"/>
  <c r="C25"/>
  <c r="D25"/>
  <c r="E25"/>
  <c r="F25"/>
  <c r="B25"/>
  <c r="C22"/>
  <c r="D22"/>
  <c r="E22"/>
  <c r="F22"/>
  <c r="B22"/>
  <c r="C20"/>
  <c r="D20"/>
  <c r="E20"/>
  <c r="F20"/>
  <c r="B20"/>
  <c r="C18"/>
  <c r="D18"/>
  <c r="E18"/>
  <c r="F18"/>
  <c r="B18"/>
  <c r="C9"/>
  <c r="D9"/>
  <c r="E9"/>
  <c r="F9"/>
  <c r="C10"/>
  <c r="D10"/>
  <c r="E10"/>
  <c r="F10"/>
  <c r="B10"/>
  <c r="B9"/>
</calcChain>
</file>

<file path=xl/sharedStrings.xml><?xml version="1.0" encoding="utf-8"?>
<sst xmlns="http://schemas.openxmlformats.org/spreadsheetml/2006/main" count="45" uniqueCount="40">
  <si>
    <t>Bent Cycling</t>
  </si>
  <si>
    <t>Author</t>
  </si>
  <si>
    <t>Date</t>
  </si>
  <si>
    <t>Purpose</t>
  </si>
  <si>
    <t>Prepared: 11/29/2009</t>
  </si>
  <si>
    <t>Depreciation of Assets</t>
  </si>
  <si>
    <t>Initial Asset Value</t>
  </si>
  <si>
    <t>Salvage Value</t>
  </si>
  <si>
    <t>Life of Asset (Years)</t>
  </si>
  <si>
    <t>Year</t>
  </si>
  <si>
    <t>Straight-Line (SLN)</t>
  </si>
  <si>
    <t>Cumulative Depreciation</t>
  </si>
  <si>
    <t>Asset Value</t>
  </si>
  <si>
    <t>Declining Balance (DB)</t>
  </si>
  <si>
    <t>Projected Five-Year Income Statement</t>
  </si>
  <si>
    <t>Year 1</t>
  </si>
  <si>
    <t>Year 2</t>
  </si>
  <si>
    <t>Year 3</t>
  </si>
  <si>
    <t>Year 4</t>
  </si>
  <si>
    <t>Year 5</t>
  </si>
  <si>
    <t>Revenues</t>
  </si>
  <si>
    <t>Cost of Sales</t>
  </si>
  <si>
    <t>Gross Profit</t>
  </si>
  <si>
    <t>Accounting</t>
  </si>
  <si>
    <t>Advertising &amp; Promotion</t>
  </si>
  <si>
    <t>Insurance</t>
  </si>
  <si>
    <t>Maintenance</t>
  </si>
  <si>
    <t>Utilities</t>
  </si>
  <si>
    <t>Miscellaneous</t>
  </si>
  <si>
    <t>Total General Expenses</t>
  </si>
  <si>
    <t>Earnings before Interest, Depr. &amp; Tax</t>
  </si>
  <si>
    <t>Depreciation Expense</t>
  </si>
  <si>
    <t>Operating Profit</t>
  </si>
  <si>
    <t>Interest Expense</t>
  </si>
  <si>
    <t>Earnings Before Taxes</t>
  </si>
  <si>
    <t>Estimated Tax</t>
  </si>
  <si>
    <t>Net Income</t>
  </si>
  <si>
    <t>To project five years of income statements for Bent Cycling</t>
  </si>
  <si>
    <t>Tax Rate</t>
  </si>
  <si>
    <t>Cost of Goods</t>
  </si>
</sst>
</file>

<file path=xl/styles.xml><?xml version="1.0" encoding="utf-8"?>
<styleSheet xmlns="http://schemas.openxmlformats.org/spreadsheetml/2006/main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5" formatCode="0.0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3" borderId="3" xfId="2" applyFill="1" applyBorder="1"/>
    <xf numFmtId="0" fontId="0" fillId="3" borderId="3" xfId="0" applyFill="1" applyBorder="1"/>
    <xf numFmtId="0" fontId="0" fillId="3" borderId="0" xfId="0" applyFill="1"/>
    <xf numFmtId="0" fontId="3" fillId="3" borderId="0" xfId="4" applyFill="1"/>
    <xf numFmtId="0" fontId="0" fillId="3" borderId="4" xfId="0" applyFill="1" applyBorder="1"/>
    <xf numFmtId="14" fontId="0" fillId="3" borderId="4" xfId="0" applyNumberFormat="1" applyFill="1" applyBorder="1"/>
    <xf numFmtId="0" fontId="3" fillId="3" borderId="0" xfId="4" applyFill="1" applyAlignment="1">
      <alignment vertical="top"/>
    </xf>
    <xf numFmtId="0" fontId="0" fillId="3" borderId="4" xfId="0" applyFill="1" applyBorder="1" applyAlignment="1">
      <alignment vertical="top" wrapText="1"/>
    </xf>
    <xf numFmtId="0" fontId="2" fillId="0" borderId="0" xfId="2"/>
    <xf numFmtId="0" fontId="4" fillId="0" borderId="0" xfId="5" applyBorder="1" applyAlignment="1">
      <alignment horizontal="right"/>
    </xf>
    <xf numFmtId="0" fontId="3" fillId="0" borderId="3" xfId="4" applyBorder="1"/>
    <xf numFmtId="0" fontId="0" fillId="0" borderId="3" xfId="0" applyBorder="1"/>
    <xf numFmtId="0" fontId="1" fillId="2" borderId="0" xfId="7"/>
    <xf numFmtId="164" fontId="0" fillId="0" borderId="0" xfId="0" applyNumberFormat="1"/>
    <xf numFmtId="0" fontId="0" fillId="2" borderId="0" xfId="7" applyFont="1"/>
    <xf numFmtId="0" fontId="3" fillId="4" borderId="0" xfId="4" applyFill="1" applyAlignment="1">
      <alignment horizontal="center"/>
    </xf>
    <xf numFmtId="0" fontId="3" fillId="4" borderId="1" xfId="3" applyFill="1" applyAlignment="1">
      <alignment horizontal="center"/>
    </xf>
    <xf numFmtId="0" fontId="5" fillId="2" borderId="2" xfId="6" applyFill="1"/>
    <xf numFmtId="164" fontId="5" fillId="0" borderId="2" xfId="6" applyNumberFormat="1"/>
    <xf numFmtId="165" fontId="0" fillId="0" borderId="0" xfId="0" applyNumberFormat="1"/>
    <xf numFmtId="6" fontId="0" fillId="0" borderId="0" xfId="0" applyNumberFormat="1"/>
    <xf numFmtId="6" fontId="0" fillId="0" borderId="0" xfId="1" applyNumberFormat="1" applyFont="1"/>
    <xf numFmtId="0" fontId="5" fillId="0" borderId="2" xfId="6"/>
    <xf numFmtId="6" fontId="5" fillId="0" borderId="2" xfId="6" applyNumberFormat="1"/>
    <xf numFmtId="8" fontId="0" fillId="0" borderId="0" xfId="0" applyNumberFormat="1"/>
    <xf numFmtId="0" fontId="3" fillId="0" borderId="0" xfId="4" applyBorder="1"/>
    <xf numFmtId="0" fontId="0" fillId="0" borderId="0" xfId="0" applyBorder="1"/>
    <xf numFmtId="0" fontId="1" fillId="2" borderId="4" xfId="7" applyBorder="1"/>
    <xf numFmtId="9" fontId="0" fillId="0" borderId="4" xfId="0" applyNumberFormat="1" applyBorder="1"/>
  </cellXfs>
  <cellStyles count="8">
    <cellStyle name="20% - Accent3" xfId="7" builtinId="38"/>
    <cellStyle name="Currency" xfId="1" builtinId="4"/>
    <cellStyle name="Explanatory Text" xfId="5" builtinId="53"/>
    <cellStyle name="Heading 3" xfId="3" builtinId="18"/>
    <cellStyle name="Heading 4" xfId="4" builtinId="19"/>
    <cellStyle name="Normal" xfId="0" builtinId="0"/>
    <cellStyle name="Title" xfId="2" builtinId="15"/>
    <cellStyle name="Total" xfId="6" builtinId="2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zoomScale="120" zoomScaleNormal="120" workbookViewId="0">
      <selection activeCell="B3" sqref="B3"/>
    </sheetView>
  </sheetViews>
  <sheetFormatPr defaultRowHeight="15"/>
  <cols>
    <col min="1" max="1" width="9.140625" style="3"/>
    <col min="2" max="2" width="44.140625" style="3" customWidth="1"/>
    <col min="3" max="16384" width="9.140625" style="3"/>
  </cols>
  <sheetData>
    <row r="1" spans="1:2" ht="23.25" thickBot="1">
      <c r="A1" s="1" t="s">
        <v>0</v>
      </c>
      <c r="B1" s="2"/>
    </row>
    <row r="3" spans="1:2">
      <c r="A3" s="4" t="s">
        <v>1</v>
      </c>
      <c r="B3" s="5"/>
    </row>
    <row r="4" spans="1:2">
      <c r="A4" s="4" t="s">
        <v>2</v>
      </c>
      <c r="B4" s="6"/>
    </row>
    <row r="5" spans="1:2" ht="39.75" customHeight="1">
      <c r="A5" s="7" t="s">
        <v>3</v>
      </c>
      <c r="B5" s="8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1"/>
  <sheetViews>
    <sheetView zoomScale="120" zoomScaleNormal="120" workbookViewId="0"/>
  </sheetViews>
  <sheetFormatPr defaultRowHeight="15"/>
  <cols>
    <col min="1" max="1" width="34.7109375" customWidth="1"/>
    <col min="2" max="4" width="14.42578125" bestFit="1" customWidth="1"/>
    <col min="5" max="6" width="14.5703125" bestFit="1" customWidth="1"/>
  </cols>
  <sheetData>
    <row r="1" spans="1:8" ht="22.5">
      <c r="A1" s="9" t="s">
        <v>0</v>
      </c>
      <c r="F1" s="10" t="s">
        <v>4</v>
      </c>
    </row>
    <row r="2" spans="1:8" ht="15.75" thickBot="1">
      <c r="A2" s="11" t="s">
        <v>14</v>
      </c>
      <c r="B2" s="12"/>
      <c r="C2" s="12"/>
      <c r="D2" s="12"/>
      <c r="E2" s="12"/>
      <c r="F2" s="12"/>
    </row>
    <row r="3" spans="1:8">
      <c r="A3" s="26"/>
      <c r="B3" s="27"/>
      <c r="C3" s="27"/>
      <c r="D3" s="27"/>
      <c r="E3" s="27"/>
      <c r="F3" s="27"/>
    </row>
    <row r="4" spans="1:8">
      <c r="A4" s="26"/>
      <c r="B4" s="27"/>
      <c r="C4" s="27"/>
      <c r="D4" s="27"/>
      <c r="E4" s="28" t="s">
        <v>38</v>
      </c>
      <c r="F4" s="29">
        <v>0.33</v>
      </c>
    </row>
    <row r="5" spans="1:8">
      <c r="A5" s="26"/>
      <c r="B5" s="27"/>
      <c r="C5" s="27"/>
      <c r="D5" s="27"/>
      <c r="E5" s="28" t="s">
        <v>39</v>
      </c>
      <c r="F5" s="29">
        <v>0.75</v>
      </c>
    </row>
    <row r="7" spans="1:8" ht="15.75" thickBot="1">
      <c r="B7" s="17" t="s">
        <v>15</v>
      </c>
      <c r="C7" s="17" t="s">
        <v>16</v>
      </c>
      <c r="D7" s="17" t="s">
        <v>17</v>
      </c>
      <c r="E7" s="17" t="s">
        <v>18</v>
      </c>
      <c r="F7" s="17" t="s">
        <v>19</v>
      </c>
    </row>
    <row r="8" spans="1:8">
      <c r="A8" t="s">
        <v>20</v>
      </c>
      <c r="B8" s="21">
        <v>3200000.0000000093</v>
      </c>
      <c r="C8" s="21"/>
      <c r="D8" s="21"/>
      <c r="E8" s="21"/>
      <c r="F8" s="21">
        <v>4800000.0000000009</v>
      </c>
    </row>
    <row r="9" spans="1:8">
      <c r="A9" t="s">
        <v>21</v>
      </c>
      <c r="B9" s="22">
        <f>B8*$F$5</f>
        <v>2400000.000000007</v>
      </c>
      <c r="C9" s="22">
        <f t="shared" ref="C9:F9" si="0">C8*$F$5</f>
        <v>0</v>
      </c>
      <c r="D9" s="22">
        <f t="shared" si="0"/>
        <v>0</v>
      </c>
      <c r="E9" s="22">
        <f t="shared" si="0"/>
        <v>0</v>
      </c>
      <c r="F9" s="22">
        <f t="shared" si="0"/>
        <v>3600000.0000000009</v>
      </c>
    </row>
    <row r="10" spans="1:8" ht="15.75" thickBot="1">
      <c r="A10" s="23" t="s">
        <v>22</v>
      </c>
      <c r="B10" s="24">
        <f>B8-B9</f>
        <v>800000.00000000233</v>
      </c>
      <c r="C10" s="24">
        <f t="shared" ref="C10:F10" si="1">C8-C9</f>
        <v>0</v>
      </c>
      <c r="D10" s="24">
        <f t="shared" si="1"/>
        <v>0</v>
      </c>
      <c r="E10" s="24">
        <f t="shared" si="1"/>
        <v>0</v>
      </c>
      <c r="F10" s="24">
        <f t="shared" si="1"/>
        <v>1200000</v>
      </c>
      <c r="H10" s="25"/>
    </row>
    <row r="11" spans="1:8" ht="15.75" thickTop="1"/>
    <row r="12" spans="1:8">
      <c r="A12" t="s">
        <v>23</v>
      </c>
      <c r="B12" s="22">
        <v>12600</v>
      </c>
      <c r="C12" s="22"/>
      <c r="D12" s="22"/>
      <c r="E12" s="22"/>
      <c r="F12" s="22"/>
    </row>
    <row r="13" spans="1:8">
      <c r="A13" t="s">
        <v>24</v>
      </c>
      <c r="B13" s="22">
        <v>37800</v>
      </c>
      <c r="C13" s="22"/>
      <c r="D13" s="22"/>
      <c r="E13" s="22"/>
      <c r="F13" s="22"/>
    </row>
    <row r="14" spans="1:8">
      <c r="A14" t="s">
        <v>25</v>
      </c>
      <c r="B14" s="22">
        <v>3600</v>
      </c>
      <c r="C14" s="22"/>
      <c r="D14" s="22"/>
      <c r="E14" s="22"/>
      <c r="F14" s="22"/>
    </row>
    <row r="15" spans="1:8">
      <c r="A15" t="s">
        <v>26</v>
      </c>
      <c r="B15" s="22">
        <v>8640</v>
      </c>
      <c r="C15" s="22"/>
      <c r="D15" s="22"/>
      <c r="E15" s="22"/>
      <c r="F15" s="22"/>
    </row>
    <row r="16" spans="1:8">
      <c r="A16" t="s">
        <v>27</v>
      </c>
      <c r="B16" s="22">
        <v>13680</v>
      </c>
      <c r="C16" s="22"/>
      <c r="D16" s="22"/>
      <c r="E16" s="22"/>
      <c r="F16" s="22"/>
    </row>
    <row r="17" spans="1:6">
      <c r="A17" t="s">
        <v>28</v>
      </c>
      <c r="B17" s="22">
        <v>4300</v>
      </c>
      <c r="C17" s="22"/>
      <c r="D17" s="22"/>
      <c r="E17" s="22"/>
      <c r="F17" s="22"/>
    </row>
    <row r="18" spans="1:6" ht="15.75" thickBot="1">
      <c r="A18" s="23" t="s">
        <v>29</v>
      </c>
      <c r="B18" s="24">
        <f>SUM(B12:B17)</f>
        <v>80620</v>
      </c>
      <c r="C18" s="24">
        <f t="shared" ref="C18:F18" si="2">SUM(C12:C17)</f>
        <v>0</v>
      </c>
      <c r="D18" s="24">
        <f t="shared" si="2"/>
        <v>0</v>
      </c>
      <c r="E18" s="24">
        <f t="shared" si="2"/>
        <v>0</v>
      </c>
      <c r="F18" s="24">
        <f t="shared" si="2"/>
        <v>0</v>
      </c>
    </row>
    <row r="19" spans="1:6" ht="15.75" thickTop="1"/>
    <row r="20" spans="1:6">
      <c r="A20" t="s">
        <v>30</v>
      </c>
      <c r="B20" s="21">
        <f>B10-B18</f>
        <v>719380.00000000233</v>
      </c>
      <c r="C20" s="21">
        <f t="shared" ref="C20:F20" si="3">C10-C18</f>
        <v>0</v>
      </c>
      <c r="D20" s="21">
        <f t="shared" si="3"/>
        <v>0</v>
      </c>
      <c r="E20" s="21">
        <f t="shared" si="3"/>
        <v>0</v>
      </c>
      <c r="F20" s="21">
        <f t="shared" si="3"/>
        <v>1200000</v>
      </c>
    </row>
    <row r="21" spans="1:6">
      <c r="A21" t="s">
        <v>31</v>
      </c>
      <c r="B21" s="21"/>
      <c r="C21" s="21"/>
      <c r="D21" s="21"/>
      <c r="E21" s="21"/>
      <c r="F21" s="21"/>
    </row>
    <row r="22" spans="1:6" ht="15.75" thickBot="1">
      <c r="A22" s="23" t="s">
        <v>32</v>
      </c>
      <c r="B22" s="24">
        <f>B20-B21</f>
        <v>719380.00000000233</v>
      </c>
      <c r="C22" s="24">
        <f t="shared" ref="C22:F22" si="4">C20-C21</f>
        <v>0</v>
      </c>
      <c r="D22" s="24">
        <f t="shared" si="4"/>
        <v>0</v>
      </c>
      <c r="E22" s="24">
        <f t="shared" si="4"/>
        <v>0</v>
      </c>
      <c r="F22" s="24">
        <f t="shared" si="4"/>
        <v>1200000</v>
      </c>
    </row>
    <row r="23" spans="1:6" ht="15.75" thickTop="1">
      <c r="B23" s="21"/>
      <c r="C23" s="21"/>
      <c r="D23" s="21"/>
      <c r="E23" s="21"/>
      <c r="F23" s="21"/>
    </row>
    <row r="24" spans="1:6">
      <c r="A24" t="s">
        <v>33</v>
      </c>
      <c r="B24" s="21"/>
      <c r="C24" s="21"/>
      <c r="D24" s="21"/>
      <c r="E24" s="21"/>
      <c r="F24" s="21"/>
    </row>
    <row r="25" spans="1:6" ht="15.75" thickBot="1">
      <c r="A25" s="23" t="s">
        <v>34</v>
      </c>
      <c r="B25" s="24">
        <f>B22-B24</f>
        <v>719380.00000000233</v>
      </c>
      <c r="C25" s="24">
        <f t="shared" ref="C25:F25" si="5">C22-C24</f>
        <v>0</v>
      </c>
      <c r="D25" s="24">
        <f t="shared" si="5"/>
        <v>0</v>
      </c>
      <c r="E25" s="24">
        <f t="shared" si="5"/>
        <v>0</v>
      </c>
      <c r="F25" s="24">
        <f t="shared" si="5"/>
        <v>1200000</v>
      </c>
    </row>
    <row r="26" spans="1:6" ht="15.75" thickTop="1"/>
    <row r="27" spans="1:6">
      <c r="A27" t="s">
        <v>35</v>
      </c>
      <c r="B27" s="21">
        <f>B25*$F$4</f>
        <v>237395.40000000078</v>
      </c>
      <c r="C27" s="21">
        <f t="shared" ref="C27:F27" si="6">C25*$F$4</f>
        <v>0</v>
      </c>
      <c r="D27" s="21">
        <f t="shared" si="6"/>
        <v>0</v>
      </c>
      <c r="E27" s="21">
        <f t="shared" si="6"/>
        <v>0</v>
      </c>
      <c r="F27" s="21">
        <f t="shared" si="6"/>
        <v>396000</v>
      </c>
    </row>
    <row r="28" spans="1:6" ht="15.75" thickBot="1">
      <c r="A28" s="23" t="s">
        <v>36</v>
      </c>
      <c r="B28" s="24">
        <f>B25-B27</f>
        <v>481984.60000000155</v>
      </c>
      <c r="C28" s="24">
        <f t="shared" ref="C28:F28" si="7">C25-C27</f>
        <v>0</v>
      </c>
      <c r="D28" s="24">
        <f t="shared" si="7"/>
        <v>0</v>
      </c>
      <c r="E28" s="24">
        <f t="shared" si="7"/>
        <v>0</v>
      </c>
      <c r="F28" s="24">
        <f t="shared" si="7"/>
        <v>804000</v>
      </c>
    </row>
    <row r="29" spans="1:6" ht="15.75" thickTop="1"/>
    <row r="31" spans="1:6">
      <c r="D31" s="25"/>
    </row>
  </sheetData>
  <pageMargins left="0.7" right="0.7" top="0.75" bottom="0.75" header="0.3" footer="0.3"/>
  <pageSetup orientation="landscape" verticalDpi="0" r:id="rId1"/>
  <headerFooter>
    <oddHeader>&amp;LBent Cycling
&amp;CProjected Five-Year Income Statement&amp;R&amp;D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9"/>
  <sheetViews>
    <sheetView zoomScale="120" zoomScaleNormal="120" workbookViewId="0"/>
  </sheetViews>
  <sheetFormatPr defaultRowHeight="15"/>
  <cols>
    <col min="1" max="1" width="24.140625" customWidth="1"/>
    <col min="2" max="2" width="15" customWidth="1"/>
    <col min="3" max="4" width="13.5703125" bestFit="1" customWidth="1"/>
    <col min="5" max="5" width="12.28515625" bestFit="1" customWidth="1"/>
    <col min="6" max="6" width="12.5703125" customWidth="1"/>
    <col min="7" max="9" width="14.28515625" customWidth="1"/>
    <col min="10" max="10" width="17" customWidth="1"/>
  </cols>
  <sheetData>
    <row r="1" spans="1:6" ht="22.5">
      <c r="A1" s="9" t="s">
        <v>0</v>
      </c>
      <c r="F1" s="10" t="s">
        <v>4</v>
      </c>
    </row>
    <row r="2" spans="1:6" ht="15.75" thickBot="1">
      <c r="A2" s="11" t="s">
        <v>5</v>
      </c>
      <c r="B2" s="12"/>
      <c r="C2" s="12"/>
      <c r="D2" s="12"/>
      <c r="E2" s="12"/>
      <c r="F2" s="12"/>
    </row>
    <row r="4" spans="1:6">
      <c r="A4" s="13" t="s">
        <v>6</v>
      </c>
      <c r="B4" s="14"/>
    </row>
    <row r="5" spans="1:6">
      <c r="A5" s="13" t="s">
        <v>7</v>
      </c>
      <c r="B5" s="14"/>
    </row>
    <row r="6" spans="1:6">
      <c r="A6" s="15" t="s">
        <v>8</v>
      </c>
    </row>
    <row r="8" spans="1:6">
      <c r="B8" s="16" t="s">
        <v>9</v>
      </c>
      <c r="C8" s="16"/>
      <c r="D8" s="16"/>
      <c r="E8" s="16"/>
      <c r="F8" s="16"/>
    </row>
    <row r="9" spans="1:6" ht="15.75" thickBot="1">
      <c r="B9" s="17">
        <v>1</v>
      </c>
      <c r="C9" s="17">
        <v>2</v>
      </c>
      <c r="D9" s="17">
        <v>3</v>
      </c>
      <c r="E9" s="17">
        <v>4</v>
      </c>
      <c r="F9" s="17">
        <v>5</v>
      </c>
    </row>
    <row r="10" spans="1:6">
      <c r="A10" s="13" t="s">
        <v>10</v>
      </c>
      <c r="B10" s="14"/>
      <c r="C10" s="14"/>
      <c r="D10" s="14"/>
      <c r="E10" s="14"/>
      <c r="F10" s="14"/>
    </row>
    <row r="11" spans="1:6">
      <c r="A11" s="13" t="s">
        <v>11</v>
      </c>
      <c r="B11" s="14"/>
      <c r="C11" s="14"/>
      <c r="D11" s="14"/>
      <c r="E11" s="14"/>
      <c r="F11" s="14"/>
    </row>
    <row r="12" spans="1:6" ht="15.75" thickBot="1">
      <c r="A12" s="18" t="s">
        <v>12</v>
      </c>
      <c r="B12" s="19"/>
      <c r="C12" s="19"/>
      <c r="D12" s="19"/>
      <c r="E12" s="19"/>
      <c r="F12" s="19"/>
    </row>
    <row r="13" spans="1:6" ht="15.75" thickTop="1"/>
    <row r="14" spans="1:6">
      <c r="A14" s="15" t="s">
        <v>13</v>
      </c>
      <c r="B14" s="14"/>
      <c r="C14" s="14"/>
      <c r="D14" s="14"/>
      <c r="E14" s="14"/>
      <c r="F14" s="14"/>
    </row>
    <row r="15" spans="1:6">
      <c r="A15" s="13" t="s">
        <v>11</v>
      </c>
      <c r="B15" s="14"/>
      <c r="C15" s="14"/>
      <c r="D15" s="14"/>
      <c r="E15" s="14"/>
      <c r="F15" s="14"/>
    </row>
    <row r="16" spans="1:6" ht="15.75" thickBot="1">
      <c r="A16" s="18" t="s">
        <v>12</v>
      </c>
      <c r="B16" s="19"/>
      <c r="C16" s="19"/>
      <c r="D16" s="19"/>
      <c r="E16" s="19"/>
      <c r="F16" s="19"/>
    </row>
    <row r="17" spans="3:6" ht="15.75" thickTop="1"/>
    <row r="19" spans="3:6">
      <c r="C19" s="20"/>
      <c r="D19" s="20"/>
      <c r="E19" s="20"/>
      <c r="F19" s="20"/>
    </row>
  </sheetData>
  <mergeCells count="1">
    <mergeCell ref="B8:F8"/>
  </mergeCells>
  <pageMargins left="0.7" right="0.7" top="0.75" bottom="0.75" header="0.3" footer="0.3"/>
  <pageSetup orientation="landscape" verticalDpi="0" r:id="rId1"/>
  <headerFooter>
    <oddHeader>&amp;LBent Cycling&amp;CDepreciation of Assets&amp;R&amp;D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Income Statement</vt:lpstr>
      <vt:lpstr>Depreciation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2007-05-09T06:22:43Z</dcterms:created>
  <dcterms:modified xsi:type="dcterms:W3CDTF">2007-05-09T06:29:30Z</dcterms:modified>
</cp:coreProperties>
</file>