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ryant\Google Drive\School (TUD)\Year2_Thesis\DNA_OW\"/>
    </mc:Choice>
  </mc:AlternateContent>
  <xr:revisionPtr revIDLastSave="0" documentId="13_ncr:1_{8979E169-3A8E-445C-A825-66165B8662A5}" xr6:coauthVersionLast="47" xr6:coauthVersionMax="47" xr10:uidLastSave="{00000000-0000-0000-0000-000000000000}"/>
  <bookViews>
    <workbookView xWindow="-108" yWindow="-108" windowWidth="23256" windowHeight="13896" firstSheet="1" activeTab="1" xr2:uid="{C0D9EA0C-048E-498F-8B14-1EA2E7868D43}"/>
  </bookViews>
  <sheets>
    <sheet name="eventlist" sheetId="4" r:id="rId1"/>
    <sheet name="List of Storylines" sheetId="5" r:id="rId2"/>
    <sheet name="Storyline Conflicts" sheetId="6" r:id="rId3"/>
    <sheet name="Yearly(SubStory)" sheetId="7" r:id="rId4"/>
    <sheet name="Yearly(Storylines)" sheetId="8" r:id="rId5"/>
    <sheet name="ActorType" sheetId="9" r:id="rId6"/>
    <sheet name="Sheet1"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6" i="5" l="1"/>
  <c r="C50" i="5"/>
  <c r="B29" i="5"/>
  <c r="C109" i="5"/>
  <c r="D24" i="6" s="1"/>
  <c r="B120" i="5"/>
  <c r="B121" i="5"/>
  <c r="B122" i="5"/>
  <c r="B123" i="5"/>
  <c r="B124" i="5"/>
  <c r="B125" i="5"/>
  <c r="B126" i="5"/>
  <c r="B127" i="5"/>
  <c r="B128" i="5"/>
  <c r="B129" i="5"/>
  <c r="B130" i="5"/>
  <c r="B131" i="5"/>
  <c r="B132" i="5"/>
  <c r="B133" i="5"/>
  <c r="B134" i="5"/>
  <c r="B119" i="5"/>
  <c r="B117" i="5"/>
  <c r="B115" i="5"/>
  <c r="B107" i="5"/>
  <c r="B101" i="5"/>
  <c r="B90" i="5"/>
  <c r="B91" i="5"/>
  <c r="B92" i="5"/>
  <c r="B93" i="5"/>
  <c r="B94" i="5"/>
  <c r="B95" i="5"/>
  <c r="B96" i="5"/>
  <c r="B97" i="5"/>
  <c r="B98" i="5"/>
  <c r="B99" i="5"/>
  <c r="B83" i="5"/>
  <c r="B72" i="5"/>
  <c r="B69" i="5"/>
  <c r="B62" i="5"/>
  <c r="B60" i="5"/>
  <c r="B63" i="5"/>
  <c r="B64" i="5"/>
  <c r="B65" i="5"/>
  <c r="B66" i="5"/>
  <c r="B67" i="5"/>
  <c r="B61" i="5"/>
  <c r="B52" i="5"/>
  <c r="B51" i="5" s="1"/>
  <c r="B50" i="5"/>
  <c r="B49" i="5"/>
  <c r="B42" i="5"/>
  <c r="B39" i="5"/>
  <c r="B34" i="5"/>
  <c r="C20" i="5"/>
  <c r="C21" i="5"/>
  <c r="C22" i="5"/>
  <c r="C23" i="5"/>
  <c r="C24" i="5"/>
  <c r="C25" i="5"/>
  <c r="C26" i="5"/>
  <c r="C27" i="5"/>
  <c r="B21" i="5"/>
  <c r="B22" i="5"/>
  <c r="B23" i="5"/>
  <c r="B24" i="5"/>
  <c r="B25" i="5"/>
  <c r="B26" i="5"/>
  <c r="B27" i="5"/>
  <c r="B20" i="5"/>
  <c r="B11" i="5"/>
  <c r="C49" i="5"/>
  <c r="A19" i="6" s="1"/>
  <c r="C17" i="5"/>
  <c r="C16" i="5"/>
  <c r="C10" i="5"/>
  <c r="C9" i="5"/>
  <c r="B4" i="5"/>
  <c r="C5" i="5"/>
  <c r="A4" i="6" s="1"/>
  <c r="C133" i="5"/>
  <c r="C134" i="5"/>
  <c r="C121" i="5"/>
  <c r="C119" i="5"/>
  <c r="C132" i="5"/>
  <c r="C131" i="5"/>
  <c r="C130" i="5"/>
  <c r="C129" i="5"/>
  <c r="C128" i="5"/>
  <c r="C127" i="5"/>
  <c r="C126" i="5"/>
  <c r="C125" i="5"/>
  <c r="C124" i="5"/>
  <c r="C123" i="5"/>
  <c r="C122" i="5"/>
  <c r="C120" i="5"/>
  <c r="C118" i="5"/>
  <c r="D28" i="6" s="1"/>
  <c r="C116" i="5"/>
  <c r="A28" i="6" s="1"/>
  <c r="C114" i="5"/>
  <c r="C113" i="5"/>
  <c r="C112" i="5"/>
  <c r="C111" i="5"/>
  <c r="C110" i="5"/>
  <c r="D25" i="6" s="1"/>
  <c r="C108" i="5"/>
  <c r="D23" i="6" s="1"/>
  <c r="C106" i="5"/>
  <c r="C105" i="5"/>
  <c r="C104" i="5"/>
  <c r="A25" i="6" s="1"/>
  <c r="C103" i="5"/>
  <c r="A24" i="6" s="1"/>
  <c r="C102" i="5"/>
  <c r="A23" i="6" s="1"/>
  <c r="C85" i="5"/>
  <c r="C99" i="5"/>
  <c r="C98" i="5"/>
  <c r="C97" i="5"/>
  <c r="C96" i="5"/>
  <c r="C95" i="5"/>
  <c r="C94" i="5"/>
  <c r="C90" i="5"/>
  <c r="C93" i="5"/>
  <c r="C92" i="5"/>
  <c r="C91" i="5"/>
  <c r="C89" i="5"/>
  <c r="C88" i="5"/>
  <c r="C87" i="5"/>
  <c r="C86" i="5"/>
  <c r="C84" i="5"/>
  <c r="C82" i="5"/>
  <c r="C81" i="5"/>
  <c r="C80" i="5"/>
  <c r="C79" i="5"/>
  <c r="C78" i="5"/>
  <c r="C77" i="5"/>
  <c r="C75" i="5" s="1"/>
  <c r="C74" i="5"/>
  <c r="C73" i="5"/>
  <c r="C71" i="5"/>
  <c r="C70" i="5"/>
  <c r="C68" i="5" s="1"/>
  <c r="C66" i="5"/>
  <c r="C67" i="5"/>
  <c r="C65" i="5"/>
  <c r="C64" i="5"/>
  <c r="C63" i="5"/>
  <c r="C60" i="5"/>
  <c r="C59" i="5" s="1"/>
  <c r="C62" i="5"/>
  <c r="C61" i="5"/>
  <c r="C56" i="5"/>
  <c r="C37" i="5"/>
  <c r="C36" i="5"/>
  <c r="D10" i="6" s="1"/>
  <c r="C35" i="5"/>
  <c r="D9" i="6" s="1"/>
  <c r="C33" i="5"/>
  <c r="C32" i="5"/>
  <c r="A11" i="6" s="1"/>
  <c r="C31" i="5"/>
  <c r="A10" i="6" s="1"/>
  <c r="C30" i="5"/>
  <c r="A9" i="6" s="1"/>
  <c r="C40" i="5"/>
  <c r="A15" i="6" s="1"/>
  <c r="C41" i="5"/>
  <c r="A16" i="6" s="1"/>
  <c r="C43" i="5"/>
  <c r="D15" i="6" s="1"/>
  <c r="C44" i="5"/>
  <c r="D16" i="6" s="1"/>
  <c r="C45" i="5"/>
  <c r="C47" i="5"/>
  <c r="C46" i="5"/>
  <c r="C53" i="5"/>
  <c r="C51" i="5" s="1"/>
  <c r="C54" i="5"/>
  <c r="C55" i="5"/>
  <c r="C15" i="5"/>
  <c r="C18" i="5"/>
  <c r="C7" i="5"/>
  <c r="C8" i="5"/>
  <c r="C13" i="5"/>
  <c r="D5" i="6" s="1"/>
  <c r="C14" i="5"/>
  <c r="C12" i="5"/>
  <c r="D4" i="6" s="1"/>
  <c r="C6" i="5"/>
  <c r="A5" i="6" s="1"/>
  <c r="B68" i="5" l="1"/>
  <c r="B59" i="5"/>
  <c r="B48" i="5"/>
  <c r="B100" i="5"/>
  <c r="B75" i="5"/>
  <c r="C100" i="5"/>
  <c r="B3" i="5"/>
  <c r="B38" i="5"/>
  <c r="B28" i="5"/>
  <c r="C48" i="5"/>
  <c r="D19" i="6"/>
  <c r="C19" i="5"/>
  <c r="B19" i="5"/>
  <c r="C38" i="5"/>
  <c r="C3" i="5"/>
  <c r="C28" i="5"/>
</calcChain>
</file>

<file path=xl/sharedStrings.xml><?xml version="1.0" encoding="utf-8"?>
<sst xmlns="http://schemas.openxmlformats.org/spreadsheetml/2006/main" count="4928" uniqueCount="1731">
  <si>
    <t>document_id</t>
  </si>
  <si>
    <t>time</t>
  </si>
  <si>
    <t>person</t>
  </si>
  <si>
    <t>organization</t>
  </si>
  <si>
    <t>statement_id</t>
  </si>
  <si>
    <t>Column1</t>
  </si>
  <si>
    <t>summary</t>
  </si>
  <si>
    <t>text</t>
  </si>
  <si>
    <t>agreement</t>
  </si>
  <si>
    <t>start_position</t>
  </si>
  <si>
    <t>stop_position</t>
  </si>
  <si>
    <t>coder</t>
  </si>
  <si>
    <t>document_source</t>
  </si>
  <si>
    <t>Jurgen Nobel &amp; Julius Terpstra</t>
  </si>
  <si>
    <t>Municipality of Haarlemmermeer</t>
  </si>
  <si>
    <t>make procedures in EPA more clear and less complicated</t>
  </si>
  <si>
    <t>Do not make the existing procedures even more complicated in the new environmental law, but rather more clear.</t>
  </si>
  <si>
    <t>LeidschDagblad</t>
  </si>
  <si>
    <t>Instruments simplifies procedures</t>
  </si>
  <si>
    <t>Peter Nicolai</t>
  </si>
  <si>
    <t>Senate</t>
  </si>
  <si>
    <t>dso issues will cause legal issues</t>
  </si>
  <si>
    <t>Implementation should not postpone</t>
  </si>
  <si>
    <t>Thom de Graaf</t>
  </si>
  <si>
    <t>Council of State</t>
  </si>
  <si>
    <t>laws from EPA are vague and up to intepretation</t>
  </si>
  <si>
    <t>"Many laws are made in which the standards are open or vague. Consider the Environmental Act: in it the legislator actually moves the setting of standards to the implementation. Many laws shift power to the board: they are allowed to draw up the norms and rules. But if they are vague or remain open, it ultimately falls to the judge to interpret or even set the standards. If politicians standardize better, this will happen less."</t>
  </si>
  <si>
    <t>NRCNEXT</t>
  </si>
  <si>
    <t>Legislation is legally sound</t>
  </si>
  <si>
    <t>Jacques Sluysman</t>
  </si>
  <si>
    <t>Radboud University Nijmengen</t>
  </si>
  <si>
    <t>EPA causes legal uncertainties</t>
  </si>
  <si>
    <t>Professor Sluysmans also fears that the introduction of the Environmental Act will "call into question" the certainties offered by the current law and could lead to years of legal uncertainty.</t>
  </si>
  <si>
    <t>NRC</t>
  </si>
  <si>
    <t>Wim Pijbes</t>
  </si>
  <si>
    <t>Droom en Daad Foundation</t>
  </si>
  <si>
    <t>law bundling causes partial laws to contradict</t>
  </si>
  <si>
    <t>Fred Kistenkas</t>
  </si>
  <si>
    <t>Wageningen University</t>
  </si>
  <si>
    <t>law bundling causes strict environmental standards to fall since it is replaced by municipal standards</t>
  </si>
  <si>
    <t>deVolkskrant</t>
  </si>
  <si>
    <t>Decentralization is helpful</t>
  </si>
  <si>
    <t>Pim de Vroomen</t>
  </si>
  <si>
    <t>noise regulations of EPA is logically flawed</t>
  </si>
  <si>
    <t>Curiously enough, it could therefore be a conclusion that no windows should be installed in noise-congested facades. You can't open them and that is much healthier.</t>
  </si>
  <si>
    <t>ICT Assessment Advisory Board</t>
  </si>
  <si>
    <t>dso is risky to be introduced now</t>
  </si>
  <si>
    <t>FrieschDagblad</t>
  </si>
  <si>
    <t>Hugo De Jonge</t>
  </si>
  <si>
    <t>Ministry for Housing and Spatial Planning of the Netherlands</t>
  </si>
  <si>
    <t>implementation should not postpone</t>
  </si>
  <si>
    <t>"Would it have worked better if we had postponed the introduction again? I'm sure not. You have to leave the side at some point. And that is now ."</t>
  </si>
  <si>
    <t>Marianne Swart</t>
  </si>
  <si>
    <t>Municipality of Leeuwarden</t>
  </si>
  <si>
    <t>Permits are not functioning as intended</t>
  </si>
  <si>
    <t>No further delay is necessary for Leeuwarden. "We are now just going to implement that law and experience what works and what does not." It will not be flawless, according to Swart. "But we hope that in a few years we can say that it has been a mega job, which is also necessary."</t>
  </si>
  <si>
    <t>Annelies Boonman</t>
  </si>
  <si>
    <t>Stout Groep</t>
  </si>
  <si>
    <t>implementation should not postpone to prevent internal knowledge from disappearing</t>
  </si>
  <si>
    <t>All Jacob Bremer</t>
  </si>
  <si>
    <t>Municipality of De Fryske Marren</t>
  </si>
  <si>
    <t>Good that EPA is introduced even after postponements</t>
  </si>
  <si>
    <t>Ester Hilhorst</t>
  </si>
  <si>
    <t>I&amp;O Research</t>
  </si>
  <si>
    <t>insufficient coordination within government for dso</t>
  </si>
  <si>
    <t>Municipality of Sudwest Fryslan</t>
  </si>
  <si>
    <t>implementing EPA puts pressure on small municipalities</t>
  </si>
  <si>
    <t>This puts 'extra pressure on the organization, because other activities also have to continue', the municipality of Harlingen responds. This pressure is relatively great in small municipalities, but SÃºdwest-FryslÃ¢n also speaks of 'a major operation with a major impact on the official organization', which reminds the municipality of the previous decentralization, that of the social domain in 2015.</t>
  </si>
  <si>
    <t>More resources are needed for implementation</t>
  </si>
  <si>
    <t>Municipality of Terschelling</t>
  </si>
  <si>
    <t>Practicing the technicalities of EPA does not work well digitally</t>
  </si>
  <si>
    <t>Municipality of Waadhoeke</t>
  </si>
  <si>
    <t>dso is the absolute condition for EPA to work properly</t>
  </si>
  <si>
    <t>"That is an absolute condition for being able to work properly with the law in the future," West- en Ooststellingwerf and Opsterland write in a joint response. But 'will these national facilities be ready on time?', Waadhoeke wonders.</t>
  </si>
  <si>
    <t>Hus and Hiem Design Committee</t>
  </si>
  <si>
    <t>EPA allows for monument protection</t>
  </si>
  <si>
    <t>The case has been going on in Achtkarspelen for a long time. In 2010, a former doctor's home in Surhuisterveen was demolished to make way for new construction. A petition against this had no effect, because there was no protection. The new environmental law does offer an opportunity to anchor the 'dowry', the aesthetic committee tips.</t>
  </si>
  <si>
    <t>stricter standards from EPA hinder construction</t>
  </si>
  <si>
    <t>Minister Ollongren (D66) came up with new additional noise pollution and quality of life standards for the Environmental Act. These new noise standards threaten to make almost all housing projects around Schiphol unfeasible. The construction of 380,000 (!) homes from Alphen aan den Rijn to Almere and from Castricum to Leiden is in doubt. With the new stricter standards, entire villages and municipalities are suddenly classified as unliveable.</t>
  </si>
  <si>
    <t>centralized governance is important for housing construction</t>
  </si>
  <si>
    <t>What we need now is a united, reliable and, above all, clear central government, which gives all the green signals for housing construction.</t>
  </si>
  <si>
    <t>centralization is necessary for national goals</t>
  </si>
  <si>
    <t>As an experienced administrative law teacher, he was used to reading legal texts, but this law lacks rationality. "There are simply 23 existing laws stuck together with some implementation regulations and then you end up with about a thousand pages of legal text. But what are they for? Fifteen years ago, decentralization was necessary. So that municipalities could gain more control over their spatial planning policy. But society has changed, we are now dealing with nitrogen, housing shortage and the energy transition. We want to have national control over this. The whole idea behind the operation is therefore outdated."</t>
  </si>
  <si>
    <t>Matt Poelmans</t>
  </si>
  <si>
    <t>CitizenVision</t>
  </si>
  <si>
    <t>EPA enables the creation of local environmental quality standards</t>
  </si>
  <si>
    <t>"The introduction of the Environmental Act in 2022 is the logical moment to establish the WHO guidelines as a standard. Environmental quality must be legally laid down locally and measured, so that local residents of Schiphol receive individual legal protection in terms of health and living enjoyment, including outdoors."</t>
  </si>
  <si>
    <t>Jos Ubels</t>
  </si>
  <si>
    <t>Farmers Defense Force</t>
  </si>
  <si>
    <t>changes in standards cause farmers to lose their permits</t>
  </si>
  <si>
    <t>The organizer of the protest, action group Farmers Defense Force, is against the new Environmental Act, with which the government wants to merge existing rules on nature, the environment and spatial planning, among other things. The farmers fear that they will lose their permits as a result. In addition, the farmers are against the government's purchasing scheme and against the nitrogen rules.</t>
  </si>
  <si>
    <t>Job Dura</t>
  </si>
  <si>
    <t>Dura Vermeer</t>
  </si>
  <si>
    <t>EPA slows construction progress due to additional standards</t>
  </si>
  <si>
    <t>Instruments ensure citizen participation</t>
  </si>
  <si>
    <t>Jeroen Traudes</t>
  </si>
  <si>
    <t>Municipality of Leiden</t>
  </si>
  <si>
    <t>EPA forces long term approach towards planning</t>
  </si>
  <si>
    <t>"And the Environmental Act places other, more drastic requirements on civil servants when thinking about the future of the city," says Traudes.</t>
  </si>
  <si>
    <t>Important for an integrated, long-term approach</t>
  </si>
  <si>
    <t>EV helps with integrating societal goals</t>
  </si>
  <si>
    <t>"The environmental vision goes further. It is about the organization of society. So also about the environment, sustainability, nature protection, the long-term consequences of aging , education, sustainability or mobility.</t>
  </si>
  <si>
    <t>Martine van Rijn</t>
  </si>
  <si>
    <t>Municipality of Utrecht</t>
  </si>
  <si>
    <t>EPA forces disciplines to work together in the municipality</t>
  </si>
  <si>
    <t>municipal has power to set important standards for urban development</t>
  </si>
  <si>
    <t>What can also be a good impetus, according to the spokesperson: in the new environmental law (effective from 2021), municipalities and provinces are given the freedom to draw up urban development regulations themselves.</t>
  </si>
  <si>
    <t>Spoor</t>
  </si>
  <si>
    <t>Municipality of Asten</t>
  </si>
  <si>
    <t>municipal has power to set important standards for the environment</t>
  </si>
  <si>
    <t>Councilor Spoor has pinned her hopes on the new environmental law, which has been in force since the beginning of this year and contains all kinds of rules for what can be seen, heard or smelled outside. "The new environmental law may offer a way out and an opportunity to continue the process,"</t>
  </si>
  <si>
    <t>Jos Marcelissen</t>
  </si>
  <si>
    <t>North Brabant Bat Reporting Network</t>
  </si>
  <si>
    <t>municipal has power to set important standards for nature</t>
  </si>
  <si>
    <t>Claudia Carelse</t>
  </si>
  <si>
    <t>The basic principle is that the Binckhorst must remain a mixed area, with both housing and businesses, says Carelse during a walk past car garages and the concrete plant. 'We want to keep the rough edges. That gives the area its charm.' That combination was excluded under the old zoning plan, where all companies were relocated. 'We wouldn't have been able to do this without the new Environmental Act.'</t>
  </si>
  <si>
    <t>Simona Pedde</t>
  </si>
  <si>
    <t>EPA allows for an integrated approach towards climate risks</t>
  </si>
  <si>
    <t>The agency emphasizes that climate change alone does not determine the severity of the risks. Climate change intertwines with other factors, such as social inequality, unsustainable agriculture, pollution and land use (for example, where construction takes place and where construction does not take place). That is why the European Environment Agency advocates a holistic, integrated approach involving many policy areas. "That requires a change in policy," says geographer Simona Pedde of Wageningen University &amp; Research, who contributed to the report. "In the Netherlands, for example, the environmental law is an attempt to do this."</t>
  </si>
  <si>
    <t>Marcel Levi</t>
  </si>
  <si>
    <t>The Dutch Research Council</t>
  </si>
  <si>
    <t>municipal has power to set important standards for air quality</t>
  </si>
  <si>
    <t>Together with the new Environmental Act, which also provides new tools for enforcement based on the health of local residents, it should be sufficient to force Tata to produce cleanly, says Levi.</t>
  </si>
  <si>
    <t>Ashley North</t>
  </si>
  <si>
    <t>municipal has power to set important standards for nature conservation</t>
  </si>
  <si>
    <t>Secondly, the request to use nature-inclusive construction as a criterion when choosing developers - whereby it should be noted that, according to Alderman North, the municipality is already doing this, even though it can only formally become a rule when the new Environmental Act comes into effect. Finally, the entire city council agreed to clearly split the objective of promoting 'biodiversity and animal welfare' into two separate objectives from now on.</t>
  </si>
  <si>
    <t>WoningbouwersNL</t>
  </si>
  <si>
    <t>stricter standards from EPA hinder housing construction</t>
  </si>
  <si>
    <t>The EIB has conducted a study into the current labor market. 50,000 extra pairs of 'hands' are needed, while a wave of retirements is also imminent. WoningbouwersNL, the trade club for builders of private homes, sees the new Environmental Act as a hurdle for housing construction in the next few years. For example, noise standards will play a major role in this, but in this area too the wheel still has to be reinvented in practice.</t>
  </si>
  <si>
    <t>Council of De Fryske Marren</t>
  </si>
  <si>
    <t>EPA allows municipality to make important rules for wood burning</t>
  </si>
  <si>
    <t xml:space="preserve">The municipality can now only check things such as the chimney height. The Environmental Act that will come into effect next year provides scope for new rules. </t>
  </si>
  <si>
    <t>Netherlands Interdisciplinary Demographic Institute</t>
  </si>
  <si>
    <t>municipal has power to set important standards for healthy food environment</t>
  </si>
  <si>
    <t>In 2021, researchers already concluded that municipalities have few instruments to ensure a 'healthy food environment'. The new environmental law makes more possible, although it remains legally complex. De Groot: 'And before it has an effect, it will take years.'</t>
  </si>
  <si>
    <t>Municipality of Amsterdam, Rotterdam, Utrect, Ede, The Hague</t>
  </si>
  <si>
    <t xml:space="preserve">municipal has power to set important standards for food health </t>
  </si>
  <si>
    <t>EPA strengthens noise regulation efforts</t>
  </si>
  <si>
    <t>In your article about the new Environmental Act, you give local administrators relatively much room to grumble about the new Environmental Act, which, among other things, merges many noise regulations. It is undoubtedly an informative article, but also somewhat one-sided.</t>
  </si>
  <si>
    <t>Jochen Mierau</t>
  </si>
  <si>
    <t>University of Groningen</t>
  </si>
  <si>
    <t>EPA allows setting stricter standards on food health</t>
  </si>
  <si>
    <t>'So yes, you also have to look at the Environmental Act through health glasses. We know that a large presence of fast food chains contributes to obesity. For example, the law may state that only a maximum number of snack bars may be established in an area. Or you can include that the food you offer as a catering facility must contribute to healthy nutrition. Of course you can have fries, but it's all about how a company markets them.</t>
  </si>
  <si>
    <t>Mark Bovens</t>
  </si>
  <si>
    <t>Scientific Council for Government Policy</t>
  </si>
  <si>
    <t>EPA does not ensure quality of citizen participation</t>
  </si>
  <si>
    <t>Yes. That is why we are concerned about the Environmental Act that will soon be introduced. It does not set any substantive requirements for the quality of citizen participation in construction projects. The idea is that we will figure it out together. We are very concerned that this laissez-faire approach will mean that some groups of citizens, and in particular the wealthy project developers, will be able to exercise much more control over the environment than others. Grip is sometimes a zero-sum game: more grip for one person is less grip for the other. This means that citizen participation is not always the solution to discomfort, but can even increase it."</t>
  </si>
  <si>
    <t>Muncipality of Kraag en Braasem</t>
  </si>
  <si>
    <t>EV &amp; P encourages citizen participation</t>
  </si>
  <si>
    <t>Drawing up a local Environmental Vision - which must ultimately result in an Environmental Plan - requires a lot of preparation time. This is partly because the municipality attaches importance to broad consultation - such as via the new, 850-user digital platform - in the belief that plans improve when residents 'participate and help decide'</t>
  </si>
  <si>
    <t>Erik de Swart</t>
  </si>
  <si>
    <t>Muncipality of Heerenveen</t>
  </si>
  <si>
    <t>EPA allows for more citizen participation</t>
  </si>
  <si>
    <t>Fortunately, a lot will change in this area when the new Environmental Act comes into effect, probably on January 1, 2022. In this new law, local residents and stakeholders do get the voice they deserve. 'Participation' and 'support' will become an important part of the spatial assessment framework. Whether it concerns the installation of a large extension to a house, the establishment of a healthcare complex or the redesign of a roundabout, the initiators must demonstrate that they have sufficiently included those directly involved in the process.</t>
  </si>
  <si>
    <t>Cor Hergaarden</t>
  </si>
  <si>
    <t>Citizen's Initiative Warren Naturally Green</t>
  </si>
  <si>
    <t>EPA allows citizens to contribute to problem solving</t>
  </si>
  <si>
    <t>It is not without reason that the new environmental law refers to 'direct involvement of citizens in developing the environmental vision'. This appeals to a new administrative culture in which you first formulate what exactly the problem is, then what frameworks are set for the solution and then ask citizens with an open mind to think about the possibilities for solving the problem.</t>
  </si>
  <si>
    <t>Social and Cultural Planning Office</t>
  </si>
  <si>
    <t>EPA does not actually favour citizens who do not have time to participate</t>
  </si>
  <si>
    <t>Due to the environmental law, once we have taken off father's support stockings, we will have to go to the community center to discuss the plans of the project developers. The energetic citizen is permanently exhausted. In practice, so-called participation professionals will be given every opportunity. They have the time and, above all, an agenda that does not necessarily have to be yours and mine.</t>
  </si>
  <si>
    <t>Maayke Houtman</t>
  </si>
  <si>
    <t>EPA allows citizens to work with municipalities better</t>
  </si>
  <si>
    <t>Now, with the Environmental Act in hand, a new approach has been chosen. It's called 'organic development'. The idea, explains planning lawyer Maayke Houtman, is that initiatives come from the neighborhood itself and that housing construction is possible in combination with companies. Anyone who comes up with a plan is welcome, says Houtman. On one condition: 'That people adapt to the neighborhood.'</t>
  </si>
  <si>
    <t>Bjorn Bleumink</t>
  </si>
  <si>
    <t>EPA relaxes rules which allow for more citizen initatives</t>
  </si>
  <si>
    <t>Architect BjÃ¶rn Bleumink also sees much room for better involving residents in maintaining greener neighborhoods in the long term. "Although you do see hopeful developments such as owner associations that jointly manage the greenery."_x000D_
'Bottom-up' and 'cooperative' are the key words for just about anyone working on this subject. The green project plans, brochures and policy documents are full of it. In that respect, a lot is also expected from the new Environmental Act that came into effect this year. This should make it easier for residents to come up with initiatives for creating neighborhood parks and managing new green areas. There are more and more subsidy schemes that provide for this, and rules for creating community gardens are slowly but surely being relaxed.</t>
  </si>
  <si>
    <t>National Obudsman</t>
  </si>
  <si>
    <t>new procedures favours specific citizens and cause others to lose out</t>
  </si>
  <si>
    <t>In an interview with NRC, the National Ombudsman warned of the risk that only a "participation elite" will be able to handle the complex rules and new responsibilities well. Those who cannot handle this, for example, those who cannot communicate digitally, are in danger of losing out. to mine.</t>
  </si>
  <si>
    <t>Mercel Gerritsen</t>
  </si>
  <si>
    <t>Environmental vision allows for manipulation and lacks citizen participation</t>
  </si>
  <si>
    <t>Marcel Gerritsen, Amsterdam_x000D_
Citizen participation_x000D_
What is the reason that citizen participation in municipalities is so often vapid and sometimes has manipulative tendencies? The article about the Environmental Act in Groningen (First, 23/4) describes the same experiences that we in Utrecht Overvecht have had for over a year with the environmental vision: raising wrong expectations, omitting preconditions, concealing language, unclear information, results of ignoring surveys and not answering questions and complaints, to name a few. In addition, the municipality of Utrecht is trying to conceal the fact that demolition must take place.</t>
  </si>
  <si>
    <t>Dick Speijers</t>
  </si>
  <si>
    <t>EPA allows for participation but municipalities is free to disregard your opinion</t>
  </si>
  <si>
    <t>Participation means participating in discussions, thinking along and making your opinion heard. It does not mean that you can order the municipality to carry out your wishes. The municipality is free to disregard your opinion in the weighing of interests and come to a different decision. This cannot be otherwise with multiple interests. The misconception about participation and participation does not bode well when the Environmental Act comes into effect.</t>
  </si>
  <si>
    <t>decentralization causes provincial role to diminish</t>
  </si>
  <si>
    <t>Nowadays, provincial tasks are mainly in the field of spatial planning. But here too, the role of the province is diminishing now that the municipalities will soon have a greater task here as a result of the Environmental Act._x000D_
In short, what political role does the province still play? "Provinces are increasingly concerned with consultation and process", is noted in the collection 'Provincial Politics' published this week</t>
  </si>
  <si>
    <t>Egbert Kalse and Vincent Sondermeijer</t>
  </si>
  <si>
    <t>Complications from combining rules affect construction</t>
  </si>
  <si>
    <t>The new Environmental Act, which combines many existing rules, threatens to become so complicated that large construction projects are jeopardized. The large cities, which must make an important contribution to a solution to the housing crisis in the coming years, are particularly concerned about this. The law is intended to make construction easier.</t>
  </si>
  <si>
    <t>Robert van Rijn</t>
  </si>
  <si>
    <t>Muncipality of Aalsmeer</t>
  </si>
  <si>
    <t>Stricter noise standards under EPA hinders housing construction</t>
  </si>
  <si>
    <t>Amstelveen wants to add a neighborhood on the southern edge in the autumn and Uithoorn hopes to free up land for housing by moving sports fields to a location below the Aalsmeerbaan. The question is whether this will all work, because stricter noise standards will apply under the Environmental Act, which must come into effect in 2022. Aalsmeer councilor Robert van Rijn (VVD): "For Aalsmeer, housing is no longer possible on 71 percent of the territory. Now we are going to 100 percent."</t>
  </si>
  <si>
    <t>Kees Linse</t>
  </si>
  <si>
    <t>Committee of Environmental Impact Assessments</t>
  </si>
  <si>
    <t>EPA has ambitions to integrate various goals</t>
  </si>
  <si>
    <t>Tonny Nijmeijer</t>
  </si>
  <si>
    <t>legal gaps in establishing final say, does not simplify procedures</t>
  </si>
  <si>
    <t>Marijke Vos</t>
  </si>
  <si>
    <t>additional regulations adds complications, does not simplify procedures</t>
  </si>
  <si>
    <t>According to GroenLinks senator Marijke Vos, the additional regulations are a tangle of "hundreds of pages that can hardly be understood by almost anyone."</t>
  </si>
  <si>
    <t>Vincent Kokke</t>
  </si>
  <si>
    <t>All of North, One Garden</t>
  </si>
  <si>
    <t>EV allows for more influence from residents and less from government and corporations</t>
  </si>
  <si>
    <t>"More influence from residents, and less from government and corporations," said spokesman Vincent Kokke. "That also fits within the new Environmental Act."</t>
  </si>
  <si>
    <t>Diederik van der Mast</t>
  </si>
  <si>
    <t>Rotterdam Naturally!</t>
  </si>
  <si>
    <t xml:space="preserve"> There are no assessment criteria in Rotterdam for the development of the physical outdoor space. All area developments are only tested against the legal framework. There are therefore no frameworks or standards for nature and health (think of heat, cooling), greenery and biodiversity. Nature, water and people are left behind.</t>
  </si>
  <si>
    <t>Jeroen Olthof</t>
  </si>
  <si>
    <t>Province of North Holland</t>
  </si>
  <si>
    <t>Stricter rules for noise pollution hinders housing construction</t>
  </si>
  <si>
    <t>The North Holland deputy Jeroen Olthof (Livability, Aviation) already sounded the alarm at the same Ministry of the Interior and Kingdom Relations, which has now been tinkering with the new Environmental Act for years. Soon, all kinds of noise pollution will be added up to determine whether or not homes can be built somewhere. Olthof fears that almost the entire Schiphol region will soon be labeled as 'poor quality of life'. When asked, the province says it has still not heard anything from the Ministry of the Interior and Kingdom Relations about how justified those fears are.</t>
  </si>
  <si>
    <t>EPA provides sufficient legal grounds for housing construction outside local authorities</t>
  </si>
  <si>
    <t>De Jonge hopes that the Environmental Act, which will come into effect next year, will provide sufficient legal grounds to continue housing construction plans if local authorities fail. In addition, a proposal is in the making for a 'law to strengthen public housing management'. But such a legislative process takes a long time and he does not have time to wait for it.</t>
  </si>
  <si>
    <t>Lieuwe Koopmans</t>
  </si>
  <si>
    <t>Tercera</t>
  </si>
  <si>
    <t>introduction will be a disaster because of dso</t>
  </si>
  <si>
    <t>"A six-month delay only leads to muddling through. Just introduce that law as of July 2022. Then the resulting chaos will be convincing enough."</t>
  </si>
  <si>
    <t>Bahreddine Belhaj</t>
  </si>
  <si>
    <t>Dutch Association for Council Members</t>
  </si>
  <si>
    <t>municipalities cannot prioritize implementing EPA on time</t>
  </si>
  <si>
    <t>"No one believes that the government will get this national system in order in a timely manner. Municipalities also do not have the official capacity to deal with this new law. The civil servants involved are busy implementing the government's new housing plans."</t>
  </si>
  <si>
    <t>Gert-Jan de Jager</t>
  </si>
  <si>
    <t>Kneppelhout Law Firm</t>
  </si>
  <si>
    <t>Threshold for appeal is lower, procedure for expropriation is longer</t>
  </si>
  <si>
    <t>"The threshold for appeal is becoming lower, so there is a good chance that every farmer will soon go to the Council of State," says Gert-Jan de Jager, a lawyer at the Kneppelhout firm specialized in expropriation cases. "It will take some time before you have rulings in two instances, so expropriation will simply take more time."</t>
  </si>
  <si>
    <t>Advisory Committee on Land and Environmental Law</t>
  </si>
  <si>
    <t>Advisory Committee on Land and Environmental Law of the Senate noted that the current procedure for expropriation has "an important filtering effect", because many cases are now settled before they reach the courts. The number of appeals will increase "significantly" under the new regime. ", the committee predicted, with a number of negative consequences: "increasing pressure" on the Council of State, rising costs and longer procedures.</t>
  </si>
  <si>
    <t>IJzebrand Rijzebol</t>
  </si>
  <si>
    <t>Province of Groningen</t>
  </si>
  <si>
    <t>implementation in municipalities is difficult due to limited funding</t>
  </si>
  <si>
    <t>Warnings are also given about upcoming tasks, such as the Environmental Act and the implementation of the climate agreement. No money has yet been made available for this.</t>
  </si>
  <si>
    <t>Toine Smits and Berty Weernink</t>
  </si>
  <si>
    <t>Brabant Environmental Federation</t>
  </si>
  <si>
    <t>abolishment of "no, unless" approach in EPA makes it harder for nature conservation</t>
  </si>
  <si>
    <t>No, not in the European protected Natura 2000 areas, but in areas that are included in the Netherlands Nature Network (NNN). This is considered the 'ecological backbone' of the Netherlands, previously known as the Ecological Main Structure (EHS). The new Environmental Act, which has been awaiting introduction for years, formally abolishes the 'no, unless' principle that, according to nature conservationists, has prevented a lot of misery; the principle that no interventions may be carried out in this nature unless it serves a "major social interest" and "no alternatives" are possible.</t>
  </si>
  <si>
    <t>Geert Teisman</t>
  </si>
  <si>
    <t>Erasmus University</t>
  </si>
  <si>
    <t>EPA allows municipalities to have integration across various interests</t>
  </si>
  <si>
    <t>The Environmental Act does create that space, according to the professor. This gives municipalities the freedom to weigh up interests and play with them: living in nature, houses close to companies: if rules stand in the way of this, they can be bent a little. 'There is a real effort towards integration, which appeals to me enormously.'</t>
  </si>
  <si>
    <t>Herman Weelink</t>
  </si>
  <si>
    <t>EPA's decentralization results in a lack of vision at national level</t>
  </si>
  <si>
    <t xml:space="preserve">Integrated working, bottom-up planning: not everyone is equally enthusiastic about this. It is gushing policy prose that is intended to conceal the real cause of the problem, says landscape architect and planner Herman Weelink. 'Namely that there is a total lack of vision at national level about the organization of the Netherlands.'_x000D_
_x000D_
Spatial planning as a coherent model for the organization of the country has in fact been abolished with the Environmental Act, says Weelink. 'It is solved by delegating it to lower authorities. Spatial planning is being replaced by aldermanic planning.'_x000D_
</t>
  </si>
  <si>
    <t>Environmental vision is not effective since it is not legally binding</t>
  </si>
  <si>
    <t>EPA allows for more developmental possibilities</t>
  </si>
  <si>
    <t>Arco Groothedde</t>
  </si>
  <si>
    <t>EPA should start even though it will not go smoothly</t>
  </si>
  <si>
    <t>According to Groothedde, many municipalities are on hold. 'They want to start.' As far as the ministry is concerned, the system is ready, Groothedde emphasizes. 'Will it go smoothly? No. Will we encounter anything else? Certainly, but that is normal for such a large project. We're going to fix that.'</t>
  </si>
  <si>
    <t>Koos Serden</t>
  </si>
  <si>
    <t>Rho Adviseurs</t>
  </si>
  <si>
    <t>civil servants are not ready to use DSO</t>
  </si>
  <si>
    <t>And while agencies like his are already running out of money. 'We are busy working on plans for wind turbines, nitrogen and construction projects. There is a desperate shortage of people.' It is evident that the introduction of a new system threatens to delay ongoing housing construction projects, according to Serden. 'You don't need to have studied higher mathematics for that.'</t>
  </si>
  <si>
    <t>new system delays housing construction</t>
  </si>
  <si>
    <t xml:space="preserve">It is evident that the introduction of a new system threatens to delay ongoing housing construction projects, according to Serden. </t>
  </si>
  <si>
    <t>dso is designed too complex, hard to make it work</t>
  </si>
  <si>
    <t xml:space="preserve">Lieuwe Koopmans of Tercera, major supplier of planning software to municipalities and provinces, is even more negative. 'This system will never work. It's far too complex.' People have been warning about this for years, Koopmans emphasizes. </t>
  </si>
  <si>
    <t>Digitalization is helpful</t>
  </si>
  <si>
    <t>dso is used differently in various government authorities, causing difficulties in exchanging data</t>
  </si>
  <si>
    <t>one of the problems is that the standards within the DSO are formulated too broadly. As a result, software agencies that work for municipalities, provinces and water boards have developed their own 'dialects'. If they come together in one system, they do not understand each other, so they cannot exchange data.</t>
  </si>
  <si>
    <t>Andre Putker</t>
  </si>
  <si>
    <t>Municipality of Oude IJsselstreek</t>
  </si>
  <si>
    <t>not enough time to practice dso</t>
  </si>
  <si>
    <t>Municipalities are struggling with this. The software now gives error messages all the time, says AndrÃ© Putker, program manager of the physical living environment in Oude IJsselstreek. 'The agreement was that we would have a year to practice with the DSO. But that is not the case nine times out of ten.'</t>
  </si>
  <si>
    <t>Jan Struiksma</t>
  </si>
  <si>
    <t>VU Amsterdam</t>
  </si>
  <si>
    <t>dso should be cancelled since technology is not ready</t>
  </si>
  <si>
    <t>If the minister is wise, he will cancel the entire project, says Jan Struiksma, emeritus professor of administrative law, specialized in environmental law. Struiksma, also one of the experts questioned by the Senate, had been critical for some time. He now unequivocally advocates cancellation. Struiksma predicts a 'drama' if the law, including the DSO, is introduced. According to him, the technology is still miles away from a working system. The technical complications have become so great that they require enormous efforts to resolve them, he warns.</t>
  </si>
  <si>
    <t>cancellation should not happen even when things go wrong</t>
  </si>
  <si>
    <t>As far as public administration expert Teisman is concerned, cancellation would be 'the disgrace of the century'. Things will go wrong, he acknowledges. 'But doing nothing is not an option. A major transition also involves mistakes. I can't imagine the whole process being called off. But things happen all the time that I can't imagine.'</t>
  </si>
  <si>
    <t>municipalities would rather prioritize housing issues than fix EPA</t>
  </si>
  <si>
    <t>Municipal official Putker knows where his priorities lie: 'I would rather spend my time solving the housing shortage than in a non-functioning system.'</t>
  </si>
  <si>
    <t>Interior and the Association of Dutch Municipalities</t>
  </si>
  <si>
    <t>municipalities are not ready to use DSO</t>
  </si>
  <si>
    <t>But a "significant part" of municipalities are not yet ready to switch to the new ICT system, spokespeople for the Interior and the Association of Dutch Municipalities (VNG) told the ANP news agency earlier this month.</t>
  </si>
  <si>
    <t>Onno Eric Blom and Alexander Klopping</t>
  </si>
  <si>
    <t>Reprogramme the Government</t>
  </si>
  <si>
    <t>dso is not financially unjustifiable due to overspending</t>
  </si>
  <si>
    <t>In addition, the minister can ensure that building new systems is less disastrous. The majority of major IT projects are now running late, resulting in billions in additional costs. For example, the system behind the Environmental Act that went live at the beginning of this year cost a billion more than budgeted.</t>
  </si>
  <si>
    <t>Simplifying laws and regulations through EPA helps with housing construction</t>
  </si>
  <si>
    <t>Despite all the criticism, Minister De Jonge calls the law 'a blessing for humanity'. According to him, the law will 'really help' to build hundreds of thousands of new homes. On Tuesday he spoke of a 'dark forest' of laws and regulations that 'slow down area development'.</t>
  </si>
  <si>
    <t>Mark Rutte</t>
  </si>
  <si>
    <t>Prime Minister</t>
  </si>
  <si>
    <t>VVD Prime Minister Mark Rutte has also been enthusiastic for years. He believes that the Environmental Act 'puts a strong line' on the excessive number of regulations that construction currently has to deal with.</t>
  </si>
  <si>
    <t>Theo Rietkerk</t>
  </si>
  <si>
    <t>Member of Senate</t>
  </si>
  <si>
    <t>introduction of EPA is too hasty</t>
  </si>
  <si>
    <t>Coalition partner ChristenUnie expressed "great concerns" about a hasty introduction in a committee meeting on the Environment Act on Tuesday, committee members told NRC, as well as D66 has doubts.</t>
  </si>
  <si>
    <t>chance of failure for EPA is high due to DSO</t>
  </si>
  <si>
    <t>He now calls the chance of failure "extremely significant." ". "The connection to that national IT facility was a major drama."</t>
  </si>
  <si>
    <t>Advisory Committee of the Council of State</t>
  </si>
  <si>
    <t>introduction of EPA is not desirable as dso and municipalites are not ready</t>
  </si>
  <si>
    <t>The advisory department of the Council of State also raised serious doubts about the desirability of an introduction, as long as it is unclear whether the digital infrastructure is in order and the municipalities are ready for it.</t>
  </si>
  <si>
    <t>Jan Mathijssen</t>
  </si>
  <si>
    <t>Netherlands Environmental Assessment Agency</t>
  </si>
  <si>
    <t>uncertain implementation of EPA hinders the energy transition</t>
  </si>
  <si>
    <t>According to Mathijssen, some regions find it slightly easier to set up sustainable energy projects - such as Flevoland and North and South Holland, because there is already experience with energy from onshore wind, among other things. But in all provinces, municipalities have a lot to choose from with housing construction, nitrogen problems and an uncertain environmental law, which hinders the energy transition.</t>
  </si>
  <si>
    <t>Ingrid van de Vegte</t>
  </si>
  <si>
    <t>Fries Social Planning Office</t>
  </si>
  <si>
    <t>complex implementation of decentralization has not benefited the citizen</t>
  </si>
  <si>
    <t>Van de Vegte outlined the assignments that provinces and municipalities will receive from The Hague in the coming years: she counted 24 files, of which clean water and energy transition are two, and where mobility, the Lely Line and the Environmental Act may be added. According to Van de Vegte, the social domain file shows that such decentralization is a difficult task: "That has not necessarily benefited the citizen. What? Cutbacks, crowds, scaling up in government, and a great need for knowledge because of the complexity."</t>
  </si>
  <si>
    <t>Christine Sijbesma</t>
  </si>
  <si>
    <t>EPA does not address the power inequalities in decision making through knowledge and resources</t>
  </si>
  <si>
    <t>An important factor is the difference in power. (Prior) knowledge and resources give local government, industry and project developers a major advantage over the citizen. They must inform, organize and speak out in their spare time. The new Environmental Act does not address this power problem. In the meantime I'm holding my breath.</t>
  </si>
  <si>
    <t>Gerard Mostert</t>
  </si>
  <si>
    <t>Municipality of Katwijk</t>
  </si>
  <si>
    <t>implementation of EPA affect progress for construction as previous plans could be scrapped</t>
  </si>
  <si>
    <t>Not only because Katwijk and the entire region are in dire need of this mega construction project, but also because the new Environmental Act will be introduced on July 1, 2022. Although this is intended to merge and simplify the rules for spatial planning, this could have extremely complicated consequences for Valkenhorst._x000D_
There is a chance that the just completed zoning plan for Valkenhorst, on which a team of civil servants has worked feverishly over the past year ('A feat'), will no longer be sufficient.</t>
  </si>
  <si>
    <t>Rob Mulder</t>
  </si>
  <si>
    <t>Eigen Huis Association</t>
  </si>
  <si>
    <t>Simple for initiators, complicated for government</t>
  </si>
  <si>
    <t>"It makes no sense that local residents have to wade through files of four thousand pages to find out how the plans for wind turbines really work," says Eigen Huis director Rob Mulder. 'Our ambition is a citizen-friendly approach in which citizens have a position and feel heard.'</t>
  </si>
  <si>
    <t>Saskia Kluit</t>
  </si>
  <si>
    <t>House of Representatives</t>
  </si>
  <si>
    <t>Han Meyer</t>
  </si>
  <si>
    <t>TU Delft</t>
  </si>
  <si>
    <t>decentralization still allows for national goals</t>
  </si>
  <si>
    <t>In anticipation of the new Environmental Act, the government has announced that it will present the first National Environmental Vision (NOVI). This is the task of the new Minister of the Interior and Space. On behalf of the forty colleagues, I call on the new minister of this department to take up this task and to give direction to the major renovation of the Netherlands with a green-blue framework.</t>
  </si>
  <si>
    <t>Julius Terpstra</t>
  </si>
  <si>
    <t>EV &amp; P encourages collaboration</t>
  </si>
  <si>
    <t>As an alderman, he intends to go into the city much more to talk to stakeholders about construction projects. And he has high expectations of the Environmental Act that will come into effect next year. "The idea is to arrive at designs much more in advance and in consultation."</t>
  </si>
  <si>
    <t>Ronald van den Bedem</t>
  </si>
  <si>
    <t>AG Nova Architects</t>
  </si>
  <si>
    <t>Combining rules simplifies initiation</t>
  </si>
  <si>
    <t xml:space="preserve"> To achieve this, he believes, corporations and municipalities must 'move away from traditional working methods' and 'develop a shared vision'. Architect Van den Bedem: 'What will help is that the new environmental law will soon create one municipal counter, where you can submit your plan to the various departments: building, traffic, landscape. So that you know immediately: is this even a case?'</t>
  </si>
  <si>
    <t>To achieve this, he believes, corporations and municipalities must 'move away from traditional working methods' and 'develop a shared vision'. Architect Van den Bedem: 'What will help is that the new environmental law will soon create one municipal counter, where you can submit your plan to the various departments: building, traffic, landscape. So that you know immediately: is this even a case?'</t>
  </si>
  <si>
    <t>Peter Glasbeek</t>
  </si>
  <si>
    <t>Council for Spatial Planning Oegstgeest</t>
  </si>
  <si>
    <t>Weakens progress on housing crisis</t>
  </si>
  <si>
    <t>Glasbeek is also concerned about two additional uncertain factors: the construction of a second Kaagbaan runway, which is still planned due to the rejection of a motion by D66 last month, and a supplementary regulation of the new environmental law in which even stricter calculations are expected.</t>
  </si>
  <si>
    <t>Hans Klink</t>
  </si>
  <si>
    <t>Municipality of Kaag en Braassem</t>
  </si>
  <si>
    <t>"But what general information can you get from that about antennas?" asked a councilor like Hans Klink (Pro Kaag en Braassem). "If they are soon hung in lampposts every hundred meters, will you also have to participate?" Moreover, next year there will probably be an environmental law in which municipalities can also arrange these kinds of things through their own environmental plans. This is how it was argued left and right.</t>
  </si>
  <si>
    <t>Robert Jan Blom</t>
  </si>
  <si>
    <t>Municipality of Alphen aan den Rijn</t>
  </si>
  <si>
    <t xml:space="preserve"> He is also concerned about whether the municipality has staff with sufficient knowledge of subjects such as the new Environmental Act.</t>
  </si>
  <si>
    <t>Simone Vermaat</t>
  </si>
  <si>
    <t>Cultural Heritage Agency of the Netherlands</t>
  </si>
  <si>
    <t>Simone Vermaat of the Cultural Heritage Agency of the Netherlands (RCE): Together with the new environmental law, the heritage law makes integral protection of our cultural heritage possible.</t>
  </si>
  <si>
    <t>"Introduction will not go smoothly," the minister wrote in a letter to the Senate in preparation for the debate. "But there is confidence that entry into force can be done responsibly."</t>
  </si>
  <si>
    <t>Wico Ankersmit</t>
  </si>
  <si>
    <t>Architects can also hardly cope with the new regulations, as became apparent earlier this month after a further training course organized by the Trade Association of Dutch Architectural Firms (BNA). It was unclear to the hundred students, all BNA architects, what to do with it in practice. Most people learned one thing from it: when the law comes into force, most people will no longer dare to submit a permit application. Too much risk, too much uncertainty</t>
  </si>
  <si>
    <t>Rene Vrugt</t>
  </si>
  <si>
    <t>The intention is to lay down the new spatial policy legally and administratively, as in the new Environmental Act, says director Vrugt. "That is of course a process that you cannot complete in a day." It is then clear where construction is no longer allowed; where it is, remains a local decision.</t>
  </si>
  <si>
    <t>Henk Ovink</t>
  </si>
  <si>
    <t>Ministry of Infrastructure and the Environment</t>
  </si>
  <si>
    <t xml:space="preserve">'What you see is that generic rules, which have all been individually devised with good intentions, get in each other's way. Rules in themselves always have a reason, but the accumulation of them sometimes creates absurd congestion. The central government can then intervene. That is our role.'_x000D_
In this case, we worked in accordance with the principles of the Environmental Act </t>
  </si>
  <si>
    <t>Marc Rosier</t>
  </si>
  <si>
    <t>Municipality of Zoetermeer</t>
  </si>
  <si>
    <t>Domestic Governance</t>
  </si>
  <si>
    <t>_x000D_
Domestic Governance also features a legislative lawyer who, in addition to his work as a civil servant, is an academic and has published critical articles. He had to 'shut up', his boss snapped at him. "We are working hard to advance the law in turbulent times and you keep sticking a knife in our back," was the accusation._x000D_
_x000D_
This characterizes the dominant atmosphere in official The Hague, where process managers who can 'get a law through' have more say than experts who care about whether such a law actually works. Previously, at least two critical reports were withheld from parliament.</t>
  </si>
  <si>
    <t>The chairman of the Administrative Jurisdiction Division and that of the Environmental Chamber gave an unusual interview to Cobouw and called the introduction of the law 'unfortunate at a time of major construction tasks' and 'risky'. Crazy work, that's how I translate it from the RaadvanStates.</t>
  </si>
  <si>
    <t>Open University of the Netherlands</t>
  </si>
  <si>
    <t>In the meantime, there will soon be two sets of complicated rules for a dormer window instead of one and it would be better for stuck citizens to start practicing organizing 'participation processes' now. The National Ombudsman saw the situation, did not even wait for complaints, and already warned.</t>
  </si>
  <si>
    <t>Annie van der Werf</t>
  </si>
  <si>
    <t>Province of Fryslan</t>
  </si>
  <si>
    <t>From January 1, they will do this via the Digital System for the Environment Act (DSO), but the question is whether such an application will become easier. "You should always be careful," warns Annie van der Werf, who, as a lawyer for the province of FryslÃ¢n</t>
  </si>
  <si>
    <t>"We'll start seis man within May. We invite colleagues from all corners and gather around the table from our organization. Fan the ordielings nature, love, property, sound and safe. It is who pioneered and started it."_x000D_
That is a benefit of the Environmental Act. "The mearwearde is that integrality: all the officials from the entire organization have a lot of gear, and they are also members of our best organizations such as municipalities and Wetterskip."</t>
  </si>
  <si>
    <t>Sijbe Knol</t>
  </si>
  <si>
    <t>This is now a huge system change that will probably provoke many lawsuits in the coming years to test the limits of the law. Now that the entire law is being introduced at once, the Council of State fears great pressure on the judiciary and delays in rulings.</t>
  </si>
  <si>
    <t>The intention was that municipalities and provinces would have more control and say over the design of the living environment. "No sooner will that exit point come into contact with you," Knol notes.</t>
  </si>
  <si>
    <t>VVD</t>
  </si>
  <si>
    <t>Province of South Holland</t>
  </si>
  <si>
    <t xml:space="preserve"> The VVD's slogan is: 'Give space for development, cherish landscapes'. It is the province's task to set frameworks for the distribution of scarce space, using the new environmental law as a legal framework. The motto is to build as much in the city center as possible. The PVV wants nature and recreational opportunities to be shared by everyone.</t>
  </si>
  <si>
    <t>Council for Public Administration</t>
  </si>
  <si>
    <t>At the same time, there is a lack of money for the tasks taken over. Last week, municipalities announced that if no additional money is added, they will ignore new tasks that the government wants to transfer, such as the Integration Act and the Environment Act. Previously, the conflict between the government and municipalities over the financing of youth care became so high that a arbitration committee was used as referee. Such a means of resolving a conflict between layers of government is unique.</t>
  </si>
  <si>
    <t>"Anyone who now applies for a permit for a flagpole must answer the question of how they intend to live in it," says Marianne Swart, until recently the Environmental Plan/Environmental Act task manager at the municipality of Leeuwarden.</t>
  </si>
  <si>
    <t>Ralf Boland</t>
  </si>
  <si>
    <t>Viewed from a distance, this was a clash between the working methods of entrepreneurs and those of the civil service, between thinking in terms of quick possibilities and multi-year processes.</t>
  </si>
  <si>
    <t>Cees Veerman</t>
  </si>
  <si>
    <t>Minister of Agriculture, Nature and Food Quality</t>
  </si>
  <si>
    <t>The law has no national control function, shifts national spatial issues to lower levels of government, limits participation opportunities, does not achieve the promised budget neutrality, is at odds with legal certainty and is built around an ICT system that has not wanted to work properly for years and that will cost billions.</t>
  </si>
  <si>
    <t>limits participation opportunities,</t>
  </si>
  <si>
    <t xml:space="preserve"> is at odds with legal certainty and is built around an ICT system that has not wanted to work properly for years and that will cost billions.</t>
  </si>
  <si>
    <t>Marijke Minderhout</t>
  </si>
  <si>
    <t>Dunavie Housing Association</t>
  </si>
  <si>
    <t>Jan de Lange</t>
  </si>
  <si>
    <t>Jan de Lange (Sustainability Entrepreneur)</t>
  </si>
  <si>
    <t>Co Verdaas</t>
  </si>
  <si>
    <t>Co Verdaas, professor of area development at TU Delft, sees it as positive that the gravel sector has more responsibility thanks to decentralization,</t>
  </si>
  <si>
    <t>"Decentralization causes problems when finding new projects. There is now no more 'ownership' in matching supply and demand for raw materials such as sand and gravel, while we still need primary raw materials for the time being."</t>
  </si>
  <si>
    <t>Tjalling Dijkstra</t>
  </si>
  <si>
    <t>Tjalling Dijkstra (Initiator)</t>
  </si>
  <si>
    <t>Grou wants to take an advance on the Environmental Act to be introduced, in which municipalities no longer work with zoning plans but with environmental plans. One of the expectations of this approach is that it provides more transparency and participation.</t>
  </si>
  <si>
    <t>"You will not solve that with this law," said De Jonge. In any case, this law will give him more control over "how much and for whom and where" is built.</t>
  </si>
  <si>
    <t>Katwijk is discussing a possible collaboration and also wants to find out how municipal archeology policy can be incorporated into the future Environmental Act.</t>
  </si>
  <si>
    <t>Herbert Schaap</t>
  </si>
  <si>
    <t xml:space="preserve">'If the government does not take control and leaves plan development to private individuals,' says Schaap, 'then in a small village like Mantgum, residents with conflicting interests will find themselves diametrically opposed to each other.'_x000D_
</t>
  </si>
  <si>
    <t>Sybrand Buma</t>
  </si>
  <si>
    <t>"If you make policy, pay attention to how it will end up in the practice. For example, I now see an Environmental Act coming my way and I wonder: how are we going to pay for that?"</t>
  </si>
  <si>
    <t>Council for the Environment and Infrastructure</t>
  </si>
  <si>
    <t>The Rli believes that all such activities should at least be subject to a reporting obligation. The new Environmental Act, which will come into effect next year, should be tightened up on this point.</t>
  </si>
  <si>
    <t>John Henssen</t>
  </si>
  <si>
    <t>Human Environment and Transport Inspectorate</t>
  </si>
  <si>
    <t>The government published a national environmental vision in 2020, containing 21 national goals for spatial development, such as protection of the environment, protection against toxic substances and floods and the construction of sufficient housing. The government concludes agreements with local governments to achieve these goals. But according to Henssen, there is no one who checks whether municipal plans are in line with those national goals.</t>
  </si>
  <si>
    <t>"What has always bothered me is that everything has to be faster and simpler. Spatial planning is becoming increasingly complex: the Netherlands is becoming more crowded, problems with nature and climate change are becoming more serious. Then weighing up interests becomes increasingly difficult and painful, and it doesn't help if you just say that things should be faster and easier. This means that some interests are no longer taken into account. You should not want to."</t>
  </si>
  <si>
    <t>Jeroen Rheinfeld</t>
  </si>
  <si>
    <t>Professor of agricultural law Jeroen Rheinfeld sees another solution to put a stop to speculation. "In Germany, the government has the right of first purchase. In the past we also had that option here, but it was never implemented because it would go against free market forces." Such an initial purchase would ensure that a government can put a stop to unbridled speculation. However, the new Environmental Act does not provide for such a provision.</t>
  </si>
  <si>
    <t>City Council of Leiden</t>
  </si>
  <si>
    <t>Klaartje Peters</t>
  </si>
  <si>
    <t>Maastricht University</t>
  </si>
  <si>
    <t>Professor of Public Administration Klaartje Peters at Maastricht University lists the major problems that municipal councils have on their plate and which they can only marginally fiddle with: less money from The Hague, tasks in youth care and social support, tasks for housing construction, energy transition and climate, shelter of asylum seekers and implementation of the Environmental Act. "Nobody knows what all this will mean for the already overburdened municipalities," said Peters.</t>
  </si>
  <si>
    <t xml:space="preserve">Julien van Ostaaijen </t>
  </si>
  <si>
    <t>Tilburg University</t>
  </si>
  <si>
    <t>LTO Noord (Agriculture Organization)</t>
  </si>
  <si>
    <t>LTO Noord</t>
  </si>
  <si>
    <t>Grou Agricultural organization LTO Noord is angry about the trial of an environmental plan that the municipality of Leeuwarden has drawn up for the area around Grou. The environmental plan, which was drawn up in the run-up to the introduction of the Environmental Act, proposes an expansion stop for 24 farms in the peat meadow area.</t>
  </si>
  <si>
    <t>Kees Larooij</t>
  </si>
  <si>
    <t>Municipality of Krimpenerwaard</t>
  </si>
  <si>
    <t>However, the future environmental law (rightly) places much more emphasis on citizen participation. There is no time for that now. Only after choosing one location or another is there time for an in-depth look, together with residents of the area involved.</t>
  </si>
  <si>
    <t>Neprom (Developers)</t>
  </si>
  <si>
    <t>Neprom</t>
  </si>
  <si>
    <t xml:space="preserve"> For example, Neprom, the umbrella organization for project developers, recently called it "irresponsible" to introduce the law on January 1. Builders fear that housing construction may be delayed because the new system is not implemented smoothly.</t>
  </si>
  <si>
    <t>The Advisory Board therefore writes that the sum of problems may also lead to "the conclusion that the social risks of the entry into force of the Environmental Act on or shortly after 1 January 2023 are too great".</t>
  </si>
  <si>
    <t>The Advisory Board has issued extremely critical advice about the DSO several times in recent years. Since the last advisory report, there has still not been sufficient testing and the tests that have been carried out have been carried out "with insufficient quality", the new report states</t>
  </si>
  <si>
    <t>This should prevent the systems from breaking down, but "at the expense of user-friendliness, understandability and usability", according to the council. Moreover, it is unclear whether permits drawn up in this way are legally valid.</t>
  </si>
  <si>
    <t>Avine Fokkens</t>
  </si>
  <si>
    <t>The action plan will identify exactly what specific bottlenecks there are and where the priorities lie to combat nuisance. The province is still waiting to form and adopt an action plan, deputy Avine Fokkens said on Tuesday. "We are waiting for the new Environmental Act."</t>
  </si>
  <si>
    <t>These proposals drew criticism from farmers' interest group LTO Noord. The question is whether these plans will go ahead, because the municipal council still has to express its wishes and reservations about this.</t>
  </si>
  <si>
    <t>Geert Diemer</t>
  </si>
  <si>
    <t>This is now changing, the councilor notes. Not only will residents around Schiphol have more opportunities to participate</t>
  </si>
  <si>
    <t>the new Environmental Act also offers opportunities, according to Diemer._x000D_
"To calculate noise pollution by an individual resident, flying noise will from now on be added to the noise production from other sources," he wrote to the municipal council. 'This provision will enable residents of Katwijk to take legal action and therefore place Schiphol under the authority of the judge. That was still a distant prospect two years ago. However, the judge will only be sensitive to objective measurement data.</t>
  </si>
  <si>
    <t>And the National Ombudsman is counting on many complaints, because it is becoming unclear whether and when citizens can turn to the government with questions and conflicts.</t>
  </si>
  <si>
    <t>Peter de Ruyter</t>
  </si>
  <si>
    <t>De Ruyter sees the Environmental Act as a good instrument, although the current polarization in the Netherlands, for example between nature and farmers' interests, is a factor to take into account. "It's about an open conversation, listening to each other's points of view and being prepared to make adjustments. But it does start with knowledge. If you want to take all aspects into account, you must have the right knowledge: how has a landscape grown, what is the status of biodiversity, what is the influence of the changing groundwater level."</t>
  </si>
  <si>
    <t>Johan Vollenbroek</t>
  </si>
  <si>
    <t>Mobilization for the Environment</t>
  </si>
  <si>
    <t>The environmental club has also proposed a lower standard of three milligrams per cubic meter for the industry. "The ammonia standard should actually have been lowered ten years ago," says Vollenbroek. "It is very crooked that the government is now chasing farmers and meanwhile letting these ten companies go free."</t>
  </si>
  <si>
    <t>Alex Brenninkmeijer</t>
  </si>
  <si>
    <t>The new Environmental Act opens doors. A law that will only become successful if the government makes room for citizen participation.</t>
  </si>
  <si>
    <t>Various Housing Experts</t>
  </si>
  <si>
    <t>The minister has long maintained that he wants the law to come into effect early next year, because he also sees major disadvantages if the date is pushed back further. He fears that postponement will only lead to more postponement and that municipalities and provinces that are sufficiently prepared will be at a disadvantage. This also leads to additional costs of "several tens of millions".</t>
  </si>
  <si>
    <t xml:space="preserve"> "So please let us use the law that is ready with broad parliamentary support."</t>
  </si>
  <si>
    <t>Sander van der Merwe</t>
  </si>
  <si>
    <t>Visma Roxit (Software)</t>
  </si>
  <si>
    <t>"I think we are so far into the danger zone that if we let it continue now, things will really not go well on January 1,"</t>
  </si>
  <si>
    <t>Director Lieuwe Koopmans of Tercera, which must prepare the provinces for the Environmental Act, predicted "a failure, yet another ICT drama in the government".</t>
  </si>
  <si>
    <t>Ministry of Interior</t>
  </si>
  <si>
    <t>According to the inventory, things are going wrong with national management. Government services such as Rijkswaterstaat and the Land Registry must cooperate when introducing the law. But the note contains terms such as "mutual misunderstanding" and "old pain". Participating organizations take "revenge" among themselves if they lose influence and "hope that someone else gets the blame" if things go wrong.</t>
  </si>
  <si>
    <t>Steientje van Veldhoven</t>
  </si>
  <si>
    <t>Ministry of Infrastructure and Water Management</t>
  </si>
  <si>
    <t>said Koopmans van Tercera, who therefore came forward himself. "I have been talking to those civil servants for years and hearing the minister in Parliament, but those civil servants are the boss. And they are certainly not going to tell the minister that her own ministry does not have its affairs in order."</t>
  </si>
  <si>
    <t>Bjarne Mastenbroek</t>
  </si>
  <si>
    <t>SeARCH Architects</t>
  </si>
  <si>
    <t>In addition, we have a new environmental law that often allows countless 'stakeholders' to discuss a project through the environmental table, even though they hardly have a direct interest. This urge to regulate has gotten completely out of hand. In the eighties and nineties it was decided that architects would be better off leaving the calculation, planning, management and implementation drawings to 'experts'; Doing it yourself would be too expensive, too slow and would result in too many construction errors. Thirty years have passed and we see that construction projects have become much more expensive than inflation would explain.</t>
  </si>
  <si>
    <t>The second point of criticism seems to be explicitly addressed to the Netherlands: less municipal decentralization please, please have more government direction again. The latter is also reflected in our own National Environmental Vision (NOVI) from a few months ago, but what does our Environmental Act do? Exactly the opposite: municipalities are competent. That decentralism from a neoliberal era of 'council planning' that is coming to an end has led to all kinds of building plans that lost sight of the bigger picture. The environment, and nature in particular, is the first to die and the New Zealand evaluation committee therefore again advocates 'greater use of mandatory national direction by the Minister for the Environment to guide planning at local government level'.</t>
  </si>
  <si>
    <t>Andries van den Broek</t>
  </si>
  <si>
    <t>The concept of 'participation society' has also penetrated spatial planning. But what sounds nice in theory may not work in practice, says Andries van den Broek, one of the authors of the report. "There are high expectations and many good intentions."</t>
  </si>
  <si>
    <t>Kim Putters</t>
  </si>
  <si>
    <t>That's easier said than done. "Participation does not come naturally," SCP director Kim Putters writes in the foreword. Because do we always feel like delving into our environment? "Just like a herdsman can lead a horse to water, but not to drink. can force, the government can ensure that citizens have sufficient information, but cannot force citizens to inform themselves,"</t>
  </si>
  <si>
    <t>NRC Commentators</t>
  </si>
  <si>
    <t xml:space="preserve"> The country is also on the eve of a new Environmental Act, which is awaited with fear and trembling. This will transfer even more national planning tasks to the municipality. After the decentralization of the labor market (Participation Act), healthcare (Social Support Act) and youth care (Youth Act), municipalities fear they will no longer be able to cope.</t>
  </si>
  <si>
    <t>Roel van Leeuwen</t>
  </si>
  <si>
    <t xml:space="preserve"> Loser Van Leeuwen expects that in a few years the province will no longer have any say at all when it comes to wind turbines when the new Environmental Act comes into force in 2018. "If the problems with the wrongly positioned turbines in the head still do not have been resolved and the province has not given shape to well-suited new wind farms, North Holland is a double loser. The province must now start solving problems instead of creating them with its strict ban and now constantly pushing everything forward."</t>
  </si>
  <si>
    <t>The law is therefore surrounded by so many uncertainties that it is feared that no zoning plan will soon be possible for large-scale housing construction. Jan Struiksma, emeritus professor of public administration at the VU, calls the fear that large-scale housing construction will come to a standstill "real". "The need to build homes is great, which does not allow this kind of experimentation at all."</t>
  </si>
  <si>
    <t>Kajsa Ollongeren</t>
  </si>
  <si>
    <t>Arie van Rooijen</t>
  </si>
  <si>
    <t>Katwijk Tenants Platform Foundation</t>
  </si>
  <si>
    <t>The initiators are dissatisfied with how tenants are treated in the municipality and believe that things should be improved. "Especially now that tenant participation is playing an increasingly important role due to new legislation such as the Environmental Act and Housing Act," says Van Rooijen.</t>
  </si>
  <si>
    <t>Sjoerd Lopik</t>
  </si>
  <si>
    <t>De Roos Advocaten</t>
  </si>
  <si>
    <t>The treatment can also build on the Environmental Act, which came into effect on January 1, 2024. That law contains some duties of care that can also be enforced if the suspect acted in accordance with a permit. However, these duties of care are so vague that lawyers rightly doubt whether they can lead to effective enforcement. Without tightening, the Party for the Animals bill runs the same risk.</t>
  </si>
  <si>
    <t>Jos Gronenboom</t>
  </si>
  <si>
    <t>Municipality of Maassluis</t>
  </si>
  <si>
    <t>Another impending fiasco of the Environmental Act (NRC, 23/4). And the minister wants to continue to use the 'political momentum'. Saddling municipalities with an unenforceable law is therefore the choice that Ollongren makes. In 2015, the municipalities were given Youth Care, the Participation Act and the Social Support Act, despite warnings that municipalities could not take on these new tasks. The comparison between that transition and the introduction of the Environmental Act is becoming increasingly apparent.</t>
  </si>
  <si>
    <t>Lobbies find the new Environmental Act difficult: imagine if all noise pollution were really measured and added up, or that the same would happen with the scandalous air pollution that causes more death and destruction than smoking.</t>
  </si>
  <si>
    <t>Roberto ter Hark</t>
  </si>
  <si>
    <t>Municipality of Noordwijk</t>
  </si>
  <si>
    <t>councilor Roberto ter Hark (finance) emphasized that in addition to the declining financial flows, there are also 'heavy tasks' on Noordwijk's plate that also come with price tags. This includes the introduction of the Environmental Act, energy transition, making municipal buildings more sustainable and the housing of Ukrainian refugees.</t>
  </si>
  <si>
    <t>The so-called Digital System Environment Act (DSO) - crucial for the implementation of the law - still has 'significant limitations' that will lead to risks if the law is introduced on January 1, the Advisory Board said in its advice published on Monday.</t>
  </si>
  <si>
    <t>Municipality of Oegstgeest</t>
  </si>
  <si>
    <t>Municipality of Ooegstgeest</t>
  </si>
  <si>
    <t>This makes it clear what the municipality wants to protect, such as the Endegeest and Oud-Poelgeest estates. But goals have also been set for future tasks, such as the energy transition, climate adaptation and housing construction.</t>
  </si>
  <si>
    <t>Michel Jehee</t>
  </si>
  <si>
    <t>A daunting amount of information to which Leiden citizens can respond no later than May 14. To simplify this, a 7-page summary is available, in which councilor Fleur Spijker invites citizens to respond. How these citizens can acquire these documents and all their implications in such a short period is not explained.</t>
  </si>
  <si>
    <t>How important is that Environmental Vision? Very important, because it will form the framework within which the municipality decides on environmental (formerly zoning) plans, environmental (formerly building) permits and other permits for festivities, etc. In addition, the municipality can now provide so-called customization, i.e. decide on matters that used to be arranged centrally from The Hague.</t>
  </si>
  <si>
    <t>J.H.A.M. Grijpink</t>
  </si>
  <si>
    <t>Utrecht University</t>
  </si>
  <si>
    <t>We know from scientific research that major system changes often fail. In addition, lawyers warn that the Environmental Act is practically unenforceable.</t>
  </si>
  <si>
    <t>The turbulent housing market does not want these kinds of additional problems.</t>
  </si>
  <si>
    <t>Due to the nature of the risks for the environment and climate, we cannot expect that these considerations can be properly made at municipal level. Our rapidly increasing climate concerns have made the basic principle of municipal control over integrated treatment of our living environment obsolete,</t>
  </si>
  <si>
    <t>This requires reconsideration of the Environmental Act and IT solutions. My advice: do not postpone again, but recalibrate and downsize, both the law and the IT required for it. Better half-turned than completely gone astray.</t>
  </si>
  <si>
    <t xml:space="preserve"> "It took us thirty years to convert the Civil Code into a New Civil Code. And this bill would be completed in five years? That is not possible.</t>
  </si>
  <si>
    <t>There is now a monstrosity of legal texts that no one will be able to deal with, including judges and lawyers</t>
  </si>
  <si>
    <t xml:space="preserve">Klaas Valkering </t>
  </si>
  <si>
    <t>Municipality of Bergen</t>
  </si>
  <si>
    <t>But it just doesn't work out," says councilor Klaas Valkering from Bergen. "That's how it went with the previous three decentralizations. The government promises us an efficiency boost that will make everything cheaper, but in the meantime we are given all kinds of additional tasks, which we don't know the costs and effort yet. Everyone can taste that."</t>
  </si>
  <si>
    <t>"Decision-making is now happening very quickly, but the outcomes are unclear," said Valkering.</t>
  </si>
  <si>
    <t>ICT Testing Bureau</t>
  </si>
  <si>
    <t>IT functionalities are so complexly designed that they will lead to problems when creating and using them," the BIT wrote, "and it is questionable whether they will ever all work as designed."</t>
  </si>
  <si>
    <t>Jopie Nooren</t>
  </si>
  <si>
    <t>"I am not against the entire Environmental Act, but how are we really going to do this?" says Jopie Nooren (PvdA). "I think the answer to that has been very poor so far."</t>
  </si>
  <si>
    <t>Minister Stientje van Veldhoven (Environment and Housing, D66) recently called on the Senate to agree to prevent "loss of momentum".</t>
  </si>
  <si>
    <t>BBB, SP, PvdD, JA21, 50Plus and OPNL</t>
  </si>
  <si>
    <t>In the motion, the parties say that several parts of the law "still have too great implementation problems to responsibly implement as of January 1, 2024". They fear that "major risks may arise for the legal protection and legal certainty of citizens and companies in the Netherlands" if the law is introduced now.</t>
  </si>
  <si>
    <t>"We must learn from what went wrong in the past, and we must dare to stop when we still can," said Saskia Kluit, the senator for GroenLinks-PvdA who submitted the motion. "And that is now. "</t>
  </si>
  <si>
    <t>Municpality of Heerenveen</t>
  </si>
  <si>
    <t>Heerenveen points to the 'very tight financial circumstances' in many municipalities, which makes it difficult to keep sufficient money available for the implementation of the law.</t>
  </si>
  <si>
    <t>SÃºdwest-FryslÃ¢n also states that 'generous financial compensation from the government is necessary'.</t>
  </si>
  <si>
    <t>Frisian Municipalities</t>
  </si>
  <si>
    <t>Many Frisian municipalities say they do not want another postponement, because so much time, energy and money has already been invested in implementing the law now. . By postponing, the sense of urgency to take action would be lost, municipalities write, and costs would increase even further</t>
  </si>
  <si>
    <t>Where experiments are already taking place with environmental plans, residents do not appear to be keen to get involved everywhere. It sometimes remains a far-fetched show, writes Leeuwarden.</t>
  </si>
  <si>
    <t>'on balance, the law is an improvement for residents', says SÃºdwest-FryslÃ¢n, because there would be more room to respond to local wishes from the bottom up.</t>
  </si>
  <si>
    <t>whether everything will be successful in introducing the law in time depends mainly on the government and a well-functioning digital system</t>
  </si>
  <si>
    <t xml:space="preserve"> "Regardless of the implementation date, we do not expect everything to run completely smoothly at once," Heerenveen said.</t>
  </si>
  <si>
    <t>Schultz van Haegen</t>
  </si>
  <si>
    <t>Many of those schemes are duplicated. When Schultz announced the clean-up operation two years ago, she cited the National Landscape Regulations as an example. This includes, for example, the Green Heart. But that was also already protected by Natura 2000 and the National Ecological Network. Conclusion: a line is drawn through those National Landscapes.</t>
  </si>
  <si>
    <t>According to Prime Minister Rutte, the conversion to a single Environmental Act fits seamlessly into his pursuit of less regulatory burden and a smaller government. Rutte believes that nature can also be adequately protected with this simplification.</t>
  </si>
  <si>
    <t>"You really don't need this idiocy of stacked regulations for that," he said at his weekly press conference on Friday. 'Take the environmental impact assessments that had to be made for projects: each time a trunk full of paper. Then it seems like you are doing well. But no one reads those things anymore and all that paper is bad for the environment too.'</t>
  </si>
  <si>
    <t>Bert Bruinsma</t>
  </si>
  <si>
    <t>TriaCon</t>
  </si>
  <si>
    <t>"Imagine you want to build a new church, or significantly expand your church, then you have to talk to the entire area surrounding the church," says real estate advisor Bert Bruinsma in Kerk Magazine, an independent facilities trade magazine for churches.</t>
  </si>
  <si>
    <t>"Churches are special in the sense that they have an important social function and attract many people. The environment is experiencing pressure from this. The more people you have to inform, the more time it takes. This makes the process longer."</t>
  </si>
  <si>
    <t>Rein Boersma</t>
  </si>
  <si>
    <t>Association for Church Rental Management in the Protestant Church in the Netherlands</t>
  </si>
  <si>
    <t>Rein Boersma, chairman of the FryslÃ¢n department of the Association for Church Rental Management in the Protestant Church in the Netherlands (VKB). "The procedures will be different, but for the applicant permits, it must become clearer. After all, the application concerns an environmental permit and not a handful of permits as is sometimes the case."</t>
  </si>
  <si>
    <t>Dick Tolsma</t>
  </si>
  <si>
    <t>Protestant Community of Franeker</t>
  </si>
  <si>
    <t>Managers of church buildings mainly have to deal with the Environmental Act when they think about repurposing the building, according to Dick Tolsma, owner of an energy consultancy firm and until recently church steward of the Protestant Community of Franeker. "If municipalities own multiple buildings and dispose of one, they will have to deal with the Environmental Act."</t>
  </si>
  <si>
    <t>"As a result, some municipalities have set up a special telephone number where owners of church buildings can ask questions and receive referrals. This is positive," says Boersma.</t>
  </si>
  <si>
    <t>North Holland Monuments &amp; Archeology Support Center</t>
  </si>
  <si>
    <t>North Holland Monuments &amp; Archeology Support Center published the brochure From church vision to environmental plan. 'The Environmental Act offers opportunities to anchor the ambitions formulated in the church visions in municipal policy,' it says.</t>
  </si>
  <si>
    <t>Hennie Genee</t>
  </si>
  <si>
    <t>Cadac Group</t>
  </si>
  <si>
    <t>The problems are mainly caused by the fact that the DSO has become much more complex than intended, says Hennie Genee of Cadac Group, which supplies planning software to municipalities.</t>
  </si>
  <si>
    <t xml:space="preserve"> "In fact, the entire project should go back to the drawing board for simplification," says Genee.</t>
  </si>
  <si>
    <t>But that will cause delays, and the ministry does not want that. People are afraid that the momentum for the law will then disappear.'</t>
  </si>
  <si>
    <t>If the minister is wise, he will cancel the entire project, says Jan Struiksma, emeritus professor of public administration, specialized in environmental law. Struiksma, who took part in an expert meeting organized by the Senate, predicts a 'drama' if the law, including the DSO, is introduced.</t>
  </si>
  <si>
    <t>"More time is needed to practice properly. That is currently not possible with all systems." He leaves it unclear when the law can be introduced. The House of Representatives has already approved the new law.</t>
  </si>
  <si>
    <t>Simone Eeftink</t>
  </si>
  <si>
    <t>The question remains whether and how such an area council can take legal shape, but the new Environmental Act, which is expected to come into effect in 2022, probably offers room for the ambitious experiment, according to the municipality. "We think this is certainly worth studying," says Simone Eeftink, municipal project leader for the Energy Park</t>
  </si>
  <si>
    <t>Frank ten Have</t>
  </si>
  <si>
    <t>Municipality of Voorschoten</t>
  </si>
  <si>
    <t>A law that will only become effective in 2029 and which will allow all twelve provinces to determine their own environmental visions over the next ten years, which in turn can be implemented at their own discretion by 355 municipalities, will not help against the clutter of the landscape.</t>
  </si>
  <si>
    <t>Moreover, this policy focuses mainly on nature reserves and Special Landscapes. The rest of the 'normal' landscape should not expect much from so much incoherent non-committal.</t>
  </si>
  <si>
    <t>Cindy van de Velde</t>
  </si>
  <si>
    <t>Director Cindy van de Velde of Eigen Huis finds the price differences in construction fees unbearable. "We call on municipalities to use the introduction of the new Environmental Act on July 1, 2022 to harmonize rates."</t>
  </si>
  <si>
    <t>Jan van der Grinten</t>
  </si>
  <si>
    <t>Jan van der Grinten (Lawyer)</t>
  </si>
  <si>
    <t>If you give citizens more control over their environment, you can also create more conflicts about that environment. If you give municipalities more control over standards, you can also provoke more objections from citizens. On Monday, NRC revealed that a critical inspection report on this from 2018 has been kept under wraps. The Council of State also previously issued skeptical advice. And Amsterdam lawyer Jan van der Grinten, specialist in environmental law, warned in Trouw of "chaos for citizens, governments and companies".</t>
  </si>
  <si>
    <t>GGD</t>
  </si>
  <si>
    <t>The GGDs are seriously concerned. "The rules create special and unequal protection for citizens," writes umbrella organization GGD GHOR in response to the new rules. The GGDs argue for stricter standards, especially to protect people with a low income. They have little choice where they will live .</t>
  </si>
  <si>
    <t>Association of Dutch Municipalities</t>
  </si>
  <si>
    <t>The Home Owners Association calls it 'improper' that municipalities want to collect fees despite zoning plans that are too old. The Association of Dutch Municipalities also disapproves of this. The VNG does not know how many old zoning plans there are. A new Environmental Act will come into effect in 2019, without the fine for old zoning plans.</t>
  </si>
  <si>
    <t>In January last year, the mayor and aldermen wrote in a letter to the council that municipalities cannot legally enforce 'nature-inclusive construction' on developers and that encouragement is therefore the route to be followed. They can only use a points system for inspiration. But in view of the new Environmental Act - the introduction of which has recently been postponed - it could perhaps be better anchored in the rules. The city council wanted to test this.</t>
  </si>
  <si>
    <t>Loesanne van der Geest</t>
  </si>
  <si>
    <t>Leiden University of Applied Sciences</t>
  </si>
  <si>
    <t xml:space="preserve"> This is difficult with the current legislation, but Van der Geest showed that the new law does make mixing of functions possible.</t>
  </si>
  <si>
    <t xml:space="preserve">Hans Bakker </t>
  </si>
  <si>
    <t>Anneke Beukers</t>
  </si>
  <si>
    <t>Northern Audit Office</t>
  </si>
  <si>
    <t>The Environmental Act, which will come into effect in 2022, aims to involve citizens in spatial decisions at an early stage, but the province has not yet regulated such a policy. "Ideally, as soon as a plan is on the table, you should ensure that residents involved are heard and can participate," says chairman Anneke Beukers of the Northern Audit Chamber. "That can prevent a lot of misery later in the formal consultation process."</t>
  </si>
  <si>
    <t>According to the province of South Holland, the Environmental Act, which is expected to come into effect in 2021, poses a risk to the regional coherence of construction projects. Partly for this reason she recently published the book 'Power of regional design'.</t>
  </si>
  <si>
    <t>Hetty Janssen</t>
  </si>
  <si>
    <t>Sietze Bouma</t>
  </si>
  <si>
    <t>According to Sietze Bouma of the VVD, farmers are disappointed that there has been hardly any consultation about the area types and what consequences this has. "That worries the farmers. Friesland is an agricultural province and Leeuwarden is the agricultural capital. We must deal with these people carefully," Bouma said.</t>
  </si>
  <si>
    <t>Hans Polman</t>
  </si>
  <si>
    <t>Council of Public Adminstration in Zeeland</t>
  </si>
  <si>
    <t>But, says Polman: "The law will create more coherence between environmental policy and the issuing of permits. That should make the work easier."</t>
  </si>
  <si>
    <t>Pieter-Bas Beekman</t>
  </si>
  <si>
    <t>Meanwhile, the council is struggling with a staff shortage. Approximately three hundred lawyers work at the administrative law department, and there are several dozen vacancies. Tightness on the labor market has made it more difficult to attract employees, says spokesperson Beekman. 'And during corona times it was more difficult to recruit. Normally we have to rely on internships and in-house days, for example, which was a problem. This may have made us less visible.'The cause of the increased number of objections is a matter of guesswork. It may be that a new environmental law must come into effect on January 1, 2023, according to Beekman</t>
  </si>
  <si>
    <t>Niels Koemon</t>
  </si>
  <si>
    <t>Council for the Living Environment and Infrastructure</t>
  </si>
  <si>
    <t>Reinier van Zutphen</t>
  </si>
  <si>
    <t xml:space="preserve"> Without intervention, the same mistakes are likely to be made with the Environmental Act as with previous decentralizations, such as those with Youth Care. The National Ombudsman, Reinier van Zutphen, warns about this in an interview with NRC. "So much needs to be done that I am sure we will have problems," said Van Zutphen.</t>
  </si>
  <si>
    <t>Theo Classen</t>
  </si>
  <si>
    <t>De Warren Natural Green</t>
  </si>
  <si>
    <t>"We were there first and now everything is suddenly open again," says Claassen. He is also critical of the way in which the municipality has dealt with the citizens' initiative. "There are rules laid down as to how a municipality should do this. These include: more: offering tailor-made help and support and actively informing about the possibilities. We have not experienced that.</t>
  </si>
  <si>
    <t>Eddy Westra</t>
  </si>
  <si>
    <t>Eddy Westra (Farmer)</t>
  </si>
  <si>
    <t>According to the initiative group, there would hardly be anything left of their plan if a riding school and housing were to be built. The communal vegetable and fruit gardens are then off the table anyway and there is not enough land left for extensification of agriculture to do this profitably, says farmer Eddy Westra.</t>
  </si>
  <si>
    <t>Paul Hofman</t>
  </si>
  <si>
    <t>Municipality of Rheden</t>
  </si>
  <si>
    <t>That shared objective is in danger of 'falling out of focus due to a lack of coordination and direction'. The ROB also fears that one decentralized government is making more of an effort for the climate than another. The advisory council believes that the government should have an instrument at its disposal to force local governments to contribute to the progress of goals.</t>
  </si>
  <si>
    <t>The government must also contribute sufficiently to municipal and provincial tasks, the ROB advises. An 'important precondition' is that there is enough money and that there must be guarantees that the government will continue to contribute. 'Multi-year certainty' is necessary, also after 2030, because municipalities and provinces work with multi-year budget cycles.</t>
  </si>
  <si>
    <t>Esther Poot</t>
  </si>
  <si>
    <t xml:space="preserve"> "We leave the redevelopment to the market," said municipal lawyer Esther Poot. "It will not be the municipality that acquires land and comes up with plans." Rijnhaven-Oost is hardly in use as a port anymore.</t>
  </si>
  <si>
    <t>Municipality of Olst-Wijhe</t>
  </si>
  <si>
    <t>Forty to fifty ecovillage plans are ready for implementation in the Netherlands. New, sustainable forms of living; the government welcomes them. For example, the government recently expanded the environmental law to allow more experiments. But look at the completed eco-villages and they can be counted on one hand.</t>
  </si>
  <si>
    <t>Union of Regional Water Authorities</t>
  </si>
  <si>
    <t xml:space="preserve">The reason given is that the postponement is necessary "partly in view of the changing reality as a result of the coronavirus". </t>
  </si>
  <si>
    <t>Residents of Oegstgeest</t>
  </si>
  <si>
    <t>"It could all be a bit more exciting, it's a bit well-behaved," was the overarching conclusion of the evening. In the council chamber of the town hall, about thirty residents and councilors met to discuss the municipality's ambitions. Many residents thought things were still a bit tame and asked for more decisions 'where things were a bit of a problem'.</t>
  </si>
  <si>
    <t>Elfred Bus</t>
  </si>
  <si>
    <t>Space and housing councilor Elfred Bus (D66) explained it this way on Wednesday evening: "For example, if you want to start a petting zoo yourself, you can look on the map to see where that is possible. If you then go to the municipality, you have a better chance of coming together, because the plan fits well with what we want together in a certain area."</t>
  </si>
  <si>
    <t>F.J.M Crone</t>
  </si>
  <si>
    <t xml:space="preserve"> The municipality may decide to tolerate it after all, but no policy has yet been drawn up for this. This means more legal uncertainty, which also raises the question of whether insurers are still willing to bear the risk during renovations, says Crone.</t>
  </si>
  <si>
    <t>"The minister has said that this will be worked on in October. That seems very short notice to me, because it is not clear whether they will be finished with it in October."</t>
  </si>
  <si>
    <t>De Jonge describes the Environmental Act as a "structure" from which "a stone cannot simply be removed", not even temporarily. According to the minister, other rules are "figuratively hanging in the air" and are "not readable and therefore not enforceable".</t>
  </si>
  <si>
    <t>"He is now taking a big risk: things could go wrong with this law from January 1 because there is still a lot of legal uncertainty for consumers and the construction sector."</t>
  </si>
  <si>
    <t>The ICT Assessment Advisory Board concluded that there were still 'significant limitations' in the so-called Digital System Environment Act (DSO). For example, major problems could arise with the granting of building permits if the DSO does not work properly.</t>
  </si>
  <si>
    <t>Felix van Beek</t>
  </si>
  <si>
    <t>Municipality of Drachten</t>
  </si>
  <si>
    <t>David Hamers</t>
  </si>
  <si>
    <t>The government should not only hope that all Dutch people can participate in decisions about their living environment, but also actually help them in this. This is what the Social and Cultural Planning Office (SCP) states in an essay about the new 'Environmental Act', which must come into effect from 2018.</t>
  </si>
  <si>
    <t>There is also no guarantee that all information about spatial plans is always available, for example due to the "erosion" of local journalism. "The government must ensure the presence of a critical press." Not all citizens are equally well equipped to submit plans or participate in discussions about them;</t>
  </si>
  <si>
    <t>Abdelhaq Jermoumi</t>
  </si>
  <si>
    <t>People have been avoiding the hot mess of the nitrogen dossier for four years. There is no end in sight yet. Last week it was announced that the cabinet wants to introduce the new Environmental Act with effect from January 1, 2024. This means, among other things, that inevitable expropriations of agricultural land will not take two years, as now, but four years! This again stands in the way of a quick solution to the nitrogen problem. In the cabinet, one hand/tribe does not seem to know what the other is doing</t>
  </si>
  <si>
    <t>Willem Westermann</t>
  </si>
  <si>
    <t>According to Willem Westermann of the VVEM, this new law will again be a maze of rules that every festival organization will have to wander through.</t>
  </si>
  <si>
    <t>Municipalities will soon be able to indicate in the Environmental Act that a certain area may only be used for an event a few times a year, and that more parties per year are eligible for that option. A festival that has been in the same place for years no longer knows whether it will remain the same for the next five years. As a result, a festival will dare to make much fewer investments.'</t>
  </si>
  <si>
    <t>Westermann also sees similarities with the agricultural sector in that respect. 'The most difficult thing about all the new rules, and we agree with the farmers and fishermen, is the uncertainty. You just don't know which rules are coming your way.'</t>
  </si>
  <si>
    <t>Independent Developer</t>
  </si>
  <si>
    <t xml:space="preserve"> A new Environmental Act should facilitate construction procedures and participation. But the introduction continues to be postponed. The implementation turns out - ironically - too complicated. A developer also complains about a shortage of civil servants. "They just don't have the people to review all the permit applications.</t>
  </si>
  <si>
    <t>Douwe Jan Elzinga</t>
  </si>
  <si>
    <t>Independent Constitutional Law Expert</t>
  </si>
  <si>
    <t>As constitutional law expert Douwe Jan Elzinga recently noted in a lecture during the Day of the Council (read: municipal council), there is "not yet the beginning of a thought" in the administrative Netherlands about which government task is suitable for which level of government: "We just do what." And it has been that way since 1970.</t>
  </si>
  <si>
    <t>The municipalities (united in the VNG) bravely took on new tasks again and again, from inspection work and welfare tasks, and from the implementation of social laws and climate policy to the establishment of a 'multiple democracy'. They are currently also preparing for the entry into force of the Environmental Act on January 1, 2022 - a complex and controversial operation.</t>
  </si>
  <si>
    <t>In a concise review at the request of the minister and the so-called decentralized umbrella organizations (VNG, Interprovincial Consultation and Union of Water Boards), the Council of State writes bluntly that there are "structural tensions and associated management problems" in public administration.</t>
  </si>
  <si>
    <t>The advisory body therefore believes that no new decentralizations should be implemented in the coming cabinet period, that the problem of insufficient democratic legitimacy at a regional level is urgent, and that the Minister of the Interior and Kingdom Relations, equipped with new powers, "should concentrate on public administration, democracy, the rule of law and the constitution".</t>
  </si>
  <si>
    <t>But some other points from the Council of State's memorandum are open to dispute. Such as the view that various municipalities are too small. Rather, the excessive supra-local collaboration reveals something else: that it was often not logical or responsible for municipalities to take on extra tasks.</t>
  </si>
  <si>
    <t>Annemarie Kok</t>
  </si>
  <si>
    <t>'Local customization' is therefore a misleading concept that is used by the government to avoid responsibility for decent legislation and implementation, and that gives municipalities an attractive aura of importance and people-oriented, but in practice they have to pay for this by suppressing their basic political tasks and damage to their democratic character. And in the meantime, residents in need of help are encouraged to become more self-reliant in quasi-empathetic 'kitchen table conversations'.</t>
  </si>
  <si>
    <t>Moreover, a more complex society benefits more from keeping political structures clear than from making the government incredibly complicated. That is why I advocate a reorganization of activities, with renewed attention to legal certainty and legal equality on the one hand, and with a sharper eye for personal circumstances and local differences on the other.</t>
  </si>
  <si>
    <t>the current administrative malaise did not arise because certain municipalities are too small, as the Council of State states, but mainly because too many tasks were assigned to the municipalities. More municipal reorganizations - a suggestion from the Council - is therefore not a solution.</t>
  </si>
  <si>
    <t>The second way in which the Council of State wants to make municipalities more decisive and democratic is to integrate the above-mentioned thematic regions more closely. But even in the case of a smaller number of regional partnerships, municipal councils are still at a distance. Unless there are own elections for such a condensed regional layer. However, anyone who seriously wants to reduce 'administrative pressure' and prefers to avoid endless system discussions should once again look sympathetically at the constitutionally anchored province as a potentially vital part of necessary changes.</t>
  </si>
  <si>
    <t>Paul Veldhuis</t>
  </si>
  <si>
    <t>Independent Planologist</t>
  </si>
  <si>
    <t>Blendle Platform</t>
  </si>
  <si>
    <t>For far too long, digital infrastructure has been treated as an afterthought by administrators. Executors are given a limited renovation budget, only to lose it in the meantime and see all the work disappear into the trash bin. ICT talent is also undervalued in the government, resulting in increasing staff shortages.</t>
  </si>
  <si>
    <t>Politicians must see the digital functioning of the government as a crucial matter and radically change course before the ship sinks. ICT must be high on the agenda for the upcoming formation. We are already making a first step with a number of policy proposals, based on the best advice from committees, professors and top technical talent.</t>
  </si>
  <si>
    <t>An animal feed company fears the arrival of homes in the Rijnhaven area, which so far only houses companies. The mixing of functions intended by the municipality may hinder the animal feed company in its actions.</t>
  </si>
  <si>
    <t xml:space="preserve"> The court finds that the municipality pays too little attention to the interests of the animal feed company and that the environmental plan has not been drawn up with the 'required care'.</t>
  </si>
  <si>
    <t>Ollongren has laid down the standards in the recently published Noise Supplementary Regulations to the Environmental Act. There are now objections from municipalities and provinces, with North Holland in the lead, against this recent arrangement. The previously revealed Aviation Memorandum from Minister Cora van Nieuwenhuizen (Aviation) is also coming under heavy fire. The core of the criticism: the largest cause of noise pollution, aviation, is not being hindered while the region is virtually 'locked down'.</t>
  </si>
  <si>
    <t>Bart Kabout</t>
  </si>
  <si>
    <t>"It is of course good that our complaints about noise pollution from aviation are, as it were, officially recognized in Minister Ollongren's regulations," says Aalsmeer councilor Bart Kabout. 'But then you have to tackle the problem at the source. Schiphol is allowed to continue to grow quietly under all kinds of soft promises about nuisance reduction and we as municipalities can hardly do anything anymore. Go ahead and explain that.'</t>
  </si>
  <si>
    <t>Municipality of Aalsmeer</t>
  </si>
  <si>
    <t>Loes de Maat</t>
  </si>
  <si>
    <t>Dutch Food and Consumer Product Safety Authority</t>
  </si>
  <si>
    <t>She expects that the Environmental Act, which came into force this year, also offers routes to closing business units earlier. "If we find that Tata does not meet certain standards, we give the company a reasonable period to resolve the matter. If this does not work, an enforcement process will start, with the ultimate consequence being withdrawal of the permit. Even if there is a legal risk involved, we may still do it. Of course not if the chance of success is zero. We are not Don Quichottes."</t>
  </si>
  <si>
    <t>Anniek de Ruijter</t>
  </si>
  <si>
    <t>University of Amsterdam</t>
  </si>
  <si>
    <t>Wouldn't this type of food regulation in the Netherlands, if it were to come into effect, guarantee a flood of lawsuits? "One way or another,"</t>
  </si>
  <si>
    <t>"That is why the support and a clear policy line from the national government can help the municipalities so much."</t>
  </si>
  <si>
    <t>And municipalities are given even more room to deviate from environmental standards: they may decide to give less weight to health than other interests such as employment. This leads to "special and unequal protection of citizens", writes the umbrella organization of GGDs in response to the new rules.</t>
  </si>
  <si>
    <t>The municipalities now have more room to set their own priorities. The current government recently entered into a unique partnership with municipalities, provinces and water boards to work across the boundaries of the administrative levels on the issues of today and tomorrow. And there is now an Environmental Act, which provides more room for local considerations when designing the living environment. [...] But is it enough?</t>
  </si>
  <si>
    <t>Undoubtedly, some things cause unrest and resistance. I hear the counter-thinkers shout: "But how do citizens know how the government functions?" You would undoubtedly confront. Strong on the content. When a Member of Parliament warned you that he would not make himself popular with these measures, you replied: "If there must be popularity, then I do not ask for the popularity of the moment, but for lasting popularity."</t>
  </si>
  <si>
    <t>Adriaan Geuze</t>
  </si>
  <si>
    <t>For coherent spatial planning, legislation tailored to its implementation is crucial. Doubts are growing as to whether the proposed Environmental Act is suitable for this purpose. There are a large number of objections to this law in its current format. The law is not anchored in an effective vision.</t>
  </si>
  <si>
    <t>The intention of the Environmental Act is to simplify planning procedures, but the most important pillar under the law, an ICT system, is still not in order and experiences with decision-making based on such complex systems are certainly not positive.</t>
  </si>
  <si>
    <t>Citizen participation and legal proceedings are restricted; one-sided coalitions between governments and powerful interest groups are opposed by other interest groups and citizens, resulting in a lack of the necessary support.</t>
  </si>
  <si>
    <t>If we want to make our outdoor space livable and sustainably healthy, conscious policy is needed that has support and is goal-oriented and feasible based on clear objectives. Against the background of the major challenges we face, extreme speed is required; well-considered attention to our environment is a national interest that cannot tolerate further delay.</t>
  </si>
  <si>
    <t>De Jonge wanted the Wkb to come into effect at the same time as the Environmental Act, which combines all kinds of legislation regarding spatial planning. Quality assurance is about following the rules of the Building Decree (including safety, materials, dimensions).</t>
  </si>
  <si>
    <t>Bouwend Nederland Trade Association</t>
  </si>
  <si>
    <t>There is dissatisfaction in the construction sector about the Wkb. It is feared that too few expert quality assurance officers will be available on January 1, when the Environmental Act comes into effect. According to the Bouwend Nederland trade association, this could cause further delays in housing construction and possible price increases for private individuals</t>
  </si>
  <si>
    <t>De Jonge stated that the Wkb and the Environmental Act were "too intertwined" to allow them to enter into force separately, and ignored the motion - much to the annoyance of the Senate.</t>
  </si>
  <si>
    <t xml:space="preserve"> The solution is a 'cut' between new construction and renovation, which appears to be legally possible. For new construction, the effective date of the Wkb remains January 1. But anyone who wants to renovate an existing building can still submit a permit application to the municipality until July 1, 2024 - as is currently customary. They must then engage a quality assurance officer to assess the plans._x000D_
The postponement makes the 'soft landing' possible that Bouwend Nederland envisions.</t>
  </si>
  <si>
    <t>Klass Jan van der Bent</t>
  </si>
  <si>
    <t>"The involvement of those present was good, but we also noticed that it is difficult to get an entire community enthusiastic about drawing up a vision that is still quite abstract,"</t>
  </si>
  <si>
    <t>"I expect interest to increase if we further develop the vision into plans that focus more on the immediate environment."</t>
  </si>
  <si>
    <t>The environmental vision is not set in stone. "It is not a final document. We do not say: this is what Katwijk should look like in ten years' time. The vision is more of a measuring instrument that shows where development is possible.'</t>
  </si>
  <si>
    <t>"On this basis you can let go of other matters, so that you do not continue to discuss whether a gutter can have a certain height. For example, a plan that scores well on nature, but not on parking standards, can still go ahead because it fits well in the area. This way we can make broader, more integrated assessments."</t>
  </si>
  <si>
    <t>In April, Minister Ollongren of the Interior called in a letter to Parliament for the creation of areas where water can be buffered. 'Relocation of functions (agriculture, nature, housing) will be required in a number of cases.'</t>
  </si>
  <si>
    <t>Tanja Klip-Martin</t>
  </si>
  <si>
    <t>Water Board of Vallei &amp; Veluwe</t>
  </si>
  <si>
    <t>Postponement until after the municipal elections is not negotiable for the alderman. According to him, it would take a new municipal council months to master the complicated matter. In addition, the new Environmental Act, which will be introduced on July 1, may mean that the zoning plan will have to be reformulated in a completely different form.</t>
  </si>
  <si>
    <t xml:space="preserve"> Although shortly before that, the Council of State had expressed concerns about the user-friendliness and accessibility of the new law. </t>
  </si>
  <si>
    <t>At least that is the intention, because a "significant part" of municipalities is not yet ready to switch to the new ICT system, spokespeople for the Interior and the Association of Dutch Municipalities (VNG) told the ANP news agency earlier this month</t>
  </si>
  <si>
    <t>Hans van der Werf</t>
  </si>
  <si>
    <t>Frisian Environmental Federation</t>
  </si>
  <si>
    <t xml:space="preserve"> "The Rli criticizes the government's lack of direction. We have always encountered this in recent years with a view to the energy transition. Whether it concerns solar meadows or wind turbines, there is no direction as to what goes where, resulting in fragmentation and fragmentation.</t>
  </si>
  <si>
    <t>Van der Werf is concerned, the lesson of the past decades is that the market has not been able to solve the major problems that the Netherlands is facing. "You also saw that in the discussion about onshore wind turbines. Project developers only went for profit, which had a bad effect on support among residents."</t>
  </si>
  <si>
    <t>Jan Roest</t>
  </si>
  <si>
    <t>"It is an operation that has a lot of impact," says Jan Roest, Environmental Act program manager at the province of South Holland. "We have done it step by step and we still have to continue developing in the coming years."</t>
  </si>
  <si>
    <t xml:space="preserve"> Minister Hugo de Jonge (Public Housing and Spatial Planning, CDA), whose fate is that the Environment Act is in his portfolio, had written to the Senate that the digital basis for the law had been "delivered according to plan".</t>
  </si>
  <si>
    <t>Software Builder for DSO</t>
  </si>
  <si>
    <t>one of the software builders noted four days after De Jonge's letter in a Zoom meeting with the ministry, only to then conclude "that the stabilization period is not as long as is everywhere suggested" by the minister. And also: "The Senate and House of Representatives do not know this."</t>
  </si>
  <si>
    <t>Niersman</t>
  </si>
  <si>
    <t>Project Developer</t>
  </si>
  <si>
    <t>However, the new approach led to an impasse. Residents and developers lack input from the municipality, which sets rules for a construction plan in advance. Niersman and local residents have been in discussions since October. "In short, we want as much greenery as possible and as few houses as possible," says Pieter de Wit of the committee that presented a petition with 120 signatures to the municipality in April.</t>
  </si>
  <si>
    <t>Hans Vollard</t>
  </si>
  <si>
    <t>Local policy often takes shape in regional partnerships with neighboring municipalities, such as safety regions and youth care regions. These are difficult to oversee, making it difficult not only to exert influence but also to monitor what the mayor and aldermen do for the municipality.</t>
  </si>
  <si>
    <t>Sjaco Griffioen</t>
  </si>
  <si>
    <t>Intratuin</t>
  </si>
  <si>
    <t>The fact that this can put entrepreneurs on the wrong track was also evident from the bewilderment of Intratuin owner Sjaco Griffioen last year. After years of preparations, he assumed that municipal approval for his new location in Valkenburg was only a matter of time. Nothing turned out to be further from the truth.</t>
  </si>
  <si>
    <t>Municipality of Teylingen</t>
  </si>
  <si>
    <t>If the municipality is unable to make the zoning plan for Nieuw Boekhorst available for inspection before then, an environmental plan must be drawn up for the district in accordance with the new law. But that will immediately become a 'pilot' and that is undesirable for a large project like this, the council believes. And in any case, this will delay construction for years.</t>
  </si>
  <si>
    <t>Diederik Bel</t>
  </si>
  <si>
    <t>Witteveen+Bos</t>
  </si>
  <si>
    <t>Carla Moonen</t>
  </si>
  <si>
    <t>Royal NLengineers</t>
  </si>
  <si>
    <t>Bel: "The law limits the interest of objectors to people who live nearby and are directly harmed. This puts professional objectors at a distance.</t>
  </si>
  <si>
    <t>Resident's Delegation in Schipol Environmental Council</t>
  </si>
  <si>
    <t>According to Matt Poelmans, what may play an even more important role in the near future is the (again postponed) introduction of the Environmental Act. In that law, noise caused by aviation is taken into account (more heavily) when determining whether homes can be built in certain places.</t>
  </si>
  <si>
    <t>"The ball is now in the minister's court, he must make a trade-off between network quality and environmental quality. The government is opting for an integrated solution. With shrinkage she kills several birds with one stone: living in a healthy living environment, nature is spared and the climate is saved."</t>
  </si>
  <si>
    <t>Natuurmonumenten</t>
  </si>
  <si>
    <t xml:space="preserve">Bert van Ette-ko-ven </t>
  </si>
  <si>
    <t>According to Van Ettekoven, concerns are mainly about the reliability of the DSO: "Citizens, governments and courts must be able to trust that the DSO provides a complete and correct representation In addition, a user-friendly DSO must be in place at least six months before it comes into effect, which can be used by citizens seeking justice, the authorities involved and administrative judges.</t>
  </si>
  <si>
    <t>The Duivenvoorde corridor is in the top 10 of most important risks. It is still uncertain whether all land will be sold and whether they can be acquired. Furthermore, there is and remains uncertainty about the costs of youth care, the income from the municipal fund, groundwater flooding, the number of welfare recipients and the introduction of the Environmental Act. There are also concerns about the high staff turnover and vacancies among civil servants.</t>
  </si>
  <si>
    <t>Sven de Langen</t>
  </si>
  <si>
    <t>Huub Frencken</t>
  </si>
  <si>
    <t>Leidse Parks Platform</t>
  </si>
  <si>
    <t>Moreover, the new Environmental Act is just around the corner, says Frencken, and that offers opportunities to better lay down the protection and use of greenery in the rules</t>
  </si>
  <si>
    <t>The trees in Waadhoeke are currently insufficiently protected, according to the parties that submitted the motion. The council wants to record tree protection in the new Environmental Act, but the introduction of that law has been delayed and SAM, Municipal Interests and CU do not want to wait for that.</t>
  </si>
  <si>
    <t>Erika Spil</t>
  </si>
  <si>
    <t>Municipality of Bunnik</t>
  </si>
  <si>
    <t>So there is still a big difference between local councilors and councilors who can fall back on national expertise. With so many new locals, we run the risk that tough parts of the Social Domain, the Environmental Act or sustainability will be muddled between populist issues such as lower property taxes and waste taxes.</t>
  </si>
  <si>
    <t>Martin Hendriksma</t>
  </si>
  <si>
    <t>An important advantage of the law is the more flexible rules. Social tasks such as housing construction, water storage and the energy transition place great pressure on our scarce square meters. A province such as Gelderland calculated that it needs one and a half times its own land area to realize all its spatial ambitions. That ground is not there. The Environmental Act makes it easier to combine various tasks</t>
  </si>
  <si>
    <t>Bart Jan van Ettekoven</t>
  </si>
  <si>
    <t xml:space="preserve"> According to the council, leaving participation to the initiator will lead to less vocal citizens being left behind. The Environmental Act thus reinforces the division in society</t>
  </si>
  <si>
    <t>Jozias van Aartsen</t>
  </si>
  <si>
    <t>Can the Environmental Act sufficiently restrict the polluting practices of companies such as Tata Steel and Chemours? Commission chairman Jozias van Aartsen and his right-hand man Winnie Sorgdrager fear the opposite. "Large polluters have free rein under the Environmental Act."</t>
  </si>
  <si>
    <t>Reiner van Zutphen</t>
  </si>
  <si>
    <t>Citizens and municipalities are far from prepared for this, Van Zutphen noticed. Today he comes up with a list of points of interest based on a tour. "The question is: will the citizen still be served?"</t>
  </si>
  <si>
    <t>"We come from a system that says: there is a law, there are rules and we know who enforces them. We are now moving towards a system in which everyone is given the freedom to take the initiative themselves. That sounds very nice, if I can soon install a dormer window without a permit. But if the neighbor isn't happy with that, who's to say if I'm right? Then the government cannot say: 'Everyone can decide that for themselves!'</t>
  </si>
  <si>
    <t>"There are many people who cannot keep up with that complicated administrative reality of laws, information, consultation and participation - or the lack thereof."</t>
  </si>
  <si>
    <t>"What we see with previous decentralizations is that the withdrawing government is abandoning individuals. The Environmental Act concerns entire groups that can no longer rely on the government. Soon, only the participation elite will be able to participate."</t>
  </si>
  <si>
    <t>"You now give people the space to do it themselves, but not the confidence and information that they will do it properly. If, as a government, you expect a lot from people and give them a lot of space, then you must also support them. Then you can't just look around the corner when someone has made a mistake."</t>
  </si>
  <si>
    <t>Henri Hendrickx</t>
  </si>
  <si>
    <t>Municipality of Wassenaar</t>
  </si>
  <si>
    <t xml:space="preserve"> For example, the councilor reported that the Environmental Act will be necessary to make more possible in the field of water sports, in terms of expansions and new concepts. And that would be important to get local youth to exercise more. For example, various associations now have long waiting lists.</t>
  </si>
  <si>
    <t>Wouter van Dieren</t>
  </si>
  <si>
    <t>Municipality of Beek</t>
  </si>
  <si>
    <t>The national government is making a big mistake by pushing through these plans on the basis of outdated legislation and a policy of looking away, which involves constantly reinventing the wheel, whether it concerns the Environmental Act, the National Project Regulations or the Spatial Planning Act.</t>
  </si>
  <si>
    <t>Rein Bish</t>
  </si>
  <si>
    <t>Neighbourhood Association of Groningen</t>
  </si>
  <si>
    <t>"You could easily establish a catering industry in that old silo," says Rein Bish, pointing to the former grain warehouse. The north bank of the Eemskanaal, which he cycles along, is a fringed edge of the city. The area around the monumental chimney of a former car tire factory is a collection of abandoned factory buildings and tall grass.</t>
  </si>
  <si>
    <t>Rik van Niejenhuis</t>
  </si>
  <si>
    <t>Municipality of Groningen</t>
  </si>
  <si>
    <t>The law must strike a balance between using and protecting space that is becoming increasingly scarce. According to the councilor, this is the core of the challenge that the Netherlands is now facing. 'We actually have to use every square meter two or three times.'</t>
  </si>
  <si>
    <t xml:space="preserve"> "It's quite technical," Van Niejenhuis says euphemistically. 'But the fact that a zoning plan is now called an environmental plan makes no world of difference.' The biggest change for the municipality is that the new law leaves much less time to complete the procedures.</t>
  </si>
  <si>
    <t>'All that talk about participation', Bish concludes with disappointment, 'turns out to be a big fuss.'</t>
  </si>
  <si>
    <t>Jaap de Graaf</t>
  </si>
  <si>
    <t>Residents' organization Oosterparkwijk</t>
  </si>
  <si>
    <t>'Sounding board group is a very vague term,' says De Graaf. 'And it has remained very vague.' During all those meetings, it was actually only about the process, never about the content of the plans, says urban planner Koos Haarsma, who lives across the Eemskanaal. The municipality formed a private company with the project developers involved. 'The operating plan had already been signed when the consultation had yet to start.'</t>
  </si>
  <si>
    <t xml:space="preserve">_x000D_
The alderman is surprised by this criticism. 'That detracts from the process,' says Van Niejenhuis. You shouldn't just look at rejected views. 'The plans have been adjusted, precisely because local residents have been involved for so long.'_x000D_
</t>
  </si>
  <si>
    <t>Netherlands Building and Housing Supervision Association</t>
  </si>
  <si>
    <t>"The biggest advantage of the Environmental Act is that I have more work than ever," Wico Ankersmit jokes. He is director of the Netherlands Building and Housing Supervision Association and an independent consultant. He has been teaching government agencies and companies about the finer points of the new law for nine years. In recent months, his days have been filled with rooms of municipal officials, contractors and architects. 'Now it's about the reality.'</t>
  </si>
  <si>
    <t>'The law is complicated and new for everyone. I'm holding my breath a little. In a few months we may be used to it, but now many are wondering: who on earth came up with this?'</t>
  </si>
  <si>
    <t xml:space="preserve">Ankersmit does think it is wise that the law encourages local residents to be involved as early as possible. 'Then you will know in good time whether there is support or resistance. Otherwise it will be a long wait until the Council of State.'_x000D_
</t>
  </si>
  <si>
    <t>Residents of Groningen</t>
  </si>
  <si>
    <t>The local residents emphasize that for them it is really not a matter of 'not in our backyard'. 'We also really see the need for housing and want a liveable city. Talking about this for years deserves more than a listening ear, 'because you have to'. We believe that designing a city together is the essence of the Environmental Act.'</t>
  </si>
  <si>
    <t>Boudewijn Revis</t>
  </si>
  <si>
    <t xml:space="preserve"> "The Environmental Act offers us opportunities," says councilor Revis. 'As a municipality you must have a clear vision of the area, without already knowing a destination for each plot. In the past, everything was set in stone in traditional zoning plans.'</t>
  </si>
  <si>
    <t>Boris van der Ham</t>
  </si>
  <si>
    <t>World Heritage Site Foundation</t>
  </si>
  <si>
    <t xml:space="preserve"> "We organize it relatively well with foundations and a lobby towards politicians. For example, the Environmental Act was amended in the House of Representatives with an amendment for world heritage that was not included. The heritage environment makes the enjoyment of a world heritage very important. If you are going to build anything around the Woudagemaal or around Kinderdijk that does not match the landscape, then you should be able to say something about that."</t>
  </si>
  <si>
    <t>Jack Jongebloed</t>
  </si>
  <si>
    <t>Deputy Jeroen Olthof of the province of North Holland talks about 'unnecessary regulations' that 'make new construction practically impossible'.</t>
  </si>
  <si>
    <t>Guus Elkhuizen</t>
  </si>
  <si>
    <t>Municipality of Nieuwkoop</t>
  </si>
  <si>
    <t>Councilor Guus Elkhuizen of the municipality of Nieuwkoop mentions 'a tasty cake of rules regarding nitrogen, sustainability, climate-adaptive construction, nature legislation and, to top it all off, the accumulation of noise regulations'. "We have ended up in a situation where you as a director have nowhere to go."</t>
  </si>
  <si>
    <t>Van As</t>
  </si>
  <si>
    <t>Councilor Van As criticizes the bureaucracy that sets up the new law. "You have to draw up an environmental vision and environmental plans," he sums up. "Before you have that on paper, housing construction stagnates."</t>
  </si>
  <si>
    <t>Peter Commissaris</t>
  </si>
  <si>
    <t>"We have been working on this since 2017." However, he also has to admit that it is a waste of money, because new legal procedures will also lead to new delays due to lawsuits.</t>
  </si>
  <si>
    <t>"There are signals that the system cannot handle that," the Commissioner said</t>
  </si>
  <si>
    <t>With the abolition of the classic Housing, Spatial Planning and Environmental Management in 2010, the choice for 'decentralized, unless' and 'opportunities for economic development' and laws that limit opportunities for participation, the living environment of the Dutch citizen has been completely handed over to the public. free market.</t>
  </si>
  <si>
    <t>John Jorritsma</t>
  </si>
  <si>
    <t>Municipality of Eindhoven</t>
  </si>
  <si>
    <t>There is no coalition agreement, so we cannot talk about the environmental law and the fact that we have to build 1 million homes, about sustainable energy, about the circular economy, about circular agriculture or the climate, or about a cultural change in governance.'</t>
  </si>
  <si>
    <t>Ben Voorhorst</t>
  </si>
  <si>
    <t>Special Coordinator North Brabant &amp; Limburg</t>
  </si>
  <si>
    <t>Jan Jaap de Graeff</t>
  </si>
  <si>
    <t>Council for Environment and Infrastructure</t>
  </si>
  <si>
    <t>There is a "lack of urgency" and government policy is "non-binding", according to the advice. "For example, the current general rules for fertilizers, plant protection products and the discharge of hazardous substances are not sufficient" to meet the standards. Many permits have been issued at some point, but are not updated or checked. And this lack of obligation may become even worse with the new Environmental Act, "because a number of activities with an impact on the water systems will no longer require a permit.</t>
  </si>
  <si>
    <t>A special problem arises with the issue of housing and flying. With the entry into force of the Environmental Act, the implementation decree on noise from roads, railway lines and factories must be supplemented with aircraft noise. When these are added together, it becomes clear how bad the environmental noise is in total.</t>
  </si>
  <si>
    <t xml:space="preserve">Sjaak Akkerman </t>
  </si>
  <si>
    <t>Nature and Environment North Holland</t>
  </si>
  <si>
    <t>"There will be a new Environmental Act, in which the government will add up all environmental noise. It was previously said that this means that 365,000 houses in the region cannot be built. This law has now been postponed, but I get the impression that it will eventually be introduced. The consequences of this new law are even more drastic than our plan. So our proposal is: let's see together what is possible."</t>
  </si>
  <si>
    <t>The Ministry of the Interior states in a response that it will soon be the municipalities' turn to decide 'what is acceptable' with regard to noise. "After all, the municipality is not only concerned with health, but also with providing sufficient living space," says a spokesperson.</t>
  </si>
  <si>
    <t>Frans Tonnaer</t>
  </si>
  <si>
    <t>An analysis of what has happened so far makes it clear that gentle surgeons are undesirable in this process. And this becomes especially clear when the existing schemes are lumped together. Only then does it become clear how many there are and how poorly they are coordinated.</t>
  </si>
  <si>
    <t xml:space="preserve"> The dozens of laws and hundreds of executive orders in the areas of the environment, water, nature and construction are the well-known trees of the forest in which citizens but also civil servants get lost. Here, it is mainly provinces and municipalities that can benefit from simplified and clear rules.</t>
  </si>
  <si>
    <t>The provinces must leave the municipalities the necessary space for their own policy as laid down in the Municipal Act. The same mistake should not be made here as at government level by wanting to regulate everything.</t>
  </si>
  <si>
    <t>John Bijl</t>
  </si>
  <si>
    <t>Pericles Institute</t>
  </si>
  <si>
    <t>You won't solve this by having fewer meetings, says director John Bijl of the Pericles Institute, which advises municipal councils and factions on working more effectively. "Unfortunately, democracy and efficiency will always get in each other's way. The most efficient way is if everyone does what one person decides, but that is not the society we should want."</t>
  </si>
  <si>
    <t>"The new environmental law will soon be added, which will demand a lot from municipal councils. Decentralization ensured that municipalities could make more specific healthcare policy closer to the citizen, but paradoxically we have at the same time moved to larger municipalities, with a larger surface area and fewer representatives."</t>
  </si>
  <si>
    <t>He rather advocates an increase in the number of council members so that the tasks can be better distributed.</t>
  </si>
  <si>
    <t>Geu Luik</t>
  </si>
  <si>
    <t>Unrest, uncertainty and ambiguity predominate. And we can imagine this well. The future of farming - passed down from generation to generation - is at stake. We can't let it get that far.</t>
  </si>
  <si>
    <t>We, like the dozens of farmers in the area, do not like the stricter rules for the peat meadow area type compared to the agricultural area type. Our criticism is threefold: no additional rules on top of the provincial rules; avoid arbitrarily chosen boundaries between agricultural and peat pasture; involve the experts (read: farmers) from the area.</t>
  </si>
  <si>
    <t>In addition to these provincial rules for the peat meadow area, the municipality should not bother the passionate and hardworking local farmers with stricter and oppressive rules.</t>
  </si>
  <si>
    <t>There is insufficient room for participation. As a result, farmers do not feel heard.</t>
  </si>
  <si>
    <t>Henk van Dijk</t>
  </si>
  <si>
    <t>Independent Neighbourhood Activist</t>
  </si>
  <si>
    <t>And in that consultation, Van Dijk fears, citizens and civil servants will lose out to project developers. 'And they don't care one bit about what a project means for the neighborhood. They only think of two things: minimum costs and maximum money making.</t>
  </si>
  <si>
    <t>Ton de Gans</t>
  </si>
  <si>
    <t>Municipality of Zoeterwoude</t>
  </si>
  <si>
    <t>However, there are also uncertainties. For example, it is unclear what the consequences will be for our organization when it comes to the Environmental Act and the Construction Quality Assurance Act that will come into effect in 2022. The energy transition also has a major impact. When people now ask whether they will be allowed to build without a permit, we do not yet have an answer. Nor does it answer the question of whether it is wise to purchase a new central heating boiler."</t>
  </si>
  <si>
    <t>Jan Zandstra</t>
  </si>
  <si>
    <t>Jeroen van Gool</t>
  </si>
  <si>
    <t>Aldermen's Association</t>
  </si>
  <si>
    <t>Hein Kuiken</t>
  </si>
  <si>
    <t>Municipality of Weststellingwerf</t>
  </si>
  <si>
    <t>Moreover, we also have a lot of work to do in other areas, for example the introduction of the Environmental Act and the energy transition. More tasks are being shifted to municipalities, but we are not getting more money to pay for it. Youth care is the most painful and eye-catching cost item."</t>
  </si>
  <si>
    <t>Not that there is no vision at all. There is also one behind the Environmental Act: the National Environmental Vision, abbreviated to Novi. It is full of beautiful sentences and views. But unlike its predecessors, the Novi has not been democratically established by parliament and legally anchored, says Weelink. 'It is a non-binding piece.'</t>
  </si>
  <si>
    <t>Government to present National Environmental Vision under EPA.</t>
  </si>
  <si>
    <t>Alderman believes EPA will enhance stakeholder collaboration.</t>
  </si>
  <si>
    <t>EPA creates single counter for integrated planning submissions.</t>
  </si>
  <si>
    <t>EPA promotes integrated municipal planning processes.</t>
  </si>
  <si>
    <t>Concerns over new EPA's stricter regulations and impacts.</t>
  </si>
  <si>
    <t>EPA allows municipalities control over local environmental plans.</t>
  </si>
  <si>
    <t>Concern about municipal staff's knowledge of EPA.</t>
  </si>
  <si>
    <t>EPA integrates cultural heritage protection.</t>
  </si>
  <si>
    <t>Minister confident in responsible implementation of EPA.</t>
  </si>
  <si>
    <t>Architects struggle with EPA's practical applications.</t>
  </si>
  <si>
    <t>EPA will clarify construction regulations, but local decisions remain.</t>
  </si>
  <si>
    <t>EPA aims to reduce regulatory congestion.</t>
  </si>
  <si>
    <t>EPA supports central government's activist role in architecture.</t>
  </si>
  <si>
    <t>Municipalities may ignore new tasks without additional funding.</t>
  </si>
  <si>
    <t>Law prioritizes process managers over expert functionality.</t>
  </si>
  <si>
    <t>Introduction of EPA seen as risky amidst construction demands.</t>
  </si>
  <si>
    <t>Public advised to prepare for EPA's participation processes.</t>
  </si>
  <si>
    <t>EPA requires integrated departmental cooperation.</t>
  </si>
  <si>
    <t>EPA introduces complex system, likely causing legal challenges.</t>
  </si>
  <si>
    <t>EPA enhances municipal control over living environment design.</t>
  </si>
  <si>
    <t>EPA used as legal framework for spatial development.</t>
  </si>
  <si>
    <t>Municipalities need more funding for new tasks under EPA.</t>
  </si>
  <si>
    <t>Minister acknowledges risks but insists on implementing EPA.</t>
  </si>
  <si>
    <t>EPA aims for practical application despite expected issues.</t>
  </si>
  <si>
    <t>EPA criticized for being outdated and overly complex.</t>
  </si>
  <si>
    <t>Internal knowledge necessary for implementing EPA.</t>
  </si>
  <si>
    <t>EPA shifts national issues to local governments.</t>
  </si>
  <si>
    <t>EPA limits public participation and legal certainty.</t>
  </si>
  <si>
    <t>Gravel sector benefits from decentralization under EPA.</t>
  </si>
  <si>
    <t>Municipalities expect transparency and participation with EPA.</t>
  </si>
  <si>
    <t>Written consultations seen as beneficial for complex environmental debates.</t>
  </si>
  <si>
    <t>EPA grants minister control over building projects.</t>
  </si>
  <si>
    <t>Katwijk integrates archeology policy into future EPA.</t>
  </si>
  <si>
    <t>Local conflicts expected if EPA leaves planning to private individuals.</t>
  </si>
  <si>
    <t>-</t>
  </si>
  <si>
    <t>EPA process was rushed by minister</t>
  </si>
  <si>
    <t>A spokesperson confirms that the "bottlenecks identified during testing are not only relevant for Amsterdam", but+L199:L270 also for other municipalities where a lot of construction needs to be done.</t>
  </si>
  <si>
    <t>Practicing with this normally takes place physically and in many cases it does not work well digitally,' says De Fryske Marren. 'Those involved are dropping out,' says Terschelling.</t>
  </si>
  <si>
    <t>EPA promotes inclusive neighborhoods.</t>
  </si>
  <si>
    <t>EPA should foster innovation.</t>
  </si>
  <si>
    <t>EPA applies to all municipalities.</t>
  </si>
  <si>
    <t>EPA decentralization increases sector responsibility.</t>
  </si>
  <si>
    <t>EPA decentralization complicates project ownership.</t>
  </si>
  <si>
    <t>Written consultation useful in EPA debates.</t>
  </si>
  <si>
    <t>EPA improves control over construction.</t>
  </si>
  <si>
    <t>Local control lost with new EPA; fear of turbine chaos.</t>
  </si>
  <si>
    <t>Amsterdam's construction issues relevant beyond city; bottleneck in other municipalities.</t>
  </si>
  <si>
    <t>Uncertainties stall housing construction under new EPA's shadow.</t>
  </si>
  <si>
    <t>Dissatisfaction with tenant treatment amid new EPA.</t>
  </si>
  <si>
    <t>Enforcement doubts plague EPA, legal scrutiny expected.</t>
  </si>
  <si>
    <t>Municipalities risk burden with unenforceable EPA, similar to past decentralizations.</t>
  </si>
  <si>
    <t>Lobbies struggle with new EPA's impact on pollution measurements.</t>
  </si>
  <si>
    <t>Noordwijk faces heavy tasks with EPA, refugee housing.</t>
  </si>
  <si>
    <t>Digital System Environment Act (DSO) flaws pose risks for EPA.</t>
  </si>
  <si>
    <t>Municipal goals align with EPA: preserve estates, tackle climate change.</t>
  </si>
  <si>
    <t>Citizens overwhelmed by information; Leiden simplifies feedback process.</t>
  </si>
  <si>
    <t>Municipalities gain new powers under EPA for local decision-making.</t>
  </si>
  <si>
    <t>Warning: EPA could fail like past major system changes.</t>
  </si>
  <si>
    <t>Housing market wary of added complexities from EPA.</t>
  </si>
  <si>
    <t>Municipalities' control over environment outdated amid climate crisis.</t>
  </si>
  <si>
    <t>Call to recalibrate and downsize EPA and IT solutions.</t>
  </si>
  <si>
    <t>Years-long revision ahead for EPA.</t>
  </si>
  <si>
    <t>Legal complexity threatens EPA's effectiveness.</t>
  </si>
  <si>
    <t>New tasks burden municipalities despite efficiency promises.</t>
  </si>
  <si>
    <t>Rapid decisions lead to unclear outcomes.</t>
  </si>
  <si>
    <t>IT complexities challenge EPA's implementation.</t>
  </si>
  <si>
    <t>Poor planning hampers EPA execution.</t>
  </si>
  <si>
    <t>Minister urges Senate to maintain EPA's momentum.</t>
  </si>
  <si>
    <t>Law's implementation risks legal uncertainty for citizens and businesses.</t>
  </si>
  <si>
    <t>Call to halt EPA due to risks.</t>
  </si>
  <si>
    <t>Municipalities struggle financially under new law's demands.</t>
  </si>
  <si>
    <t>Government support crucial for EPA's success.</t>
  </si>
  <si>
    <t>Resistance to postponement due to investment and urgency.</t>
  </si>
  <si>
    <t>Resident apathy towards EPA participation efforts.</t>
  </si>
  <si>
    <t>Law offers improvements but faces practical hurdles.</t>
  </si>
  <si>
    <t>Uncertain path for EPA's introduction.</t>
  </si>
  <si>
    <t>Expected challenges with EPA's rollout.</t>
  </si>
  <si>
    <t>Overlap and confusion in landscape regulations.</t>
  </si>
  <si>
    <t>Rutte supports simplified EPA for less bureaucracy.</t>
  </si>
  <si>
    <t>Critique on environmental impact assessment volumes.</t>
  </si>
  <si>
    <t>Community consultation expands under EPA for projects like churches.</t>
  </si>
  <si>
    <t>Churches' social role complicates EPA compliance.</t>
  </si>
  <si>
    <t>Procedural changes for churches under EPA.</t>
  </si>
  <si>
    <t>Church building repurposing under EPA scrutiny.</t>
  </si>
  <si>
    <t>Support for church building owners navigating EPA.</t>
  </si>
  <si>
    <t>EPA supports local church policy ambitions.</t>
  </si>
  <si>
    <t>Complexity of Digital System Environment Act hinders EPA.</t>
  </si>
  <si>
    <t>Calls to simplify EPA's implementation process.</t>
  </si>
  <si>
    <t>Fear that delays will derail EPA momentum.</t>
  </si>
  <si>
    <t>Expert predicts EPA's failure without simplification.</t>
  </si>
  <si>
    <t>Implementation challenges delay EPA's launch.</t>
  </si>
  <si>
    <t>Experimental local councils explore EPA's flexibility.</t>
  </si>
  <si>
    <t>Delayed research hinders EPA's progress.</t>
  </si>
  <si>
    <t>Provinces and municipalities adapt to EPA over 10 years.</t>
  </si>
  <si>
    <t>Limited scope of EPA for ordinary landscapes.</t>
  </si>
  <si>
    <t>Uneven impact of EPA rules criticized.</t>
  </si>
  <si>
    <t>EPA chaos predicted by legal experts.</t>
  </si>
  <si>
    <t>GGDs advocate for stricter EPA standards.</t>
  </si>
  <si>
    <t>Zoning plan issues persist despite impending EPA.</t>
  </si>
  <si>
    <t>Municipalities encourage, can't enforce 'nature-inclusive construction' legally.</t>
  </si>
  <si>
    <t>New law allows mixing functions, addressing current legislative limitations.</t>
  </si>
  <si>
    <t>Councilor supports 'crash tests' for authentic planning, urges prompt action.</t>
  </si>
  <si>
    <t>EPA aims citizen involvement; lacks provincial regulation preparation.</t>
  </si>
  <si>
    <t>EPA risks regional construction coherence; 'Power of regional design' published.</t>
  </si>
  <si>
    <t>Youth role in governance highlighted amidst EPA changes.</t>
  </si>
  <si>
    <t>Farmers disappointed by lack of consultation on area planning consequences.</t>
  </si>
  <si>
    <t>Act aims coherence between policy and permits, easing administrative burden.</t>
  </si>
  <si>
    <t>Labor shortage affects council operations; recruitment challenges exacerbated by COVID-19.</t>
  </si>
  <si>
    <t>Legal feasibility of social housing under EPA scrutinized.</t>
  </si>
  <si>
    <t>Concerns raised over pitfalls akin to past decentralizations under EPA.</t>
  </si>
  <si>
    <t>Criticism of municipal handling of citizen initiatives, compliance with rules.</t>
  </si>
  <si>
    <t>Farmers concerned over urban development impact on agriculture under EPA.</t>
  </si>
  <si>
    <t>Lessons learned from policy obstacles in fire station renovation project.</t>
  </si>
  <si>
    <t>Municipal council reviews environmental vision emphasizing community input.</t>
  </si>
  <si>
    <t>Mobilization through neighborhood projects and teams highlighted for community integration.</t>
  </si>
  <si>
    <t>McDonald's criticized for timing permit application before EPA introduction.</t>
  </si>
  <si>
    <t>Local governments' pivotal role in climate policy under EPA.</t>
  </si>
  <si>
    <t>Concerns over coordination, direction, and consistency under EPA.</t>
  </si>
  <si>
    <t>ROB advises funding certainty for municipal tasks post-2030 under EPA.</t>
  </si>
  <si>
    <t>Market-driven redevelopment strategies discussed for Rijnhaven-Oost under EPA.</t>
  </si>
  <si>
    <t>Support and challenges for eco-village plans and sustainable living under EPA.</t>
  </si>
  <si>
    <t>Stricter water tests, building regulations under EPA considered for implementation.</t>
  </si>
  <si>
    <t>Postponement reasons include COVID-19 impact on EPA timelines.</t>
  </si>
  <si>
    <t>Municipal council discusses ambition and decision-making processes under EPA.</t>
  </si>
  <si>
    <t>Facilitation of citizen initiatives and municipal support strategies under EPA.</t>
  </si>
  <si>
    <t>Legal uncertainties and insurance implications under EPA debated.</t>
  </si>
  <si>
    <t>Challenges and concerns over EPA's timeline and implementation.</t>
  </si>
  <si>
    <t>EPA viewed as a complex, interconnected legislative structure with readability issues.</t>
  </si>
  <si>
    <t>Legal uncertainty and risks highlighted for EPA's January 1 rollout.</t>
  </si>
  <si>
    <t>Technological advancements pose legal and safety challenges under EPA.</t>
  </si>
  <si>
    <t>Concerns over ICT system readiness for EPA's building permit processes.</t>
  </si>
  <si>
    <t>Council of State expresses concerns over user-friendliness and legality of EPA.</t>
  </si>
  <si>
    <t>Financial challenges post-EPA implementation discussed by municipal council.</t>
  </si>
  <si>
    <t>Compliance with national and European standards under EPA discussed.</t>
  </si>
  <si>
    <t>SCP advocates for inclusive citizen participation under EPA.</t>
  </si>
  <si>
    <t>Importance of critical press and accessibility in EPA's public participation.</t>
  </si>
  <si>
    <t>Emphasis on improving resident involvement and transparency under EPA.</t>
  </si>
  <si>
    <t>Calls for improved mutual respect and broadened resident participation under EPA.</t>
  </si>
  <si>
    <t>Challenges in resolving nitrogen issue under EPA due to legislative delays.</t>
  </si>
  <si>
    <t>Implementation challenges in defining spatial policies under EPA.</t>
  </si>
  <si>
    <t>Complexity and challenges for festival organizers under EPA regulations.</t>
  </si>
  <si>
    <t>Uncertainty for festivals regarding location stability under EPA rules.</t>
  </si>
  <si>
    <t>Uncertainty and challenges similar to agricultural sector under EPA.</t>
  </si>
  <si>
    <t>Time constraints and legal implications for zoning plans under EPA.</t>
  </si>
  <si>
    <t>Implementation challenges and delays in EPA due to complexity.</t>
  </si>
  <si>
    <t>Lack of clear government task allocation noted in EPA's spatial planning.</t>
  </si>
  <si>
    <t>Municipalities' increasing roles and challenges in EPA implementation.</t>
  </si>
  <si>
    <t>Structural tensions and management issues highlighted in EPA administration.</t>
  </si>
  <si>
    <t>Council of State advises against new decentralizations amidst EPA challenges.</t>
  </si>
  <si>
    <t>Concerns over municipal size and collaboration in EPA's administrative pressures.</t>
  </si>
  <si>
    <t>Criticism of 'local customization' concept under EPA and its implications.</t>
  </si>
  <si>
    <t>Advocacy for clearer political structures and legal equality under EPA.</t>
  </si>
  <si>
    <t>Challenges attributed to excessive municipal tasks rather than size under EPA.</t>
  </si>
  <si>
    <t>Proposal to integrate thematic regions for municipal democracy under EPA.</t>
  </si>
  <si>
    <t>EPA not seen as comprehensive solution to spatial planning issues.</t>
  </si>
  <si>
    <t>Issues with government's approach to digital infrastructure under EPA.</t>
  </si>
  <si>
    <t>Urgency in prioritizing ICT in government operations under EPA.</t>
  </si>
  <si>
    <t>Opposition from business sector to mixed-use zoning under EPA.</t>
  </si>
  <si>
    <t>Judicial criticism of environmental planning under EPA.</t>
  </si>
  <si>
    <t>Criticism of noise regulations under EPA affecting municipalities.</t>
  </si>
  <si>
    <t>Concerns over aviation noise management amidst EPA's environmental regulations.</t>
  </si>
  <si>
    <t>Impact of noise standards on housing development under EPA.</t>
  </si>
  <si>
    <t>Implementation challenges and enforcement strategies under EPA.</t>
  </si>
  <si>
    <t>Legal and spatial planning considerations for banning unhealthy food under EPA.</t>
  </si>
  <si>
    <t>Legal concerns and potential lawsuits related to food regulation under EPA.</t>
  </si>
  <si>
    <t>Call for national government support in EPA's local policy initiatives.</t>
  </si>
  <si>
    <t>Criticism of prioritizing economic interests over health in EPA's standards.</t>
  </si>
  <si>
    <t>Increased local autonomy under EPA questioned for effectiveness.</t>
  </si>
  <si>
    <t>Opposition and resistance to EPA's policies and local impacts.</t>
  </si>
  <si>
    <t>Doubts over EPA's effectiveness in coherent spatial planning.</t>
  </si>
  <si>
    <t>Challenges with ICT system and legal doubts in EPA's implementation.</t>
  </si>
  <si>
    <t>Restrictions on citizen participation and legal challenges under EPA.</t>
  </si>
  <si>
    <t>Advocacy for amending EPA to address contemporary challenges.</t>
  </si>
  <si>
    <t>Urgency in implementing effective environmental policy under EPA.</t>
  </si>
  <si>
    <t>Integration challenges and legal aspects of the Wkb and EPA.</t>
  </si>
  <si>
    <t>Concerns in the construction sector regarding Wkb and EPA alignment.</t>
  </si>
  <si>
    <t>Controversy over timing and integration of Wkb and EPA.</t>
  </si>
  <si>
    <t>Adjustments in EPA deadlines and impact on construction industry.</t>
  </si>
  <si>
    <t>Development goals and community engagement under EPA.</t>
  </si>
  <si>
    <t>Challenges in time-consuming procedures despite EPA's objectives.</t>
  </si>
  <si>
    <t>Shift towards process guidance in EPA's municipal approach.</t>
  </si>
  <si>
    <t>Difficulties in community engagement and vision development under EPA.</t>
  </si>
  <si>
    <t>Dynamic nature of environmental vision under EPA.</t>
  </si>
  <si>
    <t>EPA's role in facilitating broader assessments in planning decisions.</t>
  </si>
  <si>
    <t>Flexibility in EPA to accommodate various local assessments.</t>
  </si>
  <si>
    <t>Relocation needs and water buffering under EPA considerations.</t>
  </si>
  <si>
    <t>Adaptation challenges and climate considerations under EPA.</t>
  </si>
  <si>
    <t>Municipal elections and EPA's impact on zoning plans.</t>
  </si>
  <si>
    <t>Concerns over user-friendliness of EPA raised by Council of State.</t>
  </si>
  <si>
    <t>Municipality readiness issues with ICT system for EPA.</t>
  </si>
  <si>
    <t>Lack of government direction on energy transition leads to fragmentation.</t>
  </si>
  <si>
    <t>Market-driven approaches like wind turbines prioritize profit over community support.</t>
  </si>
  <si>
    <t>South Holland's cautious approach to EPA implementation.</t>
  </si>
  <si>
    <t>Minister's assurance on digital readiness for EPA questioned.</t>
  </si>
  <si>
    <t>Issues with software stability and miscommunication in law implementation.</t>
  </si>
  <si>
    <t>Municipality-resident impasse on construction planning.</t>
  </si>
  <si>
    <t>Regional partnerships complicate oversight and influence in local policy.</t>
  </si>
  <si>
    <t>Municipal misalignment in approvals delays business plans.</t>
  </si>
  <si>
    <t>Concerns over zoning delays impacting construction projects.</t>
  </si>
  <si>
    <t>Ease of participation under EPA questioned.</t>
  </si>
  <si>
    <t>Limited objection scope under new law excludes broader concerns.</t>
  </si>
  <si>
    <t>EPA's impact on aviation noise in housing decisions.</t>
  </si>
  <si>
    <t>Government integrated approach praised for environmental benefits.</t>
  </si>
  <si>
    <t>Complexity and chaos due to software issues under EPA.</t>
  </si>
  <si>
    <t>Importance of reliable and user-friendly digital system for law enforcement.</t>
  </si>
  <si>
    <t>Uncertainties including EPA's impact on local risks.</t>
  </si>
  <si>
    <t>Municipal limits in food supply control under EPA.</t>
  </si>
  <si>
    <t>Opportunities in EPA for better greenery regulation.</t>
  </si>
  <si>
    <t>Local tree protection issues amidst delayed EPA.</t>
  </si>
  <si>
    <t>Challenges with local vs national policy expertise in new councils.</t>
  </si>
  <si>
    <t>Flexibility in rules crucial for tackling multiple spatial challenges.</t>
  </si>
  <si>
    <t>Concerns over legal questions and increased lawsuits under new law.</t>
  </si>
  <si>
    <t>Participation challenges under EPA criticized.</t>
  </si>
  <si>
    <t>Industry influence concerns under EPA debated.</t>
  </si>
  <si>
    <t>Potential exclusion of less vocal citizens under new participation rules.</t>
  </si>
  <si>
    <t>Citizens and municipalities unprepared for EPA changes.</t>
  </si>
  <si>
    <t>Anticipating challenges with EPA implementation.</t>
  </si>
  <si>
    <t>Concerns over decentralized decision-making under new law.</t>
  </si>
  <si>
    <t>Complexity of administrative processes under new law criticized.</t>
  </si>
  <si>
    <t>Participation elitism feared under new EPA.</t>
  </si>
  <si>
    <t>Lack of government support for public navigating new law complexities.</t>
  </si>
  <si>
    <t>Emphasis on citizen-centric decision-making under EPA.</t>
  </si>
  <si>
    <t>EPA's impact on water sports and youth engagement.</t>
  </si>
  <si>
    <t>Criticism of outdated legislation and policy approach under EPA.</t>
  </si>
  <si>
    <t>Unused potential in urban development under new law highlighted.</t>
  </si>
  <si>
    <t>Balancing space usage and protection under EPA challenge.</t>
  </si>
  <si>
    <t>Minor procedural change under EPA noted.</t>
  </si>
  <si>
    <t>Disappointment in limited impact of participation under new law.</t>
  </si>
  <si>
    <t>Lack of substantive discussions in local development planning.</t>
  </si>
  <si>
    <t>Local resident input crucial in adjusting municipal plans.</t>
  </si>
  <si>
    <t>Increased workload due to EPA training and implementation.</t>
  </si>
  <si>
    <t>Initial confusion and adaptation challenges with new law.</t>
  </si>
  <si>
    <t>Early community involvement praised under EPA.</t>
  </si>
  <si>
    <t>Residents emphasize balanced city planning under EPA.</t>
  </si>
  <si>
    <t>Municipalities urged to adapt to flexible planning under new law.</t>
  </si>
  <si>
    <t>Lobbying efforts to amend EPA for heritage protection.</t>
  </si>
  <si>
    <t>Uncertainty over funding priorities amidst EPA challenges.</t>
  </si>
  <si>
    <t>Critique of unnecessary regulations hindering construction.</t>
  </si>
  <si>
    <t>Overwhelming regulatory landscape impacting municipal decisions.</t>
  </si>
  <si>
    <t>Bureaucratic delays under new EPA criticized.</t>
  </si>
  <si>
    <t>Frustration over lengthy legal procedures under EPA.</t>
  </si>
  <si>
    <t>System's inability to handle environmental challenges highlighted.</t>
  </si>
  <si>
    <t>Critique of decentralized policy approach impacting environment.</t>
  </si>
  <si>
    <t>Coalition agreement absence affects environmental and housing policies.</t>
  </si>
  <si>
    <t>Realistic view on construction delays under new EPA.</t>
  </si>
  <si>
    <t>Concerns over outdated and non-binding environmental rules.</t>
  </si>
  <si>
    <t>Combined environmental noise impact complicating housing decisions.</t>
  </si>
  <si>
    <t>Impacts of new EPA on housing development discussed.</t>
  </si>
  <si>
    <t>Debate over municipal vs national noise regulations under EPA.</t>
  </si>
  <si>
    <t>Municipal flexibility in noise regulation and urban planning under new law.</t>
  </si>
  <si>
    <t>Coordination issues in environmental laws and regulations highlighted.</t>
  </si>
  <si>
    <t>Complexity of environmental laws affecting citizens and civil servants.</t>
  </si>
  <si>
    <t>Call for flexibility in municipal governance under EPA.</t>
  </si>
  <si>
    <t>Democracy vs efficiency debate in municipal decision-making.</t>
  </si>
  <si>
    <t>Impact of decentralization on municipal healthcare and policies.</t>
  </si>
  <si>
    <t>Governance challenges due to increased municipal responsibilities.</t>
  </si>
  <si>
    <t>Advocacy for increased council members to handle new law responsibilities.</t>
  </si>
  <si>
    <t>Uncertainty over future of farming under EPA.</t>
  </si>
  <si>
    <t>Critique of stricter rules affecting local farmers under new law.</t>
  </si>
  <si>
    <t>Opposition to stricter environmental rules affecting farmers.</t>
  </si>
  <si>
    <t>Lack of participation opportunities for farmers under new law.</t>
  </si>
  <si>
    <t>Concerns over developer-driven decisions under EPA.</t>
  </si>
  <si>
    <t>Uncertainties in policy impact on construction and energy transition.</t>
  </si>
  <si>
    <t>Critique of unclear communication in law implementation.</t>
  </si>
  <si>
    <t>Concerns over effectiveness of new EPA.</t>
  </si>
  <si>
    <t>Municipal challenges in meeting environmental and housing demands.</t>
  </si>
  <si>
    <t>Complexity of current environmental laws criticized.</t>
  </si>
  <si>
    <t>Corporate interests vs environmental concerns under new law.</t>
  </si>
  <si>
    <t>java.awt.Color[r=0,g=0,b=0]</t>
  </si>
  <si>
    <t>Academic and Research</t>
  </si>
  <si>
    <t>Architectural &amp; Planning Associations</t>
  </si>
  <si>
    <t>Community and Civic Groups</t>
  </si>
  <si>
    <t>Developers and Construction</t>
  </si>
  <si>
    <t>Environmental Groups</t>
  </si>
  <si>
    <t>Government (Municipal)</t>
  </si>
  <si>
    <t>VNG</t>
  </si>
  <si>
    <t>Government (National)</t>
  </si>
  <si>
    <t>PBL</t>
  </si>
  <si>
    <t>NIDI</t>
  </si>
  <si>
    <t>NWO</t>
  </si>
  <si>
    <t>Government (Provincial)</t>
  </si>
  <si>
    <t>Independent</t>
  </si>
  <si>
    <t>FDF</t>
  </si>
  <si>
    <t>Industry and Businesses</t>
  </si>
  <si>
    <t>Intermediaries</t>
  </si>
  <si>
    <t>Actor Type</t>
  </si>
  <si>
    <t>Government (Waterboard)</t>
  </si>
  <si>
    <t>Industries and Businesses</t>
  </si>
  <si>
    <t>Lawyer</t>
  </si>
  <si>
    <t>Independent Animal Feed Company</t>
  </si>
  <si>
    <t>Planner</t>
  </si>
  <si>
    <t>Landscape Architect</t>
  </si>
  <si>
    <t>Peter de Ruyter (Landscape Architect)</t>
  </si>
  <si>
    <t>Architects</t>
  </si>
  <si>
    <t>Management Consultant</t>
  </si>
  <si>
    <t>Construction Consultant</t>
  </si>
  <si>
    <t>Dutch Research Council</t>
  </si>
  <si>
    <t>Municipal Consultants</t>
  </si>
  <si>
    <t>EPA makes cultural heritage protection possible</t>
  </si>
  <si>
    <t>Municipalities are understaffed and lack knowledge for EPA</t>
  </si>
  <si>
    <t>Introduction can be responsible but not smooth</t>
  </si>
  <si>
    <t>Uncertainties in EPA complicates permit applications</t>
  </si>
  <si>
    <t>EPA takes time to be legally and administratively laid out</t>
  </si>
  <si>
    <t>EPA lets central government take a faciliation role while municipalities and developers take lead</t>
  </si>
  <si>
    <t>Munipalities have more duties due to EPA causing financial distresses</t>
  </si>
  <si>
    <t>EPA makes rules complicated</t>
  </si>
  <si>
    <t>EPA reduces congestions from accumulated rules</t>
  </si>
  <si>
    <t>Introduction of EPA is risky during the time of major construction tasks</t>
  </si>
  <si>
    <t>People are too focused on implementing EPA than discussing if it works</t>
  </si>
  <si>
    <t>Using the dso for applications will not be easier</t>
  </si>
  <si>
    <t>EPA helps with integrality to allow more cooperation internally</t>
  </si>
  <si>
    <t>Municipalities will ignore EPA if no money is added for transferred tasks</t>
  </si>
  <si>
    <t>EPA allows municipalities for more innovation</t>
  </si>
  <si>
    <t>Postponing EPA will cause internal knowledge to disappear</t>
  </si>
  <si>
    <t>EPA should not postpone, it is fine to experience the flaws of implementation</t>
  </si>
  <si>
    <t>EPA limits participation opportunities</t>
  </si>
  <si>
    <t>EPA causes a loss of control in national spatial issues</t>
  </si>
  <si>
    <t>Decentralization through EPA is outdated for problem's today which require national control</t>
  </si>
  <si>
    <t>Fifteen years ago, decentralization was necessary. So that municipalities could gain more control over their spatial planning policy. But society has changed, we are now dealing with nitrogen, housing shortage and the energy transition. We want to have national control over this. The whole idea behind the operation is therefore outdated."</t>
  </si>
  <si>
    <t>EPA causes legal complexities</t>
  </si>
  <si>
    <t xml:space="preserve">As an experienced administrative law teacher, he was used to reading legal texts, but this law lacks rationality. "There are simply 23 existing laws stuck together with some implementation regulations and then you end up with about a thousand pages of legal text. </t>
  </si>
  <si>
    <t>De Jonge said at the end of last month in the trade magazine Domestic Management. "Would it have worked better if we had postponed the introduction again? I'm sure not. You have to leave the side at some point. And that is now."</t>
  </si>
  <si>
    <t>It would not work better if it is postponed again</t>
  </si>
  <si>
    <t>EPA causes clashes between working methods of initiators and municipalities</t>
  </si>
  <si>
    <t xml:space="preserve">built around an ICT system that has not wanted to work properly for years and that will cost billions.
</t>
  </si>
  <si>
    <t>DSO costs so much but does not work properly</t>
  </si>
  <si>
    <t>EPA promotes inclusive neighborhoods</t>
  </si>
  <si>
    <t>Gravel sector has more responsibility thanks to EPA's decentralization</t>
  </si>
  <si>
    <t>EPA's decentralization causes a lack of accountability in managing the raw materials market</t>
  </si>
  <si>
    <t>EPA gives more control on physical aspects of housing construction but not financing</t>
  </si>
  <si>
    <t>EPA enables municipality to meet interests and plans in archeology</t>
  </si>
  <si>
    <t>Introduction of EPA is irresponsible since it will hinder housing construction</t>
  </si>
  <si>
    <t>EPA shifts national planning tasks to overwhelmed municipalities</t>
  </si>
  <si>
    <t>Bottlenecks in EPA affect municipalities with construction issues</t>
  </si>
  <si>
    <t>Uncertainties with EPA stall national housing construction</t>
  </si>
  <si>
    <t>EPA causes province to lose power in important decisions</t>
  </si>
  <si>
    <t>EPA risks failure due to ICT drama</t>
  </si>
  <si>
    <t>EPA allows participations from people without direct interests and it overcomplicates projects</t>
  </si>
  <si>
    <t>Implementation of EPA is affected by old conflicts between organizations needing to cooperate</t>
  </si>
  <si>
    <t>EPA should not be postponed</t>
  </si>
  <si>
    <t>EPA will not go well if introduced</t>
  </si>
  <si>
    <t>Residents in small villages will not have their interest protected if municipalities give me control to private individuals</t>
  </si>
  <si>
    <t>EPA was designed without thinking about the financing</t>
  </si>
  <si>
    <t>EPA allows municipality to set rules for reporting water quality</t>
  </si>
  <si>
    <t xml:space="preserve">EPA does not ensure alignments between national and municipal goals </t>
  </si>
  <si>
    <t>EPA provides more transparency and participation</t>
  </si>
  <si>
    <t>EPA's goal of being faster and simpler is not right since planning is complex</t>
  </si>
  <si>
    <t>EPA does not allow for free market control on land speculation</t>
  </si>
  <si>
    <t xml:space="preserve">The city council fears that rules and protocols will soon be more important than the goals pursued in and for the city. </t>
  </si>
  <si>
    <t>Municipalities fear that dealing with rules and protocols could be more important than goal setting</t>
  </si>
  <si>
    <t>According to the council, both in healthcare and in the new environmental law, 'the management from the government is anything but clear'.</t>
  </si>
  <si>
    <t>Requirements of EPA is not clear</t>
  </si>
  <si>
    <t xml:space="preserve">Municipalities are overburdened with implementing EPA </t>
  </si>
  <si>
    <t>EPA causes more tasks to be transferred from national government to municipalities</t>
  </si>
  <si>
    <t>EP draft affects expansions of farms</t>
  </si>
  <si>
    <t>EPA places emphasis on citizen participation</t>
  </si>
  <si>
    <t>Introduction of EPA is risky due to social risks</t>
  </si>
  <si>
    <t>DSO is not sufficiently tested</t>
  </si>
  <si>
    <t>Temporary use of alternative solutions in place of EPA could be legally not valid</t>
  </si>
  <si>
    <t>EPA allows municipality to enforce noise standards</t>
  </si>
  <si>
    <t>EPA should be implemented so they adopt action plans against nuisances</t>
  </si>
  <si>
    <t xml:space="preserve">Deputy Avine Fokkens acknowledged that the new rules are less strict in places than the current ones. </t>
  </si>
  <si>
    <t>EPA has less strict rules in spatial planning than current ones</t>
  </si>
  <si>
    <t>Draft plans prevent expansion of agriculture</t>
  </si>
  <si>
    <t>EPA provides citizens more opportunities to participate</t>
  </si>
  <si>
    <t xml:space="preserve">EPA provides opportunities for municipalities to take legal action against noise polluters </t>
  </si>
  <si>
    <t>Unclear if municipalities can deal with conflicts and uncertainties when EPA is introduced</t>
  </si>
  <si>
    <t>EPA provides opportunities for an integral framework to plan rural and urban connections</t>
  </si>
  <si>
    <t>EPA should not postpone because it affects govt and authorities who are sufficiently prepared</t>
  </si>
  <si>
    <t>EPA should not postpone because it incurs additional costs</t>
  </si>
  <si>
    <t>EPA provides more neighborhood participation</t>
  </si>
  <si>
    <t>EPA will create more complexity</t>
  </si>
  <si>
    <t>EPA provides opportunities municipalities to enforce greater environmental standards</t>
  </si>
  <si>
    <t>EPA provides opportunities for citizen participation</t>
  </si>
  <si>
    <t>EPA creates more room for participation and co-creation</t>
  </si>
  <si>
    <t>EPA provides opportunities to establish health standards</t>
  </si>
  <si>
    <t>EPA resolves the clutter in old regulations</t>
  </si>
  <si>
    <t xml:space="preserve">De Ruyter does not share that concern. "In recent years, there has been enough clutter under the old laws and regulations. Just look at the numbness of the landscape along the highways. </t>
  </si>
  <si>
    <t>EPA empowers citizens to take over tasks from the government</t>
  </si>
  <si>
    <t>Greater citizen participation of EPA could potentially lead to conflicts</t>
  </si>
  <si>
    <t>EPA's intention for citizen participation may not work in practice</t>
  </si>
  <si>
    <t>Even more important is that in the debate about the living environment, richer, assertive and well-educated citizens have an advantage over citizens in, for example, disadvantaged neighborhoods or regions, and over ethnic groups. The SCP notes "a difference in the ability to bear greater responsibility for one's own living environment", and that is dangerous because it could widen the gap between the environment of the better-off and the less fortunate.</t>
  </si>
  <si>
    <t>Citizen participation will favour the more assertive and well educated citizens</t>
  </si>
  <si>
    <t>EPA places a greater role of citizen participation</t>
  </si>
  <si>
    <t>EPA's laws are so vague that it will be hard to enforce</t>
  </si>
  <si>
    <t>Municipalities will struggle to take on new tasks</t>
  </si>
  <si>
    <t>EPA loses hard environmental standards</t>
  </si>
  <si>
    <t>EPA sacrifices on national direction towards planning</t>
  </si>
  <si>
    <t>EPA suffers from lack of financial flows in municipality</t>
  </si>
  <si>
    <t>Implementing EPA is risky if introduced</t>
  </si>
  <si>
    <t>Overwhelming information for citizens affect EPA citizen participations</t>
  </si>
  <si>
    <t>EPA allows municipality to make plans for the future</t>
  </si>
  <si>
    <t>Uncertainities in EPA creates problems for housing market</t>
  </si>
  <si>
    <t>Environment and climate consideration cannot be made due to EPA's intentions for municipal control</t>
  </si>
  <si>
    <t>EPA should not be postponed but recalibrated after introduced</t>
  </si>
  <si>
    <t>EPA effectiveness is affected by legal complexities</t>
  </si>
  <si>
    <t>EPA promises to make things cheaper and efficient, but implementation process has the opposite effect</t>
  </si>
  <si>
    <t>Decisions about EPA is too quick and outcomes are unclear</t>
  </si>
  <si>
    <t>EPA should not be delayed to maintain momentum</t>
  </si>
  <si>
    <t>EPA's implementation timeline is greatly underestimated</t>
  </si>
  <si>
    <t>DSO was so complexly designed and it will not work as designed</t>
  </si>
  <si>
    <t>Intoduction of EPA will cause major legal risks to citizens and companies</t>
  </si>
  <si>
    <t>EPA should be cancelled</t>
  </si>
  <si>
    <t>Municipalities lack money available for implementing the law</t>
  </si>
  <si>
    <t>Municipalities need financial compensation to impement EPA</t>
  </si>
  <si>
    <t>EPA meets resident's interests better</t>
  </si>
  <si>
    <t>Storyline</t>
  </si>
  <si>
    <t>EPA's intention for citizen participation does not work since residents do not want to get involved</t>
  </si>
  <si>
    <t>EPA should not be postponed to maintain sense of urgency and prevent increase in costs</t>
  </si>
  <si>
    <t>EPA should not be postponed since it can not run smoothly anyways</t>
  </si>
  <si>
    <t>Success of EPA's introduction depends on dso</t>
  </si>
  <si>
    <t>EPA allows for less regulatory burdens</t>
  </si>
  <si>
    <t>Nature can be better protected with less regulatory burdens</t>
  </si>
  <si>
    <t>Stacked regulations for plan are not necessary since no one reads them</t>
  </si>
  <si>
    <t>EPA provides opportunities to reduce overlaps and confusion in landscape regulations</t>
  </si>
  <si>
    <t>EPA requires churches to talk involve many people</t>
  </si>
  <si>
    <t>Citizen involvement will make the process of church construction longer</t>
  </si>
  <si>
    <t>EPA causes church managers to do more work when repurposing church buildings</t>
  </si>
  <si>
    <t>EPA offers opportunities to anchor the church's ambitions in municipal policy</t>
  </si>
  <si>
    <t>Procedures will be clearer due to simplification of permits</t>
  </si>
  <si>
    <t>Municipalities has to set up additional support for church building owners to navigate EPA</t>
  </si>
  <si>
    <t>EPA provides opportunities to strengthens urban conservation</t>
  </si>
  <si>
    <t>EPA should be cancelled because because of digital and ICT flaws</t>
  </si>
  <si>
    <t>EPA is agreeable by intention, but implementation is difficult</t>
  </si>
  <si>
    <t>EPA is legally unenforceable</t>
  </si>
  <si>
    <t>Implementation of EPA is not transparent</t>
  </si>
  <si>
    <t>DSO</t>
  </si>
  <si>
    <t>DSO is too expensive</t>
  </si>
  <si>
    <t>stricter noise standards from EPA hinder construction</t>
  </si>
  <si>
    <t>EPA creates better and stricter rules for noise pollution</t>
  </si>
  <si>
    <t>For Ovink, the Schieblock is an example of how the central government will soon be concerned with architecture and space. 'Less premeditated interference, more provision of a good basis and an activist role where possible.' Such as using the environmental law as a crowbar.
'But other parties have to bear it. Ultimately, the ZUS agency, the municipality and the developer create this project. Not the central government.'</t>
  </si>
  <si>
    <t>I don't necessarily want to be the one asking the annoying questions here, but [I am] curious whether this is known outside this company as to how this is going. .' The official then has to admit that the answers to the Senate indeed state 'quite clumsily' that everything will be finished on April 1: 'And then I think, that is of course not entirely true.'</t>
  </si>
  <si>
    <t>DSO is more complex than intended</t>
  </si>
  <si>
    <t>DSO should be redesigned for simplification</t>
  </si>
  <si>
    <t>EPA need to be delayed to make the right changes</t>
  </si>
  <si>
    <t>EPA needs to be delayed to allow more practice</t>
  </si>
  <si>
    <t>EPA allows municipalities room for more experimentation in projects</t>
  </si>
  <si>
    <t>Introduction of EPA causes delays in municipal efforts to improve working method</t>
  </si>
  <si>
    <t>EPA takes up much resources but will not help in reducing clutter of the landscape</t>
  </si>
  <si>
    <t>EPA is incoherent and non-comittal, will not improve overall landscape quality</t>
  </si>
  <si>
    <t>EPA allows municipalities to make set rules on construction rates</t>
  </si>
  <si>
    <t>More citizen participation in EPA causes more chaos from conflicts and objections</t>
  </si>
  <si>
    <t>Municipal rules created through EPA causes unequal protection of citizens</t>
  </si>
  <si>
    <t>EPA allows municipalities to update outdated zoning rules</t>
  </si>
  <si>
    <t>EPA can give municipalities more power to legally enforce "nature-inclusive construction"</t>
  </si>
  <si>
    <t>EPA allows for planning opportunities to mix functions</t>
  </si>
  <si>
    <t>EPA should not postpone and the municipality is ready</t>
  </si>
  <si>
    <t>EPA aims for citizen participation but provinces have not regulated this</t>
  </si>
  <si>
    <t>EPA poses a risk to regional coherence of construction projects</t>
  </si>
  <si>
    <t>EPA integrates participation processes within it</t>
  </si>
  <si>
    <t>EPA allows municipalities to integrate more public health considerations in planning</t>
  </si>
  <si>
    <t>"I have no doubts about whether that is legally feasible," says Koeman, an authority in the field of environmental law and spatial planning law.
Lower land prices
The new Environmental Act, says Koeman, can stipulate that approximately 30 percent social rental will be built at each new construction location.</t>
  </si>
  <si>
    <t>EPA can allow municipalities to stipulate social rent policies</t>
  </si>
  <si>
    <t>Lack of consultation on the Municipal EVs</t>
  </si>
  <si>
    <t>EPA creates more coherence between environmental policy and issuing of permits</t>
  </si>
  <si>
    <t>Interventions are necessary in EPA to prevent past mistakes in decentralization</t>
  </si>
  <si>
    <t>Municipalities can do more to improve citizen participations in their EP</t>
  </si>
  <si>
    <t>EPA allows more flexibilities in plans, preventing hinderance by municipality's own policies</t>
  </si>
  <si>
    <t>EV emphasizes community's vision</t>
  </si>
  <si>
    <t>EPA makes municipalities to take a faciliation role</t>
  </si>
  <si>
    <t>EPA should be postponed because of COVID-19</t>
  </si>
  <si>
    <t>EPA allows waterboard more power to have stricter and compulsory water tests and building regulations</t>
  </si>
  <si>
    <t>According to the ROB, local governments are the most suitable to implement climate policy, because the Environmental Act and zoning plans are involved, because they have insight into social support, and because there is more close democratic control.</t>
  </si>
  <si>
    <t>However, the ROB fears that it is unclear whether all individual decentralized measures add up to the national CO2 reduction target.</t>
  </si>
  <si>
    <t>Municipalities should have more involvement because they have more insights and have democratic control</t>
  </si>
  <si>
    <t>Decentralized measures might not add up to national targets</t>
  </si>
  <si>
    <t>EPA could have a lack of coordination and direction for national goals</t>
  </si>
  <si>
    <t>National Government should contribute financially for municipalities and provinces added tasks with EPA</t>
  </si>
  <si>
    <t>With EPA, municipalities do not make plans but facilitate plans by the market</t>
  </si>
  <si>
    <t>EPA allows more experiment, but successful implementations are low</t>
  </si>
  <si>
    <t>Granting environmental permits are problematic if DSO does not work</t>
  </si>
  <si>
    <t>Residents want EV to be more ambitious</t>
  </si>
  <si>
    <t>EPA cannot be be altered because the structure is fixed and has momentum</t>
  </si>
  <si>
    <t>EPA allows municipalities and citizens to collaborate more on citizen initatives</t>
  </si>
  <si>
    <t>EPA causes more legal uncertainties which causes risks to insurers</t>
  </si>
  <si>
    <t>EPA causes much legal uncertainties and risk for consumers and construction sector</t>
  </si>
  <si>
    <t>EPA provides opportunities for new technological advancements</t>
  </si>
  <si>
    <t>Schultz guided the Environmental Act through the House in 2016, which replaced 26 laws on spatial planning, the environment and nature. "It is a lot of work. But it was necessary, procedures and permits have now become much simpler. We must also do the same for mobility."</t>
  </si>
  <si>
    <t>The Council of State recently expressed concern about the DSO. The council fears that the system has not been tested enough for user-friendliness and accessibility. The parties that voted against are also afraid that the law will lead to problems. The Party for the Animals speaks of an 'unworkable legislative bomb' that is 'no good from any side'.</t>
  </si>
  <si>
    <t>EPA will not be able to finish by the agreed date</t>
  </si>
  <si>
    <t>The municipality will end next year on a positive note, but after that there will be a shortage. "We have stepped into a financially leaky boat and now have to close the gap," said councilor Felix van Beek.
High costs for carrying out government tasks such as the social domain and the Environmental Act and ambitious plans from the past, such as the new construction of the De Welle swimming pool, are causing financial difficulties.</t>
  </si>
  <si>
    <t>EPA racked up high costs for municipalities due to additional tasks</t>
  </si>
  <si>
    <t>DSO is not ready, insufficient in user friendliness and accessibility</t>
  </si>
  <si>
    <t>DSO will cause legal issues for everyone.</t>
  </si>
  <si>
    <t>Various environmental standards, national and european, are included within the EPA</t>
  </si>
  <si>
    <t>Citizens should participate and be involved in managing the living environment</t>
  </si>
  <si>
    <t>Not all citizens are well equiped to participate in planning discussions. This causes inequalities.</t>
  </si>
  <si>
    <t>That needs to change, says PvdA councilor Abdelhaq Jermoumi, who has now come up with a new set of rules. "Just informing those involved is no longer possible."
Jermoumi calls his Guide to Cooperation in the City a toolbox to improve voice and participation. It is not only about the proposals previously made by Platform 31, but the upcoming Environmental Act also forces municipalities to inform their residents properly, with an open mind, and without secrets.</t>
  </si>
  <si>
    <t>EPA forces municipalities to inform all residents transparently.</t>
  </si>
  <si>
    <t>Municipalities should target residents who are under represented to show up</t>
  </si>
  <si>
    <t>Rotterdam health councilor Sven de Langen has been advocating for a better distribution of food supply in the Maasstad for some time. More than a year ago he announced the battle with fast food chains that dominate the street scene.
It is easier to buy a hamburger in the city center than an apple, he noted angrily. The municipality would take action through the new Environmental Act, so that the number of hamburger shops could be phased out. However, municipalities do not appear to have that option at all.</t>
  </si>
  <si>
    <t>The focus on EPA causes attention to be taken away from the nitrogen crisis</t>
  </si>
  <si>
    <t>EPA provides additional uncertainties to the agricultural sector</t>
  </si>
  <si>
    <t>EPA's local customization is used by the national government to avoid responsibilities for legislation and implementation</t>
  </si>
  <si>
    <t>Belief</t>
  </si>
  <si>
    <t>Implementation of EPA is too complicated, municipalities are short staffed</t>
  </si>
  <si>
    <t>Municipality's zoning plans are further delayed by needing to read up the new EPA</t>
  </si>
  <si>
    <t>EPA burdens municipalities with responsibilities; Province could take on more tasks</t>
  </si>
  <si>
    <t>Government tasks is not well allocated at every level of governance</t>
  </si>
  <si>
    <t>There are structural and management tesions in implementing EPA</t>
  </si>
  <si>
    <t>Not responsible or logical to let municipalities take on extra task</t>
  </si>
  <si>
    <t>Rather, the excessive supra-local collaboration reveals something else: that it was often not logical or responsible for municipalities to take on extra tasks.</t>
  </si>
  <si>
    <t>Some municipalities are too small, leaving them to be vulnerable</t>
  </si>
  <si>
    <t>Implementation of EPA is making municipalities take on more roles and challenges</t>
  </si>
  <si>
    <t>There should be clearer political structures and legal certainty (unlike EPA)</t>
  </si>
  <si>
    <t>Contrary to what many believe, the Environmental Act does not solve the problem of failing spatial planning. As they say, 'good spatial planning' requires more than a number of laws stapled together. It is time for the government to quickly come to its senses and take over in spatial planning. This means an activist policy instead of more or less passive monitoring of the realization and safeguarding of national spatial interests in zoning plans.</t>
  </si>
  <si>
    <t xml:space="preserve">EPA's simplifications and flexibility is not a comprehensive solution towards spatial planning. </t>
  </si>
  <si>
    <t>Digital infrastructure is not managed properly in government even though it is important for EPA</t>
  </si>
  <si>
    <t>Government needs to prioritize digital functionalities</t>
  </si>
  <si>
    <t>New EPA plans by municipalities may hinder animal feed</t>
  </si>
  <si>
    <t>Noise regulations of EPA does not deal with aviation, biggest noise polluters</t>
  </si>
  <si>
    <t>Municipal EP does not pay enough attention to animal feed companies</t>
  </si>
  <si>
    <t>New noise standards of EPA affect housing developments</t>
  </si>
  <si>
    <t>EPA provides more enforcement capabilities for municipalities to stop tata steel</t>
  </si>
  <si>
    <t>Regulations allowed by EPA will cause legal concerns and potential lawsuits</t>
  </si>
  <si>
    <t>If municipalities want to ban unhealthy food solely from a public health perspective, they need additional 'legal instruments', they conclude. "Perhaps within spatial planning, or within the Commodities Act," says UvA researcher De Ruijter. "But in any case, you have to know at product level what you label as 'healthy' or 'unhealthy'. And it must also be determined when an area has approached too high an unhealthy 'food density', after which action can be taken."
According to De Ruijter, the route in environmental law is the most promising, but it would mean a break with the current interpretation of the legislation.</t>
  </si>
  <si>
    <t>More direction and support from the national government is needed for local policy inititatives</t>
  </si>
  <si>
    <t>EPA's coherence on spatial planning is affected by the uncertain legislation in its implementation</t>
  </si>
  <si>
    <t>Many people cannot keep up with EPA's complicated adminstrative difficulties of laws</t>
  </si>
  <si>
    <t>EPA favours the participation elite</t>
  </si>
  <si>
    <t>EPA allows more flexibility in rules, allowing for for better mixed functions</t>
  </si>
  <si>
    <t>Chairman of the Administrative Jurisdiction Division Bart Jan van Ettekoven fears a "playground for the commercial legal profession". According to him, the rubber spatial rules and the new method of participation will raise "hundreds of new legal questions" until case law arises.</t>
  </si>
  <si>
    <t>EPA is not effective at citizen participation because less vocal citizens are left behind</t>
  </si>
  <si>
    <t>Delayed EPA is delaying progress on tree protection</t>
  </si>
  <si>
    <t>WkB and EPA has to be introduced together</t>
  </si>
  <si>
    <t>EPA will gain interest if it focuses on the inmmediate environment</t>
  </si>
  <si>
    <t>EV makes it easier to implement ambitions of residents and companies</t>
  </si>
  <si>
    <t>EPA provides much potential but it currently takes a long time to be implemented</t>
  </si>
  <si>
    <t>EPA allows municipalities to take a guidance (facilitation) approach towards working</t>
  </si>
  <si>
    <t>Municipalities, under EPA, have more control in objectives and could lead to unequal protection of citizen's interests</t>
  </si>
  <si>
    <t>Municipalities have more room to set priorities</t>
  </si>
  <si>
    <t>EPA is unpopular in its current state but is important for the long run</t>
  </si>
  <si>
    <t>DSO is critical for EPA and experiences are not positive</t>
  </si>
  <si>
    <t>The new date for entry into force is January 1, 2022, but calls for further postponement are growing. We also argue for amendment of the Environmental Act into an instrument that is better equipped for the tasks facing the Netherlands in 2021.</t>
  </si>
  <si>
    <t>Delay is fine because EPA needs to be adjusted better to fit current tasks</t>
  </si>
  <si>
    <t>Knol: "That pigeonholing is no fun. We are now stuck in the integral conversion process. Now it is up to us and the municipalities to make it just more complicated for boaters than it already is. But that sil sure wool may have bumps."_x000D_
The province's Customer Contact Center is prepared and ready to help people who get stuck in the DSO._x000D_
Postponed</t>
  </si>
  <si>
    <t>"I respect the ambitions in the vision. There is no beating around the bush. It describes the areas in which something needs to be done: climate, economy, cities and agriculture.</t>
  </si>
  <si>
    <t>Not only are citizens involved at an earlier stage, health aspects of a new plan are also included in the new law. "The application of pesticides, for example, now falls between all regulations. This can play a more prominent role in decision-making from now on."</t>
  </si>
  <si>
    <t>According to De Ruyter, one of the biggest challenges the Netherlands will face in the coming decades is how to connect rural and urban areas. "That connection is necessary, given the available space. But that is a difficult puzzle to solve. Then it is good that there is legislation that provides an integral framework for this."</t>
  </si>
  <si>
    <t>"That everyone will soon be looking at a black screen. That you apply for a permit, but see something different on your screen. So people get angry and go to court. So that we will soon have a crazy chain of licensing and then a stalled chain of legal protection, including penalty payments because the deadlines are not met."</t>
  </si>
  <si>
    <t xml:space="preserve"> While a decision can currently be justified with a specific law, this will no longer be possible with the introduction of the Environmental Act, he fears. "Then everything came together. I really foresee that the Environmental Act will create all kinds of paradoxical problems with partial laws that contradict each other. And that only makes building more difficult. If you have a monumental building that needs to be renovated and a bat is found: congratulations and good luck."</t>
  </si>
  <si>
    <t>"You can keep postponing, but at a certain point the internal knowledge disappears. Then a lot of money has been invested for something that remains on the shelf. For example, we have training programs that were only rolled out when it was clear that the law would finally be introduced. Otherwise you're giving course after course to people who can't use it."</t>
  </si>
  <si>
    <t>Nonsense, says Senator Saskia Kluit. "As the Senate, we wanted a careful process. It was the minister who was in a hurry." Minister De Jonge wanted the Senate to agree before July 1 to the introduction of the Environmental Act as of January 1, 2023.</t>
  </si>
  <si>
    <t>Annelies Boonman, through management consultancy firm Stout Groep, is responsible for the introduction of the Environmental Act there. "You can keep postponing, but at a certain point the internal knowledge disappears. Then a lot of money has been invested for something that remains on the shelf.</t>
  </si>
  <si>
    <t>"Environmental plans and permits require coordination with other authorities such as the government, province, environmental services and water boards. In the opinion of two-thirds of the contacts, these chains have not yet been tested well enough."</t>
  </si>
  <si>
    <t>The new law also includes the so-called 'right to challenge' (rtc). A group of residents can take over tasks from the government if they think things can be improved. De Ruyter believes that transitional areas such as the eastern edge of the Alde Feanen and Rottige Meenthe are particularly suitable for RTC. "Now agriculture and nature are strictly separated. This does not work out well for either nature or agriculture. You hope that the right to challenge will stimulate young farmers in an area to jointly look at what the challenges are in an area and how to tackle them together."</t>
  </si>
  <si>
    <t>Also positive: citizens and companies are more likely to be involved in planning. "There is more room for participation and co-creation. What you often see happening now is that a municipality organizes an information evening for citizens when a plan has already more or less been finalized. Then there is actually no room for participation anymore."</t>
  </si>
  <si>
    <t>Councilor Hans Bakker embraces these so-called 'crash tests', but for 'real authenticity'. "We have been on the road for about 2.5 years. The time has come to determine this. We want to get started and I see no reason to postpone this for another six months."</t>
  </si>
  <si>
    <t>Member of Parliament Hetty Janssen drew attention to the role of young people in democratic government. Michiel Schrier, Member of Parliament for the SP, thinks that the plan is timely, judging by the changing legislation and regulations. "If you look at the Environmental Act, you will see that the participation process is already included in it. These are good developments."</t>
  </si>
  <si>
    <t>Alderman Hofman, in turn, accuses McDonald's of deliberately applying for the permit quickly before the introduction of the Environmental Act this year. "The old law is rigid and well-known. The new law gives the mayor and aldermen more room to deviate from the rules. They didn't want to wait for that."</t>
  </si>
  <si>
    <t>"In the new Environmental Act, the water test may be stricter and less optional. Er
It is also being investigated whether more account can be taken into account in building regulations
into account of flooding," says a spokeswoman for the Union of
Regional water authorities.</t>
  </si>
  <si>
    <t xml:space="preserve">"New technology is far too diffuse for that. Look at the flying car or manned drones coming. Our laws currently do not provide for this, for example when it comes to safety or taxes."
</t>
  </si>
  <si>
    <t>"They are very late with this," sighs Mostert's spokeswoman. "And of course we cannot attach those contracts to the zoning plan unnoticed. We have to do a legal test first. It takes time.''_x000D_
There is no such time. Mostert wants to have the zoning plan adopted by the municipal council before the elections in March, to avoid significant delays. Otherwise, he predicts, the new municipal council will need months to read up on it, and the new Environmental Act in July will probably change the rules of the game.</t>
  </si>
  <si>
    <t>"The policymakers, the implementers, even the people here with me. Look at consultation evenings, you see the same group: articulate, well-spoken, people who fit into the systems we have devised. But because of this we are in danger of forgetting groups. That has happened with all previous decentralizations and now we are in danger of repeating that mistake with the Environmental Act."</t>
  </si>
  <si>
    <t>"I am realistic. This Environmental Act will be introduced, whether it is in 2021, 2022 or 2023. But the pessimist in me says: we're going to have a lot of problems with that. Waiting for complaints is not an option. I see that past mistakes are in danger of being made again. That is why we are already approaching the municipalities."</t>
  </si>
  <si>
    <t>"By never losing sight of the citizen. Think of a counter official who understands what the citizen needs and offers it. That's not a matter of waiting. Make sure you know who will be affected before you change rules, build or cut down trees. If we do nothing, the government's supporting role is in danger of evaporating."</t>
  </si>
  <si>
    <t>Councilor Jack Jongebloed is happy with the extra government money for youth and WMO, but does not want to celebrate too early. "We live in uncertain times and the municipality will have a lot to do in the coming years. Just think of the Environmental Act and any actions under the climate agreement."</t>
  </si>
  <si>
    <t>Voorhorst does not see issuing permits and building much faster. "Six or eight years is nothing if you want to build above-ground transport for high voltage. I don't see that changing any time soon: the new Environmental Act actually provides more participation.</t>
  </si>
  <si>
    <t>"Better motivation means that municipalities explain this weighing of interests extra well. Additional measures in the area, for example adapted facades or quiet places, such as courtyards or parks, can help with motivation," said the Interior Ministry spokesperson.</t>
  </si>
  <si>
    <t>"Although it concerns the same area. The range of tasks has therefore been expanded, but no people have been added. In the meantime, the question is whether grandma will still receive support stockings from the municipality. Such decisions have been taken with more distance than council members would like."</t>
  </si>
  <si>
    <t xml:space="preserve"> And according to Zandstra, the question remains whether the new law will provide the intended improvement. "That will be a very big challenge. I'm concerned about how that law will turn out."</t>
  </si>
  <si>
    <t xml:space="preserve"> Municipalities and provinces were now required to monitor these functions in their zoning plans, but in practice this often goes wrong. Verdaas: "Many municipalities made cuts during times of crisis. With fewer people you now face major challenges related to housing construction, energy transition and climate change. No municipality can do this on its own."</t>
  </si>
  <si>
    <t>In the old situation, or actually still existing until 2021, environmental law is fragmented across sixty laws. Van der Geest: "It is extremely difficult for citizens, but also for civil servants and developers, to find a way around this.</t>
  </si>
  <si>
    <t>"An additional action. Municipalities are now noticing how much extra work, for example, the social domain requires. And there's more to come. Think of the Environmental Act, the need to live an energy-neutral life. Municipalities can make a more realistic assessment and therefore want more aldermen, I hear on the left and right.</t>
  </si>
  <si>
    <t>Municipalities need more staff to meet the additional task from EPA</t>
  </si>
  <si>
    <t>Effectiveness and Implementation of EPA is the main concern</t>
  </si>
  <si>
    <t>EPA might favour project developers over citizens and civil servants</t>
  </si>
  <si>
    <t>Municipalities need more council members to distribute task of EPA better</t>
  </si>
  <si>
    <t>Uncertainty around EPA affects future of farming</t>
  </si>
  <si>
    <t>Municipalities should involve farmers &amp; experts more better</t>
  </si>
  <si>
    <t>EPA has insufficient room for participation</t>
  </si>
  <si>
    <t>New strict rules from municipalities are oppressive to farmers</t>
  </si>
  <si>
    <t>EPA does not fair well in citizen participation since process and legal proceedings favour powerful interest groups</t>
  </si>
  <si>
    <t>There is urgency in implementing an effective and fast environmental policy</t>
  </si>
  <si>
    <t>Integration challenges between Wkb and EPA legislations</t>
  </si>
  <si>
    <t>Staff shortage during EPA introduction will affect housing construction</t>
  </si>
  <si>
    <t xml:space="preserve">Involvement those who are present was easy, but getting everyone else to participate is difficult </t>
  </si>
  <si>
    <t>The postponement of the effect of  Wkb on renovation can help with better transition into EPA</t>
  </si>
  <si>
    <t>EV was designed to evolve over time to find more potential in development</t>
  </si>
  <si>
    <t>EPA allows municipalites to build more integrated assessment</t>
  </si>
  <si>
    <t>EPA is not the most user friendly and accessible</t>
  </si>
  <si>
    <t>Municipalites are not ready for DSO</t>
  </si>
  <si>
    <t>Yes. This is a big step that we have been hoping for for a long time. We cannot just keep setting up pumps and dams, we will also have to adapt to the natural water system and the changing climate.'</t>
  </si>
  <si>
    <t>EPA will offer waterboards more policy space</t>
  </si>
  <si>
    <t>Government has a lack of direction for national issues like the energy transition</t>
  </si>
  <si>
    <t>Market driven approach (that EPA supports) has not been able to solve major problems the netherlands is facing</t>
  </si>
  <si>
    <t>The law would make participation more difficult and decisions would be 'pushed through'. Moonen: "That was never the intention. The fact that rules have disappeared has actually removed the obstacles to participation in many cases."</t>
  </si>
  <si>
    <t>EPA's simplification of rules reduce obstacles to participation</t>
  </si>
  <si>
    <t>EPA causes noise pollution to be taken more heavily into account</t>
  </si>
  <si>
    <t>Government needs to make trade offs in environmental quality of EPA and progress with aviation</t>
  </si>
  <si>
    <t>Nature and Environment Foundation and Natuurmonumenten made it more explicit in their response. All those gaps and errors in the DSO's software cause hasty implementation, chaos and legal uncertainty, they argue. "The law itself has become so complex that it has become incomprehensible to citizens.</t>
  </si>
  <si>
    <t>EPA allows municipality to take action against unhealthy food shops</t>
  </si>
  <si>
    <t>EPA offer opportunities to municipalities to improve protection of greenery</t>
  </si>
  <si>
    <t>EPA gives people space for initatives but insufficient support and resources</t>
  </si>
  <si>
    <t>DSO is delivered according to plan</t>
  </si>
  <si>
    <t>EPA has a lot of good impact despite implementation problems</t>
  </si>
  <si>
    <t>DSO have issues but they are not communicated to the senate and house of representatives</t>
  </si>
  <si>
    <t>Residents and developers lack input from municipalities for the new approach</t>
  </si>
  <si>
    <t>Term of municipal councilors should be extended to implement EPA better</t>
  </si>
  <si>
    <t>EPA's "yes, provided" principle is misleading when municipalities reject application</t>
  </si>
  <si>
    <t>Transitioning into EPA causes delay</t>
  </si>
  <si>
    <t>Gaps and errors in DSO causes hasty implementation</t>
  </si>
  <si>
    <t>EPA has became so complex it is incomprehensible to citizens</t>
  </si>
  <si>
    <t>DSO needs to be complete and user-friendly 6 months before it comes into effect to get gain trust with citizens, government and courts</t>
  </si>
  <si>
    <t>DSO is risky to be introduced now</t>
  </si>
  <si>
    <t>Costs and Understaffing of municipalities are a huge concern for EPA</t>
  </si>
  <si>
    <t>WIth more local decisions, sustainability will be muddled between populist issues</t>
  </si>
  <si>
    <t>EPA excludes the less vocal citizens</t>
  </si>
  <si>
    <t>EPA will have many problems, important to be proactive in implementation</t>
  </si>
  <si>
    <t>EPA does not effectively restrict polluting practices</t>
  </si>
  <si>
    <t>EPA's flexibilities will potentially causes much legal problems</t>
  </si>
  <si>
    <t>EPA makes it hard to prioritize trade-offs of citizen interest</t>
  </si>
  <si>
    <t>EPA should focus on vulnerable citizens when rules are changed</t>
  </si>
  <si>
    <t>EPA grants municipalities flexibility to experiment</t>
  </si>
  <si>
    <t>Decentralization (EPA) is an outdated legislation and a policy of looking away to important national goals</t>
  </si>
  <si>
    <t>EPA is complicated for everyone</t>
  </si>
  <si>
    <t>EPA encourages residents to be involved as early as possible</t>
  </si>
  <si>
    <t>EPA's citizen participation is disappointing</t>
  </si>
  <si>
    <t>Residents want a more collaborative process of city planning with EPA</t>
  </si>
  <si>
    <t>"As far as I am concerned, there should be more room for innovation in companies," said an entrepreneur from the audience. "Think of solar panels and how you deal with industrial waste." Not everyone received the outlined lines with open arms. "These points apply to all municipalities in the Netherlands," noted Jan de Lange.</t>
  </si>
  <si>
    <t xml:space="preserve"> First of all, New Zealand simply wants back a Spatial Planning Act, a Nature Conservation Act and other sectoral environmental laws. Exactly as we still have in the Netherlands. Why? Because sectoral assessment against hard environmental standards is better than suggesting an integrated assessment where there is a risk that you will trade away weak values "‹"‹such as biodiversity, air or water quality or consider them less important because in the short term they will yield nothing or at least less than simply clear-cutting and build up.</t>
  </si>
  <si>
    <t>Look," says Claudia Carelse, pointing to a construction site in The Hague where a concrete frame is rising. 'There will be an apartment complex here with business premises at the bottom.' It is not the first place where you would expect housing development, in a street with mainly activity: a printing house, car workshops, a glass shop. But it is possible in the Binckhorst, an old industrial estate wedged between the railway and the Trekvliet. Carelse is one of the project managers.</t>
  </si>
  <si>
    <t>Experts point to gaps in the law. Because who has the say in conflicts has not been determined, says assistant professor Daniel Korsse of Utrecht University. "It is unclear who has the final say: municipality, province or, as a last resort, Brussels."_x000D_
"A lot of work has been done in a short time," said Professor Tonny Nijmeijer of Radboud University Nijmegen during a hearing on the bill at the end of last year.</t>
  </si>
  <si>
    <t>"While municipalities are becoming increasingly important. More and more tasks have been transferred from the government and in four years' time the Environmental Act will be added. The budget and influence are then greater than ever. But these are difficult, complicated topics. That is not easy for politicians or for voters. Then you see that the campaigns mainly focus on themes such as housing, traffic or a local item. You see that local parties are responding to this."</t>
  </si>
  <si>
    <t>Marijke Minderhout of the Dunavie housing association elaborated on this: "I think an inclusive neighborhood is important. Individuality is beautiful, but it is even more beautiful if you can share it. Be ready not only for your family, but also for that distant neighbor."</t>
  </si>
  <si>
    <t>Due to the introduction of the Environmental Act, the working method will be radically revised in any case. "Disappointing," says Ten Have. "Especially because we already asked for it a year and a half ago. The research could have been carried out a long time ago."</t>
  </si>
  <si>
    <t>Councilor Hans Bakker calls the renovation plan for the old fire station on Bronckhorstraat an example from which lessons can be learned. "There was an excellent plan for a lunchroom, but in the end our own policy got in our way. For example, according to the rules, there had to be two parking spaces near the lunchroom. That was not possible, so the plan did not go ahead."</t>
  </si>
  <si>
    <t xml:space="preserve"> Before the summer, the municipal council will consider the environmental vision. "This is the vision of Noordwijk society. All the policies are in here. We have retained the many good things from the past. In addition, it is a dynamic document. It is adjusted annually to the most recent developments. As Noordwijk we can be very proud of this," says Bakker with the necessary enthusiasm about the pile of paper on the table.</t>
  </si>
  <si>
    <t>The councilor believes that people who have difficulty finding their way to the town hall can also be mobilized. Neighborhood teams and neighborhood associations can play a role in this. He cites the social projects at Duinwetering sports park as an example. In a short time, sixty people who were at a distance from the labor market registered for this. "And of course there are frameworks that plans must comply with, but our role will mainly be facilitating. The question then is: what do people need to realize something?"</t>
  </si>
  <si>
    <t xml:space="preserve"> "Sound is a national standard. With air quality - nitrogen oxides and particulate matter - we must comply with European standards. The matter is complicated, but from 2018 various rules will be included in one Environmental Act."</t>
  </si>
  <si>
    <t>According to Jermoumi, mutual respect is one of the corollaries that desperately needs improvement, as well as a level playing field in terms of (pre)information. "We are also learning."
What Jermoumi also hopes to prevent with his new design is that the same local residents always show up for participation projects. He also wants to specifically target Leiden residents who have often been absent in the recent past, such as students, fellow citizens with a migration background, young people, entrepreneurs and expats. "Because they are also part of the city.</t>
  </si>
  <si>
    <t>Councilor Robert van Rijn points out that approximately one third of the total Dutch housing construction for the next ten years is planned for the Randstad. The change in standards affects dozens of municipalities located in the area of "‹"‹the so-called noise contours of Schiphol.</t>
  </si>
  <si>
    <t xml:space="preserve"> environmental vision, a document describing the objectives and future of the municipality of Katwijk, should ensure this. "The ambition is to make it easier for residents and companies to get things done,"</t>
  </si>
  <si>
    <t>"A lot is possible now, but due to the complicated procedures it often takes a long time before an idea can be implemented."</t>
  </si>
  <si>
    <t>"As a municipality, we are moving much more towards process guidance, a completely different way of working,"</t>
  </si>
  <si>
    <t>Participation (from Municipality) is vague, where the focus was on process but not contents of plan</t>
  </si>
  <si>
    <t>EPA allows municipalities to experiment with innovative urban developments</t>
  </si>
  <si>
    <t>EPA must strike a balance between using and protecting space</t>
  </si>
  <si>
    <t>EPA's unnecessary regulation make construction practically impossible</t>
  </si>
  <si>
    <t>New law leaves less time for municipalities to complete procedures</t>
  </si>
  <si>
    <t>EPA leads to new delays because of lawsuits</t>
  </si>
  <si>
    <t>Municipality has done the proper citizen process and it is not about the rejection but how plans have been adjusted</t>
  </si>
  <si>
    <t>EPA has rules that protect world heritage</t>
  </si>
  <si>
    <t>Municipality is uncertain about their financial resource of implementing EPA</t>
  </si>
  <si>
    <t>DSO is not ready to handle the introduction of EPA</t>
  </si>
  <si>
    <t>EPA leads to more bureaucracy and causes housing construction to stagnate</t>
  </si>
  <si>
    <t>EPA's decentralized unless principle hands the living environment to the public free market</t>
  </si>
  <si>
    <t>EPA's focus on municipal power makes it hard to focus on national goals</t>
  </si>
  <si>
    <t>EPA causes things to be slow and lacks enforcement since some activities no longer require permits</t>
  </si>
  <si>
    <t>New EPA is slow but provides more participation</t>
  </si>
  <si>
    <t>EPA's new standard on noise hinders housing construction</t>
  </si>
  <si>
    <t>EPA's new standard on noise makes it clear how bad environmental noise is</t>
  </si>
  <si>
    <t xml:space="preserve">Municipalities will deviate from standard to make better trade-offs </t>
  </si>
  <si>
    <t>Flexibilities for municipalities mean weighing of interest can be done better</t>
  </si>
  <si>
    <t>Provinces should give municipalities space to lay down their own policy (as per EPA)</t>
  </si>
  <si>
    <t>Existing regulations are poorly coordinated</t>
  </si>
  <si>
    <t>Existing laws and executive orders are too complex. Municipalities and provinces can benefit from simplification</t>
  </si>
  <si>
    <t>Democracy (Citizen Participation) is add odds with Efficiency</t>
  </si>
  <si>
    <t>EPA allows municipalities to make more specific healthcare policy</t>
  </si>
  <si>
    <t>EPA demands a lot of resources from municipal councils, especially understaffed ones</t>
  </si>
  <si>
    <t>Municipal task increase but no people have been added</t>
  </si>
  <si>
    <t>Uncertainties in implementation; unclear if building for energy transition is possible</t>
  </si>
  <si>
    <t>Communication of DSO from software providers to minister is not accurate</t>
  </si>
  <si>
    <t>Implementation of EPA is affected by major cuts in municipal resources</t>
  </si>
  <si>
    <t>New EPA allows citizens, civil servants and developers to get around fragmented environmental laws</t>
  </si>
  <si>
    <t>“In the Environmental Act, the quality of life of the citizen is more of a priority. But it is important that companies' existing rights are respected." Her advice: "Sit down with everyone on time and engage a team of experts in different areas, such as sound architects."</t>
  </si>
  <si>
    <t>EPA prioritize citizens, but should also equally respect company's and expert's rights</t>
  </si>
  <si>
    <t>EP pilot project is affecting agriculture</t>
  </si>
  <si>
    <t>New law is complicated for initators</t>
  </si>
  <si>
    <t>Municipalities have additional tasks from EPA</t>
  </si>
  <si>
    <t>EPA focuses on interest of people nearby and directly harmed, but not professional objectors</t>
  </si>
  <si>
    <t>new procedures favours informed citizens and cause others to lose out</t>
  </si>
  <si>
    <t>DSO will cause legal issues</t>
  </si>
  <si>
    <t>Legal issues causes EPA to be ineffective</t>
  </si>
  <si>
    <t>EPA's system change will cause much lawsuits and pressure on rulings</t>
  </si>
  <si>
    <t>EPA is legally problematic</t>
  </si>
  <si>
    <t>Alternative working methods is not legally valid</t>
  </si>
  <si>
    <t>EPA has legal foundation for housing construction</t>
  </si>
  <si>
    <t>System change causes lawsuits</t>
  </si>
  <si>
    <t>The province calls this paper reality 'the enforcement gap'. The introduction of the new, comprehensive Environmental Act on January 1 should change this.
'The unbridled increase in noise will be curbed by testing against the 'noise production ceilings' that will apply to all provincial roads.</t>
  </si>
  <si>
    <t>practice</t>
  </si>
  <si>
    <t>(Not Postpone) Municipality is ready</t>
  </si>
  <si>
    <t>(Not Postpone) Preserve Momentum</t>
  </si>
  <si>
    <t>(Not Postpone) Acceptable even if not smooth</t>
  </si>
  <si>
    <t>(Cancel) DSO is flawed</t>
  </si>
  <si>
    <t>(Not Postpone) Disadvantage authorities sufficiently prepared</t>
  </si>
  <si>
    <t>(Not Cancel) Should not cancel even with problems</t>
  </si>
  <si>
    <t>(Not Postpone) Postponement does not improve situation</t>
  </si>
  <si>
    <t>(Postpone) COVID-19 Delays</t>
  </si>
  <si>
    <t>According to the council, there are still 'significant limitations' in 'the current state of the Digital System Environmental Act' (DSO) that entail risks if the introduction per
January 1st.</t>
  </si>
  <si>
    <t>EPA needs a careful introduction</t>
  </si>
  <si>
    <t>for a careful process</t>
  </si>
  <si>
    <t>for DSO</t>
  </si>
  <si>
    <t>"We had to take the jump and it was a dream come true. The place is positive and this is an important step therein, a stimulus to get things done just right. In the meantime, we would rather lean back because we could not do anything during this time."
The 'positive vibes' of the Omjouwingswet will not come until 2032</t>
  </si>
  <si>
    <t>(Not Postpone) Prevent Additional Costs</t>
  </si>
  <si>
    <t>(Not Postpone) Prevent Additional costs</t>
  </si>
  <si>
    <t>(Simple) Rule bundling makes initation process simpler</t>
  </si>
  <si>
    <t>(Not Simple) DSO is too complexly designed</t>
  </si>
  <si>
    <t>(Not Simple) New rules are complicated for initators</t>
  </si>
  <si>
    <t>(Not Simple) Uncertainties in EPA complicates initiation</t>
  </si>
  <si>
    <t>Many of the obstacles surrounding construction and housing have to do with consultation procedures or conflicting regulations. We will soon receive the new Environmental Act, which provides for more neighborhood participation in construction plans. Participation is a great asset, but I am afraid that this law will only create more complexity.</t>
  </si>
  <si>
    <t>(Not CP) Municipalities have too much control</t>
  </si>
  <si>
    <t>(Not CP) Implementation was lacking</t>
  </si>
  <si>
    <t>(Not CP) Difficult to get participation</t>
  </si>
  <si>
    <t>(CP) Process involves citizens more</t>
  </si>
  <si>
    <t>(CP) Considers citizen interest better</t>
  </si>
  <si>
    <t>(Simple) Rule bundling makes rules clearer</t>
  </si>
  <si>
    <t>(Not Simple) New rules are complicated for everyone</t>
  </si>
  <si>
    <t>(Not Simple) New rules are complicated for citizens</t>
  </si>
  <si>
    <t>New tasks that the government wants to transfer to the municipalities, such as the Integration Act and the Environment Act, will then be ignored. Existing tasks are scaled back and consultations with a new cabinet are stopped.
"The language in the motion is strong, but the experience of recent years has shown that it is necessary to draw the attention of the government to the financial distress with which it has saddled municipalities,"</t>
  </si>
  <si>
    <t>EPA consumes a lot of municpal resources to implement</t>
  </si>
  <si>
    <t>Small municipalities are vulnerable</t>
  </si>
  <si>
    <t>Municipalites cannot prioritize EPA</t>
  </si>
  <si>
    <t>Municipalities consume a lot of resources to implement EPA</t>
  </si>
  <si>
    <t>Municipalities take on too many new tasks</t>
  </si>
  <si>
    <t>Municipalities are understaffed for implementation</t>
  </si>
  <si>
    <t>Municipalities have funding gaps for implementation</t>
  </si>
  <si>
    <t>EPA offer municipalities opportunities</t>
  </si>
  <si>
    <t>The Environmental Act therefore recommends nature-inclusive measures for bats in new construction.
By measuring and monitoring, we try to get a grip on developments that are harmful to nature, which we usually cause ourselves. When asking how we can prevent these developments, we regularly encounter dilemmas, including in the forests of Oisterwijk</t>
  </si>
  <si>
    <t>they therefore request an amendment to the Environment Act and the Commodities Act. Now providers cannot be banne\d just because they sell unhealthy food. This is only possible if, for example, there is noise or odor nuisance. With an amendment to the law, municipalities could more easily ban fast food branches.</t>
  </si>
  <si>
    <t>EV is important to guide municipal decision making</t>
  </si>
  <si>
    <t>Single municipal counter strengthens housing construction progress</t>
  </si>
  <si>
    <t>EPA's integrated framework enables the province's task of distributing scarse space well</t>
  </si>
  <si>
    <t>EPA is the most promising solution to create better public health standards on food</t>
  </si>
  <si>
    <t>New decentralizations (i.e EPA) should not be implemented due to lack of democratic legitimacy at regional level</t>
  </si>
  <si>
    <t>(D) Decentralization allows local govt to set rules for protection</t>
  </si>
  <si>
    <t>(D) Decentralization allows municipalities to weigh interests better</t>
  </si>
  <si>
    <t>(D) Decentralization provides local govt development opportunities</t>
  </si>
  <si>
    <t>(D) Decentralization still allows for adequate environmental protection</t>
  </si>
  <si>
    <t>(D) Decentralization still allows for national goals</t>
  </si>
  <si>
    <t>That won't get you far in court, agrees Fred Kistenkas, associate professor of environmental law in Wageningen and another critic of the Environmental Act. According to him, the integrated consideration that this system change suggests is not legally possible at all.
The Netherlands is bound by European rules in the field of nature, water and air quality. 'These have been determined sector-by-sector, with strict legal standards. But now policy documents give the impression that you can deviate from this as a municipality.'</t>
  </si>
  <si>
    <t>(C) Decentralization threatens roles of provinces</t>
  </si>
  <si>
    <t>(C) Decentralization loses democratic legitimacy at regional level</t>
  </si>
  <si>
    <t xml:space="preserve">(C) Decentralization loses coherence for national issues </t>
  </si>
  <si>
    <t>(C) Decentralization loses coherence for national issues</t>
  </si>
  <si>
    <t>(C) Decentralization is used by national govt to avoid responsibility</t>
  </si>
  <si>
    <t>(C) Decentralization causes environmental standards to fall</t>
  </si>
  <si>
    <t>(C) Market driven approach causes problems</t>
  </si>
  <si>
    <t>(C) "Yes, provided" makes it hard for protection</t>
  </si>
  <si>
    <t>Uncertainties from EPA causes risks to actors</t>
  </si>
  <si>
    <t xml:space="preserve">New municipal rules affects my interest negatively </t>
  </si>
  <si>
    <t xml:space="preserve">New municipal plans affects my interest negatively </t>
  </si>
  <si>
    <t>(educated)</t>
  </si>
  <si>
    <t>(Not CP) EPA favours minority</t>
  </si>
  <si>
    <t>(free market)</t>
  </si>
  <si>
    <t>(vocal)</t>
  </si>
  <si>
    <t>(powerful)</t>
  </si>
  <si>
    <t>(missing farmers)</t>
  </si>
  <si>
    <t>(lack professionals)</t>
  </si>
  <si>
    <t>(rules are unequal)</t>
  </si>
  <si>
    <t>(province lack regulations)</t>
  </si>
  <si>
    <t>(lacking content)</t>
  </si>
  <si>
    <t>(consultation)</t>
  </si>
  <si>
    <t>(communication)</t>
  </si>
  <si>
    <t>(zoning plans)</t>
  </si>
  <si>
    <t>(protection)</t>
  </si>
  <si>
    <t>(nitrogen crisis)</t>
  </si>
  <si>
    <t>(municipal upgrades)</t>
  </si>
  <si>
    <t>(delays for construction)</t>
  </si>
  <si>
    <t>(other actors)</t>
  </si>
  <si>
    <t>(Not Postpone) Implementation timelines is underestimated</t>
  </si>
  <si>
    <t>(failure)</t>
  </si>
  <si>
    <t>(unmanageable)</t>
  </si>
  <si>
    <t>(coordination)</t>
  </si>
  <si>
    <t>One of the speakers was Koos Serden, director of Rho Adviseurs, which helps municipalities make plans. 'We are the largest zoning farmer in the Netherlands.'
The DSO is far from ready for use, according to Serden. 'The software is brand new. We haven't had much time to practice with it yet, the bugs haven't been worked out yet.' Serden estimates that there are currently thirty people in the Netherlands who can get by with the system. 'But when the law comes into force, thousands of civil servants should be able to work with it. They all still need to be trained.'</t>
  </si>
  <si>
    <t>Permits depend on DSO</t>
  </si>
  <si>
    <t>(practicing DSO)</t>
  </si>
  <si>
    <t>Decisions about EPA is too quick</t>
  </si>
  <si>
    <t>Implementing EPA is good after postponements</t>
  </si>
  <si>
    <t>(social risks)</t>
  </si>
  <si>
    <t>(condition for EPA)</t>
  </si>
  <si>
    <t>(DSO)</t>
  </si>
  <si>
    <t>(Postpone) Introduction now is risky</t>
  </si>
  <si>
    <t>(Postpone) More time for legal adjustments</t>
  </si>
  <si>
    <t>(Postpone) More time to work on DSO</t>
  </si>
  <si>
    <t>(Postpone) More time for municipalities to prepare</t>
  </si>
  <si>
    <t>EPA lacks robust assessments standards</t>
  </si>
  <si>
    <t xml:space="preserve">The new environmental law makes the official wheels slower, Dura fears. 'It's good to have a say, you can object to the smallest things, but it has to remain realistic. A new building can be built in a city. Municipalities often impose additional conditions on sustainability, and it is a challenge for each municipality to meet the standards. That is why we have invested extra in work preparation and granting permits.'
</t>
  </si>
  <si>
    <t>System change delays progress</t>
  </si>
  <si>
    <t>(energy transition)</t>
  </si>
  <si>
    <t>(Not Postpone) DSO is ready</t>
  </si>
  <si>
    <t>(housing construction)</t>
  </si>
  <si>
    <t>(construction)</t>
  </si>
  <si>
    <t>(province)</t>
  </si>
  <si>
    <t>(Not Postpone) EPA is urgently needed</t>
  </si>
  <si>
    <t>Citizen participation leads to conflicts</t>
  </si>
  <si>
    <t>Simplification helps with housing construction</t>
  </si>
  <si>
    <t>Here too, the law means an official cultural change.
 "Will civil servants from different disciplines be able to work together? Civil servants who have never looked over each other's fence before now have to do so. Those who are currently involved in spatial planning at city hall will soon also have to know what their environmental colleagues are doing with air pollution and traffic. And vice versa. This requires a cultural change that must become a reality in 2018."</t>
  </si>
  <si>
    <t>(Internal working)</t>
  </si>
  <si>
    <t>(Goal setting)</t>
  </si>
  <si>
    <t>(Approach)</t>
  </si>
  <si>
    <t>DSO is too complexly designed and will not work</t>
  </si>
  <si>
    <t>(to communicate)</t>
  </si>
  <si>
    <t>New noise standards are good to curb noise pollution</t>
  </si>
  <si>
    <t>New noise standards hinder housing construction</t>
  </si>
  <si>
    <t>(CP) Simplification of rules improves citizen participation</t>
  </si>
  <si>
    <t>(Single counter)</t>
  </si>
  <si>
    <t>(Yes, provided)</t>
  </si>
  <si>
    <t>(D) Decentralization should not be blamed for non-spatial issues</t>
  </si>
  <si>
    <t>Citizen participation makes progress slower</t>
  </si>
  <si>
    <t>Simplification is not better for planning</t>
  </si>
  <si>
    <t>(Not CP) Limits participation opportunities</t>
  </si>
  <si>
    <t>Additional Remarks</t>
  </si>
  <si>
    <t>Remove</t>
  </si>
  <si>
    <t>Remove2</t>
  </si>
  <si>
    <t>Implementation of EPA may not be effective</t>
  </si>
  <si>
    <t>Overfocus on implementation than policy adjustment</t>
  </si>
  <si>
    <t>Implementation is difficult because of internal tensions</t>
  </si>
  <si>
    <t>Practicing EPA digitally is difficult</t>
  </si>
  <si>
    <t>New delays from lawsuits</t>
  </si>
  <si>
    <t>Communication of progress was not transparent</t>
  </si>
  <si>
    <t>DSO is not managed properly</t>
  </si>
  <si>
    <t>Errors from DSO causes legal issues</t>
  </si>
  <si>
    <t>(Integrated framework)</t>
  </si>
  <si>
    <t>EPA has potential but implementation is difficult</t>
  </si>
  <si>
    <t>Intention is good but effectiveness depends on implementation</t>
  </si>
  <si>
    <t>Implementation problems are inevitable</t>
  </si>
  <si>
    <t>General Implementation Beliefs</t>
  </si>
  <si>
    <t>Simplification benefits initators not government</t>
  </si>
  <si>
    <t>Stances on Implementation</t>
  </si>
  <si>
    <t>Prioritizing of objectives</t>
  </si>
  <si>
    <t>Effectiveness of Policy (Noise)</t>
  </si>
  <si>
    <t>New noise standards does not deal with aviation</t>
  </si>
  <si>
    <t>Effectiveness of Policy (Integration)</t>
  </si>
  <si>
    <t>(Int) Instruments allows for integrated goals</t>
  </si>
  <si>
    <t>(Int) Instruments forces long-term planning</t>
  </si>
  <si>
    <t>(Int) Instruments provides an integrated planning framework</t>
  </si>
  <si>
    <t>(Int) Instruments stimulates better internal coordination</t>
  </si>
  <si>
    <t>DSO is formulated too broad, makes it difficult to coordinate data</t>
  </si>
  <si>
    <t>EPA cannot be adjusted due to momentum</t>
  </si>
  <si>
    <t>Instrument Logic</t>
  </si>
  <si>
    <t>Effectiveness of Policy (Citizen Participation)</t>
  </si>
  <si>
    <t>Effectiveness of Policy (Simplification)</t>
  </si>
  <si>
    <t>Threats from Implementation</t>
  </si>
  <si>
    <t xml:space="preserve"> Clearer Political Structures</t>
  </si>
  <si>
    <t xml:space="preserve"> DSO needs to be completed earlier</t>
  </si>
  <si>
    <t xml:space="preserve"> DSO should be simpler</t>
  </si>
  <si>
    <t xml:space="preserve"> Effect of WkB postponed</t>
  </si>
  <si>
    <t xml:space="preserve"> EV can be more ambitious</t>
  </si>
  <si>
    <t xml:space="preserve"> EV can focus more on the immediate environment</t>
  </si>
  <si>
    <t xml:space="preserve"> Government should prioritize DSO</t>
  </si>
  <si>
    <t xml:space="preserve"> More direction and support from national government</t>
  </si>
  <si>
    <t xml:space="preserve"> More tasks for provinces</t>
  </si>
  <si>
    <t xml:space="preserve"> Municipalities can do more for citizen participation</t>
  </si>
  <si>
    <t xml:space="preserve"> Municipalities should not take extra tasks</t>
  </si>
  <si>
    <t xml:space="preserve"> Proactive to implementation problems</t>
  </si>
  <si>
    <t xml:space="preserve"> Terms of municipal councilors should be extended</t>
  </si>
  <si>
    <t xml:space="preserve"> WkB and EPA has to be introduced together</t>
  </si>
  <si>
    <t xml:space="preserve"> EPA should focus on the vulnerable</t>
  </si>
  <si>
    <t>Remarks</t>
  </si>
  <si>
    <t>(Policy Core Beliefs)</t>
  </si>
  <si>
    <t>Normative | Policy Stance</t>
  </si>
  <si>
    <t>Decentralization includes Market Driven Approach, Yes provided</t>
  </si>
  <si>
    <t>Normative | Problem Perception</t>
  </si>
  <si>
    <t>Prioritizing Objectives</t>
  </si>
  <si>
    <t>Empirical | Causal Understanding</t>
  </si>
  <si>
    <t>Effectiveness of Policy</t>
  </si>
  <si>
    <t>(Secondary Beliefs)</t>
  </si>
  <si>
    <t>General Implementation Beliefs (Neutral Sentiments)</t>
  </si>
  <si>
    <t>Threats from Implementation (Negative Sentiments)</t>
  </si>
  <si>
    <t>Main Count</t>
  </si>
  <si>
    <t>More legal certainty</t>
  </si>
  <si>
    <t>[Decentralization is beneficial (D)]</t>
  </si>
  <si>
    <t>[Centralization is needed instead (C)]</t>
  </si>
  <si>
    <t>[EPA not effective for CP (Not CP)]</t>
  </si>
  <si>
    <t xml:space="preserve">[EPA is effective for CP (CP)] </t>
  </si>
  <si>
    <t>[EPA simplifies procedures (Simple)]</t>
  </si>
  <si>
    <t>[EPA does not simplify procedures (Not Simple)]</t>
  </si>
  <si>
    <t>[EPA is effective at sectoral integration (Int)]</t>
  </si>
  <si>
    <t>[Process of Implementation threathens me]</t>
  </si>
  <si>
    <t>[New changes affects my interest negatively]</t>
  </si>
  <si>
    <t>[Resources are lacking for municipalities]</t>
  </si>
  <si>
    <t>[Introducing EPA leads to legal Issues]</t>
  </si>
  <si>
    <t>[EPA's Introduction should (Postpone)]</t>
  </si>
  <si>
    <t>[EPA's Introduction should (Not Postpone)]</t>
  </si>
  <si>
    <t>[EPA should be cancelled (Cancel)]</t>
  </si>
  <si>
    <t>[EPA should not be cancelled (Not Cancel)]</t>
  </si>
  <si>
    <t>Sub Count</t>
  </si>
  <si>
    <t>construction/progress is a major concern</t>
  </si>
  <si>
    <t>Simplification reduced unnecessary bureaucracy</t>
  </si>
  <si>
    <t>Implementation concerns</t>
  </si>
  <si>
    <t>simplification - efficiency vs coherence</t>
  </si>
  <si>
    <t>Effectiveness of Policy - Citizen Participation</t>
  </si>
  <si>
    <t>Effectiveness of Policy - Simplification</t>
  </si>
  <si>
    <t>Effectiveness of Policy - Noise Standards</t>
  </si>
  <si>
    <t>Stance on Implementation</t>
  </si>
  <si>
    <t>year</t>
  </si>
  <si>
    <t>Implementating decentralization is difficult</t>
  </si>
  <si>
    <t>New municipal plans affects my interest negatively</t>
  </si>
  <si>
    <t>[EPA is effective for CP (CP)]</t>
  </si>
  <si>
    <t>Blue</t>
  </si>
  <si>
    <t>Red</t>
  </si>
  <si>
    <t>Green</t>
  </si>
  <si>
    <t>Implementation Related</t>
  </si>
  <si>
    <t>Discussion on Instrument Logic is (increasingly relevant</t>
  </si>
  <si>
    <t>Discussion on effectiveness of Policy dies down after 2019</t>
  </si>
  <si>
    <t>2019-2021, increased support for centralization</t>
  </si>
  <si>
    <t>Implementation has been a big topic between 2020-2023</t>
  </si>
  <si>
    <t>Shift towards no postponing</t>
  </si>
  <si>
    <t>No pattern with regards to positionality on effectiveness</t>
  </si>
  <si>
    <t>Governmental Actors</t>
  </si>
  <si>
    <t>National Government</t>
  </si>
  <si>
    <t>Incl: Ministers, Members of Senate, Independent Advisory Bodies</t>
  </si>
  <si>
    <t>Provincial Government</t>
  </si>
  <si>
    <t>e.g. Officials, Advisory, Provincial Executives</t>
  </si>
  <si>
    <t>Municipal Government</t>
  </si>
  <si>
    <t>e.g. Officials, Advisory, Joint Organizations</t>
  </si>
  <si>
    <t>Project Initators</t>
  </si>
  <si>
    <t>e.g. Developers, Construction Associations</t>
  </si>
  <si>
    <t>Planners</t>
  </si>
  <si>
    <t>e.g Architects, Planologist</t>
  </si>
  <si>
    <t>e.g Legal Firms, Consultants</t>
  </si>
  <si>
    <t>e.g Farmers, Agriculture</t>
  </si>
  <si>
    <t>Civil Society Actors</t>
  </si>
  <si>
    <t>Citizens and Community Organizations</t>
  </si>
  <si>
    <t>Architectural Associations</t>
  </si>
  <si>
    <t>…</t>
  </si>
  <si>
    <t>Others (Not Directly Affected)</t>
  </si>
  <si>
    <t>Description</t>
  </si>
  <si>
    <t>i.e Unaffiliated Individuals, Writers</t>
  </si>
  <si>
    <t>ICT Companies</t>
  </si>
  <si>
    <t>i.e Official Software Providers, ICT Experts</t>
  </si>
  <si>
    <t>Professional Association</t>
  </si>
  <si>
    <t>Chairman of Administrative Jurisdiction DivisionEnvironmental Chamber</t>
  </si>
  <si>
    <t>Homeowner Assoication</t>
  </si>
  <si>
    <t>VVEM</t>
  </si>
  <si>
    <t>NRC Commentator</t>
  </si>
  <si>
    <t>Event Management</t>
  </si>
  <si>
    <t>Viability of Implementation</t>
  </si>
  <si>
    <t>Viability of Implementation (Municipalities)</t>
  </si>
  <si>
    <t>Viability of Implementation (Legal Issues)</t>
  </si>
  <si>
    <t>Farmer</t>
  </si>
  <si>
    <t xml:space="preserve">Implementing decentralization is difficult </t>
  </si>
  <si>
    <t>Implementing EPA is unpopular but necessary</t>
  </si>
  <si>
    <t>actor_type</t>
  </si>
  <si>
    <t>sub_actor_type</t>
  </si>
  <si>
    <t>storyline</t>
  </si>
  <si>
    <t>sub_storyline</t>
  </si>
  <si>
    <t>issue</t>
  </si>
  <si>
    <t>Municipality of The Hague</t>
  </si>
  <si>
    <t>Municipality of Heerenveen</t>
  </si>
  <si>
    <t>Municipality of Amsterdam</t>
  </si>
  <si>
    <t>Municipality of Kraag en Braasem</t>
  </si>
  <si>
    <t>Staff shortage in Municipalities affect introduction of EPA</t>
  </si>
  <si>
    <t>EPA's goal of more Municipal control over the living environment is hard to implement</t>
  </si>
  <si>
    <t xml:space="preserve">Municipality of Rotterdam </t>
  </si>
  <si>
    <t>Municipality of Alphen den Rijn</t>
  </si>
  <si>
    <t>Local Municipal decisions causes uncertainties for event planners over location</t>
  </si>
  <si>
    <t>[New changes affect my interest negatively]</t>
  </si>
  <si>
    <t>[Process of Implementation threatens me]</t>
  </si>
  <si>
    <t>[EPA is effective at sectoral 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</si>
</sst>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b/>
      <sz val="11"/>
      <name val="Aptos Narrow"/>
      <family val="2"/>
      <scheme val="minor"/>
    </font>
    <font>
      <b/>
      <i/>
      <u/>
      <sz val="11"/>
      <name val="Aptos Narrow"/>
      <family val="2"/>
      <scheme val="minor"/>
    </font>
    <font>
      <b/>
      <u/>
      <sz val="11"/>
      <name val="Aptos Narrow"/>
      <family val="2"/>
      <scheme val="minor"/>
    </font>
    <font>
      <i/>
      <sz val="11"/>
      <name val="Aptos Narrow"/>
      <family val="2"/>
      <scheme val="minor"/>
    </font>
    <font>
      <sz val="11"/>
      <color theme="0" tint="-0.499984740745262"/>
      <name val="Aptos Narrow"/>
      <family val="2"/>
      <scheme val="minor"/>
    </font>
    <font>
      <sz val="8"/>
      <name val="Aptos Narrow"/>
      <family val="2"/>
      <scheme val="minor"/>
    </font>
    <font>
      <sz val="11"/>
      <color rgb="FF00B050"/>
      <name val="Aptos Narrow"/>
      <family val="2"/>
      <scheme val="minor"/>
    </font>
    <font>
      <sz val="11"/>
      <color rgb="FF0070C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8"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22" fontId="0" fillId="0" borderId="0" xfId="0" applyNumberFormat="1"/>
    <xf numFmtId="0" fontId="0" fillId="0" borderId="0" xfId="0" applyAlignment="1">
      <alignment vertical="center"/>
    </xf>
    <xf numFmtId="0" fontId="0" fillId="0" borderId="0" xfId="0" quotePrefix="1"/>
    <xf numFmtId="0" fontId="16" fillId="0" borderId="0" xfId="0" applyFont="1"/>
    <xf numFmtId="0" fontId="0" fillId="33" borderId="0" xfId="0" applyFill="1"/>
    <xf numFmtId="0" fontId="18" fillId="0" borderId="0" xfId="0" applyFont="1"/>
    <xf numFmtId="0" fontId="0" fillId="0" borderId="0" xfId="0" applyAlignment="1">
      <alignment wrapText="1"/>
    </xf>
    <xf numFmtId="0" fontId="0" fillId="34" borderId="0" xfId="0" applyFill="1"/>
    <xf numFmtId="0" fontId="19" fillId="0" borderId="0" xfId="0" applyFont="1"/>
    <xf numFmtId="0" fontId="22" fillId="0" borderId="0" xfId="0" applyFont="1"/>
    <xf numFmtId="0" fontId="23" fillId="0" borderId="0" xfId="0" applyFont="1"/>
    <xf numFmtId="0" fontId="0" fillId="0" borderId="10" xfId="0" applyBorder="1"/>
    <xf numFmtId="0" fontId="18" fillId="0" borderId="10" xfId="0" applyFont="1" applyBorder="1"/>
    <xf numFmtId="0" fontId="16" fillId="0" borderId="10" xfId="0" applyFont="1" applyBorder="1"/>
    <xf numFmtId="0" fontId="19" fillId="0" borderId="10" xfId="0" applyFont="1" applyBorder="1"/>
    <xf numFmtId="0" fontId="22" fillId="0" borderId="10" xfId="0" applyFont="1" applyBorder="1"/>
    <xf numFmtId="0" fontId="0" fillId="0" borderId="11" xfId="0" applyBorder="1"/>
    <xf numFmtId="0" fontId="21" fillId="33" borderId="11" xfId="0" applyFont="1" applyFill="1" applyBorder="1"/>
    <xf numFmtId="0" fontId="19" fillId="0" borderId="11" xfId="0" applyFont="1" applyBorder="1"/>
    <xf numFmtId="0" fontId="19" fillId="33" borderId="10" xfId="0" applyFont="1" applyFill="1" applyBorder="1"/>
    <xf numFmtId="0" fontId="23" fillId="0" borderId="10" xfId="0" applyFont="1" applyBorder="1"/>
    <xf numFmtId="0" fontId="0" fillId="35" borderId="10" xfId="0" applyFill="1" applyBorder="1"/>
    <xf numFmtId="0" fontId="18" fillId="35" borderId="10" xfId="0" applyFont="1" applyFill="1" applyBorder="1"/>
    <xf numFmtId="0" fontId="20" fillId="35" borderId="10" xfId="0" applyFont="1" applyFill="1" applyBorder="1"/>
    <xf numFmtId="0" fontId="0" fillId="0" borderId="0" xfId="0" applyAlignment="1">
      <alignment horizontal="center" wrapText="1"/>
    </xf>
    <xf numFmtId="0" fontId="19" fillId="0" borderId="0" xfId="0" applyFont="1" applyAlignment="1">
      <alignment horizontal="center" wrapText="1"/>
    </xf>
    <xf numFmtId="0" fontId="18" fillId="0" borderId="0" xfId="0" applyFont="1" applyAlignment="1">
      <alignment horizontal="center" wrapText="1"/>
    </xf>
    <xf numFmtId="0" fontId="16" fillId="0" borderId="0" xfId="0" applyFont="1" applyAlignment="1">
      <alignment horizontal="center" wrapText="1"/>
    </xf>
    <xf numFmtId="0" fontId="18" fillId="0" borderId="0" xfId="0" applyFont="1" applyAlignment="1">
      <alignment horizontal="right" wrapText="1"/>
    </xf>
    <xf numFmtId="0" fontId="0" fillId="0" borderId="0" xfId="0" applyAlignment="1">
      <alignment horizontal="right" wrapText="1"/>
    </xf>
    <xf numFmtId="0" fontId="0" fillId="0" borderId="0" xfId="0" applyAlignment="1">
      <alignment horizontal="left" wrapText="1"/>
    </xf>
    <xf numFmtId="0" fontId="0" fillId="0" borderId="0" xfId="0" applyAlignment="1">
      <alignment horizontal="left" vertical="center" wrapText="1"/>
    </xf>
    <xf numFmtId="0" fontId="14"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6" fillId="0" borderId="12" xfId="0" applyFont="1" applyBorder="1" applyAlignment="1">
      <alignment wrapText="1"/>
    </xf>
    <xf numFmtId="0" fontId="0" fillId="0" borderId="12" xfId="0" applyBorder="1" applyAlignment="1">
      <alignment wrapText="1"/>
    </xf>
    <xf numFmtId="0" fontId="25" fillId="0" borderId="12" xfId="0" applyFont="1" applyBorder="1" applyAlignment="1">
      <alignment wrapText="1"/>
    </xf>
    <xf numFmtId="0" fontId="14" fillId="0" borderId="12" xfId="0" applyFont="1" applyBorder="1" applyAlignment="1">
      <alignment wrapText="1"/>
    </xf>
    <xf numFmtId="0" fontId="16"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Aptos Narrow"/>
        <family val="2"/>
        <scheme val="minor"/>
      </font>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numFmt numFmtId="27" formatCode="d/m/yyyy\ h:mm"/>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09C50A-01AF-4A05-9C7A-230414974A9C}" name="Table13" displayName="Table13" ref="A1:U423" totalsRowShown="0" dataDxfId="20">
  <autoFilter ref="A1:U423" xr:uid="{0F2FE1F0-B144-4603-9C2D-AA25BDDAED2C}"/>
  <sortState xmlns:xlrd2="http://schemas.microsoft.com/office/spreadsheetml/2017/richdata2" ref="A2:U423">
    <sortCondition ref="C1:C423"/>
  </sortState>
  <tableColumns count="21">
    <tableColumn id="1" xr3:uid="{8186AFFA-3282-49A6-BECA-6985146E3804}" name="document_id" dataDxfId="19"/>
    <tableColumn id="2" xr3:uid="{8FA5B3F3-007D-49C1-A9C8-33C62D2AC272}" name="time" dataDxfId="18"/>
    <tableColumn id="3" xr3:uid="{DD9BF3FB-AA57-445C-A66F-9A76FE520B93}" name="person" dataDxfId="17"/>
    <tableColumn id="4" xr3:uid="{BA88ED1B-18E3-4E5C-8A2D-972FE5E979CF}" name="organization" dataDxfId="16"/>
    <tableColumn id="25" xr3:uid="{19DD6A50-1483-40DB-82A9-988FAABF57B5}" name="actor_type" dataDxfId="15"/>
    <tableColumn id="26" xr3:uid="{30765C99-382C-4964-B9C9-B2F36B35C303}" name="sub_actor_type" dataDxfId="14"/>
    <tableColumn id="5" xr3:uid="{5214E67D-8796-492E-90C8-5B022DF67B2F}" name="statement_id" dataDxfId="13"/>
    <tableColumn id="6" xr3:uid="{F60E4098-1182-4E56-86FF-65187BA1E4D9}" name="Column1" dataDxfId="12"/>
    <tableColumn id="7" xr3:uid="{FDCEC01C-B1FB-4FDB-88B8-5B620C7EC22F}" name="summary" dataDxfId="11"/>
    <tableColumn id="14" xr3:uid="{9EDC763E-CC42-4253-A25F-C54514F83687}" name="storyline"/>
    <tableColumn id="8" xr3:uid="{10063A1D-2548-41E9-976F-87F1EEB91094}" name="sub_storyline" dataDxfId="10"/>
    <tableColumn id="24" xr3:uid="{2221BC94-1DE3-4961-983F-6BEE6066A780}" name="Additional Remarks" dataDxfId="9"/>
    <tableColumn id="9" xr3:uid="{27AF28EE-7F1B-4CFD-8084-7645FBC2768D}" name="issue" dataDxfId="8"/>
    <tableColumn id="12" xr3:uid="{AA26348C-371A-4619-8C05-505D79D55C05}" name="text" dataDxfId="7"/>
    <tableColumn id="13" xr3:uid="{960CB649-6022-4464-90F3-E95C4E125812}" name="Remove" dataDxfId="6"/>
    <tableColumn id="15" xr3:uid="{347D86B8-E872-46AD-A92B-109F26075A49}" name="agreement" dataDxfId="5"/>
    <tableColumn id="16" xr3:uid="{505D45FC-7553-4D0C-BC6B-323B39DDA269}" name="start_position" dataDxfId="4"/>
    <tableColumn id="17" xr3:uid="{4A0C8593-7C2D-4101-AED9-DB542EBBCA00}" name="stop_position" dataDxfId="3"/>
    <tableColumn id="20" xr3:uid="{E815E0C6-5E6B-4DD9-86E2-BCD44B39AAF9}" name="coder" dataDxfId="2"/>
    <tableColumn id="22" xr3:uid="{3DCEC97B-304D-4E93-8BB7-089D0D1E7C9E}" name="document_source" dataDxfId="1"/>
    <tableColumn id="23" xr3:uid="{DFE11DBD-1E8F-46E7-976B-6E2D5B7FE75B}" name="Remove2"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93D9-1032-4A10-A67A-6CA139B9876A}">
  <dimension ref="A1:U423"/>
  <sheetViews>
    <sheetView topLeftCell="G25" zoomScaleNormal="100" workbookViewId="0">
      <selection activeCell="I45" sqref="I45"/>
    </sheetView>
  </sheetViews>
  <sheetFormatPr defaultRowHeight="14.4" x14ac:dyDescent="0.3"/>
  <cols>
    <col min="1" max="1" width="18.6640625" customWidth="1"/>
    <col min="2" max="2" width="16.77734375" customWidth="1"/>
    <col min="3" max="3" width="30.44140625" customWidth="1"/>
    <col min="4" max="4" width="51.77734375" customWidth="1"/>
    <col min="5" max="5" width="27.77734375" customWidth="1"/>
    <col min="6" max="6" width="22.5546875" customWidth="1"/>
    <col min="7" max="7" width="12.88671875" customWidth="1"/>
    <col min="8" max="8" width="2.88671875" customWidth="1"/>
    <col min="9" max="9" width="84.21875" customWidth="1"/>
    <col min="10" max="10" width="35.33203125" customWidth="1"/>
    <col min="11" max="11" width="32.44140625" customWidth="1"/>
    <col min="12" max="12" width="5.88671875" customWidth="1"/>
    <col min="13" max="13" width="37.33203125" customWidth="1"/>
    <col min="14" max="14" width="39.33203125" customWidth="1"/>
    <col min="15" max="15" width="19.44140625" customWidth="1"/>
    <col min="16" max="16" width="25" customWidth="1"/>
    <col min="17" max="17" width="21.6640625" customWidth="1"/>
    <col min="18" max="18" width="24.21875" customWidth="1"/>
  </cols>
  <sheetData>
    <row r="1" spans="1:21" x14ac:dyDescent="0.3">
      <c r="A1" t="s">
        <v>0</v>
      </c>
      <c r="B1" t="s">
        <v>1</v>
      </c>
      <c r="C1" t="s">
        <v>2</v>
      </c>
      <c r="D1" t="s">
        <v>3</v>
      </c>
      <c r="E1" t="s">
        <v>1714</v>
      </c>
      <c r="F1" t="s">
        <v>1715</v>
      </c>
      <c r="G1" t="s">
        <v>4</v>
      </c>
      <c r="H1" t="s">
        <v>5</v>
      </c>
      <c r="I1" t="s">
        <v>6</v>
      </c>
      <c r="J1" t="s">
        <v>1716</v>
      </c>
      <c r="K1" t="s">
        <v>1717</v>
      </c>
      <c r="L1" t="s">
        <v>1582</v>
      </c>
      <c r="M1" t="s">
        <v>1718</v>
      </c>
      <c r="N1" t="s">
        <v>7</v>
      </c>
      <c r="O1" t="s">
        <v>1583</v>
      </c>
      <c r="P1" t="s">
        <v>8</v>
      </c>
      <c r="Q1" t="s">
        <v>9</v>
      </c>
      <c r="R1" t="s">
        <v>10</v>
      </c>
      <c r="S1" t="s">
        <v>11</v>
      </c>
      <c r="T1" t="s">
        <v>12</v>
      </c>
      <c r="U1" t="s">
        <v>1584</v>
      </c>
    </row>
    <row r="2" spans="1:21" ht="15" customHeight="1" x14ac:dyDescent="0.3">
      <c r="A2">
        <v>281</v>
      </c>
      <c r="B2" s="1">
        <v>45232.041666666664</v>
      </c>
      <c r="C2" t="s">
        <v>587</v>
      </c>
      <c r="D2" t="s">
        <v>96</v>
      </c>
      <c r="E2" t="s">
        <v>1054</v>
      </c>
      <c r="G2">
        <v>318</v>
      </c>
      <c r="I2" t="s">
        <v>1268</v>
      </c>
      <c r="J2" s="9" t="s">
        <v>1645</v>
      </c>
      <c r="K2" t="s">
        <v>1484</v>
      </c>
      <c r="M2" s="6" t="s">
        <v>1611</v>
      </c>
      <c r="N2" t="s">
        <v>1267</v>
      </c>
      <c r="O2" s="2" t="s">
        <v>916</v>
      </c>
      <c r="P2">
        <v>1</v>
      </c>
      <c r="Q2">
        <v>595</v>
      </c>
      <c r="R2">
        <v>1058</v>
      </c>
      <c r="S2">
        <v>1</v>
      </c>
      <c r="T2" t="s">
        <v>17</v>
      </c>
    </row>
    <row r="3" spans="1:21" ht="15" customHeight="1" x14ac:dyDescent="0.3">
      <c r="A3">
        <v>281</v>
      </c>
      <c r="B3" s="1">
        <v>45232.041666666664</v>
      </c>
      <c r="C3" t="s">
        <v>587</v>
      </c>
      <c r="D3" t="s">
        <v>96</v>
      </c>
      <c r="E3" t="s">
        <v>1054</v>
      </c>
      <c r="G3">
        <v>319</v>
      </c>
      <c r="I3" t="s">
        <v>1269</v>
      </c>
      <c r="J3" t="s">
        <v>1628</v>
      </c>
      <c r="K3" t="s">
        <v>1628</v>
      </c>
      <c r="M3" s="6" t="s">
        <v>1599</v>
      </c>
      <c r="N3" t="s">
        <v>1410</v>
      </c>
      <c r="O3" s="2" t="s">
        <v>917</v>
      </c>
      <c r="P3">
        <v>1</v>
      </c>
      <c r="Q3">
        <v>1666</v>
      </c>
      <c r="R3">
        <v>2229</v>
      </c>
      <c r="S3">
        <v>1</v>
      </c>
      <c r="T3" t="s">
        <v>17</v>
      </c>
    </row>
    <row r="4" spans="1:21" ht="15" customHeight="1" x14ac:dyDescent="0.3">
      <c r="A4">
        <v>300</v>
      </c>
      <c r="B4" s="1">
        <v>44259.041666666664</v>
      </c>
      <c r="C4" t="s">
        <v>628</v>
      </c>
      <c r="D4" t="s">
        <v>38</v>
      </c>
      <c r="E4" t="s">
        <v>1049</v>
      </c>
      <c r="G4">
        <v>354</v>
      </c>
      <c r="I4" t="s">
        <v>1297</v>
      </c>
      <c r="J4" t="s">
        <v>1595</v>
      </c>
      <c r="K4" t="s">
        <v>1595</v>
      </c>
      <c r="M4" s="6" t="s">
        <v>1597</v>
      </c>
      <c r="N4" t="s">
        <v>629</v>
      </c>
      <c r="O4" s="2" t="s">
        <v>949</v>
      </c>
      <c r="P4">
        <v>1</v>
      </c>
      <c r="Q4">
        <v>4117</v>
      </c>
      <c r="R4">
        <v>4418</v>
      </c>
      <c r="S4">
        <v>1</v>
      </c>
      <c r="T4" t="s">
        <v>27</v>
      </c>
    </row>
    <row r="5" spans="1:21" ht="15" customHeight="1" x14ac:dyDescent="0.3">
      <c r="A5">
        <v>300</v>
      </c>
      <c r="B5" s="1">
        <v>44259.041666666664</v>
      </c>
      <c r="C5" t="s">
        <v>628</v>
      </c>
      <c r="D5" t="s">
        <v>38</v>
      </c>
      <c r="E5" t="s">
        <v>1049</v>
      </c>
      <c r="G5">
        <v>358</v>
      </c>
      <c r="I5" t="s">
        <v>1314</v>
      </c>
      <c r="J5" s="9" t="s">
        <v>1653</v>
      </c>
      <c r="K5" t="s">
        <v>1555</v>
      </c>
      <c r="M5" s="6" t="s">
        <v>1599</v>
      </c>
      <c r="N5" t="s">
        <v>1313</v>
      </c>
      <c r="O5" s="2" t="s">
        <v>952</v>
      </c>
      <c r="P5">
        <v>1</v>
      </c>
      <c r="Q5">
        <v>5255</v>
      </c>
      <c r="R5">
        <v>5396</v>
      </c>
      <c r="S5">
        <v>1</v>
      </c>
      <c r="T5" t="s">
        <v>27</v>
      </c>
    </row>
    <row r="6" spans="1:21" ht="15" customHeight="1" x14ac:dyDescent="0.3">
      <c r="A6">
        <v>300</v>
      </c>
      <c r="B6" s="1">
        <v>44259.041666666664</v>
      </c>
      <c r="C6" t="s">
        <v>628</v>
      </c>
      <c r="D6" t="s">
        <v>38</v>
      </c>
      <c r="E6" t="s">
        <v>1049</v>
      </c>
      <c r="G6">
        <v>355</v>
      </c>
      <c r="I6" t="s">
        <v>1312</v>
      </c>
      <c r="J6" s="9" t="s">
        <v>1653</v>
      </c>
      <c r="K6" t="s">
        <v>1554</v>
      </c>
      <c r="L6" t="s">
        <v>1206</v>
      </c>
      <c r="M6" s="6" t="s">
        <v>1599</v>
      </c>
      <c r="N6" t="s">
        <v>630</v>
      </c>
      <c r="O6" s="2" t="s">
        <v>950</v>
      </c>
      <c r="P6">
        <v>1</v>
      </c>
      <c r="Q6">
        <v>4581</v>
      </c>
      <c r="R6">
        <v>4832</v>
      </c>
      <c r="S6">
        <v>1</v>
      </c>
      <c r="T6" t="s">
        <v>27</v>
      </c>
    </row>
    <row r="7" spans="1:21" ht="15" customHeight="1" x14ac:dyDescent="0.3">
      <c r="A7">
        <v>300</v>
      </c>
      <c r="B7" s="1">
        <v>44259.041666666664</v>
      </c>
      <c r="C7" t="s">
        <v>628</v>
      </c>
      <c r="D7" t="s">
        <v>38</v>
      </c>
      <c r="E7" t="s">
        <v>1049</v>
      </c>
      <c r="G7">
        <v>356</v>
      </c>
      <c r="I7" t="s">
        <v>1352</v>
      </c>
      <c r="J7" s="9" t="s">
        <v>1644</v>
      </c>
      <c r="K7" t="s">
        <v>1523</v>
      </c>
      <c r="L7" t="s">
        <v>1526</v>
      </c>
      <c r="M7" s="6" t="s">
        <v>1611</v>
      </c>
      <c r="N7" t="s">
        <v>631</v>
      </c>
      <c r="O7" s="2" t="s">
        <v>951</v>
      </c>
      <c r="P7">
        <v>1</v>
      </c>
      <c r="Q7">
        <v>4833</v>
      </c>
      <c r="R7">
        <v>5059</v>
      </c>
      <c r="S7">
        <v>1</v>
      </c>
      <c r="T7" t="s">
        <v>27</v>
      </c>
    </row>
    <row r="8" spans="1:21" ht="15" customHeight="1" x14ac:dyDescent="0.3">
      <c r="A8">
        <v>300</v>
      </c>
      <c r="B8" s="1">
        <v>44259.041666666664</v>
      </c>
      <c r="C8" t="s">
        <v>628</v>
      </c>
      <c r="D8" t="s">
        <v>38</v>
      </c>
      <c r="E8" t="s">
        <v>1049</v>
      </c>
      <c r="G8">
        <v>357</v>
      </c>
      <c r="I8" t="s">
        <v>1353</v>
      </c>
      <c r="J8" s="9" t="s">
        <v>1643</v>
      </c>
      <c r="K8" s="6" t="s">
        <v>1514</v>
      </c>
      <c r="M8" s="6" t="s">
        <v>1610</v>
      </c>
      <c r="N8" t="s">
        <v>632</v>
      </c>
      <c r="O8" s="2" t="s">
        <v>953</v>
      </c>
      <c r="P8">
        <v>1</v>
      </c>
      <c r="Q8">
        <v>5397</v>
      </c>
      <c r="R8">
        <v>5758</v>
      </c>
      <c r="S8">
        <v>1</v>
      </c>
      <c r="T8" t="s">
        <v>27</v>
      </c>
    </row>
    <row r="9" spans="1:21" ht="15" customHeight="1" x14ac:dyDescent="0.3">
      <c r="A9">
        <v>75</v>
      </c>
      <c r="B9" s="1">
        <v>44174.041666666664</v>
      </c>
      <c r="C9" t="s">
        <v>281</v>
      </c>
      <c r="D9" t="s">
        <v>281</v>
      </c>
      <c r="E9" t="s">
        <v>1056</v>
      </c>
      <c r="G9">
        <v>76</v>
      </c>
      <c r="I9" t="s">
        <v>282</v>
      </c>
      <c r="J9" s="9" t="s">
        <v>1653</v>
      </c>
      <c r="K9" t="s">
        <v>1554</v>
      </c>
      <c r="M9" s="6" t="s">
        <v>1599</v>
      </c>
      <c r="N9" t="s">
        <v>283</v>
      </c>
      <c r="O9" t="s">
        <v>282</v>
      </c>
      <c r="P9">
        <v>1</v>
      </c>
      <c r="Q9">
        <v>4031</v>
      </c>
      <c r="R9">
        <v>4261</v>
      </c>
      <c r="S9">
        <v>1</v>
      </c>
      <c r="T9" t="s">
        <v>27</v>
      </c>
      <c r="U9" t="s">
        <v>22</v>
      </c>
    </row>
    <row r="10" spans="1:21" ht="15" customHeight="1" x14ac:dyDescent="0.3">
      <c r="A10">
        <v>54</v>
      </c>
      <c r="B10" s="1">
        <v>45055.083333333336</v>
      </c>
      <c r="C10" t="s">
        <v>218</v>
      </c>
      <c r="D10" t="s">
        <v>218</v>
      </c>
      <c r="E10" t="s">
        <v>1056</v>
      </c>
      <c r="G10">
        <v>50</v>
      </c>
      <c r="I10" t="s">
        <v>216</v>
      </c>
      <c r="J10" s="9" t="s">
        <v>1728</v>
      </c>
      <c r="K10" t="s">
        <v>1520</v>
      </c>
      <c r="M10" s="6" t="s">
        <v>1613</v>
      </c>
      <c r="N10" t="s">
        <v>219</v>
      </c>
      <c r="O10" t="s">
        <v>216</v>
      </c>
      <c r="P10">
        <v>1</v>
      </c>
      <c r="Q10">
        <v>3858</v>
      </c>
      <c r="R10">
        <v>4298</v>
      </c>
      <c r="S10">
        <v>1</v>
      </c>
      <c r="T10" t="s">
        <v>33</v>
      </c>
      <c r="U10" t="s">
        <v>18</v>
      </c>
    </row>
    <row r="11" spans="1:21" ht="15" customHeight="1" x14ac:dyDescent="0.3">
      <c r="A11">
        <v>185</v>
      </c>
      <c r="B11" s="1">
        <v>42488.083333333336</v>
      </c>
      <c r="C11" t="s">
        <v>419</v>
      </c>
      <c r="D11" t="s">
        <v>167</v>
      </c>
      <c r="E11" t="s">
        <v>1056</v>
      </c>
      <c r="G11">
        <v>194</v>
      </c>
      <c r="I11" t="s">
        <v>1153</v>
      </c>
      <c r="J11" s="9" t="s">
        <v>1645</v>
      </c>
      <c r="K11" t="s">
        <v>1485</v>
      </c>
      <c r="M11" s="6" t="s">
        <v>1611</v>
      </c>
      <c r="N11" t="s">
        <v>420</v>
      </c>
      <c r="O11" s="2"/>
      <c r="P11">
        <v>1</v>
      </c>
      <c r="Q11">
        <v>4888</v>
      </c>
      <c r="R11">
        <v>5021</v>
      </c>
      <c r="S11">
        <v>1</v>
      </c>
      <c r="T11" t="s">
        <v>27</v>
      </c>
    </row>
    <row r="12" spans="1:21" ht="15" customHeight="1" x14ac:dyDescent="0.3">
      <c r="A12">
        <v>11</v>
      </c>
      <c r="B12" s="1">
        <v>45288.041666666664</v>
      </c>
      <c r="C12" t="s">
        <v>59</v>
      </c>
      <c r="D12" t="s">
        <v>60</v>
      </c>
      <c r="E12" t="s">
        <v>1054</v>
      </c>
      <c r="G12">
        <v>15</v>
      </c>
      <c r="I12" t="s">
        <v>61</v>
      </c>
      <c r="J12" t="s">
        <v>1548</v>
      </c>
      <c r="K12" t="s">
        <v>1548</v>
      </c>
      <c r="M12" s="6" t="s">
        <v>1597</v>
      </c>
      <c r="N12" s="7" t="s">
        <v>1473</v>
      </c>
      <c r="O12" t="s">
        <v>61</v>
      </c>
      <c r="P12">
        <v>1</v>
      </c>
      <c r="Q12">
        <v>4108</v>
      </c>
      <c r="R12">
        <v>4427</v>
      </c>
      <c r="S12">
        <v>1</v>
      </c>
      <c r="T12" t="s">
        <v>47</v>
      </c>
      <c r="U12" t="s">
        <v>22</v>
      </c>
    </row>
    <row r="13" spans="1:21" ht="15" customHeight="1" x14ac:dyDescent="0.3">
      <c r="A13">
        <v>63</v>
      </c>
      <c r="B13" s="1">
        <v>44604.041666666664</v>
      </c>
      <c r="C13" t="s">
        <v>251</v>
      </c>
      <c r="D13" t="s">
        <v>252</v>
      </c>
      <c r="E13" t="s">
        <v>1054</v>
      </c>
      <c r="G13">
        <v>96</v>
      </c>
      <c r="I13" t="s">
        <v>261</v>
      </c>
      <c r="J13" s="9" t="s">
        <v>1651</v>
      </c>
      <c r="K13" t="s">
        <v>1492</v>
      </c>
      <c r="M13" s="6" t="s">
        <v>1709</v>
      </c>
      <c r="N13" t="s">
        <v>262</v>
      </c>
      <c r="O13" t="s">
        <v>261</v>
      </c>
      <c r="P13">
        <v>1</v>
      </c>
      <c r="Q13">
        <v>25141</v>
      </c>
      <c r="R13">
        <v>25292</v>
      </c>
      <c r="S13">
        <v>1</v>
      </c>
      <c r="T13" t="s">
        <v>40</v>
      </c>
      <c r="U13" t="s">
        <v>68</v>
      </c>
    </row>
    <row r="14" spans="1:21" ht="15" customHeight="1" x14ac:dyDescent="0.3">
      <c r="A14">
        <v>63</v>
      </c>
      <c r="B14" s="1">
        <v>44604.041666666664</v>
      </c>
      <c r="C14" t="s">
        <v>251</v>
      </c>
      <c r="D14" t="s">
        <v>252</v>
      </c>
      <c r="E14" t="s">
        <v>1054</v>
      </c>
      <c r="G14">
        <v>476</v>
      </c>
      <c r="I14" t="s">
        <v>253</v>
      </c>
      <c r="J14" s="9" t="s">
        <v>1653</v>
      </c>
      <c r="K14" t="s">
        <v>1555</v>
      </c>
      <c r="L14" t="s">
        <v>1472</v>
      </c>
      <c r="M14" s="6" t="s">
        <v>1599</v>
      </c>
      <c r="N14" t="s">
        <v>254</v>
      </c>
      <c r="O14" t="s">
        <v>253</v>
      </c>
      <c r="P14">
        <v>1</v>
      </c>
      <c r="Q14">
        <v>21793</v>
      </c>
      <c r="R14">
        <v>22097</v>
      </c>
      <c r="S14">
        <v>1</v>
      </c>
      <c r="T14" t="s">
        <v>40</v>
      </c>
    </row>
    <row r="15" spans="1:21" ht="15" customHeight="1" x14ac:dyDescent="0.3">
      <c r="A15">
        <v>194</v>
      </c>
      <c r="B15" s="1">
        <v>42404.041666666664</v>
      </c>
      <c r="C15" t="s">
        <v>437</v>
      </c>
      <c r="D15" t="s">
        <v>158</v>
      </c>
      <c r="E15" t="s">
        <v>1056</v>
      </c>
      <c r="G15">
        <v>210</v>
      </c>
      <c r="I15" t="s">
        <v>1162</v>
      </c>
      <c r="J15" s="9" t="s">
        <v>1644</v>
      </c>
      <c r="K15" t="s">
        <v>1523</v>
      </c>
      <c r="L15" t="s">
        <v>1525</v>
      </c>
      <c r="M15" s="6" t="s">
        <v>1611</v>
      </c>
      <c r="N15" t="s">
        <v>1161</v>
      </c>
      <c r="O15" s="2"/>
      <c r="P15">
        <v>1</v>
      </c>
      <c r="Q15">
        <v>4085</v>
      </c>
      <c r="R15">
        <v>4312</v>
      </c>
      <c r="S15">
        <v>1</v>
      </c>
      <c r="T15" t="s">
        <v>27</v>
      </c>
    </row>
    <row r="16" spans="1:21" ht="15" customHeight="1" x14ac:dyDescent="0.3">
      <c r="A16">
        <v>194</v>
      </c>
      <c r="B16" s="1">
        <v>42404.041666666664</v>
      </c>
      <c r="C16" t="s">
        <v>437</v>
      </c>
      <c r="D16" t="s">
        <v>158</v>
      </c>
      <c r="E16" t="s">
        <v>1056</v>
      </c>
      <c r="G16">
        <v>208</v>
      </c>
      <c r="I16" t="s">
        <v>1160</v>
      </c>
      <c r="J16" s="9" t="s">
        <v>1644</v>
      </c>
      <c r="K16" t="s">
        <v>1482</v>
      </c>
      <c r="M16" s="6" t="s">
        <v>1611</v>
      </c>
      <c r="N16" t="s">
        <v>438</v>
      </c>
      <c r="O16" s="2"/>
      <c r="P16">
        <v>1</v>
      </c>
      <c r="Q16">
        <v>1022</v>
      </c>
      <c r="R16">
        <v>1273</v>
      </c>
      <c r="S16">
        <v>1</v>
      </c>
      <c r="T16" t="s">
        <v>27</v>
      </c>
    </row>
    <row r="17" spans="1:21" ht="15" customHeight="1" x14ac:dyDescent="0.3">
      <c r="A17">
        <v>245</v>
      </c>
      <c r="B17" s="1">
        <v>44236.041666666664</v>
      </c>
      <c r="C17" t="s">
        <v>540</v>
      </c>
      <c r="D17" t="s">
        <v>541</v>
      </c>
      <c r="E17" t="s">
        <v>1060</v>
      </c>
      <c r="G17">
        <v>280</v>
      </c>
      <c r="I17" t="s">
        <v>1227</v>
      </c>
      <c r="J17" s="9" t="s">
        <v>1644</v>
      </c>
      <c r="K17" t="s">
        <v>1482</v>
      </c>
      <c r="L17" t="s">
        <v>1530</v>
      </c>
      <c r="M17" s="6" t="s">
        <v>1611</v>
      </c>
      <c r="N17" t="s">
        <v>542</v>
      </c>
      <c r="O17" s="2" t="s">
        <v>882</v>
      </c>
      <c r="P17">
        <v>1</v>
      </c>
      <c r="Q17">
        <v>575</v>
      </c>
      <c r="R17">
        <v>1009</v>
      </c>
      <c r="S17">
        <v>1</v>
      </c>
      <c r="T17" t="s">
        <v>47</v>
      </c>
    </row>
    <row r="18" spans="1:21" ht="15" customHeight="1" x14ac:dyDescent="0.3">
      <c r="A18">
        <v>7</v>
      </c>
      <c r="B18" s="1">
        <v>45294.041666666664</v>
      </c>
      <c r="C18" t="s">
        <v>56</v>
      </c>
      <c r="D18" t="s">
        <v>57</v>
      </c>
      <c r="E18" t="s">
        <v>1064</v>
      </c>
      <c r="F18" t="s">
        <v>1074</v>
      </c>
      <c r="G18">
        <v>11</v>
      </c>
      <c r="I18" t="s">
        <v>58</v>
      </c>
      <c r="J18" s="9" t="s">
        <v>1654</v>
      </c>
      <c r="K18" t="s">
        <v>1462</v>
      </c>
      <c r="M18" s="6" t="s">
        <v>1599</v>
      </c>
      <c r="N18" t="s">
        <v>1321</v>
      </c>
      <c r="O18" t="s">
        <v>58</v>
      </c>
      <c r="P18">
        <v>1</v>
      </c>
      <c r="Q18">
        <v>10091</v>
      </c>
      <c r="R18">
        <v>10451</v>
      </c>
      <c r="S18">
        <v>1</v>
      </c>
      <c r="T18" t="s">
        <v>17</v>
      </c>
      <c r="U18" t="s">
        <v>22</v>
      </c>
    </row>
    <row r="19" spans="1:21" ht="15" customHeight="1" x14ac:dyDescent="0.3">
      <c r="A19">
        <v>134</v>
      </c>
      <c r="B19" s="1">
        <v>45293.041666666664</v>
      </c>
      <c r="C19" t="s">
        <v>56</v>
      </c>
      <c r="D19" t="s">
        <v>57</v>
      </c>
      <c r="E19" t="s">
        <v>1064</v>
      </c>
      <c r="F19" t="s">
        <v>1074</v>
      </c>
      <c r="G19">
        <v>142</v>
      </c>
      <c r="I19" t="s">
        <v>1093</v>
      </c>
      <c r="J19" s="9" t="s">
        <v>1654</v>
      </c>
      <c r="K19" t="s">
        <v>1462</v>
      </c>
      <c r="M19" s="6" t="s">
        <v>1599</v>
      </c>
      <c r="N19" t="s">
        <v>1323</v>
      </c>
      <c r="O19" s="2" t="s">
        <v>808</v>
      </c>
      <c r="P19">
        <v>1</v>
      </c>
      <c r="Q19">
        <v>10217</v>
      </c>
      <c r="R19">
        <v>10514</v>
      </c>
      <c r="S19">
        <v>1</v>
      </c>
      <c r="T19" t="s">
        <v>33</v>
      </c>
      <c r="U19" t="s">
        <v>22</v>
      </c>
    </row>
    <row r="20" spans="1:21" ht="15" customHeight="1" x14ac:dyDescent="0.3">
      <c r="A20">
        <v>289</v>
      </c>
      <c r="B20" s="1">
        <v>44317.083333333336</v>
      </c>
      <c r="C20" t="s">
        <v>602</v>
      </c>
      <c r="D20" t="s">
        <v>533</v>
      </c>
      <c r="E20" t="s">
        <v>1054</v>
      </c>
      <c r="G20">
        <v>333</v>
      </c>
      <c r="I20" t="s">
        <v>1284</v>
      </c>
      <c r="J20" t="s">
        <v>1641</v>
      </c>
      <c r="K20" t="s">
        <v>1641</v>
      </c>
      <c r="M20" s="6" t="s">
        <v>1599</v>
      </c>
      <c r="N20" t="s">
        <v>604</v>
      </c>
      <c r="O20" s="2" t="s">
        <v>931</v>
      </c>
      <c r="P20">
        <v>1</v>
      </c>
      <c r="Q20">
        <v>6039</v>
      </c>
      <c r="R20">
        <v>6400</v>
      </c>
      <c r="S20">
        <v>1</v>
      </c>
      <c r="T20" t="s">
        <v>33</v>
      </c>
    </row>
    <row r="21" spans="1:21" ht="15" customHeight="1" x14ac:dyDescent="0.3">
      <c r="A21">
        <v>289</v>
      </c>
      <c r="B21" s="1">
        <v>44317.083333333336</v>
      </c>
      <c r="C21" t="s">
        <v>602</v>
      </c>
      <c r="D21" t="s">
        <v>533</v>
      </c>
      <c r="E21" t="s">
        <v>1054</v>
      </c>
      <c r="G21">
        <v>334</v>
      </c>
      <c r="I21" t="s">
        <v>1449</v>
      </c>
      <c r="J21" s="9" t="s">
        <v>1651</v>
      </c>
      <c r="K21" t="s">
        <v>1494</v>
      </c>
      <c r="M21" s="6" t="s">
        <v>1709</v>
      </c>
      <c r="N21" t="s">
        <v>605</v>
      </c>
      <c r="O21" s="2" t="s">
        <v>932</v>
      </c>
      <c r="P21">
        <v>1</v>
      </c>
      <c r="Q21">
        <v>6822</v>
      </c>
      <c r="R21">
        <v>7113</v>
      </c>
      <c r="S21">
        <v>1</v>
      </c>
      <c r="T21" t="s">
        <v>33</v>
      </c>
    </row>
    <row r="22" spans="1:21" ht="15" customHeight="1" x14ac:dyDescent="0.3">
      <c r="A22">
        <v>289</v>
      </c>
      <c r="B22" s="1">
        <v>44317.083333333336</v>
      </c>
      <c r="C22" t="s">
        <v>602</v>
      </c>
      <c r="D22" t="s">
        <v>533</v>
      </c>
      <c r="E22" t="s">
        <v>1054</v>
      </c>
      <c r="G22">
        <v>332</v>
      </c>
      <c r="I22" t="s">
        <v>1273</v>
      </c>
      <c r="J22" s="9" t="s">
        <v>1643</v>
      </c>
      <c r="K22" t="s">
        <v>1515</v>
      </c>
      <c r="M22" s="6" t="s">
        <v>1610</v>
      </c>
      <c r="N22" t="s">
        <v>603</v>
      </c>
      <c r="O22" s="2" t="s">
        <v>930</v>
      </c>
      <c r="P22">
        <v>1</v>
      </c>
      <c r="Q22">
        <v>5533</v>
      </c>
      <c r="R22">
        <v>6038</v>
      </c>
      <c r="S22">
        <v>1</v>
      </c>
      <c r="T22" t="s">
        <v>33</v>
      </c>
    </row>
    <row r="23" spans="1:21" ht="15" customHeight="1" x14ac:dyDescent="0.3">
      <c r="A23">
        <v>289</v>
      </c>
      <c r="B23" s="1">
        <v>44317.083333333336</v>
      </c>
      <c r="C23" t="s">
        <v>602</v>
      </c>
      <c r="D23" t="s">
        <v>533</v>
      </c>
      <c r="E23" t="s">
        <v>1054</v>
      </c>
      <c r="G23">
        <v>335</v>
      </c>
      <c r="I23" t="s">
        <v>1277</v>
      </c>
      <c r="J23" t="s">
        <v>1622</v>
      </c>
      <c r="K23" t="s">
        <v>1622</v>
      </c>
      <c r="M23" s="6" t="s">
        <v>1599</v>
      </c>
      <c r="N23" t="s">
        <v>606</v>
      </c>
      <c r="O23" s="2" t="s">
        <v>933</v>
      </c>
      <c r="P23">
        <v>1</v>
      </c>
      <c r="Q23">
        <v>7479</v>
      </c>
      <c r="R23">
        <v>8078</v>
      </c>
      <c r="S23">
        <v>1</v>
      </c>
      <c r="T23" t="s">
        <v>33</v>
      </c>
    </row>
    <row r="24" spans="1:21" ht="15" customHeight="1" x14ac:dyDescent="0.3">
      <c r="A24">
        <v>289</v>
      </c>
      <c r="B24" s="1">
        <v>44317.083333333336</v>
      </c>
      <c r="C24" t="s">
        <v>602</v>
      </c>
      <c r="D24" t="s">
        <v>533</v>
      </c>
      <c r="E24" t="s">
        <v>1054</v>
      </c>
      <c r="G24">
        <v>333</v>
      </c>
      <c r="I24" t="s">
        <v>1284</v>
      </c>
      <c r="J24" t="s">
        <v>1614</v>
      </c>
      <c r="K24" t="s">
        <v>1614</v>
      </c>
      <c r="M24" s="6" t="s">
        <v>1599</v>
      </c>
      <c r="N24" t="s">
        <v>604</v>
      </c>
      <c r="O24" s="2" t="s">
        <v>931</v>
      </c>
      <c r="P24">
        <v>1</v>
      </c>
      <c r="Q24">
        <v>6039</v>
      </c>
      <c r="R24">
        <v>6400</v>
      </c>
      <c r="S24">
        <v>1</v>
      </c>
      <c r="T24" t="s">
        <v>33</v>
      </c>
    </row>
    <row r="25" spans="1:21" ht="15" customHeight="1" x14ac:dyDescent="0.3">
      <c r="A25">
        <v>128</v>
      </c>
      <c r="B25" s="1">
        <v>45288.041666666664</v>
      </c>
      <c r="C25" t="s">
        <v>345</v>
      </c>
      <c r="D25" t="s">
        <v>346</v>
      </c>
      <c r="E25" t="s">
        <v>1060</v>
      </c>
      <c r="G25">
        <v>131</v>
      </c>
      <c r="I25" t="s">
        <v>1090</v>
      </c>
      <c r="J25" s="9" t="s">
        <v>1730</v>
      </c>
      <c r="K25" t="s">
        <v>1607</v>
      </c>
      <c r="L25" t="s">
        <v>1568</v>
      </c>
      <c r="M25" s="6" t="s">
        <v>1603</v>
      </c>
      <c r="N25" t="s">
        <v>348</v>
      </c>
      <c r="O25" s="2" t="s">
        <v>798</v>
      </c>
      <c r="P25">
        <v>1</v>
      </c>
      <c r="Q25">
        <v>2410</v>
      </c>
      <c r="R25">
        <v>2868</v>
      </c>
      <c r="S25">
        <v>1</v>
      </c>
      <c r="T25" t="s">
        <v>47</v>
      </c>
      <c r="U25" t="s">
        <v>41</v>
      </c>
    </row>
    <row r="26" spans="1:21" ht="15" customHeight="1" x14ac:dyDescent="0.3">
      <c r="A26">
        <v>128</v>
      </c>
      <c r="B26" s="1">
        <v>45288.041666666664</v>
      </c>
      <c r="C26" t="s">
        <v>345</v>
      </c>
      <c r="D26" t="s">
        <v>346</v>
      </c>
      <c r="E26" t="s">
        <v>1060</v>
      </c>
      <c r="G26">
        <v>130</v>
      </c>
      <c r="I26" t="s">
        <v>1089</v>
      </c>
      <c r="J26" s="9" t="s">
        <v>1647</v>
      </c>
      <c r="K26" s="6" t="s">
        <v>1477</v>
      </c>
      <c r="M26" s="6" t="s">
        <v>1612</v>
      </c>
      <c r="N26" t="s">
        <v>347</v>
      </c>
      <c r="O26" s="2" t="s">
        <v>797</v>
      </c>
      <c r="P26">
        <v>1</v>
      </c>
      <c r="Q26">
        <v>636</v>
      </c>
      <c r="R26">
        <v>894</v>
      </c>
      <c r="S26">
        <v>1</v>
      </c>
      <c r="T26" t="s">
        <v>47</v>
      </c>
      <c r="U26" t="s">
        <v>18</v>
      </c>
    </row>
    <row r="27" spans="1:21" ht="15" customHeight="1" x14ac:dyDescent="0.3">
      <c r="A27">
        <v>296</v>
      </c>
      <c r="B27" s="1">
        <v>44771.083333333336</v>
      </c>
      <c r="C27" t="s">
        <v>621</v>
      </c>
      <c r="D27" t="s">
        <v>622</v>
      </c>
      <c r="E27" t="s">
        <v>1049</v>
      </c>
      <c r="G27">
        <v>348</v>
      </c>
      <c r="I27" t="s">
        <v>1294</v>
      </c>
      <c r="J27" s="9" t="s">
        <v>1652</v>
      </c>
      <c r="K27" t="s">
        <v>1455</v>
      </c>
      <c r="M27" s="6" t="s">
        <v>1710</v>
      </c>
      <c r="N27" t="s">
        <v>623</v>
      </c>
      <c r="O27" s="2" t="s">
        <v>944</v>
      </c>
      <c r="P27">
        <v>1</v>
      </c>
      <c r="Q27">
        <v>8270</v>
      </c>
      <c r="R27">
        <v>8412</v>
      </c>
      <c r="S27">
        <v>1</v>
      </c>
      <c r="T27" t="s">
        <v>33</v>
      </c>
    </row>
    <row r="28" spans="1:21" ht="15" customHeight="1" x14ac:dyDescent="0.3">
      <c r="A28">
        <v>296</v>
      </c>
      <c r="B28" s="1">
        <v>44771.083333333336</v>
      </c>
      <c r="C28" t="s">
        <v>621</v>
      </c>
      <c r="D28" t="s">
        <v>622</v>
      </c>
      <c r="E28" t="s">
        <v>1049</v>
      </c>
      <c r="G28">
        <v>347</v>
      </c>
      <c r="I28" t="s">
        <v>1503</v>
      </c>
      <c r="J28" s="9" t="s">
        <v>1642</v>
      </c>
      <c r="K28" t="s">
        <v>1505</v>
      </c>
      <c r="M28" s="6" t="s">
        <v>1610</v>
      </c>
      <c r="N28" t="s">
        <v>1295</v>
      </c>
      <c r="O28" s="2" t="s">
        <v>943</v>
      </c>
      <c r="P28">
        <v>1</v>
      </c>
      <c r="Q28">
        <v>5604</v>
      </c>
      <c r="R28">
        <v>6228</v>
      </c>
      <c r="S28">
        <v>1</v>
      </c>
      <c r="T28" t="s">
        <v>33</v>
      </c>
    </row>
    <row r="29" spans="1:21" ht="15" customHeight="1" x14ac:dyDescent="0.3">
      <c r="A29">
        <v>296</v>
      </c>
      <c r="B29" s="1">
        <v>44771.083333333336</v>
      </c>
      <c r="C29" t="s">
        <v>621</v>
      </c>
      <c r="D29" t="s">
        <v>622</v>
      </c>
      <c r="E29" t="s">
        <v>1049</v>
      </c>
      <c r="G29">
        <v>349</v>
      </c>
      <c r="I29" t="s">
        <v>1296</v>
      </c>
      <c r="J29" t="s">
        <v>1621</v>
      </c>
      <c r="K29" t="s">
        <v>1621</v>
      </c>
      <c r="M29" s="6" t="s">
        <v>1599</v>
      </c>
      <c r="N29" t="s">
        <v>624</v>
      </c>
      <c r="O29" s="2" t="s">
        <v>945</v>
      </c>
      <c r="P29">
        <v>1</v>
      </c>
      <c r="Q29">
        <v>8430</v>
      </c>
      <c r="R29">
        <v>8545</v>
      </c>
      <c r="S29">
        <v>1</v>
      </c>
      <c r="T29" t="s">
        <v>33</v>
      </c>
    </row>
    <row r="30" spans="1:21" ht="15" customHeight="1" x14ac:dyDescent="0.3">
      <c r="A30">
        <v>63</v>
      </c>
      <c r="B30" s="1">
        <v>44604.041666666664</v>
      </c>
      <c r="C30" t="s">
        <v>237</v>
      </c>
      <c r="D30" t="s">
        <v>49</v>
      </c>
      <c r="E30" t="s">
        <v>1056</v>
      </c>
      <c r="G30">
        <v>63</v>
      </c>
      <c r="I30" t="s">
        <v>238</v>
      </c>
      <c r="J30" s="9" t="s">
        <v>1654</v>
      </c>
      <c r="K30" t="s">
        <v>1463</v>
      </c>
      <c r="M30" s="6" t="s">
        <v>1599</v>
      </c>
      <c r="N30" t="s">
        <v>239</v>
      </c>
      <c r="O30" t="s">
        <v>238</v>
      </c>
      <c r="P30">
        <v>1</v>
      </c>
      <c r="Q30">
        <v>18554</v>
      </c>
      <c r="R30">
        <v>18855</v>
      </c>
      <c r="S30">
        <v>1</v>
      </c>
      <c r="T30" t="s">
        <v>40</v>
      </c>
      <c r="U30" t="s">
        <v>22</v>
      </c>
    </row>
    <row r="31" spans="1:21" ht="15" customHeight="1" x14ac:dyDescent="0.3">
      <c r="A31">
        <v>201</v>
      </c>
      <c r="B31" s="1">
        <v>42431.041666666664</v>
      </c>
      <c r="C31" t="s">
        <v>447</v>
      </c>
      <c r="D31" t="s">
        <v>448</v>
      </c>
      <c r="E31" t="s">
        <v>1051</v>
      </c>
      <c r="G31">
        <v>219</v>
      </c>
      <c r="I31" t="s">
        <v>1163</v>
      </c>
      <c r="J31" s="9" t="s">
        <v>1645</v>
      </c>
      <c r="K31" t="s">
        <v>1484</v>
      </c>
      <c r="M31" s="6" t="s">
        <v>1611</v>
      </c>
      <c r="N31" t="s">
        <v>449</v>
      </c>
      <c r="O31" s="2" t="s">
        <v>828</v>
      </c>
      <c r="P31">
        <v>1</v>
      </c>
      <c r="Q31">
        <v>437</v>
      </c>
      <c r="R31">
        <v>734</v>
      </c>
      <c r="S31">
        <v>1</v>
      </c>
      <c r="T31" t="s">
        <v>17</v>
      </c>
    </row>
    <row r="32" spans="1:21" ht="15" customHeight="1" x14ac:dyDescent="0.3">
      <c r="A32">
        <v>81</v>
      </c>
      <c r="B32" s="1">
        <v>44877.041666666664</v>
      </c>
      <c r="C32" t="s">
        <v>123</v>
      </c>
      <c r="D32" t="s">
        <v>96</v>
      </c>
      <c r="E32" t="s">
        <v>1054</v>
      </c>
      <c r="G32">
        <v>81</v>
      </c>
      <c r="I32" t="s">
        <v>124</v>
      </c>
      <c r="J32" s="9" t="s">
        <v>1642</v>
      </c>
      <c r="K32" t="s">
        <v>1505</v>
      </c>
      <c r="M32" s="6" t="s">
        <v>1610</v>
      </c>
      <c r="N32" t="s">
        <v>125</v>
      </c>
      <c r="O32" t="s">
        <v>124</v>
      </c>
      <c r="P32">
        <v>1</v>
      </c>
      <c r="Q32">
        <v>1525</v>
      </c>
      <c r="R32">
        <v>1984</v>
      </c>
      <c r="S32">
        <v>1</v>
      </c>
      <c r="T32" t="s">
        <v>17</v>
      </c>
      <c r="U32" t="s">
        <v>41</v>
      </c>
    </row>
    <row r="33" spans="1:21" ht="15" customHeight="1" x14ac:dyDescent="0.3">
      <c r="A33">
        <v>289</v>
      </c>
      <c r="B33" s="1">
        <v>44317.083333333336</v>
      </c>
      <c r="C33" t="s">
        <v>533</v>
      </c>
      <c r="D33" t="s">
        <v>533</v>
      </c>
      <c r="E33" t="s">
        <v>1054</v>
      </c>
      <c r="G33">
        <v>328</v>
      </c>
      <c r="I33" t="s">
        <v>1283</v>
      </c>
      <c r="J33" s="9" t="s">
        <v>1651</v>
      </c>
      <c r="K33" t="s">
        <v>1494</v>
      </c>
      <c r="M33" s="6" t="s">
        <v>1709</v>
      </c>
      <c r="N33" t="s">
        <v>598</v>
      </c>
      <c r="O33" s="2" t="s">
        <v>926</v>
      </c>
      <c r="P33">
        <v>1</v>
      </c>
      <c r="Q33">
        <v>1744</v>
      </c>
      <c r="R33">
        <v>2119</v>
      </c>
      <c r="S33">
        <v>1</v>
      </c>
      <c r="T33" t="s">
        <v>33</v>
      </c>
    </row>
    <row r="34" spans="1:21" ht="15" customHeight="1" x14ac:dyDescent="0.3">
      <c r="A34">
        <v>308</v>
      </c>
      <c r="B34" s="1">
        <v>45289.041666666664</v>
      </c>
      <c r="C34" t="s">
        <v>533</v>
      </c>
      <c r="D34" t="s">
        <v>533</v>
      </c>
      <c r="E34" t="s">
        <v>1054</v>
      </c>
      <c r="G34">
        <v>375</v>
      </c>
      <c r="I34" t="s">
        <v>1361</v>
      </c>
      <c r="J34" s="9" t="s">
        <v>1653</v>
      </c>
      <c r="K34" t="s">
        <v>1555</v>
      </c>
      <c r="L34" t="s">
        <v>1546</v>
      </c>
      <c r="M34" s="6" t="s">
        <v>1599</v>
      </c>
      <c r="N34" t="s">
        <v>648</v>
      </c>
      <c r="O34" s="2" t="s">
        <v>969</v>
      </c>
      <c r="P34">
        <v>1</v>
      </c>
      <c r="Q34">
        <v>3324</v>
      </c>
      <c r="R34">
        <v>3576</v>
      </c>
      <c r="S34">
        <v>1</v>
      </c>
      <c r="T34" t="s">
        <v>17</v>
      </c>
    </row>
    <row r="35" spans="1:21" ht="15" customHeight="1" x14ac:dyDescent="0.3">
      <c r="A35">
        <v>238</v>
      </c>
      <c r="B35" s="1">
        <v>42720.041666666664</v>
      </c>
      <c r="C35" t="s">
        <v>533</v>
      </c>
      <c r="D35" t="s">
        <v>533</v>
      </c>
      <c r="E35" t="s">
        <v>1054</v>
      </c>
      <c r="G35">
        <v>276</v>
      </c>
      <c r="I35" t="s">
        <v>1223</v>
      </c>
      <c r="J35" s="9" t="s">
        <v>1642</v>
      </c>
      <c r="K35" t="s">
        <v>1505</v>
      </c>
      <c r="M35" s="6" t="s">
        <v>1610</v>
      </c>
      <c r="N35" t="s">
        <v>534</v>
      </c>
      <c r="O35" s="2" t="s">
        <v>878</v>
      </c>
      <c r="P35">
        <v>1</v>
      </c>
      <c r="Q35">
        <v>2128</v>
      </c>
      <c r="R35">
        <v>2474</v>
      </c>
      <c r="S35">
        <v>1</v>
      </c>
      <c r="T35" t="s">
        <v>40</v>
      </c>
    </row>
    <row r="36" spans="1:21" ht="15" customHeight="1" x14ac:dyDescent="0.3">
      <c r="A36">
        <v>175</v>
      </c>
      <c r="B36" s="1">
        <v>44734.083333333336</v>
      </c>
      <c r="C36" t="s">
        <v>407</v>
      </c>
      <c r="D36" t="s">
        <v>346</v>
      </c>
      <c r="E36" t="s">
        <v>1060</v>
      </c>
      <c r="G36">
        <v>178</v>
      </c>
      <c r="I36" t="s">
        <v>1140</v>
      </c>
      <c r="J36" s="9" t="s">
        <v>1642</v>
      </c>
      <c r="K36" t="s">
        <v>1505</v>
      </c>
      <c r="M36" s="6" t="s">
        <v>1610</v>
      </c>
      <c r="N36" t="s">
        <v>408</v>
      </c>
      <c r="O36" s="2"/>
      <c r="P36">
        <v>1</v>
      </c>
      <c r="Q36">
        <v>1181</v>
      </c>
      <c r="R36">
        <v>1453</v>
      </c>
      <c r="S36">
        <v>1</v>
      </c>
      <c r="T36" t="s">
        <v>47</v>
      </c>
    </row>
    <row r="37" spans="1:21" ht="15" customHeight="1" x14ac:dyDescent="0.3">
      <c r="A37">
        <v>177</v>
      </c>
      <c r="B37" s="1">
        <v>44658.083333333336</v>
      </c>
      <c r="C37" t="s">
        <v>407</v>
      </c>
      <c r="D37" t="s">
        <v>346</v>
      </c>
      <c r="E37" t="s">
        <v>1060</v>
      </c>
      <c r="G37">
        <v>181</v>
      </c>
      <c r="I37" t="s">
        <v>1142</v>
      </c>
      <c r="J37" s="9" t="s">
        <v>1642</v>
      </c>
      <c r="K37" s="6" t="s">
        <v>1507</v>
      </c>
      <c r="L37" t="s">
        <v>1577</v>
      </c>
      <c r="M37" s="6" t="s">
        <v>1610</v>
      </c>
      <c r="N37" t="s">
        <v>1141</v>
      </c>
      <c r="O37" s="2"/>
      <c r="P37">
        <v>1</v>
      </c>
      <c r="Q37">
        <v>2302</v>
      </c>
      <c r="R37">
        <v>2618</v>
      </c>
      <c r="S37">
        <v>1</v>
      </c>
      <c r="T37" t="s">
        <v>47</v>
      </c>
    </row>
    <row r="38" spans="1:21" ht="15" customHeight="1" x14ac:dyDescent="0.3">
      <c r="A38">
        <v>52</v>
      </c>
      <c r="B38" s="1">
        <v>44589.041666666664</v>
      </c>
      <c r="C38" t="s">
        <v>210</v>
      </c>
      <c r="D38" t="s">
        <v>211</v>
      </c>
      <c r="E38" t="s">
        <v>1054</v>
      </c>
      <c r="G38">
        <v>47</v>
      </c>
      <c r="I38" t="s">
        <v>212</v>
      </c>
      <c r="J38" s="9" t="s">
        <v>1651</v>
      </c>
      <c r="K38" t="s">
        <v>1492</v>
      </c>
      <c r="M38" s="6" t="s">
        <v>1709</v>
      </c>
      <c r="N38" t="s">
        <v>213</v>
      </c>
      <c r="O38" t="s">
        <v>212</v>
      </c>
      <c r="P38">
        <v>1</v>
      </c>
      <c r="Q38">
        <v>5005</v>
      </c>
      <c r="R38">
        <v>5268</v>
      </c>
      <c r="S38">
        <v>1</v>
      </c>
      <c r="T38" t="s">
        <v>33</v>
      </c>
      <c r="U38" t="s">
        <v>68</v>
      </c>
    </row>
    <row r="39" spans="1:21" ht="15" customHeight="1" x14ac:dyDescent="0.3">
      <c r="A39">
        <v>335</v>
      </c>
      <c r="B39" s="1">
        <v>45293.041666666664</v>
      </c>
      <c r="C39" t="s">
        <v>690</v>
      </c>
      <c r="D39" t="s">
        <v>24</v>
      </c>
      <c r="E39" t="s">
        <v>1056</v>
      </c>
      <c r="G39">
        <v>405</v>
      </c>
      <c r="I39" t="s">
        <v>1390</v>
      </c>
      <c r="J39" s="9" t="s">
        <v>1652</v>
      </c>
      <c r="K39" t="s">
        <v>1455</v>
      </c>
      <c r="M39" s="6" t="s">
        <v>1710</v>
      </c>
      <c r="N39" t="s">
        <v>1301</v>
      </c>
      <c r="O39" s="2" t="s">
        <v>991</v>
      </c>
      <c r="P39">
        <v>1</v>
      </c>
      <c r="Q39">
        <v>4503</v>
      </c>
      <c r="R39">
        <v>4782</v>
      </c>
      <c r="S39">
        <v>1</v>
      </c>
      <c r="T39" t="s">
        <v>33</v>
      </c>
    </row>
    <row r="40" spans="1:21" ht="15" customHeight="1" x14ac:dyDescent="0.3">
      <c r="A40">
        <v>294</v>
      </c>
      <c r="B40" s="1">
        <v>44018.083333333336</v>
      </c>
      <c r="C40" t="s">
        <v>615</v>
      </c>
      <c r="D40" t="s">
        <v>617</v>
      </c>
      <c r="E40" t="s">
        <v>1054</v>
      </c>
      <c r="G40">
        <v>345</v>
      </c>
      <c r="I40" t="s">
        <v>1290</v>
      </c>
      <c r="J40" t="s">
        <v>1602</v>
      </c>
      <c r="K40" t="s">
        <v>1602</v>
      </c>
      <c r="M40" s="6" t="s">
        <v>1601</v>
      </c>
      <c r="N40" t="s">
        <v>616</v>
      </c>
      <c r="O40" s="2" t="s">
        <v>940</v>
      </c>
      <c r="P40">
        <v>1</v>
      </c>
      <c r="Q40">
        <v>3954</v>
      </c>
      <c r="R40">
        <v>4392</v>
      </c>
      <c r="S40">
        <v>1</v>
      </c>
      <c r="T40" t="s">
        <v>40</v>
      </c>
    </row>
    <row r="41" spans="1:21" ht="15" customHeight="1" x14ac:dyDescent="0.3">
      <c r="A41">
        <v>218</v>
      </c>
      <c r="B41" s="1">
        <v>45231.041666666664</v>
      </c>
      <c r="C41" t="s">
        <v>484</v>
      </c>
      <c r="D41" t="s">
        <v>276</v>
      </c>
      <c r="E41" t="s">
        <v>1056</v>
      </c>
      <c r="G41">
        <v>244</v>
      </c>
      <c r="I41" t="s">
        <v>1181</v>
      </c>
      <c r="J41" s="9" t="s">
        <v>1653</v>
      </c>
      <c r="K41" t="s">
        <v>1552</v>
      </c>
      <c r="M41" s="6" t="s">
        <v>1599</v>
      </c>
      <c r="N41" t="s">
        <v>485</v>
      </c>
      <c r="O41" s="2" t="s">
        <v>848</v>
      </c>
      <c r="P41">
        <v>1</v>
      </c>
      <c r="Q41">
        <v>1083</v>
      </c>
      <c r="R41">
        <v>1397</v>
      </c>
      <c r="S41">
        <v>1</v>
      </c>
      <c r="T41" t="s">
        <v>33</v>
      </c>
    </row>
    <row r="42" spans="1:21" ht="15" customHeight="1" x14ac:dyDescent="0.3">
      <c r="A42">
        <v>357</v>
      </c>
      <c r="B42" s="1">
        <v>44916.041666666664</v>
      </c>
      <c r="C42" t="s">
        <v>743</v>
      </c>
      <c r="D42" t="s">
        <v>744</v>
      </c>
      <c r="E42" t="s">
        <v>1060</v>
      </c>
      <c r="G42">
        <v>439</v>
      </c>
      <c r="I42" t="s">
        <v>1429</v>
      </c>
      <c r="J42" s="9" t="s">
        <v>1645</v>
      </c>
      <c r="K42" t="s">
        <v>1485</v>
      </c>
      <c r="M42" s="6" t="s">
        <v>1611</v>
      </c>
      <c r="N42" t="s">
        <v>1337</v>
      </c>
      <c r="O42" s="2" t="s">
        <v>1024</v>
      </c>
      <c r="P42">
        <v>1</v>
      </c>
      <c r="Q42">
        <v>5616</v>
      </c>
      <c r="R42">
        <v>5878</v>
      </c>
      <c r="S42">
        <v>1</v>
      </c>
      <c r="T42" t="s">
        <v>33</v>
      </c>
    </row>
    <row r="43" spans="1:21" ht="15" customHeight="1" x14ac:dyDescent="0.3">
      <c r="A43">
        <v>222</v>
      </c>
      <c r="B43" s="1">
        <v>45289.041666666664</v>
      </c>
      <c r="C43" t="s">
        <v>500</v>
      </c>
      <c r="D43" t="s">
        <v>501</v>
      </c>
      <c r="E43" t="s">
        <v>1064</v>
      </c>
      <c r="F43" t="s">
        <v>1075</v>
      </c>
      <c r="G43">
        <v>256</v>
      </c>
      <c r="I43" t="s">
        <v>1196</v>
      </c>
      <c r="J43" t="s">
        <v>1579</v>
      </c>
      <c r="K43" t="s">
        <v>1579</v>
      </c>
      <c r="M43" s="6" t="s">
        <v>1600</v>
      </c>
      <c r="N43" t="s">
        <v>503</v>
      </c>
      <c r="O43" s="2" t="s">
        <v>861</v>
      </c>
      <c r="P43">
        <v>1</v>
      </c>
      <c r="Q43">
        <v>1162</v>
      </c>
      <c r="R43">
        <v>1409</v>
      </c>
      <c r="S43">
        <v>1</v>
      </c>
      <c r="T43" t="s">
        <v>47</v>
      </c>
    </row>
    <row r="44" spans="1:21" ht="15" customHeight="1" x14ac:dyDescent="0.3">
      <c r="A44">
        <v>222</v>
      </c>
      <c r="B44" s="1">
        <v>45289.041666666664</v>
      </c>
      <c r="C44" t="s">
        <v>500</v>
      </c>
      <c r="D44" t="s">
        <v>501</v>
      </c>
      <c r="E44" t="s">
        <v>1064</v>
      </c>
      <c r="F44" t="s">
        <v>1075</v>
      </c>
      <c r="G44">
        <v>255</v>
      </c>
      <c r="I44" t="s">
        <v>1195</v>
      </c>
      <c r="J44" s="9" t="s">
        <v>1645</v>
      </c>
      <c r="K44" t="s">
        <v>1484</v>
      </c>
      <c r="M44" s="6" t="s">
        <v>1611</v>
      </c>
      <c r="N44" t="s">
        <v>502</v>
      </c>
      <c r="O44" s="2" t="s">
        <v>860</v>
      </c>
      <c r="P44">
        <v>1</v>
      </c>
      <c r="Q44">
        <v>551</v>
      </c>
      <c r="R44">
        <v>806</v>
      </c>
      <c r="S44">
        <v>1</v>
      </c>
      <c r="T44" t="s">
        <v>47</v>
      </c>
    </row>
    <row r="45" spans="1:21" ht="15" customHeight="1" x14ac:dyDescent="0.3">
      <c r="A45">
        <v>328</v>
      </c>
      <c r="B45" s="1">
        <v>44993.041666666664</v>
      </c>
      <c r="C45" t="s">
        <v>677</v>
      </c>
      <c r="D45" t="s">
        <v>24</v>
      </c>
      <c r="E45" t="s">
        <v>1056</v>
      </c>
      <c r="G45">
        <v>398</v>
      </c>
      <c r="I45" t="s">
        <v>1383</v>
      </c>
      <c r="J45" t="s">
        <v>1615</v>
      </c>
      <c r="K45" t="s">
        <v>1615</v>
      </c>
      <c r="M45" s="6" t="s">
        <v>1599</v>
      </c>
      <c r="N45" t="s">
        <v>678</v>
      </c>
      <c r="O45" s="2" t="s">
        <v>984</v>
      </c>
      <c r="P45">
        <v>1</v>
      </c>
      <c r="Q45">
        <v>2856</v>
      </c>
      <c r="R45">
        <v>3251</v>
      </c>
      <c r="S45">
        <v>1</v>
      </c>
      <c r="T45" t="s">
        <v>33</v>
      </c>
    </row>
    <row r="46" spans="1:21" ht="15" customHeight="1" x14ac:dyDescent="0.3">
      <c r="A46">
        <v>192</v>
      </c>
      <c r="B46" s="1">
        <v>45404.083333333336</v>
      </c>
      <c r="C46" t="s">
        <v>433</v>
      </c>
      <c r="D46" t="s">
        <v>434</v>
      </c>
      <c r="E46" t="s">
        <v>1052</v>
      </c>
      <c r="F46" t="s">
        <v>1073</v>
      </c>
      <c r="G46">
        <v>204</v>
      </c>
      <c r="I46" t="s">
        <v>1117</v>
      </c>
      <c r="J46" t="s">
        <v>1579</v>
      </c>
      <c r="K46" t="s">
        <v>1579</v>
      </c>
      <c r="M46" s="6" t="s">
        <v>1600</v>
      </c>
      <c r="N46" t="s">
        <v>435</v>
      </c>
      <c r="O46" s="2"/>
      <c r="P46">
        <v>1</v>
      </c>
      <c r="Q46">
        <v>2258</v>
      </c>
      <c r="R46">
        <v>2898</v>
      </c>
      <c r="S46">
        <v>1</v>
      </c>
      <c r="T46" t="s">
        <v>33</v>
      </c>
    </row>
    <row r="47" spans="1:21" ht="15" customHeight="1" x14ac:dyDescent="0.3">
      <c r="A47">
        <v>69</v>
      </c>
      <c r="B47" s="1">
        <v>44233.041666666664</v>
      </c>
      <c r="C47" t="s">
        <v>164</v>
      </c>
      <c r="D47" t="s">
        <v>164</v>
      </c>
      <c r="E47" t="s">
        <v>1061</v>
      </c>
      <c r="G47">
        <v>70</v>
      </c>
      <c r="I47" t="s">
        <v>165</v>
      </c>
      <c r="J47" s="9" t="s">
        <v>1645</v>
      </c>
      <c r="K47" t="s">
        <v>1484</v>
      </c>
      <c r="M47" s="6" t="s">
        <v>1611</v>
      </c>
      <c r="N47" t="s">
        <v>166</v>
      </c>
      <c r="O47" t="s">
        <v>165</v>
      </c>
      <c r="P47">
        <v>1</v>
      </c>
      <c r="Q47">
        <v>8436</v>
      </c>
      <c r="R47">
        <v>9213</v>
      </c>
      <c r="S47">
        <v>1</v>
      </c>
      <c r="T47" t="s">
        <v>27</v>
      </c>
      <c r="U47" t="s">
        <v>94</v>
      </c>
    </row>
    <row r="48" spans="1:21" ht="15" customHeight="1" x14ac:dyDescent="0.3">
      <c r="A48">
        <v>348</v>
      </c>
      <c r="B48" s="1">
        <v>42307.041666666664</v>
      </c>
      <c r="C48" t="s">
        <v>726</v>
      </c>
      <c r="D48" t="s">
        <v>727</v>
      </c>
      <c r="E48" t="s">
        <v>1050</v>
      </c>
      <c r="G48">
        <v>430</v>
      </c>
      <c r="I48" t="s">
        <v>1422</v>
      </c>
      <c r="J48" s="9" t="s">
        <v>1642</v>
      </c>
      <c r="K48" t="s">
        <v>1505</v>
      </c>
      <c r="M48" s="6" t="s">
        <v>1610</v>
      </c>
      <c r="N48" t="s">
        <v>728</v>
      </c>
      <c r="O48" s="2" t="s">
        <v>1015</v>
      </c>
      <c r="P48">
        <v>1</v>
      </c>
      <c r="Q48">
        <v>3368</v>
      </c>
      <c r="R48">
        <v>3838</v>
      </c>
      <c r="S48">
        <v>1</v>
      </c>
      <c r="T48" t="s">
        <v>17</v>
      </c>
    </row>
    <row r="49" spans="1:21" ht="15" customHeight="1" x14ac:dyDescent="0.3">
      <c r="A49">
        <v>347</v>
      </c>
      <c r="B49" s="1">
        <v>43112.041666666664</v>
      </c>
      <c r="C49" t="s">
        <v>724</v>
      </c>
      <c r="D49" t="s">
        <v>1719</v>
      </c>
      <c r="E49" t="s">
        <v>1054</v>
      </c>
      <c r="G49">
        <v>429</v>
      </c>
      <c r="I49" t="s">
        <v>1497</v>
      </c>
      <c r="J49" s="9" t="s">
        <v>1642</v>
      </c>
      <c r="K49" t="s">
        <v>1507</v>
      </c>
      <c r="M49" s="6" t="s">
        <v>1610</v>
      </c>
      <c r="N49" t="s">
        <v>725</v>
      </c>
      <c r="O49" s="2" t="s">
        <v>1014</v>
      </c>
      <c r="P49">
        <v>1</v>
      </c>
      <c r="Q49">
        <v>6650</v>
      </c>
      <c r="R49">
        <v>6906</v>
      </c>
      <c r="S49">
        <v>1</v>
      </c>
      <c r="T49" t="s">
        <v>40</v>
      </c>
    </row>
    <row r="50" spans="1:21" ht="15" customHeight="1" x14ac:dyDescent="0.3">
      <c r="A50">
        <v>301</v>
      </c>
      <c r="B50" s="1">
        <v>45181.083333333336</v>
      </c>
      <c r="C50" t="s">
        <v>634</v>
      </c>
      <c r="D50" t="s">
        <v>634</v>
      </c>
      <c r="E50" t="s">
        <v>1052</v>
      </c>
      <c r="G50">
        <v>360</v>
      </c>
      <c r="I50" t="s">
        <v>1355</v>
      </c>
      <c r="J50" s="9" t="s">
        <v>1651</v>
      </c>
      <c r="K50" t="s">
        <v>1495</v>
      </c>
      <c r="M50" s="6" t="s">
        <v>1709</v>
      </c>
      <c r="N50" t="s">
        <v>635</v>
      </c>
      <c r="O50" s="2" t="s">
        <v>955</v>
      </c>
      <c r="P50">
        <v>1</v>
      </c>
      <c r="Q50">
        <v>1605</v>
      </c>
      <c r="R50">
        <v>1972</v>
      </c>
      <c r="S50">
        <v>1</v>
      </c>
      <c r="T50" t="s">
        <v>33</v>
      </c>
    </row>
    <row r="51" spans="1:21" ht="15" customHeight="1" x14ac:dyDescent="0.3">
      <c r="A51">
        <v>301</v>
      </c>
      <c r="B51" s="1">
        <v>45181.083333333336</v>
      </c>
      <c r="C51" t="s">
        <v>634</v>
      </c>
      <c r="D51" t="s">
        <v>634</v>
      </c>
      <c r="E51" t="s">
        <v>1052</v>
      </c>
      <c r="G51">
        <v>363</v>
      </c>
      <c r="I51" t="s">
        <v>1357</v>
      </c>
      <c r="J51" t="s">
        <v>1617</v>
      </c>
      <c r="K51" t="s">
        <v>1617</v>
      </c>
      <c r="M51" s="6" t="s">
        <v>1599</v>
      </c>
      <c r="N51" t="s">
        <v>637</v>
      </c>
      <c r="O51" s="2" t="s">
        <v>957</v>
      </c>
      <c r="P51">
        <v>1</v>
      </c>
      <c r="Q51">
        <v>3091</v>
      </c>
      <c r="R51">
        <v>3581</v>
      </c>
      <c r="S51">
        <v>1</v>
      </c>
      <c r="T51" t="s">
        <v>33</v>
      </c>
    </row>
    <row r="52" spans="1:21" ht="15" customHeight="1" x14ac:dyDescent="0.3">
      <c r="A52">
        <v>325</v>
      </c>
      <c r="B52" s="1">
        <v>43921.083333333336</v>
      </c>
      <c r="C52" t="s">
        <v>670</v>
      </c>
      <c r="D52" t="s">
        <v>671</v>
      </c>
      <c r="E52" t="s">
        <v>1052</v>
      </c>
      <c r="G52">
        <v>392</v>
      </c>
      <c r="I52" t="s">
        <v>1367</v>
      </c>
      <c r="J52" s="9" t="s">
        <v>1645</v>
      </c>
      <c r="K52" t="s">
        <v>1575</v>
      </c>
      <c r="M52" s="6" t="s">
        <v>1611</v>
      </c>
      <c r="N52" t="s">
        <v>1366</v>
      </c>
      <c r="O52" s="2" t="s">
        <v>979</v>
      </c>
      <c r="P52">
        <v>1</v>
      </c>
      <c r="Q52">
        <v>4584</v>
      </c>
      <c r="R52">
        <v>4815</v>
      </c>
      <c r="S52">
        <v>1</v>
      </c>
      <c r="T52" t="s">
        <v>27</v>
      </c>
    </row>
    <row r="53" spans="1:21" ht="15" customHeight="1" x14ac:dyDescent="0.3">
      <c r="A53">
        <v>139</v>
      </c>
      <c r="B53" s="1">
        <v>44299.083333333336</v>
      </c>
      <c r="C53" t="s">
        <v>360</v>
      </c>
      <c r="D53" t="s">
        <v>361</v>
      </c>
      <c r="E53" t="s">
        <v>1056</v>
      </c>
      <c r="G53">
        <v>145</v>
      </c>
      <c r="I53" t="s">
        <v>1105</v>
      </c>
      <c r="J53" t="s">
        <v>1207</v>
      </c>
      <c r="K53" t="s">
        <v>1207</v>
      </c>
      <c r="M53" s="6" t="s">
        <v>1708</v>
      </c>
      <c r="N53" t="s">
        <v>1104</v>
      </c>
      <c r="O53" s="2" t="s">
        <v>811</v>
      </c>
      <c r="P53">
        <v>1</v>
      </c>
      <c r="Q53">
        <v>1065</v>
      </c>
      <c r="R53">
        <v>1392</v>
      </c>
      <c r="S53">
        <v>1</v>
      </c>
      <c r="T53" t="s">
        <v>40</v>
      </c>
    </row>
    <row r="54" spans="1:21" ht="15" customHeight="1" x14ac:dyDescent="0.3">
      <c r="A54">
        <v>139</v>
      </c>
      <c r="B54" s="1">
        <v>44299.083333333336</v>
      </c>
      <c r="C54" t="s">
        <v>360</v>
      </c>
      <c r="D54" t="s">
        <v>361</v>
      </c>
      <c r="E54" t="s">
        <v>1056</v>
      </c>
      <c r="G54">
        <v>146</v>
      </c>
      <c r="I54" t="s">
        <v>31</v>
      </c>
      <c r="J54" s="9" t="s">
        <v>1652</v>
      </c>
      <c r="K54" t="s">
        <v>1455</v>
      </c>
      <c r="M54" s="6" t="s">
        <v>1710</v>
      </c>
      <c r="N54" t="s">
        <v>364</v>
      </c>
      <c r="O54" s="2" t="s">
        <v>813</v>
      </c>
      <c r="P54">
        <v>1</v>
      </c>
      <c r="Q54">
        <v>1249</v>
      </c>
      <c r="R54">
        <v>1391</v>
      </c>
      <c r="S54">
        <v>1</v>
      </c>
      <c r="T54" t="s">
        <v>40</v>
      </c>
      <c r="U54" t="s">
        <v>28</v>
      </c>
    </row>
    <row r="55" spans="1:21" ht="15" customHeight="1" x14ac:dyDescent="0.3">
      <c r="A55">
        <v>139</v>
      </c>
      <c r="B55" s="1">
        <v>44299.083333333336</v>
      </c>
      <c r="C55" t="s">
        <v>360</v>
      </c>
      <c r="D55" t="s">
        <v>361</v>
      </c>
      <c r="E55" t="s">
        <v>1056</v>
      </c>
      <c r="G55">
        <v>147</v>
      </c>
      <c r="I55" t="s">
        <v>1095</v>
      </c>
      <c r="J55" s="9" t="s">
        <v>1644</v>
      </c>
      <c r="K55" t="s">
        <v>1581</v>
      </c>
      <c r="M55" s="6" t="s">
        <v>1611</v>
      </c>
      <c r="N55" t="s">
        <v>363</v>
      </c>
      <c r="O55" s="2" t="s">
        <v>812</v>
      </c>
      <c r="P55">
        <v>1</v>
      </c>
      <c r="Q55">
        <v>1165</v>
      </c>
      <c r="R55">
        <v>1200</v>
      </c>
      <c r="S55">
        <v>1</v>
      </c>
      <c r="T55" t="s">
        <v>40</v>
      </c>
      <c r="U55" t="s">
        <v>94</v>
      </c>
    </row>
    <row r="56" spans="1:21" ht="15" customHeight="1" x14ac:dyDescent="0.3">
      <c r="A56">
        <v>139</v>
      </c>
      <c r="B56" s="1">
        <v>44299.083333333336</v>
      </c>
      <c r="C56" t="s">
        <v>360</v>
      </c>
      <c r="D56" t="s">
        <v>361</v>
      </c>
      <c r="E56" t="s">
        <v>1056</v>
      </c>
      <c r="G56">
        <v>144</v>
      </c>
      <c r="I56" t="s">
        <v>1096</v>
      </c>
      <c r="J56" s="9" t="s">
        <v>1643</v>
      </c>
      <c r="K56" t="s">
        <v>1514</v>
      </c>
      <c r="M56" s="6" t="s">
        <v>1610</v>
      </c>
      <c r="N56" t="s">
        <v>362</v>
      </c>
      <c r="O56" s="2" t="s">
        <v>810</v>
      </c>
      <c r="P56">
        <v>1</v>
      </c>
      <c r="Q56">
        <v>1061</v>
      </c>
      <c r="R56">
        <v>1391</v>
      </c>
      <c r="S56">
        <v>1</v>
      </c>
      <c r="T56" t="s">
        <v>40</v>
      </c>
      <c r="U56" t="s">
        <v>41</v>
      </c>
    </row>
    <row r="57" spans="1:21" ht="15" customHeight="1" x14ac:dyDescent="0.3">
      <c r="A57">
        <v>127</v>
      </c>
      <c r="B57" s="1">
        <v>44723.083333333336</v>
      </c>
      <c r="C57" t="s">
        <v>1703</v>
      </c>
      <c r="D57" t="s">
        <v>24</v>
      </c>
      <c r="E57" t="s">
        <v>1056</v>
      </c>
      <c r="G57">
        <v>125</v>
      </c>
      <c r="I57" t="s">
        <v>1087</v>
      </c>
      <c r="J57" s="9" t="s">
        <v>1653</v>
      </c>
      <c r="K57" t="s">
        <v>1552</v>
      </c>
      <c r="M57" s="6" t="s">
        <v>1599</v>
      </c>
      <c r="N57" t="s">
        <v>342</v>
      </c>
      <c r="O57" s="2" t="s">
        <v>795</v>
      </c>
      <c r="P57">
        <v>1</v>
      </c>
      <c r="Q57">
        <v>2292</v>
      </c>
      <c r="R57">
        <v>2588</v>
      </c>
      <c r="S57">
        <v>1</v>
      </c>
      <c r="T57" t="s">
        <v>40</v>
      </c>
      <c r="U57" t="s">
        <v>68</v>
      </c>
    </row>
    <row r="58" spans="1:21" ht="15" customHeight="1" x14ac:dyDescent="0.3">
      <c r="A58">
        <v>91</v>
      </c>
      <c r="B58" s="1">
        <v>44301.083333333336</v>
      </c>
      <c r="C58" t="s">
        <v>292</v>
      </c>
      <c r="D58" t="s">
        <v>292</v>
      </c>
      <c r="E58" t="s">
        <v>1061</v>
      </c>
      <c r="G58">
        <v>86</v>
      </c>
      <c r="I58" t="s">
        <v>293</v>
      </c>
      <c r="J58" s="9" t="s">
        <v>1644</v>
      </c>
      <c r="K58" t="s">
        <v>1523</v>
      </c>
      <c r="L58" t="s">
        <v>1522</v>
      </c>
      <c r="M58" s="6" t="s">
        <v>1611</v>
      </c>
      <c r="N58" t="s">
        <v>294</v>
      </c>
      <c r="O58" t="s">
        <v>293</v>
      </c>
      <c r="P58">
        <v>1</v>
      </c>
      <c r="Q58">
        <v>2395</v>
      </c>
      <c r="R58">
        <v>2729</v>
      </c>
      <c r="S58">
        <v>1</v>
      </c>
      <c r="T58" t="s">
        <v>40</v>
      </c>
      <c r="U58" t="s">
        <v>94</v>
      </c>
    </row>
    <row r="59" spans="1:21" ht="15" customHeight="1" x14ac:dyDescent="0.3">
      <c r="A59">
        <v>233</v>
      </c>
      <c r="B59" s="1">
        <v>44432.083333333336</v>
      </c>
      <c r="C59" t="s">
        <v>526</v>
      </c>
      <c r="D59" t="s">
        <v>300</v>
      </c>
      <c r="E59" t="s">
        <v>1051</v>
      </c>
      <c r="F59" t="s">
        <v>1704</v>
      </c>
      <c r="G59">
        <v>273</v>
      </c>
      <c r="I59" t="s">
        <v>1220</v>
      </c>
      <c r="J59" s="9" t="s">
        <v>1642</v>
      </c>
      <c r="K59" t="s">
        <v>1505</v>
      </c>
      <c r="M59" s="6" t="s">
        <v>1610</v>
      </c>
      <c r="N59" t="s">
        <v>527</v>
      </c>
      <c r="O59" s="2" t="s">
        <v>875</v>
      </c>
      <c r="P59">
        <v>1</v>
      </c>
      <c r="Q59">
        <v>2263</v>
      </c>
      <c r="R59">
        <v>2482</v>
      </c>
      <c r="S59">
        <v>1</v>
      </c>
      <c r="T59" t="s">
        <v>17</v>
      </c>
    </row>
    <row r="60" spans="1:21" ht="15" customHeight="1" x14ac:dyDescent="0.3">
      <c r="A60">
        <v>161</v>
      </c>
      <c r="B60" s="1">
        <v>42747.041666666664</v>
      </c>
      <c r="C60" t="s">
        <v>389</v>
      </c>
      <c r="D60" t="s">
        <v>96</v>
      </c>
      <c r="E60" t="s">
        <v>1054</v>
      </c>
      <c r="G60">
        <v>164</v>
      </c>
      <c r="I60" t="s">
        <v>1131</v>
      </c>
      <c r="J60" t="s">
        <v>1131</v>
      </c>
      <c r="K60" t="s">
        <v>1131</v>
      </c>
      <c r="M60" s="6" t="s">
        <v>1708</v>
      </c>
      <c r="N60" t="s">
        <v>1130</v>
      </c>
      <c r="O60" s="2"/>
      <c r="P60">
        <v>1</v>
      </c>
      <c r="Q60">
        <v>1324</v>
      </c>
      <c r="R60">
        <v>1707</v>
      </c>
      <c r="S60">
        <v>1</v>
      </c>
      <c r="T60" t="s">
        <v>17</v>
      </c>
    </row>
    <row r="61" spans="1:21" ht="15" customHeight="1" x14ac:dyDescent="0.3">
      <c r="A61">
        <v>161</v>
      </c>
      <c r="B61" s="1">
        <v>42747.041666666664</v>
      </c>
      <c r="C61" t="s">
        <v>389</v>
      </c>
      <c r="D61" t="s">
        <v>96</v>
      </c>
      <c r="E61" t="s">
        <v>1054</v>
      </c>
      <c r="G61">
        <v>164</v>
      </c>
      <c r="I61" t="s">
        <v>1129</v>
      </c>
      <c r="J61" s="9" t="s">
        <v>1651</v>
      </c>
      <c r="K61" t="s">
        <v>1492</v>
      </c>
      <c r="M61" s="6" t="s">
        <v>1709</v>
      </c>
      <c r="N61" t="s">
        <v>1128</v>
      </c>
      <c r="O61" s="2"/>
      <c r="P61">
        <v>1</v>
      </c>
      <c r="Q61">
        <v>1324</v>
      </c>
      <c r="R61">
        <v>1707</v>
      </c>
      <c r="S61">
        <v>1</v>
      </c>
      <c r="T61" t="s">
        <v>17</v>
      </c>
    </row>
    <row r="62" spans="1:21" ht="15" customHeight="1" x14ac:dyDescent="0.3">
      <c r="A62">
        <v>63</v>
      </c>
      <c r="B62" s="1">
        <v>44604.041666666664</v>
      </c>
      <c r="C62" t="s">
        <v>114</v>
      </c>
      <c r="D62" t="s">
        <v>114</v>
      </c>
      <c r="E62" t="s">
        <v>1061</v>
      </c>
      <c r="G62">
        <v>62</v>
      </c>
      <c r="I62" t="s">
        <v>105</v>
      </c>
      <c r="J62" s="9" t="s">
        <v>1642</v>
      </c>
      <c r="K62" t="s">
        <v>1505</v>
      </c>
      <c r="M62" s="6" t="s">
        <v>1610</v>
      </c>
      <c r="N62" t="s">
        <v>115</v>
      </c>
      <c r="O62" t="s">
        <v>105</v>
      </c>
      <c r="P62">
        <v>1</v>
      </c>
      <c r="Q62">
        <v>16361</v>
      </c>
      <c r="R62">
        <v>16765</v>
      </c>
      <c r="S62">
        <v>1</v>
      </c>
      <c r="T62" t="s">
        <v>40</v>
      </c>
      <c r="U62" t="s">
        <v>41</v>
      </c>
    </row>
    <row r="63" spans="1:21" ht="15" customHeight="1" x14ac:dyDescent="0.3">
      <c r="A63">
        <v>63</v>
      </c>
      <c r="B63" s="1">
        <v>44604.041666666664</v>
      </c>
      <c r="C63" t="s">
        <v>114</v>
      </c>
      <c r="D63" t="s">
        <v>114</v>
      </c>
      <c r="E63" t="s">
        <v>1061</v>
      </c>
      <c r="G63">
        <v>60</v>
      </c>
      <c r="I63" t="s">
        <v>236</v>
      </c>
      <c r="J63" s="9" t="s">
        <v>1642</v>
      </c>
      <c r="K63" t="s">
        <v>1507</v>
      </c>
      <c r="M63" s="6" t="s">
        <v>1610</v>
      </c>
      <c r="N63" t="s">
        <v>1401</v>
      </c>
      <c r="O63" t="s">
        <v>236</v>
      </c>
      <c r="P63">
        <v>1</v>
      </c>
      <c r="Q63">
        <v>14034</v>
      </c>
      <c r="R63">
        <v>14521</v>
      </c>
      <c r="S63">
        <v>1</v>
      </c>
      <c r="T63" t="s">
        <v>40</v>
      </c>
      <c r="U63" t="s">
        <v>99</v>
      </c>
    </row>
    <row r="64" spans="1:21" ht="15" customHeight="1" x14ac:dyDescent="0.3">
      <c r="A64">
        <v>375</v>
      </c>
      <c r="B64" s="1">
        <v>43871.041666666664</v>
      </c>
      <c r="C64" t="s">
        <v>369</v>
      </c>
      <c r="D64" t="s">
        <v>306</v>
      </c>
      <c r="E64" t="s">
        <v>1049</v>
      </c>
      <c r="G64">
        <v>470</v>
      </c>
      <c r="I64" t="s">
        <v>1443</v>
      </c>
      <c r="J64" s="9" t="s">
        <v>1651</v>
      </c>
      <c r="K64" t="s">
        <v>1496</v>
      </c>
      <c r="M64" s="6" t="s">
        <v>1709</v>
      </c>
      <c r="N64" t="s">
        <v>1341</v>
      </c>
      <c r="O64" s="2" t="s">
        <v>1045</v>
      </c>
      <c r="P64">
        <v>1</v>
      </c>
      <c r="Q64">
        <v>9207</v>
      </c>
      <c r="R64">
        <v>9567</v>
      </c>
      <c r="S64">
        <v>1</v>
      </c>
      <c r="T64" t="s">
        <v>27</v>
      </c>
    </row>
    <row r="65" spans="1:21" ht="15" customHeight="1" x14ac:dyDescent="0.3">
      <c r="A65">
        <v>144</v>
      </c>
      <c r="B65" s="1">
        <v>44525.041666666664</v>
      </c>
      <c r="C65" t="s">
        <v>369</v>
      </c>
      <c r="D65" t="s">
        <v>306</v>
      </c>
      <c r="E65" t="s">
        <v>1049</v>
      </c>
      <c r="G65">
        <v>150</v>
      </c>
      <c r="I65" t="s">
        <v>1107</v>
      </c>
      <c r="J65" s="9" t="s">
        <v>1642</v>
      </c>
      <c r="K65" s="6" t="s">
        <v>1505</v>
      </c>
      <c r="M65" s="6" t="s">
        <v>1610</v>
      </c>
      <c r="N65" t="s">
        <v>370</v>
      </c>
      <c r="O65" s="2" t="s">
        <v>820</v>
      </c>
      <c r="P65">
        <v>1</v>
      </c>
      <c r="Q65">
        <v>5534</v>
      </c>
      <c r="R65">
        <v>5683</v>
      </c>
      <c r="S65">
        <v>1</v>
      </c>
      <c r="T65" t="s">
        <v>33</v>
      </c>
      <c r="U65" t="s">
        <v>41</v>
      </c>
    </row>
    <row r="66" spans="1:21" ht="15" customHeight="1" x14ac:dyDescent="0.3">
      <c r="A66">
        <v>144</v>
      </c>
      <c r="B66" s="1">
        <v>44525.041666666664</v>
      </c>
      <c r="C66" t="s">
        <v>369</v>
      </c>
      <c r="D66" t="s">
        <v>306</v>
      </c>
      <c r="E66" t="s">
        <v>1049</v>
      </c>
      <c r="G66">
        <v>151</v>
      </c>
      <c r="I66" t="s">
        <v>1108</v>
      </c>
      <c r="J66" s="9" t="s">
        <v>1643</v>
      </c>
      <c r="K66" t="s">
        <v>1517</v>
      </c>
      <c r="M66" s="6" t="s">
        <v>1610</v>
      </c>
      <c r="N66" t="s">
        <v>371</v>
      </c>
      <c r="O66" s="2" t="s">
        <v>821</v>
      </c>
      <c r="P66">
        <v>1</v>
      </c>
      <c r="Q66">
        <v>5712</v>
      </c>
      <c r="R66">
        <v>5941</v>
      </c>
      <c r="S66">
        <v>1</v>
      </c>
      <c r="T66" t="s">
        <v>33</v>
      </c>
      <c r="U66" t="s">
        <v>41</v>
      </c>
    </row>
    <row r="67" spans="1:21" ht="15" customHeight="1" x14ac:dyDescent="0.3">
      <c r="A67">
        <v>20</v>
      </c>
      <c r="B67" s="1">
        <v>44600.041666666664</v>
      </c>
      <c r="C67" t="s">
        <v>154</v>
      </c>
      <c r="D67" t="s">
        <v>155</v>
      </c>
      <c r="E67" t="s">
        <v>1053</v>
      </c>
      <c r="G67">
        <v>21</v>
      </c>
      <c r="I67" t="s">
        <v>156</v>
      </c>
      <c r="J67" s="9" t="s">
        <v>1645</v>
      </c>
      <c r="K67" t="s">
        <v>1484</v>
      </c>
      <c r="M67" s="6" t="s">
        <v>1611</v>
      </c>
      <c r="N67" t="s">
        <v>157</v>
      </c>
      <c r="O67" t="s">
        <v>156</v>
      </c>
      <c r="P67">
        <v>1</v>
      </c>
      <c r="Q67">
        <v>3336</v>
      </c>
      <c r="R67">
        <v>3721</v>
      </c>
      <c r="S67">
        <v>1</v>
      </c>
      <c r="T67" t="s">
        <v>47</v>
      </c>
      <c r="U67" t="s">
        <v>94</v>
      </c>
    </row>
    <row r="68" spans="1:21" ht="15" customHeight="1" x14ac:dyDescent="0.3">
      <c r="A68">
        <v>131</v>
      </c>
      <c r="B68" s="1">
        <v>44371.083333333336</v>
      </c>
      <c r="C68" t="s">
        <v>355</v>
      </c>
      <c r="D68" t="s">
        <v>355</v>
      </c>
      <c r="E68" t="s">
        <v>1056</v>
      </c>
      <c r="G68">
        <v>136</v>
      </c>
      <c r="I68" t="s">
        <v>1091</v>
      </c>
      <c r="J68" s="9" t="s">
        <v>1651</v>
      </c>
      <c r="K68" t="s">
        <v>1492</v>
      </c>
      <c r="M68" s="6" t="s">
        <v>1709</v>
      </c>
      <c r="N68" t="s">
        <v>356</v>
      </c>
      <c r="O68" s="2" t="s">
        <v>803</v>
      </c>
      <c r="P68">
        <v>1</v>
      </c>
      <c r="Q68">
        <v>2563</v>
      </c>
      <c r="R68">
        <v>3066</v>
      </c>
      <c r="S68">
        <v>1</v>
      </c>
      <c r="T68" t="s">
        <v>33</v>
      </c>
      <c r="U68" t="s">
        <v>68</v>
      </c>
    </row>
    <row r="69" spans="1:21" ht="15" customHeight="1" x14ac:dyDescent="0.3">
      <c r="A69">
        <v>259</v>
      </c>
      <c r="B69" s="1">
        <v>45379.041666666664</v>
      </c>
      <c r="C69" t="s">
        <v>355</v>
      </c>
      <c r="D69" t="s">
        <v>355</v>
      </c>
      <c r="E69" t="s">
        <v>1056</v>
      </c>
      <c r="G69">
        <v>296</v>
      </c>
      <c r="I69" t="s">
        <v>1244</v>
      </c>
      <c r="J69" s="9" t="s">
        <v>1642</v>
      </c>
      <c r="K69" s="6" t="s">
        <v>1506</v>
      </c>
      <c r="M69" s="6" t="s">
        <v>1610</v>
      </c>
      <c r="N69" t="s">
        <v>1242</v>
      </c>
      <c r="O69" s="2" t="s">
        <v>896</v>
      </c>
      <c r="P69">
        <v>1</v>
      </c>
      <c r="Q69">
        <v>1115</v>
      </c>
      <c r="R69">
        <v>1498</v>
      </c>
      <c r="S69">
        <v>1</v>
      </c>
      <c r="T69" t="s">
        <v>47</v>
      </c>
    </row>
    <row r="70" spans="1:21" ht="15" customHeight="1" x14ac:dyDescent="0.3">
      <c r="A70">
        <v>259</v>
      </c>
      <c r="B70" s="1">
        <v>45379.041666666664</v>
      </c>
      <c r="C70" t="s">
        <v>355</v>
      </c>
      <c r="D70" t="s">
        <v>355</v>
      </c>
      <c r="E70" t="s">
        <v>1056</v>
      </c>
      <c r="G70">
        <v>296</v>
      </c>
      <c r="I70" t="s">
        <v>1245</v>
      </c>
      <c r="J70" s="9" t="s">
        <v>1643</v>
      </c>
      <c r="K70" t="s">
        <v>1514</v>
      </c>
      <c r="M70" s="6" t="s">
        <v>1610</v>
      </c>
      <c r="N70" t="s">
        <v>1243</v>
      </c>
      <c r="O70" s="2" t="s">
        <v>896</v>
      </c>
      <c r="P70">
        <v>1</v>
      </c>
      <c r="Q70">
        <v>1115</v>
      </c>
      <c r="R70">
        <v>1498</v>
      </c>
      <c r="S70">
        <v>1</v>
      </c>
      <c r="T70" t="s">
        <v>47</v>
      </c>
    </row>
    <row r="71" spans="1:21" ht="15" customHeight="1" x14ac:dyDescent="0.3">
      <c r="A71">
        <v>259</v>
      </c>
      <c r="B71" s="1">
        <v>45379.041666666664</v>
      </c>
      <c r="C71" t="s">
        <v>355</v>
      </c>
      <c r="D71" t="s">
        <v>355</v>
      </c>
      <c r="E71" t="s">
        <v>1056</v>
      </c>
      <c r="G71">
        <v>297</v>
      </c>
      <c r="I71" t="s">
        <v>1246</v>
      </c>
      <c r="J71" s="9" t="s">
        <v>1643</v>
      </c>
      <c r="K71" t="s">
        <v>1514</v>
      </c>
      <c r="M71" s="6" t="s">
        <v>1610</v>
      </c>
      <c r="N71" t="s">
        <v>564</v>
      </c>
      <c r="O71" s="2" t="s">
        <v>897</v>
      </c>
      <c r="P71">
        <v>1</v>
      </c>
      <c r="Q71">
        <v>1511</v>
      </c>
      <c r="R71">
        <v>1886</v>
      </c>
      <c r="S71">
        <v>1</v>
      </c>
      <c r="T71" t="s">
        <v>47</v>
      </c>
    </row>
    <row r="72" spans="1:21" ht="15" customHeight="1" x14ac:dyDescent="0.3">
      <c r="A72">
        <v>259</v>
      </c>
      <c r="B72" s="1">
        <v>45379.041666666664</v>
      </c>
      <c r="C72" t="s">
        <v>355</v>
      </c>
      <c r="D72" t="s">
        <v>355</v>
      </c>
      <c r="E72" t="s">
        <v>1056</v>
      </c>
      <c r="G72">
        <v>297</v>
      </c>
      <c r="I72" t="s">
        <v>1246</v>
      </c>
      <c r="J72" s="9" t="s">
        <v>1643</v>
      </c>
      <c r="K72" t="s">
        <v>1514</v>
      </c>
      <c r="M72" s="6" t="s">
        <v>1610</v>
      </c>
      <c r="N72" t="s">
        <v>564</v>
      </c>
      <c r="O72" s="2" t="s">
        <v>897</v>
      </c>
      <c r="P72">
        <v>1</v>
      </c>
      <c r="Q72">
        <v>1511</v>
      </c>
      <c r="R72">
        <v>1886</v>
      </c>
      <c r="S72">
        <v>1</v>
      </c>
      <c r="T72" t="s">
        <v>47</v>
      </c>
    </row>
    <row r="73" spans="1:21" ht="15" customHeight="1" x14ac:dyDescent="0.3">
      <c r="A73">
        <v>259</v>
      </c>
      <c r="B73" s="1">
        <v>45379.041666666664</v>
      </c>
      <c r="C73" t="s">
        <v>355</v>
      </c>
      <c r="D73" t="s">
        <v>355</v>
      </c>
      <c r="E73" t="s">
        <v>1056</v>
      </c>
      <c r="G73">
        <v>298</v>
      </c>
      <c r="I73" t="s">
        <v>1247</v>
      </c>
      <c r="J73" t="s">
        <v>1621</v>
      </c>
      <c r="K73" t="s">
        <v>1621</v>
      </c>
      <c r="M73" s="6" t="s">
        <v>1599</v>
      </c>
      <c r="N73" t="s">
        <v>565</v>
      </c>
      <c r="O73" s="2" t="s">
        <v>898</v>
      </c>
      <c r="P73">
        <v>1</v>
      </c>
      <c r="Q73">
        <v>2453</v>
      </c>
      <c r="R73">
        <v>2821</v>
      </c>
      <c r="S73">
        <v>1</v>
      </c>
      <c r="T73" t="s">
        <v>47</v>
      </c>
    </row>
    <row r="74" spans="1:21" ht="15" customHeight="1" x14ac:dyDescent="0.3">
      <c r="A74">
        <v>154</v>
      </c>
      <c r="B74" s="1">
        <v>45058.083333333336</v>
      </c>
      <c r="C74" t="s">
        <v>381</v>
      </c>
      <c r="D74" t="s">
        <v>381</v>
      </c>
      <c r="E74" t="s">
        <v>1056</v>
      </c>
      <c r="G74">
        <v>159</v>
      </c>
      <c r="I74" t="s">
        <v>1123</v>
      </c>
      <c r="J74" s="9" t="s">
        <v>1642</v>
      </c>
      <c r="K74" t="s">
        <v>1505</v>
      </c>
      <c r="M74" s="6" t="s">
        <v>1610</v>
      </c>
      <c r="N74" t="s">
        <v>382</v>
      </c>
      <c r="O74" s="2"/>
      <c r="P74">
        <v>1</v>
      </c>
      <c r="Q74">
        <v>943</v>
      </c>
      <c r="R74">
        <v>1142</v>
      </c>
      <c r="S74">
        <v>1</v>
      </c>
      <c r="T74" t="s">
        <v>47</v>
      </c>
      <c r="U74" t="s">
        <v>41</v>
      </c>
    </row>
    <row r="75" spans="1:21" ht="15" customHeight="1" x14ac:dyDescent="0.3">
      <c r="A75">
        <v>92</v>
      </c>
      <c r="B75" s="1">
        <v>44264.041666666664</v>
      </c>
      <c r="C75" t="s">
        <v>129</v>
      </c>
      <c r="D75" t="s">
        <v>60</v>
      </c>
      <c r="E75" t="s">
        <v>1054</v>
      </c>
      <c r="G75">
        <v>87</v>
      </c>
      <c r="I75" t="s">
        <v>130</v>
      </c>
      <c r="J75" s="9" t="s">
        <v>1642</v>
      </c>
      <c r="K75" t="s">
        <v>1505</v>
      </c>
      <c r="M75" s="6" t="s">
        <v>1610</v>
      </c>
      <c r="N75" t="s">
        <v>131</v>
      </c>
      <c r="O75" t="s">
        <v>130</v>
      </c>
      <c r="P75">
        <v>1</v>
      </c>
      <c r="Q75">
        <v>914</v>
      </c>
      <c r="R75">
        <v>1074</v>
      </c>
      <c r="S75">
        <v>1</v>
      </c>
      <c r="T75" t="s">
        <v>47</v>
      </c>
      <c r="U75" t="s">
        <v>41</v>
      </c>
    </row>
    <row r="76" spans="1:21" ht="15" customHeight="1" x14ac:dyDescent="0.3">
      <c r="A76">
        <v>289</v>
      </c>
      <c r="B76" s="1">
        <v>44317.083333333336</v>
      </c>
      <c r="C76" t="s">
        <v>24</v>
      </c>
      <c r="D76" t="s">
        <v>24</v>
      </c>
      <c r="E76" t="s">
        <v>1056</v>
      </c>
      <c r="G76">
        <v>329</v>
      </c>
      <c r="I76" t="s">
        <v>1279</v>
      </c>
      <c r="J76" t="s">
        <v>1587</v>
      </c>
      <c r="K76" t="s">
        <v>1587</v>
      </c>
      <c r="M76" s="6" t="s">
        <v>1597</v>
      </c>
      <c r="N76" t="s">
        <v>599</v>
      </c>
      <c r="O76" s="2" t="s">
        <v>927</v>
      </c>
      <c r="P76">
        <v>1</v>
      </c>
      <c r="Q76">
        <v>3016</v>
      </c>
      <c r="R76">
        <v>3318</v>
      </c>
      <c r="S76">
        <v>1</v>
      </c>
      <c r="T76" t="s">
        <v>33</v>
      </c>
    </row>
    <row r="77" spans="1:21" ht="15" customHeight="1" x14ac:dyDescent="0.3">
      <c r="A77">
        <v>289</v>
      </c>
      <c r="B77" s="1">
        <v>44317.083333333336</v>
      </c>
      <c r="C77" t="s">
        <v>24</v>
      </c>
      <c r="D77" t="s">
        <v>24</v>
      </c>
      <c r="E77" t="s">
        <v>1056</v>
      </c>
      <c r="G77">
        <v>331</v>
      </c>
      <c r="I77" t="s">
        <v>1282</v>
      </c>
      <c r="J77" s="9" t="s">
        <v>1651</v>
      </c>
      <c r="K77" t="s">
        <v>1491</v>
      </c>
      <c r="M77" s="6" t="s">
        <v>1709</v>
      </c>
      <c r="N77" t="s">
        <v>601</v>
      </c>
      <c r="O77" s="2" t="s">
        <v>929</v>
      </c>
      <c r="P77">
        <v>1</v>
      </c>
      <c r="Q77">
        <v>3888</v>
      </c>
      <c r="R77">
        <v>4189</v>
      </c>
      <c r="S77">
        <v>1</v>
      </c>
      <c r="T77" t="s">
        <v>33</v>
      </c>
    </row>
    <row r="78" spans="1:21" ht="15" customHeight="1" x14ac:dyDescent="0.3">
      <c r="A78">
        <v>292</v>
      </c>
      <c r="B78" s="1">
        <v>42980.083333333336</v>
      </c>
      <c r="C78" t="s">
        <v>24</v>
      </c>
      <c r="D78" t="s">
        <v>24</v>
      </c>
      <c r="E78" t="s">
        <v>1056</v>
      </c>
      <c r="G78">
        <v>340</v>
      </c>
      <c r="I78" t="s">
        <v>1291</v>
      </c>
      <c r="J78" s="9" t="s">
        <v>1728</v>
      </c>
      <c r="K78" t="s">
        <v>1521</v>
      </c>
      <c r="M78" s="6" t="s">
        <v>1613</v>
      </c>
      <c r="N78" t="s">
        <v>613</v>
      </c>
      <c r="O78" s="2" t="s">
        <v>938</v>
      </c>
      <c r="P78">
        <v>1</v>
      </c>
      <c r="Q78">
        <v>1367</v>
      </c>
      <c r="R78">
        <v>1555</v>
      </c>
      <c r="S78">
        <v>1</v>
      </c>
      <c r="T78" t="s">
        <v>17</v>
      </c>
    </row>
    <row r="79" spans="1:21" ht="15" customHeight="1" x14ac:dyDescent="0.3">
      <c r="A79">
        <v>271</v>
      </c>
      <c r="B79" s="1">
        <v>45000.041666666664</v>
      </c>
      <c r="C79" t="s">
        <v>24</v>
      </c>
      <c r="D79" t="s">
        <v>24</v>
      </c>
      <c r="E79" t="s">
        <v>1056</v>
      </c>
      <c r="G79">
        <v>312</v>
      </c>
      <c r="I79" t="s">
        <v>1263</v>
      </c>
      <c r="J79" s="9" t="s">
        <v>1652</v>
      </c>
      <c r="K79" t="s">
        <v>1452</v>
      </c>
      <c r="M79" s="6" t="s">
        <v>1710</v>
      </c>
      <c r="N79" t="s">
        <v>1258</v>
      </c>
      <c r="O79" s="2" t="s">
        <v>911</v>
      </c>
      <c r="P79">
        <v>1</v>
      </c>
      <c r="Q79">
        <v>2244</v>
      </c>
      <c r="R79">
        <v>2592</v>
      </c>
      <c r="S79">
        <v>1</v>
      </c>
      <c r="T79" t="s">
        <v>47</v>
      </c>
    </row>
    <row r="80" spans="1:21" ht="15" customHeight="1" x14ac:dyDescent="0.3">
      <c r="A80">
        <v>271</v>
      </c>
      <c r="B80" s="1">
        <v>45000.041666666664</v>
      </c>
      <c r="C80" t="s">
        <v>24</v>
      </c>
      <c r="D80" t="s">
        <v>24</v>
      </c>
      <c r="E80" t="s">
        <v>1056</v>
      </c>
      <c r="G80">
        <v>312</v>
      </c>
      <c r="I80" t="s">
        <v>1262</v>
      </c>
      <c r="J80" s="9" t="s">
        <v>1653</v>
      </c>
      <c r="K80" t="s">
        <v>1554</v>
      </c>
      <c r="M80" s="6" t="s">
        <v>1599</v>
      </c>
      <c r="N80" t="s">
        <v>1258</v>
      </c>
      <c r="O80" s="2" t="s">
        <v>911</v>
      </c>
      <c r="P80">
        <v>1</v>
      </c>
      <c r="Q80">
        <v>2244</v>
      </c>
      <c r="R80">
        <v>2592</v>
      </c>
      <c r="S80">
        <v>1</v>
      </c>
      <c r="T80" t="s">
        <v>47</v>
      </c>
    </row>
    <row r="81" spans="1:21" ht="15" customHeight="1" x14ac:dyDescent="0.3">
      <c r="A81">
        <v>307</v>
      </c>
      <c r="B81" s="1">
        <v>45287.041666666664</v>
      </c>
      <c r="C81" t="s">
        <v>24</v>
      </c>
      <c r="D81" t="s">
        <v>24</v>
      </c>
      <c r="E81" t="s">
        <v>1056</v>
      </c>
      <c r="G81">
        <v>374</v>
      </c>
      <c r="I81" t="s">
        <v>1360</v>
      </c>
      <c r="J81" s="9" t="s">
        <v>1647</v>
      </c>
      <c r="K81" t="s">
        <v>1487</v>
      </c>
      <c r="M81" s="6" t="s">
        <v>1612</v>
      </c>
      <c r="N81" t="s">
        <v>647</v>
      </c>
      <c r="O81" s="2" t="s">
        <v>968</v>
      </c>
      <c r="P81">
        <v>1</v>
      </c>
      <c r="Q81">
        <v>4355</v>
      </c>
      <c r="R81">
        <v>4492</v>
      </c>
      <c r="S81">
        <v>1</v>
      </c>
      <c r="T81" t="s">
        <v>47</v>
      </c>
    </row>
    <row r="82" spans="1:21" ht="15" customHeight="1" x14ac:dyDescent="0.3">
      <c r="A82">
        <v>289</v>
      </c>
      <c r="B82" s="1">
        <v>44317.083333333336</v>
      </c>
      <c r="C82" t="s">
        <v>24</v>
      </c>
      <c r="D82" t="s">
        <v>24</v>
      </c>
      <c r="E82" t="s">
        <v>1056</v>
      </c>
      <c r="G82">
        <v>330</v>
      </c>
      <c r="I82" t="s">
        <v>1504</v>
      </c>
      <c r="J82" s="9" t="s">
        <v>1643</v>
      </c>
      <c r="K82" t="s">
        <v>1512</v>
      </c>
      <c r="M82" s="6" t="s">
        <v>1610</v>
      </c>
      <c r="N82" t="s">
        <v>600</v>
      </c>
      <c r="O82" s="2" t="s">
        <v>928</v>
      </c>
      <c r="P82">
        <v>1</v>
      </c>
      <c r="Q82">
        <v>3477</v>
      </c>
      <c r="R82">
        <v>3864</v>
      </c>
      <c r="S82">
        <v>1</v>
      </c>
      <c r="T82" t="s">
        <v>33</v>
      </c>
    </row>
    <row r="83" spans="1:21" ht="15" customHeight="1" x14ac:dyDescent="0.3">
      <c r="A83">
        <v>289</v>
      </c>
      <c r="B83" s="1">
        <v>44317.083333333336</v>
      </c>
      <c r="C83" t="s">
        <v>24</v>
      </c>
      <c r="D83" t="s">
        <v>24</v>
      </c>
      <c r="E83" t="s">
        <v>1056</v>
      </c>
      <c r="G83">
        <v>331</v>
      </c>
      <c r="I83" t="s">
        <v>1280</v>
      </c>
      <c r="J83" t="s">
        <v>1624</v>
      </c>
      <c r="K83" t="s">
        <v>1624</v>
      </c>
      <c r="M83" s="6" t="s">
        <v>1599</v>
      </c>
      <c r="N83" t="s">
        <v>1281</v>
      </c>
      <c r="O83" s="2" t="s">
        <v>929</v>
      </c>
      <c r="P83">
        <v>1</v>
      </c>
      <c r="Q83">
        <v>3888</v>
      </c>
      <c r="R83">
        <v>4189</v>
      </c>
      <c r="S83">
        <v>1</v>
      </c>
      <c r="T83" t="s">
        <v>33</v>
      </c>
    </row>
    <row r="84" spans="1:21" ht="15" customHeight="1" x14ac:dyDescent="0.3">
      <c r="A84">
        <v>277</v>
      </c>
      <c r="B84" s="1">
        <v>42399.041666666664</v>
      </c>
      <c r="C84" t="s">
        <v>584</v>
      </c>
      <c r="D84" t="s">
        <v>285</v>
      </c>
      <c r="E84" t="s">
        <v>1056</v>
      </c>
      <c r="G84">
        <v>315</v>
      </c>
      <c r="I84" t="s">
        <v>1264</v>
      </c>
      <c r="J84" s="9" t="s">
        <v>1642</v>
      </c>
      <c r="K84" s="6" t="s">
        <v>1508</v>
      </c>
      <c r="M84" s="6" t="s">
        <v>1610</v>
      </c>
      <c r="N84" t="s">
        <v>1409</v>
      </c>
      <c r="O84" s="2" t="s">
        <v>913</v>
      </c>
      <c r="P84">
        <v>1</v>
      </c>
      <c r="Q84">
        <v>5473</v>
      </c>
      <c r="R84">
        <v>5703</v>
      </c>
      <c r="S84">
        <v>1</v>
      </c>
      <c r="T84" t="s">
        <v>17</v>
      </c>
    </row>
    <row r="85" spans="1:21" ht="15" customHeight="1" x14ac:dyDescent="0.3">
      <c r="A85">
        <v>90</v>
      </c>
      <c r="B85" s="1">
        <v>44846.083333333336</v>
      </c>
      <c r="C85" t="s">
        <v>173</v>
      </c>
      <c r="D85" t="s">
        <v>173</v>
      </c>
      <c r="E85" t="s">
        <v>1061</v>
      </c>
      <c r="G85">
        <v>85</v>
      </c>
      <c r="I85" t="s">
        <v>174</v>
      </c>
      <c r="J85" s="9" t="s">
        <v>1644</v>
      </c>
      <c r="K85" t="s">
        <v>1481</v>
      </c>
      <c r="M85" s="6" t="s">
        <v>1611</v>
      </c>
      <c r="N85" t="s">
        <v>175</v>
      </c>
      <c r="O85" t="s">
        <v>174</v>
      </c>
      <c r="P85">
        <v>1</v>
      </c>
      <c r="Q85">
        <v>1335</v>
      </c>
      <c r="R85">
        <v>1794</v>
      </c>
      <c r="S85">
        <v>1</v>
      </c>
      <c r="T85" t="s">
        <v>40</v>
      </c>
      <c r="U85" t="s">
        <v>94</v>
      </c>
    </row>
    <row r="86" spans="1:21" ht="15" customHeight="1" x14ac:dyDescent="0.3">
      <c r="A86">
        <v>222</v>
      </c>
      <c r="B86" s="1">
        <v>45289.041666666664</v>
      </c>
      <c r="C86" t="s">
        <v>507</v>
      </c>
      <c r="D86" t="s">
        <v>508</v>
      </c>
      <c r="E86" t="s">
        <v>1051</v>
      </c>
      <c r="G86">
        <v>259</v>
      </c>
      <c r="I86" t="s">
        <v>1197</v>
      </c>
      <c r="J86" s="9" t="s">
        <v>1643</v>
      </c>
      <c r="K86" t="s">
        <v>1514</v>
      </c>
      <c r="M86" s="6" t="s">
        <v>1610</v>
      </c>
      <c r="N86" t="s">
        <v>509</v>
      </c>
      <c r="O86" s="2" t="s">
        <v>863</v>
      </c>
      <c r="P86">
        <v>1</v>
      </c>
      <c r="Q86">
        <v>2379</v>
      </c>
      <c r="R86">
        <v>2753</v>
      </c>
      <c r="S86">
        <v>1</v>
      </c>
      <c r="T86" t="s">
        <v>47</v>
      </c>
    </row>
    <row r="87" spans="1:21" ht="15" customHeight="1" x14ac:dyDescent="0.3">
      <c r="A87">
        <v>325</v>
      </c>
      <c r="B87" s="1">
        <v>43921.083333333336</v>
      </c>
      <c r="C87" t="s">
        <v>668</v>
      </c>
      <c r="D87" t="s">
        <v>669</v>
      </c>
      <c r="E87" t="s">
        <v>1064</v>
      </c>
      <c r="F87" t="s">
        <v>1075</v>
      </c>
      <c r="G87">
        <v>393</v>
      </c>
      <c r="I87" t="s">
        <v>1450</v>
      </c>
      <c r="J87" s="9" t="s">
        <v>1644</v>
      </c>
      <c r="K87" t="s">
        <v>1523</v>
      </c>
      <c r="L87" t="s">
        <v>1528</v>
      </c>
      <c r="M87" s="6" t="s">
        <v>1611</v>
      </c>
      <c r="N87" t="s">
        <v>672</v>
      </c>
      <c r="O87" s="2" t="s">
        <v>980</v>
      </c>
      <c r="P87">
        <v>1</v>
      </c>
      <c r="Q87">
        <v>4816</v>
      </c>
      <c r="R87">
        <v>4961</v>
      </c>
      <c r="S87">
        <v>1</v>
      </c>
      <c r="T87" t="s">
        <v>27</v>
      </c>
    </row>
    <row r="88" spans="1:21" ht="15" customHeight="1" x14ac:dyDescent="0.3">
      <c r="A88">
        <v>39</v>
      </c>
      <c r="B88" s="1">
        <v>44674.083333333336</v>
      </c>
      <c r="C88" t="s">
        <v>197</v>
      </c>
      <c r="D88" t="s">
        <v>198</v>
      </c>
      <c r="E88" t="s">
        <v>1051</v>
      </c>
      <c r="G88">
        <v>40</v>
      </c>
      <c r="I88" t="s">
        <v>1556</v>
      </c>
      <c r="J88" s="9" t="s">
        <v>1643</v>
      </c>
      <c r="K88" s="6" t="s">
        <v>1516</v>
      </c>
      <c r="M88" s="6" t="s">
        <v>1610</v>
      </c>
      <c r="N88" t="s">
        <v>199</v>
      </c>
      <c r="O88" t="s">
        <v>814</v>
      </c>
      <c r="P88">
        <v>1</v>
      </c>
      <c r="Q88">
        <v>1219</v>
      </c>
      <c r="R88">
        <v>1547</v>
      </c>
      <c r="S88">
        <v>1</v>
      </c>
      <c r="T88" t="s">
        <v>33</v>
      </c>
      <c r="U88" t="s">
        <v>94</v>
      </c>
    </row>
    <row r="89" spans="1:21" ht="15" customHeight="1" x14ac:dyDescent="0.3">
      <c r="A89">
        <v>127</v>
      </c>
      <c r="B89" s="1">
        <v>44723.083333333336</v>
      </c>
      <c r="C89" t="s">
        <v>340</v>
      </c>
      <c r="D89" t="s">
        <v>340</v>
      </c>
      <c r="E89" t="s">
        <v>1061</v>
      </c>
      <c r="G89">
        <v>126</v>
      </c>
      <c r="I89" t="s">
        <v>1088</v>
      </c>
      <c r="J89" t="s">
        <v>1586</v>
      </c>
      <c r="K89" t="s">
        <v>1586</v>
      </c>
      <c r="M89" s="6" t="s">
        <v>1597</v>
      </c>
      <c r="N89" t="s">
        <v>341</v>
      </c>
      <c r="O89" s="2" t="s">
        <v>794</v>
      </c>
      <c r="P89">
        <v>1</v>
      </c>
      <c r="Q89">
        <v>1551</v>
      </c>
      <c r="R89">
        <v>2144</v>
      </c>
      <c r="S89">
        <v>1</v>
      </c>
      <c r="T89" t="s">
        <v>40</v>
      </c>
      <c r="U89" t="s">
        <v>28</v>
      </c>
    </row>
    <row r="90" spans="1:21" ht="15" customHeight="1" x14ac:dyDescent="0.3">
      <c r="A90">
        <v>289</v>
      </c>
      <c r="B90" s="1">
        <v>44317.083333333336</v>
      </c>
      <c r="C90" t="s">
        <v>595</v>
      </c>
      <c r="D90" t="s">
        <v>596</v>
      </c>
      <c r="E90" t="s">
        <v>1064</v>
      </c>
      <c r="F90" t="s">
        <v>1068</v>
      </c>
      <c r="G90">
        <v>327</v>
      </c>
      <c r="I90" t="s">
        <v>1278</v>
      </c>
      <c r="J90" s="9" t="s">
        <v>1643</v>
      </c>
      <c r="K90" s="6" t="s">
        <v>1514</v>
      </c>
      <c r="M90" s="6" t="s">
        <v>1610</v>
      </c>
      <c r="N90" t="s">
        <v>597</v>
      </c>
      <c r="O90" s="2" t="s">
        <v>925</v>
      </c>
      <c r="P90">
        <v>1</v>
      </c>
      <c r="Q90">
        <v>865</v>
      </c>
      <c r="R90">
        <v>1203</v>
      </c>
      <c r="S90">
        <v>1</v>
      </c>
      <c r="T90" t="s">
        <v>33</v>
      </c>
    </row>
    <row r="91" spans="1:21" ht="15" customHeight="1" x14ac:dyDescent="0.3">
      <c r="A91">
        <v>256</v>
      </c>
      <c r="B91" s="1">
        <v>44240.041666666664</v>
      </c>
      <c r="C91" t="s">
        <v>559</v>
      </c>
      <c r="D91" t="s">
        <v>560</v>
      </c>
      <c r="E91" t="s">
        <v>1067</v>
      </c>
      <c r="G91">
        <v>290</v>
      </c>
      <c r="I91" t="s">
        <v>1447</v>
      </c>
      <c r="J91" s="9" t="s">
        <v>1728</v>
      </c>
      <c r="K91" t="s">
        <v>1521</v>
      </c>
      <c r="M91" s="6" t="s">
        <v>1613</v>
      </c>
      <c r="N91" t="s">
        <v>561</v>
      </c>
      <c r="O91" s="2" t="s">
        <v>891</v>
      </c>
      <c r="P91">
        <v>1</v>
      </c>
      <c r="Q91">
        <v>4156</v>
      </c>
      <c r="R91">
        <v>4477</v>
      </c>
      <c r="S91">
        <v>1</v>
      </c>
      <c r="T91" t="s">
        <v>47</v>
      </c>
    </row>
    <row r="92" spans="1:21" ht="15" customHeight="1" x14ac:dyDescent="0.3">
      <c r="A92">
        <v>21</v>
      </c>
      <c r="B92" s="1">
        <v>44310.083333333336</v>
      </c>
      <c r="C92" t="s">
        <v>178</v>
      </c>
      <c r="D92" t="s">
        <v>33</v>
      </c>
      <c r="E92" t="s">
        <v>1061</v>
      </c>
      <c r="G92">
        <v>22</v>
      </c>
      <c r="I92" t="s">
        <v>179</v>
      </c>
      <c r="J92" s="9" t="s">
        <v>1647</v>
      </c>
      <c r="K92" t="s">
        <v>1478</v>
      </c>
      <c r="M92" s="6" t="s">
        <v>1612</v>
      </c>
      <c r="N92" t="s">
        <v>180</v>
      </c>
      <c r="O92" t="s">
        <v>179</v>
      </c>
      <c r="P92">
        <v>1</v>
      </c>
      <c r="Q92">
        <v>2262</v>
      </c>
      <c r="R92">
        <v>2614</v>
      </c>
      <c r="S92">
        <v>1</v>
      </c>
      <c r="T92" t="s">
        <v>33</v>
      </c>
      <c r="U92" t="s">
        <v>18</v>
      </c>
    </row>
    <row r="93" spans="1:21" ht="15" customHeight="1" x14ac:dyDescent="0.3">
      <c r="A93">
        <v>265</v>
      </c>
      <c r="B93" s="1">
        <v>44834.083333333336</v>
      </c>
      <c r="C93" t="s">
        <v>574</v>
      </c>
      <c r="D93" t="s">
        <v>461</v>
      </c>
      <c r="E93" t="s">
        <v>1054</v>
      </c>
      <c r="G93">
        <v>303</v>
      </c>
      <c r="I93" t="s">
        <v>1253</v>
      </c>
      <c r="J93" s="9" t="s">
        <v>1645</v>
      </c>
      <c r="K93" t="s">
        <v>1484</v>
      </c>
      <c r="M93" s="6" t="s">
        <v>1611</v>
      </c>
      <c r="N93" t="s">
        <v>575</v>
      </c>
      <c r="O93" s="2" t="s">
        <v>904</v>
      </c>
      <c r="P93">
        <v>1</v>
      </c>
      <c r="Q93">
        <v>1715</v>
      </c>
      <c r="R93">
        <v>2072</v>
      </c>
      <c r="S93">
        <v>1</v>
      </c>
      <c r="T93" t="s">
        <v>17</v>
      </c>
    </row>
    <row r="94" spans="1:21" ht="15" customHeight="1" x14ac:dyDescent="0.3">
      <c r="A94">
        <v>19</v>
      </c>
      <c r="B94" s="1">
        <v>44288.083333333336</v>
      </c>
      <c r="C94" t="s">
        <v>150</v>
      </c>
      <c r="D94" t="s">
        <v>1720</v>
      </c>
      <c r="E94" t="s">
        <v>1054</v>
      </c>
      <c r="G94">
        <v>20</v>
      </c>
      <c r="I94" t="s">
        <v>152</v>
      </c>
      <c r="J94" s="9" t="s">
        <v>1645</v>
      </c>
      <c r="K94" t="s">
        <v>1484</v>
      </c>
      <c r="M94" s="6" t="s">
        <v>1611</v>
      </c>
      <c r="N94" t="s">
        <v>153</v>
      </c>
      <c r="O94" t="s">
        <v>152</v>
      </c>
      <c r="P94">
        <v>1</v>
      </c>
      <c r="Q94">
        <v>4496</v>
      </c>
      <c r="R94">
        <v>5050</v>
      </c>
      <c r="S94">
        <v>1</v>
      </c>
      <c r="T94" t="s">
        <v>47</v>
      </c>
      <c r="U94" t="s">
        <v>94</v>
      </c>
    </row>
    <row r="95" spans="1:21" ht="15" customHeight="1" x14ac:dyDescent="0.3">
      <c r="A95">
        <v>334</v>
      </c>
      <c r="B95" s="1">
        <v>43194.083333333336</v>
      </c>
      <c r="C95" t="s">
        <v>685</v>
      </c>
      <c r="D95" t="s">
        <v>686</v>
      </c>
      <c r="E95" t="s">
        <v>1054</v>
      </c>
      <c r="G95">
        <v>403</v>
      </c>
      <c r="I95" t="s">
        <v>1386</v>
      </c>
      <c r="J95" s="9" t="s">
        <v>1643</v>
      </c>
      <c r="K95" t="s">
        <v>1514</v>
      </c>
      <c r="M95" s="6" t="s">
        <v>1610</v>
      </c>
      <c r="N95" t="s">
        <v>687</v>
      </c>
      <c r="O95" s="2" t="s">
        <v>989</v>
      </c>
      <c r="P95">
        <v>1</v>
      </c>
      <c r="Q95">
        <v>2419</v>
      </c>
      <c r="R95">
        <v>2740</v>
      </c>
      <c r="S95">
        <v>1</v>
      </c>
      <c r="T95" t="s">
        <v>27</v>
      </c>
    </row>
    <row r="96" spans="1:21" ht="15" customHeight="1" x14ac:dyDescent="0.3">
      <c r="A96">
        <v>12</v>
      </c>
      <c r="B96" s="1">
        <v>44832.083333333336</v>
      </c>
      <c r="C96" t="s">
        <v>62</v>
      </c>
      <c r="D96" t="s">
        <v>63</v>
      </c>
      <c r="E96" t="s">
        <v>1049</v>
      </c>
      <c r="G96">
        <v>16</v>
      </c>
      <c r="I96" t="s">
        <v>64</v>
      </c>
      <c r="J96" s="9" t="s">
        <v>1653</v>
      </c>
      <c r="K96" t="s">
        <v>1555</v>
      </c>
      <c r="L96" t="s">
        <v>1543</v>
      </c>
      <c r="M96" s="6" t="s">
        <v>1599</v>
      </c>
      <c r="N96" t="s">
        <v>1324</v>
      </c>
      <c r="O96" t="s">
        <v>64</v>
      </c>
      <c r="P96">
        <v>1</v>
      </c>
      <c r="Q96">
        <v>1884</v>
      </c>
      <c r="R96">
        <v>2133</v>
      </c>
      <c r="S96">
        <v>1</v>
      </c>
      <c r="T96" t="s">
        <v>47</v>
      </c>
      <c r="U96" t="s">
        <v>22</v>
      </c>
    </row>
    <row r="97" spans="1:21" ht="15" customHeight="1" x14ac:dyDescent="0.3">
      <c r="A97">
        <v>260</v>
      </c>
      <c r="B97" s="1">
        <v>42387.041666666664</v>
      </c>
      <c r="C97" t="s">
        <v>566</v>
      </c>
      <c r="D97" t="s">
        <v>325</v>
      </c>
      <c r="E97" t="s">
        <v>1054</v>
      </c>
      <c r="G97">
        <v>299</v>
      </c>
      <c r="I97" t="s">
        <v>1248</v>
      </c>
      <c r="J97" s="9" t="s">
        <v>1644</v>
      </c>
      <c r="K97" t="s">
        <v>1523</v>
      </c>
      <c r="L97" t="s">
        <v>1524</v>
      </c>
      <c r="M97" s="6" t="s">
        <v>1611</v>
      </c>
      <c r="N97" t="s">
        <v>567</v>
      </c>
      <c r="O97" s="2" t="s">
        <v>899</v>
      </c>
      <c r="P97">
        <v>1</v>
      </c>
      <c r="Q97">
        <v>1673</v>
      </c>
      <c r="R97">
        <v>1881</v>
      </c>
      <c r="S97">
        <v>1</v>
      </c>
      <c r="T97" t="s">
        <v>17</v>
      </c>
    </row>
    <row r="98" spans="1:21" ht="15" customHeight="1" x14ac:dyDescent="0.3">
      <c r="A98">
        <v>268</v>
      </c>
      <c r="B98" s="1">
        <v>45126.083333333336</v>
      </c>
      <c r="C98" t="s">
        <v>576</v>
      </c>
      <c r="D98" t="s">
        <v>276</v>
      </c>
      <c r="E98" t="s">
        <v>1056</v>
      </c>
      <c r="G98">
        <v>309</v>
      </c>
      <c r="I98" t="s">
        <v>1255</v>
      </c>
      <c r="J98" s="9" t="s">
        <v>1729</v>
      </c>
      <c r="K98" t="s">
        <v>1519</v>
      </c>
      <c r="M98" s="6" t="s">
        <v>1613</v>
      </c>
      <c r="N98" t="s">
        <v>580</v>
      </c>
      <c r="O98" s="2" t="s">
        <v>908</v>
      </c>
      <c r="P98">
        <v>1</v>
      </c>
      <c r="Q98">
        <v>5969</v>
      </c>
      <c r="R98">
        <v>6143</v>
      </c>
      <c r="S98">
        <v>1</v>
      </c>
      <c r="T98" t="s">
        <v>33</v>
      </c>
    </row>
    <row r="99" spans="1:21" ht="15" customHeight="1" x14ac:dyDescent="0.3">
      <c r="A99">
        <v>268</v>
      </c>
      <c r="B99" s="1">
        <v>45126.083333333336</v>
      </c>
      <c r="C99" t="s">
        <v>576</v>
      </c>
      <c r="D99" t="s">
        <v>276</v>
      </c>
      <c r="E99" t="s">
        <v>1056</v>
      </c>
      <c r="G99">
        <v>305</v>
      </c>
      <c r="I99" t="s">
        <v>1254</v>
      </c>
      <c r="J99" s="9" t="s">
        <v>1729</v>
      </c>
      <c r="K99" t="s">
        <v>1519</v>
      </c>
      <c r="M99" s="6" t="s">
        <v>1613</v>
      </c>
      <c r="N99" t="s">
        <v>577</v>
      </c>
      <c r="O99" s="2" t="s">
        <v>905</v>
      </c>
      <c r="P99">
        <v>1</v>
      </c>
      <c r="Q99">
        <v>3680</v>
      </c>
      <c r="R99">
        <v>3933</v>
      </c>
      <c r="S99">
        <v>1</v>
      </c>
      <c r="T99" t="s">
        <v>33</v>
      </c>
    </row>
    <row r="100" spans="1:21" ht="15" customHeight="1" x14ac:dyDescent="0.3">
      <c r="A100">
        <v>268</v>
      </c>
      <c r="B100" s="1">
        <v>45126.083333333336</v>
      </c>
      <c r="C100" t="s">
        <v>576</v>
      </c>
      <c r="D100" t="s">
        <v>276</v>
      </c>
      <c r="E100" t="s">
        <v>1056</v>
      </c>
      <c r="G100">
        <v>306</v>
      </c>
      <c r="I100" t="s">
        <v>1259</v>
      </c>
      <c r="J100" s="9" t="s">
        <v>1653</v>
      </c>
      <c r="K100" t="s">
        <v>1553</v>
      </c>
      <c r="M100" s="6" t="s">
        <v>1599</v>
      </c>
      <c r="N100" t="s">
        <v>578</v>
      </c>
      <c r="O100" s="2" t="s">
        <v>906</v>
      </c>
      <c r="P100">
        <v>1</v>
      </c>
      <c r="Q100">
        <v>3934</v>
      </c>
      <c r="R100">
        <v>4107</v>
      </c>
      <c r="S100">
        <v>1</v>
      </c>
      <c r="T100" t="s">
        <v>33</v>
      </c>
    </row>
    <row r="101" spans="1:21" ht="15" customHeight="1" x14ac:dyDescent="0.3">
      <c r="A101">
        <v>274</v>
      </c>
      <c r="B101" s="1">
        <v>44362.083333333336</v>
      </c>
      <c r="C101" t="s">
        <v>582</v>
      </c>
      <c r="D101" t="s">
        <v>583</v>
      </c>
      <c r="E101" t="s">
        <v>1054</v>
      </c>
      <c r="G101">
        <v>313</v>
      </c>
      <c r="I101" t="s">
        <v>1261</v>
      </c>
      <c r="J101" s="9" t="s">
        <v>1651</v>
      </c>
      <c r="K101" t="s">
        <v>1496</v>
      </c>
      <c r="M101" s="6" t="s">
        <v>1709</v>
      </c>
      <c r="N101" t="s">
        <v>1260</v>
      </c>
      <c r="O101" s="2" t="s">
        <v>912</v>
      </c>
      <c r="P101">
        <v>1</v>
      </c>
      <c r="Q101">
        <v>251</v>
      </c>
      <c r="R101">
        <v>685</v>
      </c>
      <c r="S101">
        <v>1</v>
      </c>
      <c r="T101" t="s">
        <v>47</v>
      </c>
    </row>
    <row r="102" spans="1:21" ht="15" customHeight="1" x14ac:dyDescent="0.3">
      <c r="A102">
        <v>230</v>
      </c>
      <c r="B102" s="1">
        <v>43894.041666666664</v>
      </c>
      <c r="C102" t="s">
        <v>522</v>
      </c>
      <c r="D102" t="s">
        <v>523</v>
      </c>
      <c r="E102" t="s">
        <v>1054</v>
      </c>
      <c r="G102">
        <v>268</v>
      </c>
      <c r="I102" t="s">
        <v>1217</v>
      </c>
      <c r="J102" s="9" t="s">
        <v>1729</v>
      </c>
      <c r="K102" s="6" t="s">
        <v>1558</v>
      </c>
      <c r="L102" t="s">
        <v>1537</v>
      </c>
      <c r="M102" s="6" t="s">
        <v>1613</v>
      </c>
      <c r="N102" t="s">
        <v>1405</v>
      </c>
      <c r="O102" s="2" t="s">
        <v>872</v>
      </c>
      <c r="P102">
        <v>1</v>
      </c>
      <c r="Q102">
        <v>2158</v>
      </c>
      <c r="R102">
        <v>2423</v>
      </c>
      <c r="S102">
        <v>1</v>
      </c>
      <c r="T102" t="s">
        <v>17</v>
      </c>
    </row>
    <row r="103" spans="1:21" ht="15" customHeight="1" x14ac:dyDescent="0.3">
      <c r="A103">
        <v>365</v>
      </c>
      <c r="B103" s="1">
        <v>40740.083333333336</v>
      </c>
      <c r="C103" t="s">
        <v>753</v>
      </c>
      <c r="D103" t="s">
        <v>343</v>
      </c>
      <c r="E103" t="s">
        <v>1049</v>
      </c>
      <c r="G103">
        <v>450</v>
      </c>
      <c r="I103" t="s">
        <v>1435</v>
      </c>
      <c r="J103" s="9" t="s">
        <v>1646</v>
      </c>
      <c r="K103" t="s">
        <v>1476</v>
      </c>
      <c r="M103" s="6" t="s">
        <v>1612</v>
      </c>
      <c r="N103" t="s">
        <v>754</v>
      </c>
      <c r="O103" s="2" t="s">
        <v>1030</v>
      </c>
      <c r="P103">
        <v>1</v>
      </c>
      <c r="Q103">
        <v>1030</v>
      </c>
      <c r="R103">
        <v>1306</v>
      </c>
      <c r="S103">
        <v>1</v>
      </c>
      <c r="T103" t="s">
        <v>17</v>
      </c>
    </row>
    <row r="104" spans="1:21" ht="15" customHeight="1" x14ac:dyDescent="0.3">
      <c r="A104">
        <v>365</v>
      </c>
      <c r="B104" s="1">
        <v>40740.083333333336</v>
      </c>
      <c r="C104" t="s">
        <v>753</v>
      </c>
      <c r="D104" t="s">
        <v>343</v>
      </c>
      <c r="E104" t="s">
        <v>1049</v>
      </c>
      <c r="G104">
        <v>451</v>
      </c>
      <c r="I104" s="2" t="s">
        <v>1436</v>
      </c>
      <c r="J104" s="9" t="s">
        <v>1646</v>
      </c>
      <c r="K104" t="s">
        <v>1486</v>
      </c>
      <c r="M104" s="6" t="s">
        <v>1612</v>
      </c>
      <c r="N104" t="s">
        <v>755</v>
      </c>
      <c r="O104" s="2" t="s">
        <v>1031</v>
      </c>
      <c r="P104">
        <v>1</v>
      </c>
      <c r="Q104">
        <v>1726</v>
      </c>
      <c r="R104">
        <v>2031</v>
      </c>
      <c r="S104">
        <v>1</v>
      </c>
      <c r="T104" t="s">
        <v>17</v>
      </c>
    </row>
    <row r="105" spans="1:21" ht="15" customHeight="1" x14ac:dyDescent="0.3">
      <c r="A105">
        <v>365</v>
      </c>
      <c r="B105" s="1">
        <v>40740.083333333336</v>
      </c>
      <c r="C105" t="s">
        <v>753</v>
      </c>
      <c r="D105" t="s">
        <v>343</v>
      </c>
      <c r="E105" t="s">
        <v>1049</v>
      </c>
      <c r="G105">
        <v>452</v>
      </c>
      <c r="I105" t="s">
        <v>1434</v>
      </c>
      <c r="J105" s="9" t="s">
        <v>1642</v>
      </c>
      <c r="K105" s="6" t="s">
        <v>1506</v>
      </c>
      <c r="M105" s="6" t="s">
        <v>1610</v>
      </c>
      <c r="N105" t="s">
        <v>756</v>
      </c>
      <c r="O105" s="2" t="s">
        <v>1032</v>
      </c>
      <c r="P105">
        <v>1</v>
      </c>
      <c r="Q105">
        <v>2492</v>
      </c>
      <c r="R105">
        <v>2710</v>
      </c>
      <c r="S105">
        <v>1</v>
      </c>
      <c r="T105" t="s">
        <v>17</v>
      </c>
    </row>
    <row r="106" spans="1:21" ht="15" customHeight="1" x14ac:dyDescent="0.3">
      <c r="A106">
        <v>193</v>
      </c>
      <c r="B106" s="1">
        <v>44169.041666666664</v>
      </c>
      <c r="C106" t="s">
        <v>37</v>
      </c>
      <c r="D106" t="s">
        <v>38</v>
      </c>
      <c r="E106" t="s">
        <v>1049</v>
      </c>
      <c r="G106">
        <v>205</v>
      </c>
      <c r="I106" t="s">
        <v>1166</v>
      </c>
      <c r="J106" s="9" t="s">
        <v>1643</v>
      </c>
      <c r="K106" t="s">
        <v>1516</v>
      </c>
      <c r="M106" s="6" t="s">
        <v>1610</v>
      </c>
      <c r="N106" t="s">
        <v>1400</v>
      </c>
      <c r="O106" s="2"/>
      <c r="P106">
        <v>1</v>
      </c>
      <c r="Q106">
        <v>2354</v>
      </c>
      <c r="R106">
        <v>2896</v>
      </c>
      <c r="S106">
        <v>1</v>
      </c>
      <c r="T106" t="s">
        <v>40</v>
      </c>
    </row>
    <row r="107" spans="1:21" ht="15" customHeight="1" x14ac:dyDescent="0.3">
      <c r="A107">
        <v>63</v>
      </c>
      <c r="B107" s="1">
        <v>44604.041666666664</v>
      </c>
      <c r="C107" t="s">
        <v>37</v>
      </c>
      <c r="D107" t="s">
        <v>38</v>
      </c>
      <c r="E107" t="s">
        <v>1049</v>
      </c>
      <c r="G107">
        <v>59</v>
      </c>
      <c r="I107" t="s">
        <v>39</v>
      </c>
      <c r="J107" s="9" t="s">
        <v>1643</v>
      </c>
      <c r="K107" t="s">
        <v>1516</v>
      </c>
      <c r="M107" s="6" t="s">
        <v>1610</v>
      </c>
      <c r="N107" s="7" t="s">
        <v>1510</v>
      </c>
      <c r="O107" t="s">
        <v>39</v>
      </c>
      <c r="P107">
        <v>1</v>
      </c>
      <c r="Q107">
        <v>9162</v>
      </c>
      <c r="R107">
        <v>9691</v>
      </c>
      <c r="S107">
        <v>1</v>
      </c>
      <c r="T107" t="s">
        <v>40</v>
      </c>
      <c r="U107" t="s">
        <v>41</v>
      </c>
    </row>
    <row r="108" spans="1:21" ht="15" customHeight="1" x14ac:dyDescent="0.3">
      <c r="A108">
        <v>193</v>
      </c>
      <c r="B108" s="1">
        <v>44169.041666666664</v>
      </c>
      <c r="C108" t="s">
        <v>37</v>
      </c>
      <c r="D108" t="s">
        <v>38</v>
      </c>
      <c r="E108" t="s">
        <v>1049</v>
      </c>
      <c r="G108">
        <v>206</v>
      </c>
      <c r="I108" t="s">
        <v>1167</v>
      </c>
      <c r="J108" s="9" t="s">
        <v>1643</v>
      </c>
      <c r="K108" t="s">
        <v>1514</v>
      </c>
      <c r="M108" s="6" t="s">
        <v>1610</v>
      </c>
      <c r="N108" t="s">
        <v>436</v>
      </c>
      <c r="O108" s="2"/>
      <c r="P108">
        <v>1</v>
      </c>
      <c r="Q108">
        <v>2898</v>
      </c>
      <c r="R108">
        <v>3679</v>
      </c>
      <c r="S108">
        <v>1</v>
      </c>
      <c r="T108" t="s">
        <v>40</v>
      </c>
    </row>
    <row r="109" spans="1:21" ht="15" customHeight="1" x14ac:dyDescent="0.3">
      <c r="A109">
        <v>220</v>
      </c>
      <c r="B109" s="1">
        <v>44253.041666666664</v>
      </c>
      <c r="C109" t="s">
        <v>490</v>
      </c>
      <c r="D109" t="s">
        <v>490</v>
      </c>
      <c r="E109" t="s">
        <v>1060</v>
      </c>
      <c r="G109">
        <v>250</v>
      </c>
      <c r="I109" t="s">
        <v>1190</v>
      </c>
      <c r="J109" s="9" t="s">
        <v>1653</v>
      </c>
      <c r="K109" t="s">
        <v>1554</v>
      </c>
      <c r="M109" s="6" t="s">
        <v>1599</v>
      </c>
      <c r="N109" t="s">
        <v>494</v>
      </c>
      <c r="O109" s="2" t="s">
        <v>855</v>
      </c>
      <c r="P109">
        <v>1</v>
      </c>
      <c r="Q109">
        <v>2361</v>
      </c>
      <c r="R109">
        <v>2500</v>
      </c>
      <c r="S109">
        <v>1</v>
      </c>
      <c r="T109" t="s">
        <v>47</v>
      </c>
    </row>
    <row r="110" spans="1:21" ht="15" customHeight="1" x14ac:dyDescent="0.3">
      <c r="A110">
        <v>220</v>
      </c>
      <c r="B110" s="1">
        <v>44253.041666666664</v>
      </c>
      <c r="C110" t="s">
        <v>490</v>
      </c>
      <c r="D110" t="s">
        <v>490</v>
      </c>
      <c r="E110" t="s">
        <v>1060</v>
      </c>
      <c r="G110">
        <v>247</v>
      </c>
      <c r="I110" t="s">
        <v>1188</v>
      </c>
      <c r="J110" s="9" t="s">
        <v>1654</v>
      </c>
      <c r="K110" t="s">
        <v>1462</v>
      </c>
      <c r="M110" s="6" t="s">
        <v>1599</v>
      </c>
      <c r="N110" t="s">
        <v>491</v>
      </c>
      <c r="O110" s="2" t="s">
        <v>852</v>
      </c>
      <c r="P110">
        <v>1</v>
      </c>
      <c r="Q110">
        <v>1570</v>
      </c>
      <c r="R110">
        <v>1862</v>
      </c>
      <c r="S110">
        <v>1</v>
      </c>
      <c r="T110" t="s">
        <v>47</v>
      </c>
    </row>
    <row r="111" spans="1:21" ht="15" customHeight="1" x14ac:dyDescent="0.3">
      <c r="A111">
        <v>220</v>
      </c>
      <c r="B111" s="1">
        <v>44253.041666666664</v>
      </c>
      <c r="C111" t="s">
        <v>490</v>
      </c>
      <c r="D111" t="s">
        <v>490</v>
      </c>
      <c r="E111" t="s">
        <v>1060</v>
      </c>
      <c r="G111">
        <v>247</v>
      </c>
      <c r="I111" t="s">
        <v>1188</v>
      </c>
      <c r="J111" s="9" t="s">
        <v>1654</v>
      </c>
      <c r="K111" t="s">
        <v>1474</v>
      </c>
      <c r="M111" s="6" t="s">
        <v>1599</v>
      </c>
      <c r="N111" t="s">
        <v>491</v>
      </c>
      <c r="O111" s="2" t="s">
        <v>852</v>
      </c>
      <c r="P111">
        <v>1</v>
      </c>
      <c r="Q111">
        <v>1570</v>
      </c>
      <c r="R111">
        <v>1862</v>
      </c>
      <c r="S111">
        <v>1</v>
      </c>
      <c r="T111" t="s">
        <v>47</v>
      </c>
    </row>
    <row r="112" spans="1:21" ht="15" customHeight="1" x14ac:dyDescent="0.3">
      <c r="A112">
        <v>180</v>
      </c>
      <c r="B112" s="1">
        <v>44406.083333333336</v>
      </c>
      <c r="C112" t="s">
        <v>410</v>
      </c>
      <c r="D112" t="s">
        <v>296</v>
      </c>
      <c r="E112" t="s">
        <v>1054</v>
      </c>
      <c r="G112">
        <v>185</v>
      </c>
      <c r="I112" t="s">
        <v>1145</v>
      </c>
      <c r="J112" t="s">
        <v>1573</v>
      </c>
      <c r="K112" t="s">
        <v>1573</v>
      </c>
      <c r="M112" s="6" t="s">
        <v>1601</v>
      </c>
      <c r="N112" t="s">
        <v>412</v>
      </c>
      <c r="O112" s="2"/>
      <c r="P112">
        <v>1</v>
      </c>
      <c r="Q112">
        <v>1252</v>
      </c>
      <c r="R112">
        <v>1756</v>
      </c>
      <c r="S112">
        <v>1</v>
      </c>
      <c r="T112" t="s">
        <v>17</v>
      </c>
    </row>
    <row r="113" spans="1:21" ht="15" customHeight="1" x14ac:dyDescent="0.3">
      <c r="A113">
        <v>180</v>
      </c>
      <c r="B113" s="1">
        <v>44406.083333333336</v>
      </c>
      <c r="C113" t="s">
        <v>410</v>
      </c>
      <c r="D113" t="s">
        <v>296</v>
      </c>
      <c r="E113" t="s">
        <v>1054</v>
      </c>
      <c r="G113">
        <v>184</v>
      </c>
      <c r="I113" t="s">
        <v>1144</v>
      </c>
      <c r="J113" s="9" t="s">
        <v>1645</v>
      </c>
      <c r="K113" t="s">
        <v>1484</v>
      </c>
      <c r="M113" s="6" t="s">
        <v>1611</v>
      </c>
      <c r="N113" t="s">
        <v>411</v>
      </c>
      <c r="O113" s="2"/>
      <c r="P113">
        <v>1</v>
      </c>
      <c r="Q113">
        <v>1129</v>
      </c>
      <c r="R113">
        <v>1250</v>
      </c>
      <c r="S113">
        <v>1</v>
      </c>
      <c r="T113" t="s">
        <v>17</v>
      </c>
    </row>
    <row r="114" spans="1:21" ht="15" customHeight="1" x14ac:dyDescent="0.3">
      <c r="A114">
        <v>63</v>
      </c>
      <c r="B114" s="1">
        <v>44604.041666666664</v>
      </c>
      <c r="C114" t="s">
        <v>228</v>
      </c>
      <c r="D114" t="s">
        <v>229</v>
      </c>
      <c r="E114" t="s">
        <v>1049</v>
      </c>
      <c r="G114">
        <v>99</v>
      </c>
      <c r="I114" t="s">
        <v>259</v>
      </c>
      <c r="J114" s="9" t="s">
        <v>1656</v>
      </c>
      <c r="K114" t="s">
        <v>1466</v>
      </c>
      <c r="M114" s="6" t="s">
        <v>1599</v>
      </c>
      <c r="N114" t="s">
        <v>260</v>
      </c>
      <c r="O114" t="s">
        <v>259</v>
      </c>
      <c r="P114">
        <v>1</v>
      </c>
      <c r="Q114">
        <v>24801</v>
      </c>
      <c r="R114">
        <v>25139</v>
      </c>
      <c r="S114">
        <v>1</v>
      </c>
      <c r="T114" t="s">
        <v>40</v>
      </c>
      <c r="U114" t="s">
        <v>22</v>
      </c>
    </row>
    <row r="115" spans="1:21" ht="15" customHeight="1" x14ac:dyDescent="0.3">
      <c r="A115">
        <v>63</v>
      </c>
      <c r="B115" s="1">
        <v>44604.041666666664</v>
      </c>
      <c r="C115" t="s">
        <v>228</v>
      </c>
      <c r="D115" t="s">
        <v>229</v>
      </c>
      <c r="E115" t="s">
        <v>1049</v>
      </c>
      <c r="G115">
        <v>56</v>
      </c>
      <c r="I115" t="s">
        <v>230</v>
      </c>
      <c r="J115" s="9" t="s">
        <v>1642</v>
      </c>
      <c r="K115" t="s">
        <v>1506</v>
      </c>
      <c r="M115" s="6" t="s">
        <v>1610</v>
      </c>
      <c r="N115" t="s">
        <v>231</v>
      </c>
      <c r="O115" t="s">
        <v>230</v>
      </c>
      <c r="P115">
        <v>1</v>
      </c>
      <c r="Q115">
        <v>4991</v>
      </c>
      <c r="R115">
        <v>5329</v>
      </c>
      <c r="S115">
        <v>1</v>
      </c>
      <c r="T115" t="s">
        <v>40</v>
      </c>
      <c r="U115" t="s">
        <v>99</v>
      </c>
    </row>
    <row r="116" spans="1:21" ht="15" customHeight="1" x14ac:dyDescent="0.3">
      <c r="A116">
        <v>93</v>
      </c>
      <c r="B116" s="1">
        <v>44541.041666666664</v>
      </c>
      <c r="C116" t="s">
        <v>295</v>
      </c>
      <c r="D116" t="s">
        <v>296</v>
      </c>
      <c r="E116" t="s">
        <v>1054</v>
      </c>
      <c r="G116">
        <v>88</v>
      </c>
      <c r="I116" t="s">
        <v>297</v>
      </c>
      <c r="J116" s="9" t="s">
        <v>1729</v>
      </c>
      <c r="K116" s="6" t="s">
        <v>1558</v>
      </c>
      <c r="L116" t="s">
        <v>1562</v>
      </c>
      <c r="M116" s="6" t="s">
        <v>1613</v>
      </c>
      <c r="N116" t="s">
        <v>298</v>
      </c>
      <c r="O116" t="s">
        <v>297</v>
      </c>
      <c r="P116">
        <v>1</v>
      </c>
      <c r="Q116">
        <v>1447</v>
      </c>
      <c r="R116">
        <v>1960</v>
      </c>
      <c r="S116">
        <v>1</v>
      </c>
      <c r="T116" t="s">
        <v>17</v>
      </c>
      <c r="U116" t="s">
        <v>18</v>
      </c>
    </row>
    <row r="117" spans="1:21" ht="15" customHeight="1" x14ac:dyDescent="0.3">
      <c r="A117">
        <v>287</v>
      </c>
      <c r="B117" s="1">
        <v>44552.041666666664</v>
      </c>
      <c r="C117" t="s">
        <v>295</v>
      </c>
      <c r="D117" t="s">
        <v>296</v>
      </c>
      <c r="E117" t="s">
        <v>1054</v>
      </c>
      <c r="G117">
        <v>325</v>
      </c>
      <c r="I117" t="s">
        <v>1276</v>
      </c>
      <c r="J117" s="9" t="s">
        <v>1729</v>
      </c>
      <c r="K117" s="6" t="s">
        <v>1558</v>
      </c>
      <c r="L117" t="s">
        <v>1534</v>
      </c>
      <c r="M117" s="6" t="s">
        <v>1613</v>
      </c>
      <c r="N117" t="s">
        <v>1332</v>
      </c>
      <c r="O117" s="2" t="s">
        <v>923</v>
      </c>
      <c r="P117">
        <v>1</v>
      </c>
      <c r="Q117">
        <v>1794</v>
      </c>
      <c r="R117">
        <v>2304</v>
      </c>
      <c r="S117">
        <v>1</v>
      </c>
      <c r="T117" t="s">
        <v>17</v>
      </c>
    </row>
    <row r="118" spans="1:21" ht="15" customHeight="1" x14ac:dyDescent="0.3">
      <c r="A118">
        <v>306</v>
      </c>
      <c r="B118" s="1">
        <v>44573.041666666664</v>
      </c>
      <c r="C118" t="s">
        <v>295</v>
      </c>
      <c r="D118" t="s">
        <v>296</v>
      </c>
      <c r="E118" t="s">
        <v>1054</v>
      </c>
      <c r="G118">
        <v>373</v>
      </c>
      <c r="I118" t="s">
        <v>1119</v>
      </c>
      <c r="J118" s="9" t="s">
        <v>1654</v>
      </c>
      <c r="K118" t="s">
        <v>1462</v>
      </c>
      <c r="M118" s="6" t="s">
        <v>1599</v>
      </c>
      <c r="N118" t="s">
        <v>646</v>
      </c>
      <c r="O118" s="2" t="s">
        <v>967</v>
      </c>
      <c r="P118">
        <v>1</v>
      </c>
      <c r="Q118">
        <v>3357</v>
      </c>
      <c r="R118">
        <v>3705</v>
      </c>
      <c r="S118">
        <v>1</v>
      </c>
      <c r="T118" t="s">
        <v>17</v>
      </c>
    </row>
    <row r="119" spans="1:21" ht="15" customHeight="1" x14ac:dyDescent="0.3">
      <c r="A119">
        <v>54</v>
      </c>
      <c r="B119" s="1">
        <v>45055.083333333336</v>
      </c>
      <c r="C119" t="s">
        <v>214</v>
      </c>
      <c r="D119" t="s">
        <v>215</v>
      </c>
      <c r="E119" t="s">
        <v>1064</v>
      </c>
      <c r="F119" t="s">
        <v>1068</v>
      </c>
      <c r="G119">
        <v>48</v>
      </c>
      <c r="I119" t="s">
        <v>216</v>
      </c>
      <c r="J119" s="9" t="s">
        <v>1728</v>
      </c>
      <c r="K119" t="s">
        <v>1520</v>
      </c>
      <c r="M119" s="6" t="s">
        <v>1613</v>
      </c>
      <c r="N119" t="s">
        <v>217</v>
      </c>
      <c r="O119" t="s">
        <v>216</v>
      </c>
      <c r="P119">
        <v>1</v>
      </c>
      <c r="Q119">
        <v>3097</v>
      </c>
      <c r="R119">
        <v>3429</v>
      </c>
      <c r="S119">
        <v>1</v>
      </c>
      <c r="T119" t="s">
        <v>33</v>
      </c>
      <c r="U119" t="s">
        <v>18</v>
      </c>
    </row>
    <row r="120" spans="1:21" ht="15" customHeight="1" x14ac:dyDescent="0.3">
      <c r="A120">
        <v>369</v>
      </c>
      <c r="B120" s="1">
        <v>44433.083333333336</v>
      </c>
      <c r="C120" t="s">
        <v>762</v>
      </c>
      <c r="D120" t="s">
        <v>53</v>
      </c>
      <c r="E120" t="s">
        <v>1054</v>
      </c>
      <c r="G120">
        <v>463</v>
      </c>
      <c r="I120" t="s">
        <v>1348</v>
      </c>
      <c r="J120" s="9" t="s">
        <v>1729</v>
      </c>
      <c r="K120" t="s">
        <v>1519</v>
      </c>
      <c r="M120" s="6" t="s">
        <v>1613</v>
      </c>
      <c r="N120" t="s">
        <v>763</v>
      </c>
      <c r="O120" s="2" t="s">
        <v>1037</v>
      </c>
      <c r="P120">
        <v>1</v>
      </c>
      <c r="Q120">
        <v>1086</v>
      </c>
      <c r="R120">
        <v>1273</v>
      </c>
      <c r="S120">
        <v>1</v>
      </c>
      <c r="T120" t="s">
        <v>47</v>
      </c>
    </row>
    <row r="121" spans="1:21" ht="15" customHeight="1" x14ac:dyDescent="0.3">
      <c r="A121">
        <v>369</v>
      </c>
      <c r="B121" s="1">
        <v>44433.083333333336</v>
      </c>
      <c r="C121" t="s">
        <v>762</v>
      </c>
      <c r="D121" t="s">
        <v>53</v>
      </c>
      <c r="E121" t="s">
        <v>1054</v>
      </c>
      <c r="G121">
        <v>461</v>
      </c>
      <c r="I121" t="s">
        <v>1351</v>
      </c>
      <c r="J121" s="9" t="s">
        <v>1728</v>
      </c>
      <c r="K121" t="s">
        <v>1520</v>
      </c>
      <c r="M121" s="6" t="s">
        <v>1613</v>
      </c>
      <c r="N121" t="s">
        <v>765</v>
      </c>
      <c r="O121" s="2" t="s">
        <v>1039</v>
      </c>
      <c r="P121">
        <v>1</v>
      </c>
      <c r="Q121">
        <v>2312</v>
      </c>
      <c r="R121">
        <v>2491</v>
      </c>
      <c r="S121">
        <v>1</v>
      </c>
      <c r="T121" t="s">
        <v>47</v>
      </c>
    </row>
    <row r="122" spans="1:21" ht="15" customHeight="1" x14ac:dyDescent="0.3">
      <c r="A122">
        <v>369</v>
      </c>
      <c r="B122" s="1">
        <v>44433.083333333336</v>
      </c>
      <c r="C122" t="s">
        <v>762</v>
      </c>
      <c r="D122" t="s">
        <v>53</v>
      </c>
      <c r="E122" t="s">
        <v>1054</v>
      </c>
      <c r="G122">
        <v>462</v>
      </c>
      <c r="I122" t="s">
        <v>1350</v>
      </c>
      <c r="J122" s="9" t="s">
        <v>1644</v>
      </c>
      <c r="K122" t="s">
        <v>1523</v>
      </c>
      <c r="L122" t="s">
        <v>1527</v>
      </c>
      <c r="M122" s="6" t="s">
        <v>1611</v>
      </c>
      <c r="N122" t="s">
        <v>766</v>
      </c>
      <c r="O122" s="2" t="s">
        <v>1040</v>
      </c>
      <c r="P122">
        <v>1</v>
      </c>
      <c r="Q122">
        <v>2925</v>
      </c>
      <c r="R122">
        <v>3010</v>
      </c>
      <c r="S122">
        <v>1</v>
      </c>
      <c r="T122" t="s">
        <v>47</v>
      </c>
    </row>
    <row r="123" spans="1:21" ht="15" customHeight="1" x14ac:dyDescent="0.3">
      <c r="A123">
        <v>369</v>
      </c>
      <c r="B123" s="1">
        <v>44433.083333333336</v>
      </c>
      <c r="C123" t="s">
        <v>762</v>
      </c>
      <c r="D123" t="s">
        <v>53</v>
      </c>
      <c r="E123" t="s">
        <v>1054</v>
      </c>
      <c r="G123">
        <v>460</v>
      </c>
      <c r="I123" t="s">
        <v>1349</v>
      </c>
      <c r="J123" t="s">
        <v>1623</v>
      </c>
      <c r="K123" t="s">
        <v>1623</v>
      </c>
      <c r="M123" s="6" t="s">
        <v>1599</v>
      </c>
      <c r="N123" t="s">
        <v>764</v>
      </c>
      <c r="O123" s="2" t="s">
        <v>1038</v>
      </c>
      <c r="P123">
        <v>1</v>
      </c>
      <c r="Q123">
        <v>1736</v>
      </c>
      <c r="R123">
        <v>2086</v>
      </c>
      <c r="S123">
        <v>1</v>
      </c>
      <c r="T123" t="s">
        <v>47</v>
      </c>
    </row>
    <row r="124" spans="1:21" ht="15" customHeight="1" x14ac:dyDescent="0.3">
      <c r="A124">
        <v>237</v>
      </c>
      <c r="B124" s="1">
        <v>44845.083333333336</v>
      </c>
      <c r="C124" t="s">
        <v>531</v>
      </c>
      <c r="D124" t="s">
        <v>531</v>
      </c>
      <c r="E124" t="s">
        <v>1054</v>
      </c>
      <c r="G124">
        <v>275</v>
      </c>
      <c r="I124" t="s">
        <v>1222</v>
      </c>
      <c r="J124" s="9" t="s">
        <v>1644</v>
      </c>
      <c r="K124" t="s">
        <v>1482</v>
      </c>
      <c r="L124" t="s">
        <v>1529</v>
      </c>
      <c r="M124" s="6" t="s">
        <v>1611</v>
      </c>
      <c r="N124" t="s">
        <v>532</v>
      </c>
      <c r="O124" s="2" t="s">
        <v>877</v>
      </c>
      <c r="P124">
        <v>1</v>
      </c>
      <c r="Q124">
        <v>6447</v>
      </c>
      <c r="R124">
        <v>6746</v>
      </c>
      <c r="S124">
        <v>1</v>
      </c>
      <c r="T124" t="s">
        <v>33</v>
      </c>
    </row>
    <row r="125" spans="1:21" ht="15" customHeight="1" x14ac:dyDescent="0.3">
      <c r="A125">
        <v>297</v>
      </c>
      <c r="B125" s="1">
        <v>44845.083333333336</v>
      </c>
      <c r="C125" t="s">
        <v>531</v>
      </c>
      <c r="D125" t="s">
        <v>531</v>
      </c>
      <c r="E125" t="s">
        <v>1054</v>
      </c>
      <c r="G125">
        <v>351</v>
      </c>
      <c r="I125" t="s">
        <v>1309</v>
      </c>
      <c r="J125" s="9" t="s">
        <v>1644</v>
      </c>
      <c r="K125" t="s">
        <v>1481</v>
      </c>
      <c r="M125" s="6" t="s">
        <v>1611</v>
      </c>
      <c r="N125" t="s">
        <v>625</v>
      </c>
      <c r="O125" s="2" t="s">
        <v>946</v>
      </c>
      <c r="P125">
        <v>1</v>
      </c>
      <c r="Q125">
        <v>3458</v>
      </c>
      <c r="R125">
        <v>3760</v>
      </c>
      <c r="S125">
        <v>1</v>
      </c>
      <c r="T125" t="s">
        <v>33</v>
      </c>
    </row>
    <row r="126" spans="1:21" ht="15" customHeight="1" x14ac:dyDescent="0.3">
      <c r="A126">
        <v>353</v>
      </c>
      <c r="B126" s="1">
        <v>44537.041666666664</v>
      </c>
      <c r="C126" t="s">
        <v>731</v>
      </c>
      <c r="D126" t="s">
        <v>732</v>
      </c>
      <c r="E126" t="s">
        <v>1054</v>
      </c>
      <c r="G126">
        <v>433</v>
      </c>
      <c r="I126" t="s">
        <v>1418</v>
      </c>
      <c r="J126" s="8" t="s">
        <v>1574</v>
      </c>
      <c r="K126" s="8" t="s">
        <v>1574</v>
      </c>
      <c r="M126" s="6" t="s">
        <v>1600</v>
      </c>
      <c r="N126" t="s">
        <v>733</v>
      </c>
      <c r="O126" s="2" t="s">
        <v>1018</v>
      </c>
      <c r="P126">
        <v>1</v>
      </c>
      <c r="Q126">
        <v>1027</v>
      </c>
      <c r="R126">
        <v>1344</v>
      </c>
      <c r="S126">
        <v>1</v>
      </c>
      <c r="T126" t="s">
        <v>17</v>
      </c>
    </row>
    <row r="127" spans="1:21" ht="15" customHeight="1" x14ac:dyDescent="0.3">
      <c r="A127">
        <v>109</v>
      </c>
      <c r="B127" s="1">
        <v>43041.041666666664</v>
      </c>
      <c r="C127" t="s">
        <v>305</v>
      </c>
      <c r="D127" t="s">
        <v>306</v>
      </c>
      <c r="E127" t="s">
        <v>1049</v>
      </c>
      <c r="G127">
        <v>110</v>
      </c>
      <c r="I127" t="s">
        <v>307</v>
      </c>
      <c r="J127" s="9" t="s">
        <v>1642</v>
      </c>
      <c r="K127" s="6" t="s">
        <v>1509</v>
      </c>
      <c r="M127" s="6" t="s">
        <v>1610</v>
      </c>
      <c r="N127" t="s">
        <v>308</v>
      </c>
      <c r="O127" s="2" t="s">
        <v>780</v>
      </c>
      <c r="P127">
        <v>1</v>
      </c>
      <c r="Q127">
        <v>3988</v>
      </c>
      <c r="R127">
        <v>4391</v>
      </c>
      <c r="S127">
        <v>1</v>
      </c>
      <c r="T127" t="s">
        <v>27</v>
      </c>
      <c r="U127" t="s">
        <v>41</v>
      </c>
    </row>
    <row r="128" spans="1:21" ht="15" customHeight="1" x14ac:dyDescent="0.3">
      <c r="A128">
        <v>244</v>
      </c>
      <c r="B128" s="1">
        <v>43024.083333333336</v>
      </c>
      <c r="C128" t="s">
        <v>539</v>
      </c>
      <c r="D128" t="s">
        <v>458</v>
      </c>
      <c r="E128" t="s">
        <v>1054</v>
      </c>
      <c r="G128">
        <v>279</v>
      </c>
      <c r="I128" t="s">
        <v>1226</v>
      </c>
      <c r="J128" s="9" t="s">
        <v>1654</v>
      </c>
      <c r="K128" t="s">
        <v>1461</v>
      </c>
      <c r="M128" s="6" t="s">
        <v>1599</v>
      </c>
      <c r="N128" t="s">
        <v>1327</v>
      </c>
      <c r="O128" s="2" t="s">
        <v>881</v>
      </c>
      <c r="P128">
        <v>1</v>
      </c>
      <c r="Q128">
        <v>1969</v>
      </c>
      <c r="R128">
        <v>2228</v>
      </c>
      <c r="S128">
        <v>1</v>
      </c>
      <c r="T128" t="s">
        <v>17</v>
      </c>
    </row>
    <row r="129" spans="1:21" ht="15" customHeight="1" x14ac:dyDescent="0.3">
      <c r="A129">
        <v>257</v>
      </c>
      <c r="B129" s="1">
        <v>42756.041666666664</v>
      </c>
      <c r="C129" t="s">
        <v>539</v>
      </c>
      <c r="D129" t="s">
        <v>458</v>
      </c>
      <c r="E129" t="s">
        <v>1054</v>
      </c>
      <c r="G129">
        <v>292</v>
      </c>
      <c r="I129" t="s">
        <v>1238</v>
      </c>
      <c r="J129" s="9" t="s">
        <v>1645</v>
      </c>
      <c r="K129" t="s">
        <v>1485</v>
      </c>
      <c r="M129" s="6" t="s">
        <v>1611</v>
      </c>
      <c r="N129" t="s">
        <v>1407</v>
      </c>
      <c r="O129" s="2" t="s">
        <v>893</v>
      </c>
      <c r="P129">
        <v>1</v>
      </c>
      <c r="Q129">
        <v>2997</v>
      </c>
      <c r="R129">
        <v>3423</v>
      </c>
      <c r="S129">
        <v>1</v>
      </c>
      <c r="T129" t="s">
        <v>17</v>
      </c>
    </row>
    <row r="130" spans="1:21" ht="15" customHeight="1" x14ac:dyDescent="0.3">
      <c r="A130">
        <v>257</v>
      </c>
      <c r="B130" s="1">
        <v>42756.041666666664</v>
      </c>
      <c r="C130" t="s">
        <v>539</v>
      </c>
      <c r="D130" t="s">
        <v>458</v>
      </c>
      <c r="E130" t="s">
        <v>1054</v>
      </c>
      <c r="G130">
        <v>294</v>
      </c>
      <c r="I130" t="s">
        <v>1239</v>
      </c>
      <c r="J130" s="9" t="s">
        <v>1645</v>
      </c>
      <c r="K130" t="s">
        <v>1484</v>
      </c>
      <c r="M130" s="6" t="s">
        <v>1611</v>
      </c>
      <c r="N130" t="s">
        <v>1408</v>
      </c>
      <c r="O130" s="2" t="s">
        <v>894</v>
      </c>
      <c r="P130">
        <v>1</v>
      </c>
      <c r="Q130">
        <v>5157</v>
      </c>
      <c r="R130">
        <v>5683</v>
      </c>
      <c r="S130">
        <v>1</v>
      </c>
      <c r="T130" t="s">
        <v>17</v>
      </c>
    </row>
    <row r="131" spans="1:21" ht="15" customHeight="1" x14ac:dyDescent="0.3">
      <c r="A131">
        <v>257</v>
      </c>
      <c r="B131" s="1">
        <v>42756.041666666664</v>
      </c>
      <c r="C131" t="s">
        <v>539</v>
      </c>
      <c r="D131" t="s">
        <v>458</v>
      </c>
      <c r="E131" t="s">
        <v>1054</v>
      </c>
      <c r="G131">
        <v>291</v>
      </c>
      <c r="I131" t="s">
        <v>1237</v>
      </c>
      <c r="J131" s="9" t="s">
        <v>1642</v>
      </c>
      <c r="K131" s="6" t="s">
        <v>1507</v>
      </c>
      <c r="M131" s="6" t="s">
        <v>1610</v>
      </c>
      <c r="N131" t="s">
        <v>1406</v>
      </c>
      <c r="O131" s="2" t="s">
        <v>892</v>
      </c>
      <c r="P131">
        <v>1</v>
      </c>
      <c r="Q131">
        <v>1749</v>
      </c>
      <c r="R131">
        <v>2124</v>
      </c>
      <c r="S131">
        <v>1</v>
      </c>
      <c r="T131" t="s">
        <v>17</v>
      </c>
    </row>
    <row r="132" spans="1:21" ht="15" customHeight="1" x14ac:dyDescent="0.3">
      <c r="A132">
        <v>113</v>
      </c>
      <c r="B132" s="1">
        <v>44285.083333333336</v>
      </c>
      <c r="C132" t="s">
        <v>321</v>
      </c>
      <c r="D132" t="s">
        <v>322</v>
      </c>
      <c r="E132" t="s">
        <v>1054</v>
      </c>
      <c r="G132">
        <v>115</v>
      </c>
      <c r="I132" t="s">
        <v>1201</v>
      </c>
      <c r="J132" s="9" t="s">
        <v>1642</v>
      </c>
      <c r="K132" t="s">
        <v>1505</v>
      </c>
      <c r="M132" s="6" t="s">
        <v>1610</v>
      </c>
      <c r="N132" t="s">
        <v>323</v>
      </c>
      <c r="O132" s="2" t="s">
        <v>785</v>
      </c>
      <c r="P132">
        <v>1</v>
      </c>
      <c r="Q132">
        <v>1178</v>
      </c>
      <c r="R132">
        <v>1606</v>
      </c>
      <c r="S132">
        <v>1</v>
      </c>
      <c r="T132" t="s">
        <v>17</v>
      </c>
      <c r="U132" t="s">
        <v>41</v>
      </c>
    </row>
    <row r="133" spans="1:21" ht="15" customHeight="1" x14ac:dyDescent="0.3">
      <c r="A133">
        <v>251</v>
      </c>
      <c r="B133" s="1">
        <v>43179.041666666664</v>
      </c>
      <c r="C133" t="s">
        <v>547</v>
      </c>
      <c r="D133" t="s">
        <v>548</v>
      </c>
      <c r="E133" t="s">
        <v>1060</v>
      </c>
      <c r="G133">
        <v>284</v>
      </c>
      <c r="I133" t="s">
        <v>1234</v>
      </c>
      <c r="J133" s="9" t="s">
        <v>1646</v>
      </c>
      <c r="K133" s="6" t="s">
        <v>1476</v>
      </c>
      <c r="M133" s="6" t="s">
        <v>1612</v>
      </c>
      <c r="N133" t="s">
        <v>549</v>
      </c>
      <c r="O133" s="2" t="s">
        <v>886</v>
      </c>
      <c r="P133">
        <v>1</v>
      </c>
      <c r="Q133">
        <v>3518</v>
      </c>
      <c r="R133">
        <v>3663</v>
      </c>
      <c r="S133">
        <v>1</v>
      </c>
      <c r="T133" t="s">
        <v>27</v>
      </c>
    </row>
    <row r="134" spans="1:21" ht="15" customHeight="1" x14ac:dyDescent="0.3">
      <c r="A134">
        <v>310</v>
      </c>
      <c r="B134" s="1">
        <v>44524.041666666664</v>
      </c>
      <c r="C134" t="s">
        <v>649</v>
      </c>
      <c r="D134" t="s">
        <v>650</v>
      </c>
      <c r="E134" t="s">
        <v>1053</v>
      </c>
      <c r="G134">
        <v>377</v>
      </c>
      <c r="I134" t="s">
        <v>1364</v>
      </c>
      <c r="J134" s="9" t="s">
        <v>1643</v>
      </c>
      <c r="K134" t="s">
        <v>1514</v>
      </c>
      <c r="M134" s="6" t="s">
        <v>1610</v>
      </c>
      <c r="N134" t="s">
        <v>651</v>
      </c>
      <c r="O134" s="2" t="s">
        <v>970</v>
      </c>
      <c r="P134">
        <v>1</v>
      </c>
      <c r="Q134">
        <v>913</v>
      </c>
      <c r="R134">
        <v>1198</v>
      </c>
      <c r="S134">
        <v>1</v>
      </c>
      <c r="T134" t="s">
        <v>47</v>
      </c>
    </row>
    <row r="135" spans="1:21" ht="15" customHeight="1" x14ac:dyDescent="0.3">
      <c r="A135">
        <v>310</v>
      </c>
      <c r="B135" s="1">
        <v>44524.041666666664</v>
      </c>
      <c r="C135" t="s">
        <v>649</v>
      </c>
      <c r="D135" t="s">
        <v>650</v>
      </c>
      <c r="E135" t="s">
        <v>1053</v>
      </c>
      <c r="G135">
        <v>378</v>
      </c>
      <c r="I135" t="s">
        <v>1365</v>
      </c>
      <c r="J135" s="9" t="s">
        <v>1643</v>
      </c>
      <c r="K135" t="s">
        <v>1517</v>
      </c>
      <c r="M135" s="6" t="s">
        <v>1610</v>
      </c>
      <c r="N135" t="s">
        <v>652</v>
      </c>
      <c r="O135" s="2" t="s">
        <v>971</v>
      </c>
      <c r="P135">
        <v>1</v>
      </c>
      <c r="Q135">
        <v>1210</v>
      </c>
      <c r="R135">
        <v>1523</v>
      </c>
      <c r="S135">
        <v>1</v>
      </c>
      <c r="T135" t="s">
        <v>47</v>
      </c>
    </row>
    <row r="136" spans="1:21" ht="15" customHeight="1" x14ac:dyDescent="0.3">
      <c r="A136">
        <v>317</v>
      </c>
      <c r="B136" s="1">
        <v>44629.041666666664</v>
      </c>
      <c r="C136" t="s">
        <v>661</v>
      </c>
      <c r="D136" t="s">
        <v>468</v>
      </c>
      <c r="E136" t="s">
        <v>1049</v>
      </c>
      <c r="G136">
        <v>387</v>
      </c>
      <c r="I136" t="s">
        <v>1378</v>
      </c>
      <c r="J136" t="s">
        <v>1626</v>
      </c>
      <c r="K136" t="s">
        <v>1626</v>
      </c>
      <c r="M136" s="6" t="s">
        <v>1599</v>
      </c>
      <c r="N136" t="s">
        <v>662</v>
      </c>
      <c r="O136" s="2" t="s">
        <v>976</v>
      </c>
      <c r="P136">
        <v>1</v>
      </c>
      <c r="Q136">
        <v>1776</v>
      </c>
      <c r="R136">
        <v>2064</v>
      </c>
      <c r="S136">
        <v>1</v>
      </c>
      <c r="T136" t="s">
        <v>33</v>
      </c>
    </row>
    <row r="137" spans="1:21" ht="15" customHeight="1" x14ac:dyDescent="0.3">
      <c r="A137">
        <v>23</v>
      </c>
      <c r="B137" s="1">
        <v>44345.083333333336</v>
      </c>
      <c r="C137" t="s">
        <v>776</v>
      </c>
      <c r="D137" t="s">
        <v>777</v>
      </c>
      <c r="E137" t="s">
        <v>1054</v>
      </c>
      <c r="G137">
        <v>24</v>
      </c>
      <c r="I137" t="s">
        <v>222</v>
      </c>
      <c r="J137" s="9" t="s">
        <v>1651</v>
      </c>
      <c r="K137" t="s">
        <v>1496</v>
      </c>
      <c r="M137" s="6" t="s">
        <v>1709</v>
      </c>
      <c r="N137" t="s">
        <v>778</v>
      </c>
      <c r="O137" t="s">
        <v>814</v>
      </c>
      <c r="P137">
        <v>1</v>
      </c>
      <c r="Q137">
        <v>1650</v>
      </c>
      <c r="R137">
        <v>1946</v>
      </c>
      <c r="S137">
        <v>1</v>
      </c>
      <c r="T137" t="s">
        <v>47</v>
      </c>
      <c r="U137" t="s">
        <v>68</v>
      </c>
    </row>
    <row r="138" spans="1:21" ht="15" customHeight="1" x14ac:dyDescent="0.3">
      <c r="A138">
        <v>124</v>
      </c>
      <c r="B138" s="1">
        <v>41012.083333333336</v>
      </c>
      <c r="C138" t="s">
        <v>335</v>
      </c>
      <c r="D138" t="s">
        <v>336</v>
      </c>
      <c r="E138" t="s">
        <v>1056</v>
      </c>
      <c r="G138">
        <v>122</v>
      </c>
      <c r="I138" t="s">
        <v>1086</v>
      </c>
      <c r="J138" s="9" t="s">
        <v>1646</v>
      </c>
      <c r="K138" t="s">
        <v>1476</v>
      </c>
      <c r="M138" s="6" t="s">
        <v>1612</v>
      </c>
      <c r="N138" t="s">
        <v>337</v>
      </c>
      <c r="O138" s="2" t="s">
        <v>791</v>
      </c>
      <c r="P138">
        <v>1</v>
      </c>
      <c r="Q138">
        <v>6143</v>
      </c>
      <c r="R138">
        <v>6521</v>
      </c>
      <c r="S138">
        <v>1</v>
      </c>
      <c r="T138" t="s">
        <v>40</v>
      </c>
      <c r="U138" t="s">
        <v>18</v>
      </c>
    </row>
    <row r="139" spans="1:21" ht="15" customHeight="1" x14ac:dyDescent="0.3">
      <c r="A139">
        <v>124</v>
      </c>
      <c r="B139" s="1">
        <v>41012.083333333336</v>
      </c>
      <c r="C139" t="s">
        <v>335</v>
      </c>
      <c r="D139" t="s">
        <v>336</v>
      </c>
      <c r="E139" t="s">
        <v>1056</v>
      </c>
      <c r="G139">
        <v>123</v>
      </c>
      <c r="I139" t="s">
        <v>1083</v>
      </c>
      <c r="J139" s="9" t="s">
        <v>1642</v>
      </c>
      <c r="K139" s="6" t="s">
        <v>1507</v>
      </c>
      <c r="L139" t="s">
        <v>1577</v>
      </c>
      <c r="M139" s="6" t="s">
        <v>1610</v>
      </c>
      <c r="N139" s="7" t="s">
        <v>1210</v>
      </c>
      <c r="O139" s="2" t="s">
        <v>792</v>
      </c>
      <c r="P139">
        <v>1</v>
      </c>
      <c r="Q139">
        <v>6798</v>
      </c>
      <c r="R139">
        <v>7220</v>
      </c>
      <c r="S139">
        <v>1</v>
      </c>
      <c r="T139" t="s">
        <v>40</v>
      </c>
      <c r="U139" t="s">
        <v>41</v>
      </c>
    </row>
    <row r="140" spans="1:21" ht="15" customHeight="1" x14ac:dyDescent="0.3">
      <c r="A140">
        <v>370</v>
      </c>
      <c r="B140" s="1">
        <v>43371.083333333336</v>
      </c>
      <c r="C140" t="s">
        <v>767</v>
      </c>
      <c r="D140" t="s">
        <v>768</v>
      </c>
      <c r="E140" t="s">
        <v>1051</v>
      </c>
      <c r="G140">
        <v>464</v>
      </c>
      <c r="I140" t="s">
        <v>1346</v>
      </c>
      <c r="J140" s="9" t="s">
        <v>1644</v>
      </c>
      <c r="K140" t="s">
        <v>1523</v>
      </c>
      <c r="L140" t="s">
        <v>1524</v>
      </c>
      <c r="M140" s="6" t="s">
        <v>1611</v>
      </c>
      <c r="N140" t="s">
        <v>769</v>
      </c>
      <c r="O140" s="2" t="s">
        <v>1041</v>
      </c>
      <c r="P140">
        <v>1</v>
      </c>
      <c r="Q140">
        <v>5604</v>
      </c>
      <c r="R140">
        <v>5859</v>
      </c>
      <c r="S140">
        <v>1</v>
      </c>
      <c r="T140" t="s">
        <v>40</v>
      </c>
    </row>
    <row r="141" spans="1:21" ht="15" customHeight="1" x14ac:dyDescent="0.3">
      <c r="A141">
        <v>224</v>
      </c>
      <c r="B141" s="1">
        <v>44604.041666666664</v>
      </c>
      <c r="C141" t="s">
        <v>513</v>
      </c>
      <c r="D141" t="s">
        <v>514</v>
      </c>
      <c r="E141" t="s">
        <v>1700</v>
      </c>
      <c r="G141">
        <v>264</v>
      </c>
      <c r="I141" t="s">
        <v>1214</v>
      </c>
      <c r="J141" s="9" t="s">
        <v>1653</v>
      </c>
      <c r="K141" t="s">
        <v>1554</v>
      </c>
      <c r="M141" s="6" t="s">
        <v>1599</v>
      </c>
      <c r="N141" t="s">
        <v>517</v>
      </c>
      <c r="O141" s="2" t="s">
        <v>868</v>
      </c>
      <c r="P141">
        <v>1</v>
      </c>
      <c r="Q141">
        <v>2471</v>
      </c>
      <c r="R141">
        <v>2605</v>
      </c>
      <c r="S141">
        <v>1</v>
      </c>
      <c r="T141" t="s">
        <v>40</v>
      </c>
    </row>
    <row r="142" spans="1:21" ht="15" customHeight="1" x14ac:dyDescent="0.3">
      <c r="A142">
        <v>224</v>
      </c>
      <c r="B142" s="1">
        <v>44604.041666666664</v>
      </c>
      <c r="C142" t="s">
        <v>513</v>
      </c>
      <c r="D142" t="s">
        <v>514</v>
      </c>
      <c r="E142" t="s">
        <v>1700</v>
      </c>
      <c r="G142">
        <v>262</v>
      </c>
      <c r="I142" t="s">
        <v>1212</v>
      </c>
      <c r="J142" s="9" t="s">
        <v>1647</v>
      </c>
      <c r="K142" t="s">
        <v>1477</v>
      </c>
      <c r="M142" s="6" t="s">
        <v>1612</v>
      </c>
      <c r="N142" t="s">
        <v>515</v>
      </c>
      <c r="O142" s="2" t="s">
        <v>866</v>
      </c>
      <c r="P142">
        <v>1</v>
      </c>
      <c r="Q142">
        <v>2186</v>
      </c>
      <c r="R142">
        <v>2371</v>
      </c>
      <c r="S142">
        <v>1</v>
      </c>
      <c r="T142" t="s">
        <v>40</v>
      </c>
    </row>
    <row r="143" spans="1:21" ht="15" customHeight="1" x14ac:dyDescent="0.3">
      <c r="A143">
        <v>224</v>
      </c>
      <c r="B143" s="1">
        <v>44604.041666666664</v>
      </c>
      <c r="C143" t="s">
        <v>513</v>
      </c>
      <c r="D143" t="s">
        <v>514</v>
      </c>
      <c r="E143" t="s">
        <v>1700</v>
      </c>
      <c r="G143">
        <v>263</v>
      </c>
      <c r="I143" t="s">
        <v>1213</v>
      </c>
      <c r="J143" t="s">
        <v>1616</v>
      </c>
      <c r="K143" t="s">
        <v>1616</v>
      </c>
      <c r="M143" s="6" t="s">
        <v>1599</v>
      </c>
      <c r="N143" t="s">
        <v>516</v>
      </c>
      <c r="O143" s="2" t="s">
        <v>867</v>
      </c>
      <c r="P143">
        <v>1</v>
      </c>
      <c r="Q143">
        <v>2371</v>
      </c>
      <c r="R143">
        <v>2469</v>
      </c>
      <c r="S143">
        <v>1</v>
      </c>
      <c r="T143" t="s">
        <v>40</v>
      </c>
    </row>
    <row r="144" spans="1:21" ht="15" customHeight="1" x14ac:dyDescent="0.3">
      <c r="A144">
        <v>340</v>
      </c>
      <c r="B144" s="1">
        <v>45408.083333333336</v>
      </c>
      <c r="C144" t="s">
        <v>700</v>
      </c>
      <c r="D144" t="s">
        <v>701</v>
      </c>
      <c r="E144" t="s">
        <v>1054</v>
      </c>
      <c r="G144">
        <v>416</v>
      </c>
      <c r="I144" t="s">
        <v>1393</v>
      </c>
      <c r="J144" s="9" t="s">
        <v>1642</v>
      </c>
      <c r="K144" t="s">
        <v>1507</v>
      </c>
      <c r="M144" s="6" t="s">
        <v>1610</v>
      </c>
      <c r="N144" t="s">
        <v>702</v>
      </c>
      <c r="O144" s="2" t="s">
        <v>1002</v>
      </c>
      <c r="P144">
        <v>1</v>
      </c>
      <c r="Q144">
        <v>1654</v>
      </c>
      <c r="R144">
        <v>1956</v>
      </c>
      <c r="S144">
        <v>1</v>
      </c>
      <c r="T144" t="s">
        <v>17</v>
      </c>
    </row>
    <row r="145" spans="1:21" ht="15" customHeight="1" x14ac:dyDescent="0.3">
      <c r="A145">
        <v>150</v>
      </c>
      <c r="B145" s="1">
        <v>44201.041666666664</v>
      </c>
      <c r="C145" t="s">
        <v>377</v>
      </c>
      <c r="D145" t="s">
        <v>377</v>
      </c>
      <c r="E145" t="s">
        <v>1067</v>
      </c>
      <c r="F145" t="s">
        <v>1711</v>
      </c>
      <c r="G145">
        <v>156</v>
      </c>
      <c r="I145" t="s">
        <v>1121</v>
      </c>
      <c r="J145" s="9" t="s">
        <v>1644</v>
      </c>
      <c r="K145" t="s">
        <v>1523</v>
      </c>
      <c r="L145" t="s">
        <v>1524</v>
      </c>
      <c r="M145" s="6" t="s">
        <v>1611</v>
      </c>
      <c r="N145" t="s">
        <v>378</v>
      </c>
      <c r="O145" s="2"/>
      <c r="P145">
        <v>1</v>
      </c>
      <c r="Q145">
        <v>10791</v>
      </c>
      <c r="R145">
        <v>11033</v>
      </c>
      <c r="S145">
        <v>1</v>
      </c>
      <c r="T145" t="s">
        <v>40</v>
      </c>
      <c r="U145" t="s">
        <v>94</v>
      </c>
    </row>
    <row r="146" spans="1:21" ht="15" customHeight="1" x14ac:dyDescent="0.3">
      <c r="A146">
        <v>63</v>
      </c>
      <c r="B146" s="1">
        <v>44604.041666666664</v>
      </c>
      <c r="C146" t="s">
        <v>232</v>
      </c>
      <c r="D146" t="s">
        <v>232</v>
      </c>
      <c r="E146" t="s">
        <v>1052</v>
      </c>
      <c r="F146" t="s">
        <v>1070</v>
      </c>
      <c r="G146">
        <v>58</v>
      </c>
      <c r="I146" t="s">
        <v>235</v>
      </c>
      <c r="J146" s="9" t="s">
        <v>1652</v>
      </c>
      <c r="K146" t="s">
        <v>1453</v>
      </c>
      <c r="M146" s="6" t="s">
        <v>1710</v>
      </c>
      <c r="N146" s="3" t="s">
        <v>779</v>
      </c>
      <c r="O146" t="s">
        <v>235</v>
      </c>
      <c r="P146">
        <v>1</v>
      </c>
      <c r="Q146">
        <v>8818</v>
      </c>
      <c r="R146">
        <v>9160</v>
      </c>
      <c r="S146">
        <v>1</v>
      </c>
      <c r="T146" t="s">
        <v>40</v>
      </c>
      <c r="U146" t="s">
        <v>28</v>
      </c>
    </row>
    <row r="147" spans="1:21" ht="15" customHeight="1" x14ac:dyDescent="0.3">
      <c r="A147">
        <v>355</v>
      </c>
      <c r="B147" s="1">
        <v>44417.083333333336</v>
      </c>
      <c r="C147" t="s">
        <v>232</v>
      </c>
      <c r="D147" t="s">
        <v>232</v>
      </c>
      <c r="E147" t="s">
        <v>1052</v>
      </c>
      <c r="F147" t="s">
        <v>1070</v>
      </c>
      <c r="G147">
        <v>437</v>
      </c>
      <c r="I147" t="s">
        <v>1426</v>
      </c>
      <c r="J147" s="9" t="s">
        <v>1644</v>
      </c>
      <c r="K147" t="s">
        <v>1523</v>
      </c>
      <c r="L147" t="s">
        <v>1524</v>
      </c>
      <c r="M147" s="6" t="s">
        <v>1611</v>
      </c>
      <c r="N147" t="s">
        <v>739</v>
      </c>
      <c r="O147" s="2" t="s">
        <v>1022</v>
      </c>
      <c r="P147">
        <v>1</v>
      </c>
      <c r="Q147">
        <v>767</v>
      </c>
      <c r="R147">
        <v>1105</v>
      </c>
      <c r="S147">
        <v>1</v>
      </c>
      <c r="T147" t="s">
        <v>40</v>
      </c>
    </row>
    <row r="148" spans="1:21" ht="15" customHeight="1" x14ac:dyDescent="0.3">
      <c r="A148">
        <v>63</v>
      </c>
      <c r="B148" s="1">
        <v>44604.041666666664</v>
      </c>
      <c r="C148" t="s">
        <v>232</v>
      </c>
      <c r="D148" t="s">
        <v>232</v>
      </c>
      <c r="E148" t="s">
        <v>1052</v>
      </c>
      <c r="F148" t="s">
        <v>1070</v>
      </c>
      <c r="G148">
        <v>57</v>
      </c>
      <c r="I148" t="s">
        <v>233</v>
      </c>
      <c r="J148" s="9" t="s">
        <v>1643</v>
      </c>
      <c r="K148" s="6" t="s">
        <v>1514</v>
      </c>
      <c r="M148" s="6" t="s">
        <v>1610</v>
      </c>
      <c r="N148" t="s">
        <v>234</v>
      </c>
      <c r="O148" t="s">
        <v>233</v>
      </c>
      <c r="P148">
        <v>1</v>
      </c>
      <c r="Q148">
        <v>6762</v>
      </c>
      <c r="R148">
        <v>7353</v>
      </c>
      <c r="S148">
        <v>1</v>
      </c>
      <c r="T148" t="s">
        <v>40</v>
      </c>
      <c r="U148" t="s">
        <v>41</v>
      </c>
    </row>
    <row r="149" spans="1:21" ht="15" customHeight="1" x14ac:dyDescent="0.3">
      <c r="A149">
        <v>232</v>
      </c>
      <c r="B149" s="1">
        <v>43808.041666666664</v>
      </c>
      <c r="C149" t="s">
        <v>232</v>
      </c>
      <c r="D149" t="s">
        <v>232</v>
      </c>
      <c r="E149" t="s">
        <v>1052</v>
      </c>
      <c r="F149" t="s">
        <v>1070</v>
      </c>
      <c r="G149">
        <v>272</v>
      </c>
      <c r="I149" t="s">
        <v>1219</v>
      </c>
      <c r="J149" s="9" t="s">
        <v>1643</v>
      </c>
      <c r="K149" t="s">
        <v>1514</v>
      </c>
      <c r="M149" s="6" t="s">
        <v>1610</v>
      </c>
      <c r="N149" t="s">
        <v>525</v>
      </c>
      <c r="O149" s="2" t="s">
        <v>874</v>
      </c>
      <c r="P149">
        <v>1</v>
      </c>
      <c r="Q149">
        <v>2223</v>
      </c>
      <c r="R149">
        <v>2399</v>
      </c>
      <c r="S149">
        <v>1</v>
      </c>
      <c r="T149" t="s">
        <v>40</v>
      </c>
    </row>
    <row r="150" spans="1:21" ht="15" customHeight="1" x14ac:dyDescent="0.3">
      <c r="A150">
        <v>232</v>
      </c>
      <c r="B150" s="1">
        <v>43808.041666666664</v>
      </c>
      <c r="C150" t="s">
        <v>232</v>
      </c>
      <c r="D150" t="s">
        <v>232</v>
      </c>
      <c r="E150" t="s">
        <v>1052</v>
      </c>
      <c r="F150" t="s">
        <v>1070</v>
      </c>
      <c r="G150">
        <v>271</v>
      </c>
      <c r="I150" t="s">
        <v>1218</v>
      </c>
      <c r="J150" s="9" t="s">
        <v>1643</v>
      </c>
      <c r="K150" t="s">
        <v>1514</v>
      </c>
      <c r="M150" s="6" t="s">
        <v>1610</v>
      </c>
      <c r="N150" t="s">
        <v>524</v>
      </c>
      <c r="O150" s="2" t="s">
        <v>873</v>
      </c>
      <c r="P150">
        <v>1</v>
      </c>
      <c r="Q150">
        <v>1933</v>
      </c>
      <c r="R150">
        <v>2222</v>
      </c>
      <c r="S150">
        <v>1</v>
      </c>
      <c r="T150" t="s">
        <v>40</v>
      </c>
    </row>
    <row r="151" spans="1:21" ht="15" customHeight="1" x14ac:dyDescent="0.3">
      <c r="A151">
        <v>232</v>
      </c>
      <c r="B151" s="1">
        <v>43808.041666666664</v>
      </c>
      <c r="C151" t="s">
        <v>232</v>
      </c>
      <c r="D151" t="s">
        <v>232</v>
      </c>
      <c r="E151" t="s">
        <v>1052</v>
      </c>
      <c r="F151" t="s">
        <v>1070</v>
      </c>
      <c r="G151">
        <v>272</v>
      </c>
      <c r="I151" t="s">
        <v>1219</v>
      </c>
      <c r="J151" s="9" t="s">
        <v>1643</v>
      </c>
      <c r="K151" t="s">
        <v>1513</v>
      </c>
      <c r="M151" s="6" t="s">
        <v>1610</v>
      </c>
      <c r="N151" t="s">
        <v>525</v>
      </c>
      <c r="O151" s="2" t="s">
        <v>874</v>
      </c>
      <c r="P151">
        <v>1</v>
      </c>
      <c r="Q151">
        <v>2223</v>
      </c>
      <c r="R151">
        <v>2399</v>
      </c>
      <c r="S151">
        <v>1</v>
      </c>
      <c r="T151" t="s">
        <v>40</v>
      </c>
    </row>
    <row r="152" spans="1:21" ht="15" customHeight="1" x14ac:dyDescent="0.3">
      <c r="A152">
        <v>247</v>
      </c>
      <c r="B152" s="1">
        <v>44217.041666666664</v>
      </c>
      <c r="C152" t="s">
        <v>544</v>
      </c>
      <c r="D152" t="s">
        <v>276</v>
      </c>
      <c r="E152" t="s">
        <v>1056</v>
      </c>
      <c r="G152">
        <v>282</v>
      </c>
      <c r="I152" t="s">
        <v>1229</v>
      </c>
      <c r="J152" s="9" t="s">
        <v>1645</v>
      </c>
      <c r="K152" t="s">
        <v>1484</v>
      </c>
      <c r="M152" s="6" t="s">
        <v>1611</v>
      </c>
      <c r="N152" t="s">
        <v>1328</v>
      </c>
      <c r="O152" s="2" t="s">
        <v>884</v>
      </c>
      <c r="P152">
        <v>1</v>
      </c>
      <c r="Q152">
        <v>3290</v>
      </c>
      <c r="R152">
        <v>3668</v>
      </c>
      <c r="S152">
        <v>1</v>
      </c>
      <c r="T152" t="s">
        <v>47</v>
      </c>
    </row>
    <row r="153" spans="1:21" ht="15" customHeight="1" x14ac:dyDescent="0.3">
      <c r="A153">
        <v>74</v>
      </c>
      <c r="B153" s="1">
        <v>44741.083333333336</v>
      </c>
      <c r="C153" t="s">
        <v>48</v>
      </c>
      <c r="D153" t="s">
        <v>49</v>
      </c>
      <c r="E153" t="s">
        <v>1056</v>
      </c>
      <c r="G153">
        <v>72</v>
      </c>
      <c r="I153" t="s">
        <v>270</v>
      </c>
      <c r="J153" t="s">
        <v>1566</v>
      </c>
      <c r="K153" t="s">
        <v>1566</v>
      </c>
      <c r="M153" s="6" t="s">
        <v>1600</v>
      </c>
      <c r="N153" t="s">
        <v>271</v>
      </c>
      <c r="O153" t="s">
        <v>270</v>
      </c>
      <c r="P153">
        <v>1</v>
      </c>
      <c r="Q153">
        <v>2241</v>
      </c>
      <c r="R153">
        <v>2514</v>
      </c>
      <c r="S153">
        <v>1</v>
      </c>
      <c r="T153" t="s">
        <v>40</v>
      </c>
      <c r="U153" t="s">
        <v>18</v>
      </c>
    </row>
    <row r="154" spans="1:21" ht="15" customHeight="1" x14ac:dyDescent="0.3">
      <c r="A154">
        <v>118</v>
      </c>
      <c r="B154" s="1">
        <v>45223.083333333336</v>
      </c>
      <c r="C154" t="s">
        <v>48</v>
      </c>
      <c r="D154" t="s">
        <v>49</v>
      </c>
      <c r="E154" t="s">
        <v>1056</v>
      </c>
      <c r="G154">
        <v>119</v>
      </c>
      <c r="I154" t="s">
        <v>1080</v>
      </c>
      <c r="J154" s="6" t="s">
        <v>1596</v>
      </c>
      <c r="K154" s="6" t="s">
        <v>1596</v>
      </c>
      <c r="M154" s="6" t="s">
        <v>1597</v>
      </c>
      <c r="N154" t="s">
        <v>330</v>
      </c>
      <c r="O154" s="2" t="s">
        <v>788</v>
      </c>
      <c r="P154">
        <v>1</v>
      </c>
      <c r="Q154">
        <v>1841</v>
      </c>
      <c r="R154">
        <v>2026</v>
      </c>
      <c r="S154">
        <v>1</v>
      </c>
      <c r="T154" t="s">
        <v>33</v>
      </c>
    </row>
    <row r="155" spans="1:21" ht="15" customHeight="1" x14ac:dyDescent="0.3">
      <c r="A155">
        <v>268</v>
      </c>
      <c r="B155" s="1">
        <v>45126.083333333336</v>
      </c>
      <c r="C155" t="s">
        <v>48</v>
      </c>
      <c r="D155" t="s">
        <v>49</v>
      </c>
      <c r="E155" t="s">
        <v>1056</v>
      </c>
      <c r="G155">
        <v>308</v>
      </c>
      <c r="I155" t="s">
        <v>1252</v>
      </c>
      <c r="J155" t="s">
        <v>1609</v>
      </c>
      <c r="K155" t="s">
        <v>1609</v>
      </c>
      <c r="M155" s="6" t="s">
        <v>1708</v>
      </c>
      <c r="N155" t="s">
        <v>579</v>
      </c>
      <c r="O155" s="2" t="s">
        <v>907</v>
      </c>
      <c r="P155">
        <v>1</v>
      </c>
      <c r="Q155">
        <v>5526</v>
      </c>
      <c r="R155">
        <v>5783</v>
      </c>
      <c r="S155">
        <v>1</v>
      </c>
      <c r="T155" t="s">
        <v>33</v>
      </c>
    </row>
    <row r="156" spans="1:21" ht="15" customHeight="1" x14ac:dyDescent="0.3">
      <c r="A156">
        <v>51</v>
      </c>
      <c r="B156" s="1">
        <v>44632.041666666664</v>
      </c>
      <c r="C156" t="s">
        <v>48</v>
      </c>
      <c r="D156" t="s">
        <v>49</v>
      </c>
      <c r="E156" t="s">
        <v>1056</v>
      </c>
      <c r="G156">
        <v>44</v>
      </c>
      <c r="I156" t="s">
        <v>204</v>
      </c>
      <c r="J156" s="9" t="s">
        <v>1652</v>
      </c>
      <c r="K156" t="s">
        <v>1457</v>
      </c>
      <c r="M156" s="6" t="s">
        <v>1710</v>
      </c>
      <c r="N156" t="s">
        <v>205</v>
      </c>
      <c r="O156" t="s">
        <v>204</v>
      </c>
      <c r="P156">
        <v>1</v>
      </c>
      <c r="Q156">
        <v>2410</v>
      </c>
      <c r="R156">
        <v>2780</v>
      </c>
      <c r="S156">
        <v>1</v>
      </c>
      <c r="T156" t="s">
        <v>33</v>
      </c>
      <c r="U156" t="s">
        <v>18</v>
      </c>
    </row>
    <row r="157" spans="1:21" ht="15" customHeight="1" x14ac:dyDescent="0.3">
      <c r="A157">
        <v>226</v>
      </c>
      <c r="B157" s="1">
        <v>44594.041666666664</v>
      </c>
      <c r="C157" t="s">
        <v>48</v>
      </c>
      <c r="D157" t="s">
        <v>49</v>
      </c>
      <c r="E157" t="s">
        <v>1056</v>
      </c>
      <c r="G157">
        <v>266</v>
      </c>
      <c r="I157" t="s">
        <v>1215</v>
      </c>
      <c r="J157" s="9" t="s">
        <v>1653</v>
      </c>
      <c r="K157" t="s">
        <v>1555</v>
      </c>
      <c r="L157" t="s">
        <v>1460</v>
      </c>
      <c r="M157" s="6" t="s">
        <v>1599</v>
      </c>
      <c r="N157" t="s">
        <v>519</v>
      </c>
      <c r="O157" s="2" t="s">
        <v>870</v>
      </c>
      <c r="P157">
        <v>1</v>
      </c>
      <c r="Q157">
        <v>2470</v>
      </c>
      <c r="R157">
        <v>2678</v>
      </c>
      <c r="S157">
        <v>1</v>
      </c>
      <c r="T157" t="s">
        <v>33</v>
      </c>
    </row>
    <row r="158" spans="1:21" ht="15" customHeight="1" x14ac:dyDescent="0.3">
      <c r="A158">
        <v>301</v>
      </c>
      <c r="B158" s="1">
        <v>45181.083333333336</v>
      </c>
      <c r="C158" t="s">
        <v>48</v>
      </c>
      <c r="D158" t="s">
        <v>49</v>
      </c>
      <c r="E158" t="s">
        <v>1056</v>
      </c>
      <c r="G158">
        <v>359</v>
      </c>
      <c r="I158" t="s">
        <v>1354</v>
      </c>
      <c r="J158" s="9" t="s">
        <v>1653</v>
      </c>
      <c r="K158" t="s">
        <v>1553</v>
      </c>
      <c r="M158" s="6" t="s">
        <v>1599</v>
      </c>
      <c r="N158" t="s">
        <v>633</v>
      </c>
      <c r="O158" s="2" t="s">
        <v>954</v>
      </c>
      <c r="P158">
        <v>1</v>
      </c>
      <c r="Q158">
        <v>1337</v>
      </c>
      <c r="R158">
        <v>1604</v>
      </c>
      <c r="S158">
        <v>1</v>
      </c>
      <c r="T158" t="s">
        <v>33</v>
      </c>
    </row>
    <row r="159" spans="1:21" ht="15" customHeight="1" x14ac:dyDescent="0.3">
      <c r="A159">
        <v>188</v>
      </c>
      <c r="B159" s="1">
        <v>44849.083333333336</v>
      </c>
      <c r="C159" t="s">
        <v>48</v>
      </c>
      <c r="D159" t="s">
        <v>49</v>
      </c>
      <c r="E159" t="s">
        <v>1056</v>
      </c>
      <c r="G159">
        <v>197</v>
      </c>
      <c r="I159" t="s">
        <v>1148</v>
      </c>
      <c r="J159" s="9" t="s">
        <v>1654</v>
      </c>
      <c r="K159" t="s">
        <v>1465</v>
      </c>
      <c r="M159" s="6" t="s">
        <v>1599</v>
      </c>
      <c r="N159" t="s">
        <v>422</v>
      </c>
      <c r="O159" s="2"/>
      <c r="P159">
        <v>1</v>
      </c>
      <c r="Q159">
        <v>1770</v>
      </c>
      <c r="R159">
        <v>2164</v>
      </c>
      <c r="S159">
        <v>1</v>
      </c>
      <c r="T159" t="s">
        <v>47</v>
      </c>
    </row>
    <row r="160" spans="1:21" ht="15" customHeight="1" x14ac:dyDescent="0.3">
      <c r="A160">
        <v>315</v>
      </c>
      <c r="B160" s="1">
        <v>44782.083333333336</v>
      </c>
      <c r="C160" t="s">
        <v>48</v>
      </c>
      <c r="D160" t="s">
        <v>49</v>
      </c>
      <c r="E160" t="s">
        <v>1056</v>
      </c>
      <c r="G160">
        <v>383</v>
      </c>
      <c r="I160" t="s">
        <v>1374</v>
      </c>
      <c r="J160" s="9" t="s">
        <v>1654</v>
      </c>
      <c r="K160" t="s">
        <v>1560</v>
      </c>
      <c r="M160" s="6" t="s">
        <v>1599</v>
      </c>
      <c r="N160" t="s">
        <v>655</v>
      </c>
      <c r="O160" s="2" t="s">
        <v>973</v>
      </c>
      <c r="P160">
        <v>1</v>
      </c>
      <c r="Q160">
        <v>1614</v>
      </c>
      <c r="R160">
        <v>1842</v>
      </c>
      <c r="S160">
        <v>1</v>
      </c>
      <c r="T160" t="s">
        <v>33</v>
      </c>
    </row>
    <row r="161" spans="1:21" ht="15" customHeight="1" x14ac:dyDescent="0.3">
      <c r="A161">
        <v>188</v>
      </c>
      <c r="B161" s="1">
        <v>44849.083333333336</v>
      </c>
      <c r="C161" t="s">
        <v>48</v>
      </c>
      <c r="D161" t="s">
        <v>49</v>
      </c>
      <c r="E161" t="s">
        <v>1056</v>
      </c>
      <c r="G161">
        <v>196</v>
      </c>
      <c r="I161" t="s">
        <v>1119</v>
      </c>
      <c r="J161" s="9" t="s">
        <v>1654</v>
      </c>
      <c r="K161" t="s">
        <v>1564</v>
      </c>
      <c r="M161" s="6" t="s">
        <v>1599</v>
      </c>
      <c r="N161" t="s">
        <v>423</v>
      </c>
      <c r="O161" s="2"/>
      <c r="P161">
        <v>1</v>
      </c>
      <c r="Q161">
        <v>2782</v>
      </c>
      <c r="R161">
        <v>2861</v>
      </c>
      <c r="S161">
        <v>1</v>
      </c>
      <c r="T161" t="s">
        <v>47</v>
      </c>
    </row>
    <row r="162" spans="1:21" ht="15" customHeight="1" x14ac:dyDescent="0.3">
      <c r="A162">
        <v>7</v>
      </c>
      <c r="B162" s="1">
        <v>45294.041666666664</v>
      </c>
      <c r="C162" t="s">
        <v>48</v>
      </c>
      <c r="D162" t="s">
        <v>49</v>
      </c>
      <c r="E162" t="s">
        <v>1056</v>
      </c>
      <c r="G162">
        <v>7</v>
      </c>
      <c r="I162" t="s">
        <v>50</v>
      </c>
      <c r="J162" s="9" t="s">
        <v>1654</v>
      </c>
      <c r="K162" t="s">
        <v>1467</v>
      </c>
      <c r="M162" s="6" t="s">
        <v>1599</v>
      </c>
      <c r="N162" t="s">
        <v>51</v>
      </c>
      <c r="O162" t="s">
        <v>50</v>
      </c>
      <c r="P162">
        <v>1</v>
      </c>
      <c r="Q162">
        <v>1961</v>
      </c>
      <c r="R162">
        <v>2108</v>
      </c>
      <c r="S162">
        <v>1</v>
      </c>
      <c r="T162" t="s">
        <v>17</v>
      </c>
      <c r="U162" t="s">
        <v>22</v>
      </c>
    </row>
    <row r="163" spans="1:21" ht="15" customHeight="1" x14ac:dyDescent="0.3">
      <c r="A163">
        <v>134</v>
      </c>
      <c r="B163" s="1">
        <v>45293.041666666664</v>
      </c>
      <c r="C163" t="s">
        <v>48</v>
      </c>
      <c r="D163" t="s">
        <v>49</v>
      </c>
      <c r="E163" t="s">
        <v>1056</v>
      </c>
      <c r="G163">
        <v>137</v>
      </c>
      <c r="I163" t="s">
        <v>1102</v>
      </c>
      <c r="J163" s="9" t="s">
        <v>1654</v>
      </c>
      <c r="K163" t="s">
        <v>1467</v>
      </c>
      <c r="M163" s="6" t="s">
        <v>1599</v>
      </c>
      <c r="N163" t="s">
        <v>1101</v>
      </c>
      <c r="O163" s="2" t="s">
        <v>804</v>
      </c>
      <c r="P163">
        <v>1</v>
      </c>
      <c r="Q163">
        <v>1596</v>
      </c>
      <c r="R163">
        <v>2134</v>
      </c>
      <c r="S163">
        <v>1</v>
      </c>
      <c r="T163" t="s">
        <v>33</v>
      </c>
      <c r="U163" t="s">
        <v>22</v>
      </c>
    </row>
    <row r="164" spans="1:21" ht="15" customHeight="1" x14ac:dyDescent="0.3">
      <c r="A164">
        <v>188</v>
      </c>
      <c r="B164" s="1">
        <v>44849.083333333336</v>
      </c>
      <c r="C164" t="s">
        <v>48</v>
      </c>
      <c r="D164" t="s">
        <v>49</v>
      </c>
      <c r="E164" t="s">
        <v>1056</v>
      </c>
      <c r="G164">
        <v>197</v>
      </c>
      <c r="I164" t="s">
        <v>1149</v>
      </c>
      <c r="J164" s="9" t="s">
        <v>1654</v>
      </c>
      <c r="K164" t="s">
        <v>1475</v>
      </c>
      <c r="M164" s="6" t="s">
        <v>1599</v>
      </c>
      <c r="N164" t="s">
        <v>422</v>
      </c>
      <c r="O164" s="2"/>
      <c r="P164">
        <v>1</v>
      </c>
      <c r="Q164">
        <v>1770</v>
      </c>
      <c r="R164">
        <v>2164</v>
      </c>
      <c r="S164">
        <v>1</v>
      </c>
      <c r="T164" t="s">
        <v>47</v>
      </c>
    </row>
    <row r="165" spans="1:21" ht="15" customHeight="1" x14ac:dyDescent="0.3">
      <c r="A165">
        <v>147</v>
      </c>
      <c r="B165" s="1">
        <v>44974.041666666664</v>
      </c>
      <c r="C165" t="s">
        <v>48</v>
      </c>
      <c r="D165" t="s">
        <v>49</v>
      </c>
      <c r="E165" t="s">
        <v>1056</v>
      </c>
      <c r="G165">
        <v>154</v>
      </c>
      <c r="I165" t="s">
        <v>1109</v>
      </c>
      <c r="J165" s="9" t="s">
        <v>1642</v>
      </c>
      <c r="K165" t="s">
        <v>1578</v>
      </c>
      <c r="M165" s="6" t="s">
        <v>1610</v>
      </c>
      <c r="N165" t="s">
        <v>375</v>
      </c>
      <c r="O165" s="2" t="s">
        <v>823</v>
      </c>
      <c r="P165">
        <v>1</v>
      </c>
      <c r="Q165">
        <v>1878</v>
      </c>
      <c r="R165">
        <v>2031</v>
      </c>
      <c r="S165">
        <v>1</v>
      </c>
      <c r="T165" t="s">
        <v>33</v>
      </c>
      <c r="U165" t="s">
        <v>41</v>
      </c>
    </row>
    <row r="166" spans="1:21" ht="15" customHeight="1" x14ac:dyDescent="0.3">
      <c r="A166">
        <v>301</v>
      </c>
      <c r="B166" s="1">
        <v>45181.083333333336</v>
      </c>
      <c r="C166" t="s">
        <v>48</v>
      </c>
      <c r="D166" t="s">
        <v>49</v>
      </c>
      <c r="E166" t="s">
        <v>1056</v>
      </c>
      <c r="G166">
        <v>362</v>
      </c>
      <c r="I166" t="s">
        <v>1304</v>
      </c>
      <c r="J166" t="s">
        <v>1627</v>
      </c>
      <c r="K166" t="s">
        <v>1627</v>
      </c>
      <c r="M166" s="6" t="s">
        <v>1599</v>
      </c>
      <c r="N166" t="s">
        <v>636</v>
      </c>
      <c r="O166" s="2" t="s">
        <v>956</v>
      </c>
      <c r="P166">
        <v>1</v>
      </c>
      <c r="Q166">
        <v>2753</v>
      </c>
      <c r="R166">
        <v>2938</v>
      </c>
      <c r="S166">
        <v>1</v>
      </c>
      <c r="T166" t="s">
        <v>33</v>
      </c>
    </row>
    <row r="167" spans="1:21" ht="15" customHeight="1" x14ac:dyDescent="0.3">
      <c r="A167">
        <v>3</v>
      </c>
      <c r="B167" s="1">
        <v>44569.041666666664</v>
      </c>
      <c r="C167" t="s">
        <v>74</v>
      </c>
      <c r="D167" t="s">
        <v>74</v>
      </c>
      <c r="E167" t="s">
        <v>1060</v>
      </c>
      <c r="G167">
        <v>1</v>
      </c>
      <c r="I167" t="s">
        <v>75</v>
      </c>
      <c r="J167" s="9" t="s">
        <v>1642</v>
      </c>
      <c r="K167" t="s">
        <v>1505</v>
      </c>
      <c r="M167" s="6" t="s">
        <v>1610</v>
      </c>
      <c r="N167" t="s">
        <v>76</v>
      </c>
      <c r="O167" t="s">
        <v>75</v>
      </c>
      <c r="P167">
        <v>1</v>
      </c>
      <c r="Q167">
        <v>832</v>
      </c>
      <c r="R167">
        <v>1168</v>
      </c>
      <c r="S167">
        <v>1</v>
      </c>
      <c r="T167" t="s">
        <v>47</v>
      </c>
      <c r="U167" t="s">
        <v>41</v>
      </c>
    </row>
    <row r="168" spans="1:21" ht="15" customHeight="1" x14ac:dyDescent="0.3">
      <c r="A168">
        <v>332</v>
      </c>
      <c r="B168" s="1">
        <v>44812.083333333336</v>
      </c>
      <c r="C168" t="s">
        <v>681</v>
      </c>
      <c r="D168" t="s">
        <v>682</v>
      </c>
      <c r="E168" t="s">
        <v>1053</v>
      </c>
      <c r="G168">
        <v>401</v>
      </c>
      <c r="I168" t="s">
        <v>1372</v>
      </c>
      <c r="J168" s="9" t="s">
        <v>1642</v>
      </c>
      <c r="K168" t="s">
        <v>1505</v>
      </c>
      <c r="M168" s="6" t="s">
        <v>1610</v>
      </c>
      <c r="N168" t="s">
        <v>683</v>
      </c>
      <c r="O168" s="2" t="s">
        <v>987</v>
      </c>
      <c r="P168">
        <v>1</v>
      </c>
      <c r="Q168">
        <v>3722</v>
      </c>
      <c r="R168">
        <v>3896</v>
      </c>
      <c r="S168">
        <v>1</v>
      </c>
      <c r="T168" t="s">
        <v>17</v>
      </c>
    </row>
    <row r="169" spans="1:21" ht="15" customHeight="1" x14ac:dyDescent="0.3">
      <c r="A169">
        <v>271</v>
      </c>
      <c r="B169" s="1">
        <v>45000.041666666664</v>
      </c>
      <c r="C169" t="s">
        <v>45</v>
      </c>
      <c r="D169" t="s">
        <v>45</v>
      </c>
      <c r="E169" t="s">
        <v>1056</v>
      </c>
      <c r="G169">
        <v>311</v>
      </c>
      <c r="I169" t="s">
        <v>1250</v>
      </c>
      <c r="J169" t="s">
        <v>1545</v>
      </c>
      <c r="K169" t="s">
        <v>1545</v>
      </c>
      <c r="M169" s="6" t="s">
        <v>1708</v>
      </c>
      <c r="N169" t="s">
        <v>581</v>
      </c>
      <c r="O169" s="2" t="s">
        <v>910</v>
      </c>
      <c r="P169">
        <v>1</v>
      </c>
      <c r="Q169">
        <v>1983</v>
      </c>
      <c r="R169">
        <v>2242</v>
      </c>
      <c r="S169">
        <v>1</v>
      </c>
      <c r="T169" t="s">
        <v>47</v>
      </c>
    </row>
    <row r="170" spans="1:21" ht="15" customHeight="1" x14ac:dyDescent="0.3">
      <c r="A170">
        <v>172</v>
      </c>
      <c r="B170" s="1">
        <v>44846.083333333336</v>
      </c>
      <c r="C170" t="s">
        <v>45</v>
      </c>
      <c r="D170" t="s">
        <v>45</v>
      </c>
      <c r="E170" t="s">
        <v>1056</v>
      </c>
      <c r="G170">
        <v>175</v>
      </c>
      <c r="I170" t="s">
        <v>1138</v>
      </c>
      <c r="J170" s="9" t="s">
        <v>1652</v>
      </c>
      <c r="K170" t="s">
        <v>1456</v>
      </c>
      <c r="M170" s="6" t="s">
        <v>1710</v>
      </c>
      <c r="N170" t="s">
        <v>406</v>
      </c>
      <c r="O170" s="2"/>
      <c r="P170">
        <v>1</v>
      </c>
      <c r="Q170">
        <v>3344</v>
      </c>
      <c r="R170">
        <v>3577</v>
      </c>
      <c r="S170">
        <v>1</v>
      </c>
      <c r="T170" t="s">
        <v>33</v>
      </c>
    </row>
    <row r="171" spans="1:21" ht="15" customHeight="1" x14ac:dyDescent="0.3">
      <c r="A171">
        <v>210</v>
      </c>
      <c r="B171" s="1">
        <v>44849.083333333336</v>
      </c>
      <c r="C171" t="s">
        <v>45</v>
      </c>
      <c r="D171" t="s">
        <v>45</v>
      </c>
      <c r="E171" t="s">
        <v>1056</v>
      </c>
      <c r="G171">
        <v>224</v>
      </c>
      <c r="I171" t="s">
        <v>1169</v>
      </c>
      <c r="J171" s="9" t="s">
        <v>1653</v>
      </c>
      <c r="K171" t="s">
        <v>1552</v>
      </c>
      <c r="M171" s="6" t="s">
        <v>1599</v>
      </c>
      <c r="N171" t="s">
        <v>460</v>
      </c>
      <c r="O171" s="2" t="s">
        <v>833</v>
      </c>
      <c r="P171">
        <v>1</v>
      </c>
      <c r="Q171">
        <v>739</v>
      </c>
      <c r="R171">
        <v>993</v>
      </c>
      <c r="S171">
        <v>1</v>
      </c>
      <c r="T171" t="s">
        <v>17</v>
      </c>
    </row>
    <row r="172" spans="1:21" ht="15" customHeight="1" x14ac:dyDescent="0.3">
      <c r="A172">
        <v>172</v>
      </c>
      <c r="B172" s="1">
        <v>44846.083333333336</v>
      </c>
      <c r="C172" t="s">
        <v>45</v>
      </c>
      <c r="D172" t="s">
        <v>45</v>
      </c>
      <c r="E172" t="s">
        <v>1056</v>
      </c>
      <c r="G172">
        <v>173</v>
      </c>
      <c r="I172" t="s">
        <v>1136</v>
      </c>
      <c r="J172" s="9" t="s">
        <v>1653</v>
      </c>
      <c r="K172" t="s">
        <v>1552</v>
      </c>
      <c r="L172" t="s">
        <v>1549</v>
      </c>
      <c r="M172" s="6" t="s">
        <v>1599</v>
      </c>
      <c r="N172" t="s">
        <v>404</v>
      </c>
      <c r="O172" s="2"/>
      <c r="P172">
        <v>1</v>
      </c>
      <c r="Q172">
        <v>2177</v>
      </c>
      <c r="R172">
        <v>2392</v>
      </c>
      <c r="S172">
        <v>1</v>
      </c>
      <c r="T172" t="s">
        <v>33</v>
      </c>
    </row>
    <row r="173" spans="1:21" ht="15" customHeight="1" x14ac:dyDescent="0.3">
      <c r="A173">
        <v>172</v>
      </c>
      <c r="B173" s="1">
        <v>44846.083333333336</v>
      </c>
      <c r="C173" t="s">
        <v>45</v>
      </c>
      <c r="D173" t="s">
        <v>45</v>
      </c>
      <c r="E173" t="s">
        <v>1056</v>
      </c>
      <c r="G173">
        <v>174</v>
      </c>
      <c r="I173" t="s">
        <v>1137</v>
      </c>
      <c r="J173" s="9" t="s">
        <v>1653</v>
      </c>
      <c r="K173" t="s">
        <v>1554</v>
      </c>
      <c r="M173" s="6" t="s">
        <v>1599</v>
      </c>
      <c r="N173" t="s">
        <v>405</v>
      </c>
      <c r="O173" s="2"/>
      <c r="P173">
        <v>1</v>
      </c>
      <c r="Q173">
        <v>2806</v>
      </c>
      <c r="R173">
        <v>3096</v>
      </c>
      <c r="S173">
        <v>1</v>
      </c>
      <c r="T173" t="s">
        <v>33</v>
      </c>
    </row>
    <row r="174" spans="1:21" ht="15" customHeight="1" x14ac:dyDescent="0.3">
      <c r="A174">
        <v>4</v>
      </c>
      <c r="B174" s="1">
        <v>44846.083333333336</v>
      </c>
      <c r="C174" t="s">
        <v>45</v>
      </c>
      <c r="D174" t="s">
        <v>45</v>
      </c>
      <c r="E174" t="s">
        <v>1056</v>
      </c>
      <c r="G174">
        <v>2</v>
      </c>
      <c r="I174" t="s">
        <v>1384</v>
      </c>
      <c r="J174" s="9" t="s">
        <v>1653</v>
      </c>
      <c r="K174" t="s">
        <v>1554</v>
      </c>
      <c r="L174" t="s">
        <v>1551</v>
      </c>
      <c r="M174" s="6" t="s">
        <v>1599</v>
      </c>
      <c r="N174" s="7" t="s">
        <v>1469</v>
      </c>
      <c r="O174" t="s">
        <v>46</v>
      </c>
      <c r="P174">
        <v>1</v>
      </c>
      <c r="Q174">
        <v>399</v>
      </c>
      <c r="R174">
        <v>590</v>
      </c>
      <c r="S174">
        <v>1</v>
      </c>
      <c r="T174" t="s">
        <v>47</v>
      </c>
      <c r="U174" t="s">
        <v>22</v>
      </c>
    </row>
    <row r="175" spans="1:21" ht="15" customHeight="1" x14ac:dyDescent="0.3">
      <c r="A175">
        <v>217</v>
      </c>
      <c r="B175" s="1">
        <v>43797.041666666664</v>
      </c>
      <c r="C175" t="s">
        <v>479</v>
      </c>
      <c r="D175" t="s">
        <v>479</v>
      </c>
      <c r="E175" t="s">
        <v>1056</v>
      </c>
      <c r="G175">
        <v>239</v>
      </c>
      <c r="I175" t="s">
        <v>1180</v>
      </c>
      <c r="J175" t="s">
        <v>1571</v>
      </c>
      <c r="K175" t="s">
        <v>1571</v>
      </c>
      <c r="M175" s="6" t="s">
        <v>1708</v>
      </c>
      <c r="N175" t="s">
        <v>480</v>
      </c>
      <c r="O175" s="2" t="s">
        <v>845</v>
      </c>
      <c r="P175">
        <v>1</v>
      </c>
      <c r="Q175">
        <v>6054</v>
      </c>
      <c r="R175">
        <v>6246</v>
      </c>
      <c r="S175">
        <v>1</v>
      </c>
      <c r="T175" t="s">
        <v>27</v>
      </c>
    </row>
    <row r="176" spans="1:21" ht="15" customHeight="1" x14ac:dyDescent="0.3">
      <c r="A176">
        <v>56</v>
      </c>
      <c r="B176" s="1">
        <v>44256.041666666664</v>
      </c>
      <c r="C176" t="s">
        <v>220</v>
      </c>
      <c r="D176" t="s">
        <v>221</v>
      </c>
      <c r="E176" t="s">
        <v>1060</v>
      </c>
      <c r="G176">
        <v>52</v>
      </c>
      <c r="I176" t="s">
        <v>222</v>
      </c>
      <c r="J176" s="9" t="s">
        <v>1651</v>
      </c>
      <c r="K176" t="s">
        <v>1496</v>
      </c>
      <c r="M176" s="6" t="s">
        <v>1709</v>
      </c>
      <c r="N176" t="s">
        <v>223</v>
      </c>
      <c r="O176" t="s">
        <v>222</v>
      </c>
      <c r="P176">
        <v>1</v>
      </c>
      <c r="Q176">
        <v>2648</v>
      </c>
      <c r="R176">
        <v>2819</v>
      </c>
      <c r="S176">
        <v>1</v>
      </c>
      <c r="T176" t="s">
        <v>27</v>
      </c>
      <c r="U176" t="s">
        <v>68</v>
      </c>
    </row>
    <row r="177" spans="1:21" ht="15" customHeight="1" x14ac:dyDescent="0.3">
      <c r="A177">
        <v>292</v>
      </c>
      <c r="B177" s="1">
        <v>42980.083333333336</v>
      </c>
      <c r="C177" t="s">
        <v>1069</v>
      </c>
      <c r="D177" t="s">
        <v>1069</v>
      </c>
      <c r="E177" t="s">
        <v>1067</v>
      </c>
      <c r="G177">
        <v>341</v>
      </c>
      <c r="I177" t="s">
        <v>1289</v>
      </c>
      <c r="J177" s="9" t="s">
        <v>1728</v>
      </c>
      <c r="K177" t="s">
        <v>1521</v>
      </c>
      <c r="M177" s="6" t="s">
        <v>1613</v>
      </c>
      <c r="N177" t="s">
        <v>612</v>
      </c>
      <c r="O177" s="2" t="s">
        <v>937</v>
      </c>
      <c r="P177">
        <v>1</v>
      </c>
      <c r="Q177">
        <v>988</v>
      </c>
      <c r="R177">
        <v>1200</v>
      </c>
      <c r="S177">
        <v>1</v>
      </c>
      <c r="T177" t="s">
        <v>17</v>
      </c>
    </row>
    <row r="178" spans="1:21" ht="15" customHeight="1" x14ac:dyDescent="0.3">
      <c r="A178">
        <v>288</v>
      </c>
      <c r="B178" s="1">
        <v>44870.041666666664</v>
      </c>
      <c r="C178" t="s">
        <v>593</v>
      </c>
      <c r="D178" t="s">
        <v>593</v>
      </c>
      <c r="E178" t="s">
        <v>1052</v>
      </c>
      <c r="G178">
        <v>326</v>
      </c>
      <c r="I178" t="s">
        <v>1275</v>
      </c>
      <c r="J178" s="9" t="s">
        <v>1651</v>
      </c>
      <c r="K178" t="s">
        <v>1495</v>
      </c>
      <c r="M178" s="6" t="s">
        <v>1709</v>
      </c>
      <c r="N178" t="s">
        <v>594</v>
      </c>
      <c r="O178" s="2" t="s">
        <v>924</v>
      </c>
      <c r="P178">
        <v>1</v>
      </c>
      <c r="Q178">
        <v>5284</v>
      </c>
      <c r="R178">
        <v>5613</v>
      </c>
      <c r="S178">
        <v>1</v>
      </c>
      <c r="T178" t="s">
        <v>40</v>
      </c>
    </row>
    <row r="179" spans="1:21" ht="15" customHeight="1" x14ac:dyDescent="0.3">
      <c r="A179">
        <v>86</v>
      </c>
      <c r="B179" s="1">
        <v>44993.041666666664</v>
      </c>
      <c r="C179" t="s">
        <v>288</v>
      </c>
      <c r="D179" t="s">
        <v>289</v>
      </c>
      <c r="E179" t="s">
        <v>1060</v>
      </c>
      <c r="G179">
        <v>83</v>
      </c>
      <c r="I179" t="s">
        <v>290</v>
      </c>
      <c r="J179" t="s">
        <v>1712</v>
      </c>
      <c r="K179" t="s">
        <v>1712</v>
      </c>
      <c r="M179" s="6" t="s">
        <v>1597</v>
      </c>
      <c r="N179" t="s">
        <v>291</v>
      </c>
      <c r="O179" t="s">
        <v>290</v>
      </c>
      <c r="P179">
        <v>1</v>
      </c>
      <c r="Q179">
        <v>1070</v>
      </c>
      <c r="R179">
        <v>1600</v>
      </c>
      <c r="S179">
        <v>1</v>
      </c>
      <c r="T179" t="s">
        <v>47</v>
      </c>
      <c r="U179" t="s">
        <v>41</v>
      </c>
    </row>
    <row r="180" spans="1:21" ht="15" customHeight="1" x14ac:dyDescent="0.3">
      <c r="A180">
        <v>68</v>
      </c>
      <c r="B180" s="1">
        <v>45289.041666666664</v>
      </c>
      <c r="C180" t="s">
        <v>263</v>
      </c>
      <c r="D180" t="s">
        <v>263</v>
      </c>
      <c r="E180" t="s">
        <v>1054</v>
      </c>
      <c r="G180">
        <v>69</v>
      </c>
      <c r="I180" t="s">
        <v>264</v>
      </c>
      <c r="J180" s="9" t="s">
        <v>1653</v>
      </c>
      <c r="K180" t="s">
        <v>1555</v>
      </c>
      <c r="M180" s="6" t="s">
        <v>1599</v>
      </c>
      <c r="N180" t="s">
        <v>265</v>
      </c>
      <c r="O180" t="s">
        <v>264</v>
      </c>
      <c r="P180">
        <v>1</v>
      </c>
      <c r="Q180">
        <v>2921</v>
      </c>
      <c r="R180">
        <v>3139</v>
      </c>
      <c r="S180">
        <v>1</v>
      </c>
      <c r="T180" t="s">
        <v>33</v>
      </c>
      <c r="U180" t="s">
        <v>22</v>
      </c>
    </row>
    <row r="181" spans="1:21" ht="15" customHeight="1" x14ac:dyDescent="0.3">
      <c r="A181">
        <v>216</v>
      </c>
      <c r="B181" s="1">
        <v>44599.041666666664</v>
      </c>
      <c r="C181" t="s">
        <v>467</v>
      </c>
      <c r="D181" t="s">
        <v>468</v>
      </c>
      <c r="E181" t="s">
        <v>1049</v>
      </c>
      <c r="G181">
        <v>231</v>
      </c>
      <c r="I181" t="s">
        <v>1172</v>
      </c>
      <c r="J181" s="9" t="s">
        <v>1729</v>
      </c>
      <c r="K181" t="s">
        <v>1519</v>
      </c>
      <c r="M181" s="6" t="s">
        <v>1613</v>
      </c>
      <c r="N181" t="s">
        <v>470</v>
      </c>
      <c r="O181" s="2" t="s">
        <v>838</v>
      </c>
      <c r="P181">
        <v>1</v>
      </c>
      <c r="Q181">
        <v>1363</v>
      </c>
      <c r="R181">
        <v>1441</v>
      </c>
      <c r="S181">
        <v>1</v>
      </c>
      <c r="T181" t="s">
        <v>33</v>
      </c>
    </row>
    <row r="182" spans="1:21" ht="15" customHeight="1" x14ac:dyDescent="0.3">
      <c r="A182">
        <v>216</v>
      </c>
      <c r="B182" s="1">
        <v>44599.041666666664</v>
      </c>
      <c r="C182" t="s">
        <v>467</v>
      </c>
      <c r="D182" t="s">
        <v>468</v>
      </c>
      <c r="E182" t="s">
        <v>1049</v>
      </c>
      <c r="G182">
        <v>230</v>
      </c>
      <c r="I182" t="s">
        <v>1204</v>
      </c>
      <c r="J182" s="9" t="s">
        <v>1652</v>
      </c>
      <c r="K182" t="s">
        <v>1455</v>
      </c>
      <c r="M182" s="6" t="s">
        <v>1710</v>
      </c>
      <c r="N182" t="s">
        <v>469</v>
      </c>
      <c r="O182" s="2" t="s">
        <v>837</v>
      </c>
      <c r="P182">
        <v>1</v>
      </c>
      <c r="Q182">
        <v>1043</v>
      </c>
      <c r="R182">
        <v>1196</v>
      </c>
      <c r="S182">
        <v>1</v>
      </c>
      <c r="T182" t="s">
        <v>33</v>
      </c>
    </row>
    <row r="183" spans="1:21" ht="15" customHeight="1" x14ac:dyDescent="0.3">
      <c r="A183">
        <v>216</v>
      </c>
      <c r="B183" s="1">
        <v>44599.041666666664</v>
      </c>
      <c r="C183" t="s">
        <v>467</v>
      </c>
      <c r="D183" t="s">
        <v>468</v>
      </c>
      <c r="E183" t="s">
        <v>1049</v>
      </c>
      <c r="G183">
        <v>232</v>
      </c>
      <c r="I183" t="s">
        <v>1174</v>
      </c>
      <c r="J183" s="9" t="s">
        <v>1654</v>
      </c>
      <c r="K183" t="s">
        <v>1462</v>
      </c>
      <c r="M183" s="6" t="s">
        <v>1599</v>
      </c>
      <c r="N183" t="s">
        <v>472</v>
      </c>
      <c r="O183" s="2" t="s">
        <v>840</v>
      </c>
      <c r="P183">
        <v>1</v>
      </c>
      <c r="Q183">
        <v>2369</v>
      </c>
      <c r="R183">
        <v>2594</v>
      </c>
      <c r="S183">
        <v>1</v>
      </c>
      <c r="T183" t="s">
        <v>33</v>
      </c>
    </row>
    <row r="184" spans="1:21" ht="15" customHeight="1" x14ac:dyDescent="0.3">
      <c r="A184">
        <v>216</v>
      </c>
      <c r="B184" s="1">
        <v>44599.041666666664</v>
      </c>
      <c r="C184" t="s">
        <v>467</v>
      </c>
      <c r="D184" t="s">
        <v>468</v>
      </c>
      <c r="E184" t="s">
        <v>1049</v>
      </c>
      <c r="G184">
        <v>233</v>
      </c>
      <c r="I184" t="s">
        <v>1173</v>
      </c>
      <c r="J184" s="9" t="s">
        <v>1643</v>
      </c>
      <c r="K184" t="s">
        <v>1514</v>
      </c>
      <c r="M184" s="6" t="s">
        <v>1610</v>
      </c>
      <c r="N184" t="s">
        <v>471</v>
      </c>
      <c r="O184" s="2" t="s">
        <v>839</v>
      </c>
      <c r="P184">
        <v>1</v>
      </c>
      <c r="Q184">
        <v>1878</v>
      </c>
      <c r="R184">
        <v>2178</v>
      </c>
      <c r="S184">
        <v>1</v>
      </c>
      <c r="T184" t="s">
        <v>33</v>
      </c>
    </row>
    <row r="185" spans="1:21" ht="15" customHeight="1" x14ac:dyDescent="0.3">
      <c r="A185">
        <v>346</v>
      </c>
      <c r="B185" s="1">
        <v>45405.083333333336</v>
      </c>
      <c r="C185" t="s">
        <v>714</v>
      </c>
      <c r="D185" t="s">
        <v>715</v>
      </c>
      <c r="E185" t="s">
        <v>1051</v>
      </c>
      <c r="G185">
        <v>423</v>
      </c>
      <c r="I185" t="s">
        <v>1415</v>
      </c>
      <c r="J185" s="9" t="s">
        <v>1644</v>
      </c>
      <c r="K185" t="s">
        <v>1482</v>
      </c>
      <c r="L185" t="s">
        <v>1531</v>
      </c>
      <c r="M185" s="6" t="s">
        <v>1611</v>
      </c>
      <c r="N185" t="s">
        <v>716</v>
      </c>
      <c r="O185" s="2" t="s">
        <v>1008</v>
      </c>
      <c r="P185">
        <v>1</v>
      </c>
      <c r="Q185">
        <v>5222</v>
      </c>
      <c r="R185">
        <v>5651</v>
      </c>
      <c r="S185">
        <v>1</v>
      </c>
      <c r="T185" t="s">
        <v>40</v>
      </c>
    </row>
    <row r="186" spans="1:21" ht="15" customHeight="1" x14ac:dyDescent="0.3">
      <c r="A186">
        <v>350</v>
      </c>
      <c r="B186" s="1">
        <v>44471.083333333336</v>
      </c>
      <c r="C186" t="s">
        <v>729</v>
      </c>
      <c r="D186" t="s">
        <v>777</v>
      </c>
      <c r="E186" t="s">
        <v>1054</v>
      </c>
      <c r="G186">
        <v>431</v>
      </c>
      <c r="I186" t="s">
        <v>1423</v>
      </c>
      <c r="J186" s="9" t="s">
        <v>1651</v>
      </c>
      <c r="K186" t="s">
        <v>1496</v>
      </c>
      <c r="M186" s="6" t="s">
        <v>1709</v>
      </c>
      <c r="N186" t="s">
        <v>1336</v>
      </c>
      <c r="O186" s="2" t="s">
        <v>1016</v>
      </c>
      <c r="P186">
        <v>1</v>
      </c>
      <c r="Q186">
        <v>455</v>
      </c>
      <c r="R186">
        <v>756</v>
      </c>
      <c r="S186">
        <v>1</v>
      </c>
      <c r="T186" t="s">
        <v>47</v>
      </c>
    </row>
    <row r="187" spans="1:21" ht="15" customHeight="1" x14ac:dyDescent="0.3">
      <c r="A187">
        <v>54</v>
      </c>
      <c r="B187" s="1">
        <v>45055.083333333336</v>
      </c>
      <c r="C187" t="s">
        <v>29</v>
      </c>
      <c r="D187" t="s">
        <v>30</v>
      </c>
      <c r="E187" t="s">
        <v>1049</v>
      </c>
      <c r="G187">
        <v>51</v>
      </c>
      <c r="I187" t="s">
        <v>31</v>
      </c>
      <c r="J187" s="9" t="s">
        <v>1652</v>
      </c>
      <c r="K187" t="s">
        <v>1455</v>
      </c>
      <c r="M187" s="6" t="s">
        <v>1710</v>
      </c>
      <c r="N187" t="s">
        <v>32</v>
      </c>
      <c r="O187" t="s">
        <v>31</v>
      </c>
      <c r="P187">
        <v>1</v>
      </c>
      <c r="Q187">
        <v>5661</v>
      </c>
      <c r="R187">
        <v>5853</v>
      </c>
      <c r="S187">
        <v>1</v>
      </c>
      <c r="T187" t="s">
        <v>33</v>
      </c>
      <c r="U187" t="s">
        <v>28</v>
      </c>
    </row>
    <row r="188" spans="1:21" ht="15" customHeight="1" x14ac:dyDescent="0.3">
      <c r="A188">
        <v>142</v>
      </c>
      <c r="B188" s="1">
        <v>42901.083333333336</v>
      </c>
      <c r="C188" t="s">
        <v>367</v>
      </c>
      <c r="D188" t="s">
        <v>368</v>
      </c>
      <c r="E188" t="s">
        <v>1052</v>
      </c>
      <c r="G188">
        <v>149</v>
      </c>
      <c r="I188" t="s">
        <v>1092</v>
      </c>
      <c r="J188" s="9" t="s">
        <v>1642</v>
      </c>
      <c r="K188" t="s">
        <v>1507</v>
      </c>
      <c r="M188" s="6" t="s">
        <v>1610</v>
      </c>
      <c r="N188" t="s">
        <v>1399</v>
      </c>
      <c r="O188" s="2" t="s">
        <v>819</v>
      </c>
      <c r="P188">
        <v>1</v>
      </c>
      <c r="Q188">
        <v>2174</v>
      </c>
      <c r="R188">
        <v>2500</v>
      </c>
      <c r="S188">
        <v>1</v>
      </c>
      <c r="T188" t="s">
        <v>17</v>
      </c>
      <c r="U188" t="s">
        <v>41</v>
      </c>
    </row>
    <row r="189" spans="1:21" ht="15" customHeight="1" x14ac:dyDescent="0.3">
      <c r="A189">
        <v>358</v>
      </c>
      <c r="B189" s="1">
        <v>45058.083333333336</v>
      </c>
      <c r="C189" t="s">
        <v>745</v>
      </c>
      <c r="D189" t="s">
        <v>746</v>
      </c>
      <c r="E189" t="s">
        <v>1056</v>
      </c>
      <c r="G189">
        <v>441</v>
      </c>
      <c r="I189" t="s">
        <v>1428</v>
      </c>
      <c r="J189" s="9" t="s">
        <v>1643</v>
      </c>
      <c r="K189" t="s">
        <v>1516</v>
      </c>
      <c r="M189" s="6" t="s">
        <v>1610</v>
      </c>
      <c r="N189" t="s">
        <v>747</v>
      </c>
      <c r="O189" s="2" t="s">
        <v>1025</v>
      </c>
      <c r="P189">
        <v>1</v>
      </c>
      <c r="Q189">
        <v>4624</v>
      </c>
      <c r="R189">
        <v>5145</v>
      </c>
      <c r="S189">
        <v>1</v>
      </c>
      <c r="T189" t="s">
        <v>33</v>
      </c>
    </row>
    <row r="190" spans="1:21" ht="15" customHeight="1" x14ac:dyDescent="0.3">
      <c r="A190">
        <v>78</v>
      </c>
      <c r="B190" s="1">
        <v>44904.041666666664</v>
      </c>
      <c r="C190" t="s">
        <v>284</v>
      </c>
      <c r="D190" t="s">
        <v>285</v>
      </c>
      <c r="E190" t="s">
        <v>1056</v>
      </c>
      <c r="G190">
        <v>78</v>
      </c>
      <c r="I190" t="s">
        <v>286</v>
      </c>
      <c r="J190" s="9" t="s">
        <v>1729</v>
      </c>
      <c r="K190" s="6" t="s">
        <v>1558</v>
      </c>
      <c r="L190" t="s">
        <v>1559</v>
      </c>
      <c r="M190" s="6" t="s">
        <v>1613</v>
      </c>
      <c r="N190" t="s">
        <v>287</v>
      </c>
      <c r="O190" t="s">
        <v>286</v>
      </c>
      <c r="P190">
        <v>1</v>
      </c>
      <c r="Q190">
        <v>1889</v>
      </c>
      <c r="R190">
        <v>2305</v>
      </c>
      <c r="S190">
        <v>1</v>
      </c>
      <c r="T190" t="s">
        <v>17</v>
      </c>
      <c r="U190" t="s">
        <v>18</v>
      </c>
    </row>
    <row r="191" spans="1:21" ht="15" customHeight="1" x14ac:dyDescent="0.3">
      <c r="A191">
        <v>313</v>
      </c>
      <c r="B191" s="1">
        <v>45288.041666666664</v>
      </c>
      <c r="C191" t="s">
        <v>653</v>
      </c>
      <c r="D191" t="s">
        <v>353</v>
      </c>
      <c r="E191" t="s">
        <v>1060</v>
      </c>
      <c r="G191">
        <v>380</v>
      </c>
      <c r="I191" t="s">
        <v>1375</v>
      </c>
      <c r="J191" t="s">
        <v>1594</v>
      </c>
      <c r="K191" t="s">
        <v>1594</v>
      </c>
      <c r="M191" s="6" t="s">
        <v>1597</v>
      </c>
      <c r="N191" t="s">
        <v>654</v>
      </c>
      <c r="O191" s="2" t="s">
        <v>972</v>
      </c>
      <c r="P191">
        <v>1</v>
      </c>
      <c r="Q191">
        <v>671</v>
      </c>
      <c r="R191">
        <v>894</v>
      </c>
      <c r="S191">
        <v>1</v>
      </c>
      <c r="T191" t="s">
        <v>17</v>
      </c>
    </row>
    <row r="192" spans="1:21" ht="15" customHeight="1" x14ac:dyDescent="0.3">
      <c r="A192">
        <v>198</v>
      </c>
      <c r="B192" s="1">
        <v>44309.083333333336</v>
      </c>
      <c r="C192" t="s">
        <v>255</v>
      </c>
      <c r="D192" t="s">
        <v>256</v>
      </c>
      <c r="E192" t="s">
        <v>1049</v>
      </c>
      <c r="G192">
        <v>216</v>
      </c>
      <c r="I192" t="s">
        <v>1114</v>
      </c>
      <c r="J192" s="9" t="s">
        <v>1729</v>
      </c>
      <c r="K192" t="s">
        <v>1519</v>
      </c>
      <c r="M192" s="6" t="s">
        <v>1613</v>
      </c>
      <c r="N192" t="s">
        <v>445</v>
      </c>
      <c r="O192" s="2" t="s">
        <v>827</v>
      </c>
      <c r="P192">
        <v>1</v>
      </c>
      <c r="Q192">
        <v>3427</v>
      </c>
      <c r="R192">
        <v>3832</v>
      </c>
      <c r="S192">
        <v>1</v>
      </c>
      <c r="T192" t="s">
        <v>33</v>
      </c>
    </row>
    <row r="193" spans="1:21" ht="15" customHeight="1" x14ac:dyDescent="0.3">
      <c r="A193">
        <v>63</v>
      </c>
      <c r="B193" s="1">
        <v>44604.041666666664</v>
      </c>
      <c r="C193" t="s">
        <v>255</v>
      </c>
      <c r="D193" t="s">
        <v>256</v>
      </c>
      <c r="E193" t="s">
        <v>1049</v>
      </c>
      <c r="G193">
        <v>68</v>
      </c>
      <c r="I193" t="s">
        <v>257</v>
      </c>
      <c r="J193" s="9" t="s">
        <v>1655</v>
      </c>
      <c r="K193" t="s">
        <v>1464</v>
      </c>
      <c r="M193" s="6" t="s">
        <v>1599</v>
      </c>
      <c r="N193" t="s">
        <v>258</v>
      </c>
      <c r="O193" t="s">
        <v>257</v>
      </c>
      <c r="P193">
        <v>1</v>
      </c>
      <c r="Q193">
        <v>24243</v>
      </c>
      <c r="R193">
        <v>24799</v>
      </c>
      <c r="S193">
        <v>1</v>
      </c>
      <c r="T193" t="s">
        <v>40</v>
      </c>
      <c r="U193" t="s">
        <v>22</v>
      </c>
    </row>
    <row r="194" spans="1:21" ht="15" customHeight="1" x14ac:dyDescent="0.3">
      <c r="A194">
        <v>224</v>
      </c>
      <c r="B194" s="1">
        <v>44604.041666666664</v>
      </c>
      <c r="C194" t="s">
        <v>255</v>
      </c>
      <c r="D194" t="s">
        <v>256</v>
      </c>
      <c r="E194" t="s">
        <v>1049</v>
      </c>
      <c r="G194">
        <v>265</v>
      </c>
      <c r="I194" t="s">
        <v>1202</v>
      </c>
      <c r="J194" s="9" t="s">
        <v>1655</v>
      </c>
      <c r="K194" t="s">
        <v>1464</v>
      </c>
      <c r="M194" s="6" t="s">
        <v>1599</v>
      </c>
      <c r="N194" t="s">
        <v>518</v>
      </c>
      <c r="O194" s="2" t="s">
        <v>869</v>
      </c>
      <c r="P194">
        <v>1</v>
      </c>
      <c r="Q194">
        <v>2762</v>
      </c>
      <c r="R194">
        <v>3056</v>
      </c>
      <c r="S194">
        <v>1</v>
      </c>
      <c r="T194" t="s">
        <v>40</v>
      </c>
    </row>
    <row r="195" spans="1:21" ht="15" customHeight="1" x14ac:dyDescent="0.3">
      <c r="A195">
        <v>236</v>
      </c>
      <c r="B195" s="1">
        <v>43872.041666666664</v>
      </c>
      <c r="C195" t="s">
        <v>528</v>
      </c>
      <c r="D195" t="s">
        <v>529</v>
      </c>
      <c r="E195" t="s">
        <v>1064</v>
      </c>
      <c r="F195" t="s">
        <v>1068</v>
      </c>
      <c r="G195">
        <v>274</v>
      </c>
      <c r="I195" t="s">
        <v>1221</v>
      </c>
      <c r="J195" t="s">
        <v>1579</v>
      </c>
      <c r="K195" t="s">
        <v>1579</v>
      </c>
      <c r="M195" s="6" t="s">
        <v>1600</v>
      </c>
      <c r="N195" t="s">
        <v>530</v>
      </c>
      <c r="O195" s="2" t="s">
        <v>876</v>
      </c>
      <c r="P195">
        <v>1</v>
      </c>
      <c r="Q195">
        <v>1104</v>
      </c>
      <c r="R195">
        <v>1636</v>
      </c>
      <c r="S195">
        <v>1</v>
      </c>
      <c r="T195" t="s">
        <v>27</v>
      </c>
    </row>
    <row r="196" spans="1:21" ht="15" customHeight="1" x14ac:dyDescent="0.3">
      <c r="A196">
        <v>374</v>
      </c>
      <c r="B196" s="1">
        <v>44658.083333333336</v>
      </c>
      <c r="C196" t="s">
        <v>773</v>
      </c>
      <c r="D196" t="s">
        <v>666</v>
      </c>
      <c r="E196" t="s">
        <v>1054</v>
      </c>
      <c r="G196">
        <v>468</v>
      </c>
      <c r="I196" t="s">
        <v>1345</v>
      </c>
      <c r="J196" t="s">
        <v>1594</v>
      </c>
      <c r="K196" t="s">
        <v>1594</v>
      </c>
      <c r="M196" s="6" t="s">
        <v>1597</v>
      </c>
      <c r="N196" t="s">
        <v>1340</v>
      </c>
      <c r="O196" s="2" t="s">
        <v>1044</v>
      </c>
      <c r="P196">
        <v>1</v>
      </c>
      <c r="Q196">
        <v>998</v>
      </c>
      <c r="R196">
        <v>1190</v>
      </c>
      <c r="S196">
        <v>1</v>
      </c>
      <c r="T196" t="s">
        <v>17</v>
      </c>
    </row>
    <row r="197" spans="1:21" ht="15" customHeight="1" x14ac:dyDescent="0.3">
      <c r="A197">
        <v>353</v>
      </c>
      <c r="B197" s="1">
        <v>44537.041666666664</v>
      </c>
      <c r="C197" t="s">
        <v>200</v>
      </c>
      <c r="D197" t="s">
        <v>201</v>
      </c>
      <c r="E197" t="s">
        <v>1060</v>
      </c>
      <c r="G197">
        <v>432</v>
      </c>
      <c r="I197" t="s">
        <v>1418</v>
      </c>
      <c r="J197" t="s">
        <v>1574</v>
      </c>
      <c r="K197" t="s">
        <v>1574</v>
      </c>
      <c r="M197" s="6" t="s">
        <v>1600</v>
      </c>
      <c r="N197" t="s">
        <v>730</v>
      </c>
      <c r="O197" s="2" t="s">
        <v>1017</v>
      </c>
      <c r="P197">
        <v>1</v>
      </c>
      <c r="Q197">
        <v>882</v>
      </c>
      <c r="R197">
        <v>1026</v>
      </c>
      <c r="S197">
        <v>1</v>
      </c>
      <c r="T197" t="s">
        <v>17</v>
      </c>
    </row>
    <row r="198" spans="1:21" ht="15" customHeight="1" x14ac:dyDescent="0.3">
      <c r="A198">
        <v>48</v>
      </c>
      <c r="B198" s="1">
        <v>44607.041666666664</v>
      </c>
      <c r="C198" t="s">
        <v>200</v>
      </c>
      <c r="D198" t="s">
        <v>201</v>
      </c>
      <c r="E198" t="s">
        <v>1060</v>
      </c>
      <c r="G198">
        <v>43</v>
      </c>
      <c r="I198" t="s">
        <v>202</v>
      </c>
      <c r="J198" t="s">
        <v>1574</v>
      </c>
      <c r="K198" t="s">
        <v>1574</v>
      </c>
      <c r="M198" s="6" t="s">
        <v>1600</v>
      </c>
      <c r="N198" t="s">
        <v>203</v>
      </c>
      <c r="O198" t="s">
        <v>202</v>
      </c>
      <c r="P198">
        <v>1</v>
      </c>
      <c r="Q198">
        <v>5815</v>
      </c>
      <c r="R198">
        <v>6398</v>
      </c>
      <c r="S198">
        <v>1</v>
      </c>
      <c r="T198" t="s">
        <v>40</v>
      </c>
      <c r="U198" t="s">
        <v>41</v>
      </c>
    </row>
    <row r="199" spans="1:21" ht="15" customHeight="1" x14ac:dyDescent="0.3">
      <c r="A199">
        <v>158</v>
      </c>
      <c r="B199" s="1">
        <v>44352.083333333336</v>
      </c>
      <c r="C199" t="s">
        <v>387</v>
      </c>
      <c r="D199" t="s">
        <v>140</v>
      </c>
      <c r="E199" t="s">
        <v>1049</v>
      </c>
      <c r="G199">
        <v>162</v>
      </c>
      <c r="I199" t="s">
        <v>1127</v>
      </c>
      <c r="J199" s="9" t="s">
        <v>1643</v>
      </c>
      <c r="K199" s="6" t="s">
        <v>1517</v>
      </c>
      <c r="M199" s="6" t="s">
        <v>1610</v>
      </c>
      <c r="N199" t="s">
        <v>388</v>
      </c>
      <c r="O199" s="2"/>
      <c r="P199">
        <v>1</v>
      </c>
      <c r="Q199">
        <v>1022</v>
      </c>
      <c r="R199">
        <v>1472</v>
      </c>
      <c r="S199">
        <v>1</v>
      </c>
      <c r="T199" t="s">
        <v>17</v>
      </c>
    </row>
    <row r="200" spans="1:21" ht="15" customHeight="1" x14ac:dyDescent="0.3">
      <c r="A200">
        <v>32</v>
      </c>
      <c r="B200" s="1">
        <v>42447.041666666664</v>
      </c>
      <c r="C200" t="s">
        <v>95</v>
      </c>
      <c r="D200" t="s">
        <v>96</v>
      </c>
      <c r="E200" t="s">
        <v>1054</v>
      </c>
      <c r="G200">
        <v>34</v>
      </c>
      <c r="I200" t="s">
        <v>100</v>
      </c>
      <c r="J200" s="9" t="s">
        <v>1730</v>
      </c>
      <c r="K200" t="s">
        <v>1604</v>
      </c>
      <c r="L200" t="s">
        <v>1569</v>
      </c>
      <c r="M200" s="6" t="s">
        <v>1603</v>
      </c>
      <c r="N200" t="s">
        <v>101</v>
      </c>
      <c r="O200" t="s">
        <v>100</v>
      </c>
      <c r="P200">
        <v>1</v>
      </c>
      <c r="Q200">
        <v>2737</v>
      </c>
      <c r="R200">
        <v>2960</v>
      </c>
      <c r="S200">
        <v>1</v>
      </c>
      <c r="T200" t="s">
        <v>27</v>
      </c>
      <c r="U200" t="s">
        <v>99</v>
      </c>
    </row>
    <row r="201" spans="1:21" ht="15" customHeight="1" x14ac:dyDescent="0.3">
      <c r="A201">
        <v>32</v>
      </c>
      <c r="B201" s="1">
        <v>42447.041666666664</v>
      </c>
      <c r="C201" t="s">
        <v>95</v>
      </c>
      <c r="D201" t="s">
        <v>96</v>
      </c>
      <c r="E201" t="s">
        <v>1054</v>
      </c>
      <c r="G201">
        <v>33</v>
      </c>
      <c r="I201" t="s">
        <v>97</v>
      </c>
      <c r="J201" s="9" t="s">
        <v>1730</v>
      </c>
      <c r="K201" t="s">
        <v>1605</v>
      </c>
      <c r="M201" s="6" t="s">
        <v>1603</v>
      </c>
      <c r="N201" t="s">
        <v>98</v>
      </c>
      <c r="O201" t="s">
        <v>97</v>
      </c>
      <c r="P201">
        <v>1</v>
      </c>
      <c r="Q201">
        <v>749</v>
      </c>
      <c r="R201">
        <v>892</v>
      </c>
      <c r="S201">
        <v>1</v>
      </c>
      <c r="T201" t="s">
        <v>27</v>
      </c>
      <c r="U201" t="s">
        <v>99</v>
      </c>
    </row>
    <row r="202" spans="1:21" ht="15" customHeight="1" x14ac:dyDescent="0.3">
      <c r="A202">
        <v>377</v>
      </c>
      <c r="B202" s="1">
        <v>43272.083333333336</v>
      </c>
      <c r="C202" t="s">
        <v>774</v>
      </c>
      <c r="D202" t="s">
        <v>775</v>
      </c>
      <c r="E202" t="s">
        <v>1056</v>
      </c>
      <c r="G202">
        <v>474</v>
      </c>
      <c r="I202" t="s">
        <v>1344</v>
      </c>
      <c r="J202" s="9" t="s">
        <v>1651</v>
      </c>
      <c r="K202" t="s">
        <v>1495</v>
      </c>
      <c r="M202" s="6" t="s">
        <v>1709</v>
      </c>
      <c r="N202" t="s">
        <v>1343</v>
      </c>
      <c r="O202" t="s">
        <v>814</v>
      </c>
      <c r="P202">
        <v>1</v>
      </c>
      <c r="Q202">
        <v>992</v>
      </c>
      <c r="R202">
        <v>1323</v>
      </c>
      <c r="S202">
        <v>1</v>
      </c>
      <c r="T202" t="s">
        <v>17</v>
      </c>
    </row>
    <row r="203" spans="1:21" ht="15" customHeight="1" x14ac:dyDescent="0.3">
      <c r="A203">
        <v>31</v>
      </c>
      <c r="B203" s="1">
        <v>44642.041666666664</v>
      </c>
      <c r="C203" t="s">
        <v>91</v>
      </c>
      <c r="D203" t="s">
        <v>92</v>
      </c>
      <c r="E203" t="s">
        <v>1052</v>
      </c>
      <c r="G203">
        <v>475</v>
      </c>
      <c r="I203" t="s">
        <v>93</v>
      </c>
      <c r="J203" t="s">
        <v>1579</v>
      </c>
      <c r="K203" t="s">
        <v>1579</v>
      </c>
      <c r="M203" s="6" t="s">
        <v>1600</v>
      </c>
      <c r="N203" s="7" t="s">
        <v>1557</v>
      </c>
      <c r="O203" t="s">
        <v>93</v>
      </c>
      <c r="P203">
        <v>1</v>
      </c>
      <c r="Q203">
        <v>3886</v>
      </c>
      <c r="R203">
        <v>4308</v>
      </c>
      <c r="S203">
        <v>1</v>
      </c>
      <c r="T203" t="s">
        <v>40</v>
      </c>
      <c r="U203" t="s">
        <v>94</v>
      </c>
    </row>
    <row r="204" spans="1:21" ht="15" customHeight="1" x14ac:dyDescent="0.3">
      <c r="A204">
        <v>31</v>
      </c>
      <c r="B204" s="1">
        <v>44642.041666666664</v>
      </c>
      <c r="C204" t="s">
        <v>91</v>
      </c>
      <c r="D204" t="s">
        <v>92</v>
      </c>
      <c r="E204" t="s">
        <v>1052</v>
      </c>
      <c r="G204">
        <v>31</v>
      </c>
      <c r="I204" t="s">
        <v>152</v>
      </c>
      <c r="J204" s="9" t="s">
        <v>1645</v>
      </c>
      <c r="K204" t="s">
        <v>1484</v>
      </c>
      <c r="M204" s="6" t="s">
        <v>1611</v>
      </c>
      <c r="N204" s="7" t="s">
        <v>1557</v>
      </c>
      <c r="O204" t="s">
        <v>152</v>
      </c>
      <c r="P204">
        <v>1</v>
      </c>
      <c r="Q204">
        <v>3886</v>
      </c>
      <c r="R204">
        <v>4308</v>
      </c>
      <c r="S204">
        <v>1</v>
      </c>
      <c r="T204" t="s">
        <v>40</v>
      </c>
      <c r="U204" t="s">
        <v>94</v>
      </c>
    </row>
    <row r="205" spans="1:21" ht="15" customHeight="1" x14ac:dyDescent="0.3">
      <c r="A205">
        <v>104</v>
      </c>
      <c r="B205" s="1">
        <v>45073.083333333336</v>
      </c>
      <c r="C205" t="s">
        <v>139</v>
      </c>
      <c r="D205" t="s">
        <v>140</v>
      </c>
      <c r="E205" t="s">
        <v>1049</v>
      </c>
      <c r="G205">
        <v>105</v>
      </c>
      <c r="I205" t="s">
        <v>141</v>
      </c>
      <c r="J205" s="9" t="s">
        <v>1642</v>
      </c>
      <c r="K205" t="s">
        <v>1505</v>
      </c>
      <c r="M205" s="6" t="s">
        <v>1610</v>
      </c>
      <c r="N205" t="s">
        <v>142</v>
      </c>
      <c r="O205" t="s">
        <v>141</v>
      </c>
      <c r="P205">
        <v>1</v>
      </c>
      <c r="Q205">
        <v>6489</v>
      </c>
      <c r="R205">
        <v>6926</v>
      </c>
      <c r="S205">
        <v>1</v>
      </c>
      <c r="T205" t="s">
        <v>40</v>
      </c>
      <c r="U205" t="s">
        <v>41</v>
      </c>
    </row>
    <row r="206" spans="1:21" ht="15" customHeight="1" x14ac:dyDescent="0.3">
      <c r="A206">
        <v>184</v>
      </c>
      <c r="B206" s="1">
        <v>44772.083333333336</v>
      </c>
      <c r="C206" t="s">
        <v>416</v>
      </c>
      <c r="D206" t="s">
        <v>417</v>
      </c>
      <c r="E206" t="s">
        <v>1053</v>
      </c>
      <c r="G206">
        <v>193</v>
      </c>
      <c r="I206" t="s">
        <v>1152</v>
      </c>
      <c r="J206" s="9" t="s">
        <v>1642</v>
      </c>
      <c r="K206" t="s">
        <v>1505</v>
      </c>
      <c r="M206" s="6" t="s">
        <v>1610</v>
      </c>
      <c r="N206" t="s">
        <v>418</v>
      </c>
      <c r="O206" s="2"/>
      <c r="P206">
        <v>1</v>
      </c>
      <c r="Q206">
        <v>1923</v>
      </c>
      <c r="R206">
        <v>2239</v>
      </c>
      <c r="S206">
        <v>1</v>
      </c>
      <c r="T206" t="s">
        <v>47</v>
      </c>
    </row>
    <row r="207" spans="1:21" ht="15" customHeight="1" x14ac:dyDescent="0.3">
      <c r="A207">
        <v>368</v>
      </c>
      <c r="B207" s="1">
        <v>44268.041666666664</v>
      </c>
      <c r="C207" t="s">
        <v>757</v>
      </c>
      <c r="D207" t="s">
        <v>758</v>
      </c>
      <c r="E207" t="s">
        <v>1064</v>
      </c>
      <c r="F207" t="s">
        <v>1077</v>
      </c>
      <c r="G207">
        <v>456</v>
      </c>
      <c r="I207" t="s">
        <v>1437</v>
      </c>
      <c r="J207" t="s">
        <v>1579</v>
      </c>
      <c r="K207" t="s">
        <v>1579</v>
      </c>
      <c r="M207" s="6" t="s">
        <v>1600</v>
      </c>
      <c r="N207" t="s">
        <v>759</v>
      </c>
      <c r="O207" s="2" t="s">
        <v>1033</v>
      </c>
      <c r="P207">
        <v>1</v>
      </c>
      <c r="Q207">
        <v>4269</v>
      </c>
      <c r="R207">
        <v>4632</v>
      </c>
      <c r="S207">
        <v>1</v>
      </c>
      <c r="T207" t="s">
        <v>47</v>
      </c>
    </row>
    <row r="208" spans="1:21" ht="15" customHeight="1" x14ac:dyDescent="0.3">
      <c r="A208">
        <v>368</v>
      </c>
      <c r="B208" s="1">
        <v>44268.041666666664</v>
      </c>
      <c r="C208" t="s">
        <v>757</v>
      </c>
      <c r="D208" t="s">
        <v>758</v>
      </c>
      <c r="E208" t="s">
        <v>1064</v>
      </c>
      <c r="F208" t="s">
        <v>1077</v>
      </c>
      <c r="G208">
        <v>457</v>
      </c>
      <c r="I208" t="s">
        <v>1439</v>
      </c>
      <c r="J208" s="9" t="s">
        <v>1651</v>
      </c>
      <c r="K208" t="s">
        <v>1495</v>
      </c>
      <c r="M208" s="6" t="s">
        <v>1709</v>
      </c>
      <c r="N208" t="s">
        <v>760</v>
      </c>
      <c r="O208" s="2" t="s">
        <v>1034</v>
      </c>
      <c r="P208">
        <v>1</v>
      </c>
      <c r="Q208">
        <v>4841</v>
      </c>
      <c r="R208">
        <v>5177</v>
      </c>
      <c r="S208">
        <v>1</v>
      </c>
      <c r="T208" t="s">
        <v>47</v>
      </c>
    </row>
    <row r="209" spans="1:21" ht="15" customHeight="1" x14ac:dyDescent="0.3">
      <c r="A209">
        <v>368</v>
      </c>
      <c r="B209" s="1">
        <v>44268.041666666664</v>
      </c>
      <c r="C209" t="s">
        <v>757</v>
      </c>
      <c r="D209" t="s">
        <v>758</v>
      </c>
      <c r="E209" t="s">
        <v>1064</v>
      </c>
      <c r="F209" t="s">
        <v>1077</v>
      </c>
      <c r="G209">
        <v>458</v>
      </c>
      <c r="I209" t="s">
        <v>1440</v>
      </c>
      <c r="J209" s="9" t="s">
        <v>1651</v>
      </c>
      <c r="K209" t="s">
        <v>1495</v>
      </c>
      <c r="M209" s="6" t="s">
        <v>1709</v>
      </c>
      <c r="N209" t="s">
        <v>1339</v>
      </c>
      <c r="O209" s="2" t="s">
        <v>1035</v>
      </c>
      <c r="P209">
        <v>1</v>
      </c>
      <c r="Q209">
        <v>5472</v>
      </c>
      <c r="R209">
        <v>5780</v>
      </c>
      <c r="S209">
        <v>1</v>
      </c>
      <c r="T209" t="s">
        <v>47</v>
      </c>
    </row>
    <row r="210" spans="1:21" ht="15" customHeight="1" x14ac:dyDescent="0.3">
      <c r="A210">
        <v>368</v>
      </c>
      <c r="B210" s="1">
        <v>44268.041666666664</v>
      </c>
      <c r="C210" t="s">
        <v>757</v>
      </c>
      <c r="D210" t="s">
        <v>758</v>
      </c>
      <c r="E210" t="s">
        <v>1064</v>
      </c>
      <c r="F210" t="s">
        <v>1077</v>
      </c>
      <c r="G210">
        <v>459</v>
      </c>
      <c r="I210" t="s">
        <v>1347</v>
      </c>
      <c r="J210" s="9" t="s">
        <v>1651</v>
      </c>
      <c r="K210" t="s">
        <v>1495</v>
      </c>
      <c r="M210" s="6" t="s">
        <v>1709</v>
      </c>
      <c r="N210" t="s">
        <v>761</v>
      </c>
      <c r="O210" s="2" t="s">
        <v>1036</v>
      </c>
      <c r="P210">
        <v>1</v>
      </c>
      <c r="Q210">
        <v>6124</v>
      </c>
      <c r="R210">
        <v>6233</v>
      </c>
      <c r="S210">
        <v>1</v>
      </c>
      <c r="T210" t="s">
        <v>47</v>
      </c>
    </row>
    <row r="211" spans="1:21" ht="15" customHeight="1" x14ac:dyDescent="0.3">
      <c r="A211">
        <v>368</v>
      </c>
      <c r="B211" s="1">
        <v>44268.041666666664</v>
      </c>
      <c r="C211" t="s">
        <v>757</v>
      </c>
      <c r="D211" t="s">
        <v>758</v>
      </c>
      <c r="E211" t="s">
        <v>1064</v>
      </c>
      <c r="F211" t="s">
        <v>1077</v>
      </c>
      <c r="G211">
        <v>457</v>
      </c>
      <c r="I211" t="s">
        <v>1438</v>
      </c>
      <c r="J211" s="9" t="s">
        <v>1642</v>
      </c>
      <c r="K211" t="s">
        <v>1505</v>
      </c>
      <c r="M211" s="6" t="s">
        <v>1610</v>
      </c>
      <c r="N211" t="s">
        <v>760</v>
      </c>
      <c r="O211" s="2" t="s">
        <v>1034</v>
      </c>
      <c r="P211">
        <v>1</v>
      </c>
      <c r="Q211">
        <v>4841</v>
      </c>
      <c r="R211">
        <v>5177</v>
      </c>
      <c r="S211">
        <v>1</v>
      </c>
      <c r="T211" t="s">
        <v>47</v>
      </c>
    </row>
    <row r="212" spans="1:21" ht="15" customHeight="1" x14ac:dyDescent="0.3">
      <c r="A212">
        <v>157</v>
      </c>
      <c r="B212" s="1">
        <v>44896.041666666664</v>
      </c>
      <c r="C212" t="s">
        <v>383</v>
      </c>
      <c r="D212" t="s">
        <v>384</v>
      </c>
      <c r="E212" t="s">
        <v>1060</v>
      </c>
      <c r="G212">
        <v>161</v>
      </c>
      <c r="I212" t="s">
        <v>1126</v>
      </c>
      <c r="J212" t="s">
        <v>1580</v>
      </c>
      <c r="K212" t="s">
        <v>1580</v>
      </c>
      <c r="M212" s="6" t="s">
        <v>1600</v>
      </c>
      <c r="N212" t="s">
        <v>386</v>
      </c>
      <c r="O212" s="2"/>
      <c r="P212">
        <v>1</v>
      </c>
      <c r="Q212">
        <v>9627</v>
      </c>
      <c r="R212">
        <v>10102</v>
      </c>
      <c r="S212">
        <v>1</v>
      </c>
      <c r="T212" t="s">
        <v>33</v>
      </c>
    </row>
    <row r="213" spans="1:21" ht="15" customHeight="1" x14ac:dyDescent="0.3">
      <c r="A213">
        <v>157</v>
      </c>
      <c r="B213" s="1">
        <v>44896.041666666664</v>
      </c>
      <c r="C213" t="s">
        <v>383</v>
      </c>
      <c r="D213" t="s">
        <v>384</v>
      </c>
      <c r="E213" t="s">
        <v>1060</v>
      </c>
      <c r="G213">
        <v>160</v>
      </c>
      <c r="I213" t="s">
        <v>1124</v>
      </c>
      <c r="J213" s="9" t="s">
        <v>1643</v>
      </c>
      <c r="K213" t="s">
        <v>1514</v>
      </c>
      <c r="M213" s="6" t="s">
        <v>1610</v>
      </c>
      <c r="N213" t="s">
        <v>385</v>
      </c>
      <c r="O213" s="2"/>
      <c r="P213">
        <v>1</v>
      </c>
      <c r="Q213">
        <v>4697</v>
      </c>
      <c r="R213">
        <v>5145</v>
      </c>
      <c r="S213">
        <v>1</v>
      </c>
      <c r="T213" t="s">
        <v>33</v>
      </c>
    </row>
    <row r="214" spans="1:21" ht="15" customHeight="1" x14ac:dyDescent="0.3">
      <c r="A214">
        <v>356</v>
      </c>
      <c r="B214" s="1">
        <v>44492.083333333336</v>
      </c>
      <c r="C214" t="s">
        <v>740</v>
      </c>
      <c r="D214" t="s">
        <v>741</v>
      </c>
      <c r="E214" t="s">
        <v>1054</v>
      </c>
      <c r="G214">
        <v>438</v>
      </c>
      <c r="I214" t="s">
        <v>1427</v>
      </c>
      <c r="J214" s="9" t="s">
        <v>1643</v>
      </c>
      <c r="K214" t="s">
        <v>1514</v>
      </c>
      <c r="M214" s="6" t="s">
        <v>1610</v>
      </c>
      <c r="N214" t="s">
        <v>742</v>
      </c>
      <c r="O214" s="2" t="s">
        <v>1023</v>
      </c>
      <c r="P214">
        <v>1</v>
      </c>
      <c r="Q214">
        <v>10732</v>
      </c>
      <c r="R214">
        <v>11002</v>
      </c>
      <c r="S214">
        <v>1</v>
      </c>
      <c r="T214" t="s">
        <v>40</v>
      </c>
    </row>
    <row r="215" spans="1:21" ht="15" customHeight="1" x14ac:dyDescent="0.3">
      <c r="A215">
        <v>217</v>
      </c>
      <c r="B215" s="1">
        <v>43797.041666666664</v>
      </c>
      <c r="C215" t="s">
        <v>481</v>
      </c>
      <c r="D215" t="s">
        <v>304</v>
      </c>
      <c r="E215" t="s">
        <v>1056</v>
      </c>
      <c r="G215">
        <v>240</v>
      </c>
      <c r="I215" t="s">
        <v>1203</v>
      </c>
      <c r="J215" t="s">
        <v>1595</v>
      </c>
      <c r="K215" t="s">
        <v>1595</v>
      </c>
      <c r="M215" s="6" t="s">
        <v>1597</v>
      </c>
      <c r="N215" t="s">
        <v>482</v>
      </c>
      <c r="O215" s="2" t="s">
        <v>846</v>
      </c>
      <c r="P215">
        <v>1</v>
      </c>
      <c r="Q215">
        <v>7459</v>
      </c>
      <c r="R215">
        <v>7629</v>
      </c>
      <c r="S215">
        <v>1</v>
      </c>
      <c r="T215" t="s">
        <v>27</v>
      </c>
    </row>
    <row r="216" spans="1:21" ht="15" customHeight="1" x14ac:dyDescent="0.3">
      <c r="A216">
        <v>203</v>
      </c>
      <c r="B216" s="1">
        <v>44310.083333333336</v>
      </c>
      <c r="C216" t="s">
        <v>453</v>
      </c>
      <c r="D216" t="s">
        <v>454</v>
      </c>
      <c r="E216" t="s">
        <v>1054</v>
      </c>
      <c r="G216">
        <v>221</v>
      </c>
      <c r="I216" t="s">
        <v>1165</v>
      </c>
      <c r="J216" s="9" t="s">
        <v>1651</v>
      </c>
      <c r="K216" t="s">
        <v>1494</v>
      </c>
      <c r="M216" s="6" t="s">
        <v>1709</v>
      </c>
      <c r="N216" t="s">
        <v>455</v>
      </c>
      <c r="O216" s="2" t="s">
        <v>830</v>
      </c>
      <c r="P216">
        <v>1</v>
      </c>
      <c r="Q216">
        <v>3673</v>
      </c>
      <c r="R216">
        <v>4192</v>
      </c>
      <c r="S216">
        <v>1</v>
      </c>
      <c r="T216" t="s">
        <v>33</v>
      </c>
    </row>
    <row r="217" spans="1:21" ht="15" customHeight="1" x14ac:dyDescent="0.3">
      <c r="A217">
        <v>61</v>
      </c>
      <c r="B217" s="1">
        <v>45300.041666666664</v>
      </c>
      <c r="C217" t="s">
        <v>111</v>
      </c>
      <c r="D217" t="s">
        <v>112</v>
      </c>
      <c r="E217" t="s">
        <v>1053</v>
      </c>
      <c r="G217">
        <v>54</v>
      </c>
      <c r="I217" t="s">
        <v>113</v>
      </c>
      <c r="J217" s="9" t="s">
        <v>1642</v>
      </c>
      <c r="K217" t="s">
        <v>1505</v>
      </c>
      <c r="M217" s="6" t="s">
        <v>1610</v>
      </c>
      <c r="N217" s="7" t="s">
        <v>1498</v>
      </c>
      <c r="O217" t="s">
        <v>113</v>
      </c>
      <c r="P217">
        <v>1</v>
      </c>
      <c r="Q217">
        <v>1687</v>
      </c>
      <c r="R217">
        <v>2037</v>
      </c>
      <c r="S217">
        <v>1</v>
      </c>
      <c r="T217" t="s">
        <v>40</v>
      </c>
      <c r="U217" t="s">
        <v>41</v>
      </c>
    </row>
    <row r="218" spans="1:21" ht="15" customHeight="1" x14ac:dyDescent="0.3">
      <c r="A218">
        <v>29</v>
      </c>
      <c r="B218" s="1">
        <v>44153.041666666664</v>
      </c>
      <c r="C218" t="s">
        <v>87</v>
      </c>
      <c r="D218" t="s">
        <v>88</v>
      </c>
      <c r="E218" t="s">
        <v>1067</v>
      </c>
      <c r="G218">
        <v>26</v>
      </c>
      <c r="I218" t="s">
        <v>89</v>
      </c>
      <c r="J218" s="9" t="s">
        <v>1728</v>
      </c>
      <c r="K218" t="s">
        <v>1520</v>
      </c>
      <c r="M218" s="6" t="s">
        <v>1613</v>
      </c>
      <c r="N218" t="s">
        <v>90</v>
      </c>
      <c r="O218" t="s">
        <v>89</v>
      </c>
      <c r="P218">
        <v>1</v>
      </c>
      <c r="Q218">
        <v>1027</v>
      </c>
      <c r="R218">
        <v>1423</v>
      </c>
      <c r="S218">
        <v>1</v>
      </c>
      <c r="T218" t="s">
        <v>17</v>
      </c>
      <c r="U218" t="s">
        <v>41</v>
      </c>
    </row>
    <row r="219" spans="1:21" ht="15" customHeight="1" x14ac:dyDescent="0.3">
      <c r="A219">
        <v>335</v>
      </c>
      <c r="B219" s="1">
        <v>45293.041666666664</v>
      </c>
      <c r="C219" t="s">
        <v>692</v>
      </c>
      <c r="D219" t="s">
        <v>431</v>
      </c>
      <c r="E219" t="s">
        <v>1056</v>
      </c>
      <c r="G219">
        <v>407</v>
      </c>
      <c r="I219" t="s">
        <v>1389</v>
      </c>
      <c r="J219" s="9" t="s">
        <v>1643</v>
      </c>
      <c r="K219" s="6" t="s">
        <v>1516</v>
      </c>
      <c r="M219" s="6" t="s">
        <v>1610</v>
      </c>
      <c r="N219" t="s">
        <v>693</v>
      </c>
      <c r="O219" s="2" t="s">
        <v>993</v>
      </c>
      <c r="P219">
        <v>1</v>
      </c>
      <c r="Q219">
        <v>5414</v>
      </c>
      <c r="R219">
        <v>5692</v>
      </c>
      <c r="S219">
        <v>1</v>
      </c>
      <c r="T219" t="s">
        <v>33</v>
      </c>
    </row>
    <row r="220" spans="1:21" ht="15" customHeight="1" x14ac:dyDescent="0.3">
      <c r="A220">
        <v>169</v>
      </c>
      <c r="B220" s="1">
        <v>43183.041666666664</v>
      </c>
      <c r="C220" t="s">
        <v>393</v>
      </c>
      <c r="D220" t="s">
        <v>394</v>
      </c>
      <c r="E220" t="s">
        <v>1049</v>
      </c>
      <c r="G220">
        <v>169</v>
      </c>
      <c r="I220" t="s">
        <v>1133</v>
      </c>
      <c r="J220" s="9" t="s">
        <v>1651</v>
      </c>
      <c r="K220" s="6" t="s">
        <v>1494</v>
      </c>
      <c r="M220" s="6" t="s">
        <v>1709</v>
      </c>
      <c r="N220" t="s">
        <v>1403</v>
      </c>
      <c r="O220" s="2"/>
      <c r="P220">
        <v>1</v>
      </c>
      <c r="Q220">
        <v>5088</v>
      </c>
      <c r="R220">
        <v>5564</v>
      </c>
      <c r="S220">
        <v>1</v>
      </c>
      <c r="T220" t="s">
        <v>17</v>
      </c>
    </row>
    <row r="221" spans="1:21" ht="15" customHeight="1" x14ac:dyDescent="0.3">
      <c r="A221">
        <v>110</v>
      </c>
      <c r="B221" s="1">
        <v>44748.083333333336</v>
      </c>
      <c r="C221" t="s">
        <v>309</v>
      </c>
      <c r="D221" t="s">
        <v>96</v>
      </c>
      <c r="E221" t="s">
        <v>1054</v>
      </c>
      <c r="G221">
        <v>111</v>
      </c>
      <c r="I221" t="s">
        <v>310</v>
      </c>
      <c r="J221" s="9" t="s">
        <v>1645</v>
      </c>
      <c r="K221" t="s">
        <v>1484</v>
      </c>
      <c r="M221" s="6" t="s">
        <v>1611</v>
      </c>
      <c r="N221" t="s">
        <v>311</v>
      </c>
      <c r="O221" s="2" t="s">
        <v>781</v>
      </c>
      <c r="P221">
        <v>1</v>
      </c>
      <c r="Q221">
        <v>8661</v>
      </c>
      <c r="R221">
        <v>8939</v>
      </c>
      <c r="S221">
        <v>1</v>
      </c>
      <c r="T221" t="s">
        <v>17</v>
      </c>
      <c r="U221" t="s">
        <v>94</v>
      </c>
    </row>
    <row r="222" spans="1:21" ht="15" customHeight="1" x14ac:dyDescent="0.3">
      <c r="A222">
        <v>6</v>
      </c>
      <c r="B222" s="1">
        <v>44163.041666666664</v>
      </c>
      <c r="C222" t="s">
        <v>13</v>
      </c>
      <c r="D222" t="s">
        <v>14</v>
      </c>
      <c r="E222" t="s">
        <v>1054</v>
      </c>
      <c r="G222">
        <v>3</v>
      </c>
      <c r="I222" t="s">
        <v>1208</v>
      </c>
      <c r="J222" t="s">
        <v>1574</v>
      </c>
      <c r="K222" t="s">
        <v>1574</v>
      </c>
      <c r="M222" s="6" t="s">
        <v>1600</v>
      </c>
      <c r="N222" t="s">
        <v>78</v>
      </c>
      <c r="O222" t="s">
        <v>77</v>
      </c>
      <c r="P222">
        <v>1</v>
      </c>
      <c r="Q222">
        <v>1418</v>
      </c>
      <c r="R222">
        <v>1864</v>
      </c>
      <c r="S222">
        <v>1</v>
      </c>
      <c r="T222" t="s">
        <v>17</v>
      </c>
      <c r="U222" t="s">
        <v>41</v>
      </c>
    </row>
    <row r="223" spans="1:21" ht="15" customHeight="1" x14ac:dyDescent="0.3">
      <c r="A223">
        <v>6</v>
      </c>
      <c r="B223" s="1">
        <v>44163.041666666664</v>
      </c>
      <c r="C223" t="s">
        <v>13</v>
      </c>
      <c r="D223" t="s">
        <v>14</v>
      </c>
      <c r="E223" t="s">
        <v>1054</v>
      </c>
      <c r="G223">
        <v>4</v>
      </c>
      <c r="I223" t="s">
        <v>15</v>
      </c>
      <c r="J223" s="9" t="s">
        <v>1646</v>
      </c>
      <c r="K223" t="s">
        <v>1476</v>
      </c>
      <c r="M223" s="6" t="s">
        <v>1612</v>
      </c>
      <c r="N223" t="s">
        <v>16</v>
      </c>
      <c r="O223" t="s">
        <v>15</v>
      </c>
      <c r="P223">
        <v>1</v>
      </c>
      <c r="Q223">
        <v>3600</v>
      </c>
      <c r="R223">
        <v>3710</v>
      </c>
      <c r="S223">
        <v>1</v>
      </c>
      <c r="T223" t="s">
        <v>17</v>
      </c>
      <c r="U223" t="s">
        <v>18</v>
      </c>
    </row>
    <row r="224" spans="1:21" ht="15" customHeight="1" x14ac:dyDescent="0.3">
      <c r="A224">
        <v>6</v>
      </c>
      <c r="B224" s="1">
        <v>44163.041666666664</v>
      </c>
      <c r="C224" t="s">
        <v>13</v>
      </c>
      <c r="D224" t="s">
        <v>14</v>
      </c>
      <c r="E224" t="s">
        <v>1054</v>
      </c>
      <c r="G224">
        <v>5</v>
      </c>
      <c r="I224" t="s">
        <v>79</v>
      </c>
      <c r="J224" s="9" t="s">
        <v>1643</v>
      </c>
      <c r="K224" t="s">
        <v>1514</v>
      </c>
      <c r="M224" s="6" t="s">
        <v>1610</v>
      </c>
      <c r="N224" t="s">
        <v>80</v>
      </c>
      <c r="O224" t="s">
        <v>79</v>
      </c>
      <c r="P224">
        <v>1</v>
      </c>
      <c r="Q224">
        <v>3403</v>
      </c>
      <c r="R224">
        <v>3543</v>
      </c>
      <c r="S224">
        <v>1</v>
      </c>
      <c r="T224" t="s">
        <v>17</v>
      </c>
      <c r="U224" t="s">
        <v>41</v>
      </c>
    </row>
    <row r="225" spans="1:21" ht="15" customHeight="1" x14ac:dyDescent="0.3">
      <c r="A225">
        <v>299</v>
      </c>
      <c r="B225" s="1">
        <v>43384.083333333336</v>
      </c>
      <c r="C225" t="s">
        <v>446</v>
      </c>
      <c r="D225" t="s">
        <v>428</v>
      </c>
      <c r="E225" t="s">
        <v>1056</v>
      </c>
      <c r="G225">
        <v>353</v>
      </c>
      <c r="I225" t="s">
        <v>1311</v>
      </c>
      <c r="J225" t="s">
        <v>1713</v>
      </c>
      <c r="K225" t="s">
        <v>1713</v>
      </c>
      <c r="M225" s="6" t="s">
        <v>1597</v>
      </c>
      <c r="N225" t="s">
        <v>627</v>
      </c>
      <c r="O225" s="2" t="s">
        <v>948</v>
      </c>
      <c r="P225">
        <v>1</v>
      </c>
      <c r="Q225">
        <v>9516</v>
      </c>
      <c r="R225">
        <v>9939</v>
      </c>
      <c r="S225">
        <v>1</v>
      </c>
      <c r="T225" t="s">
        <v>27</v>
      </c>
    </row>
    <row r="226" spans="1:21" ht="15" customHeight="1" x14ac:dyDescent="0.3">
      <c r="A226">
        <v>299</v>
      </c>
      <c r="B226" s="1">
        <v>43384.083333333336</v>
      </c>
      <c r="C226" t="s">
        <v>446</v>
      </c>
      <c r="D226" t="s">
        <v>428</v>
      </c>
      <c r="E226" t="s">
        <v>1056</v>
      </c>
      <c r="G226">
        <v>352</v>
      </c>
      <c r="I226" t="s">
        <v>1310</v>
      </c>
      <c r="J226" s="9" t="s">
        <v>1642</v>
      </c>
      <c r="K226" t="s">
        <v>1505</v>
      </c>
      <c r="M226" s="6" t="s">
        <v>1610</v>
      </c>
      <c r="N226" t="s">
        <v>626</v>
      </c>
      <c r="O226" s="2" t="s">
        <v>947</v>
      </c>
      <c r="P226">
        <v>1</v>
      </c>
      <c r="Q226">
        <v>8764</v>
      </c>
      <c r="R226">
        <v>9192</v>
      </c>
      <c r="S226">
        <v>1</v>
      </c>
      <c r="T226" t="s">
        <v>27</v>
      </c>
    </row>
    <row r="227" spans="1:21" ht="15" customHeight="1" x14ac:dyDescent="0.3">
      <c r="A227">
        <v>305</v>
      </c>
      <c r="B227" s="1">
        <v>44040.083333333336</v>
      </c>
      <c r="C227" t="s">
        <v>446</v>
      </c>
      <c r="D227" t="s">
        <v>428</v>
      </c>
      <c r="E227" t="s">
        <v>1056</v>
      </c>
      <c r="G227">
        <v>371</v>
      </c>
      <c r="I227" t="s">
        <v>1363</v>
      </c>
      <c r="J227" s="9" t="s">
        <v>1642</v>
      </c>
      <c r="K227" t="s">
        <v>1507</v>
      </c>
      <c r="M227" s="6" t="s">
        <v>1610</v>
      </c>
      <c r="N227" t="s">
        <v>643</v>
      </c>
      <c r="O227" s="2" t="s">
        <v>965</v>
      </c>
      <c r="P227">
        <v>1</v>
      </c>
      <c r="Q227">
        <v>7241</v>
      </c>
      <c r="R227">
        <v>7469</v>
      </c>
      <c r="S227">
        <v>1</v>
      </c>
      <c r="T227" t="s">
        <v>40</v>
      </c>
    </row>
    <row r="228" spans="1:21" ht="15" customHeight="1" x14ac:dyDescent="0.3">
      <c r="A228">
        <v>171</v>
      </c>
      <c r="B228" s="1">
        <v>43554.041666666664</v>
      </c>
      <c r="C228" t="s">
        <v>398</v>
      </c>
      <c r="D228" t="s">
        <v>399</v>
      </c>
      <c r="E228" t="s">
        <v>1054</v>
      </c>
      <c r="G228">
        <v>171</v>
      </c>
      <c r="I228" t="s">
        <v>1135</v>
      </c>
      <c r="J228" s="9" t="s">
        <v>1645</v>
      </c>
      <c r="K228" t="s">
        <v>1485</v>
      </c>
      <c r="M228" s="6" t="s">
        <v>1611</v>
      </c>
      <c r="N228" t="s">
        <v>400</v>
      </c>
      <c r="O228" s="2"/>
      <c r="P228">
        <v>1</v>
      </c>
      <c r="Q228">
        <v>3248</v>
      </c>
      <c r="R228">
        <v>3504</v>
      </c>
      <c r="S228">
        <v>1</v>
      </c>
      <c r="T228" t="s">
        <v>27</v>
      </c>
    </row>
    <row r="229" spans="1:21" ht="15" customHeight="1" x14ac:dyDescent="0.3">
      <c r="A229">
        <v>171</v>
      </c>
      <c r="B229" s="1">
        <v>43554.041666666664</v>
      </c>
      <c r="C229" t="s">
        <v>398</v>
      </c>
      <c r="D229" t="s">
        <v>399</v>
      </c>
      <c r="E229" t="s">
        <v>1054</v>
      </c>
      <c r="G229">
        <v>171</v>
      </c>
      <c r="I229" t="s">
        <v>1135</v>
      </c>
      <c r="J229" s="9" t="s">
        <v>1645</v>
      </c>
      <c r="K229" t="s">
        <v>1484</v>
      </c>
      <c r="M229" s="6" t="s">
        <v>1611</v>
      </c>
      <c r="N229" t="s">
        <v>400</v>
      </c>
      <c r="O229" s="2"/>
      <c r="P229">
        <v>1</v>
      </c>
      <c r="Q229">
        <v>3248</v>
      </c>
      <c r="R229">
        <v>3504</v>
      </c>
      <c r="S229">
        <v>1</v>
      </c>
      <c r="T229" t="s">
        <v>27</v>
      </c>
    </row>
    <row r="230" spans="1:21" ht="15" customHeight="1" x14ac:dyDescent="0.3">
      <c r="A230">
        <v>30</v>
      </c>
      <c r="B230" s="1">
        <v>43797.041666666664</v>
      </c>
      <c r="C230" t="s">
        <v>185</v>
      </c>
      <c r="D230" t="s">
        <v>186</v>
      </c>
      <c r="E230" t="s">
        <v>1056</v>
      </c>
      <c r="G230">
        <v>28</v>
      </c>
      <c r="I230" t="s">
        <v>187</v>
      </c>
      <c r="J230" s="9" t="s">
        <v>1730</v>
      </c>
      <c r="K230" t="s">
        <v>1604</v>
      </c>
      <c r="L230" t="s">
        <v>1569</v>
      </c>
      <c r="M230" s="6" t="s">
        <v>1603</v>
      </c>
      <c r="N230" t="s">
        <v>1316</v>
      </c>
      <c r="O230" t="s">
        <v>187</v>
      </c>
      <c r="P230">
        <v>1</v>
      </c>
      <c r="Q230">
        <v>1600</v>
      </c>
      <c r="R230">
        <v>1778</v>
      </c>
      <c r="S230">
        <v>1</v>
      </c>
      <c r="T230" t="s">
        <v>27</v>
      </c>
      <c r="U230" t="s">
        <v>99</v>
      </c>
    </row>
    <row r="231" spans="1:21" ht="15" customHeight="1" x14ac:dyDescent="0.3">
      <c r="A231">
        <v>194</v>
      </c>
      <c r="B231" s="1">
        <v>42404.041666666664</v>
      </c>
      <c r="C231" t="s">
        <v>439</v>
      </c>
      <c r="D231" t="s">
        <v>158</v>
      </c>
      <c r="E231" t="s">
        <v>1056</v>
      </c>
      <c r="G231">
        <v>209</v>
      </c>
      <c r="I231" t="s">
        <v>1160</v>
      </c>
      <c r="J231" s="9" t="s">
        <v>1644</v>
      </c>
      <c r="K231" t="s">
        <v>1482</v>
      </c>
      <c r="M231" s="6" t="s">
        <v>1611</v>
      </c>
      <c r="N231" t="s">
        <v>440</v>
      </c>
      <c r="O231" s="2"/>
      <c r="P231">
        <v>1</v>
      </c>
      <c r="Q231">
        <v>2403</v>
      </c>
      <c r="R231">
        <v>2779</v>
      </c>
      <c r="S231">
        <v>1</v>
      </c>
      <c r="T231" t="s">
        <v>27</v>
      </c>
    </row>
    <row r="232" spans="1:21" ht="15" customHeight="1" x14ac:dyDescent="0.3">
      <c r="A232">
        <v>168</v>
      </c>
      <c r="B232" s="1">
        <v>44866.041666666664</v>
      </c>
      <c r="C232" t="s">
        <v>390</v>
      </c>
      <c r="D232" t="s">
        <v>391</v>
      </c>
      <c r="E232" t="s">
        <v>1049</v>
      </c>
      <c r="G232">
        <v>168</v>
      </c>
      <c r="I232" t="s">
        <v>1132</v>
      </c>
      <c r="J232" s="9" t="s">
        <v>1651</v>
      </c>
      <c r="K232" t="s">
        <v>1494</v>
      </c>
      <c r="M232" s="6" t="s">
        <v>1709</v>
      </c>
      <c r="N232" t="s">
        <v>392</v>
      </c>
      <c r="O232" s="2"/>
      <c r="P232">
        <v>1</v>
      </c>
      <c r="Q232">
        <v>4897</v>
      </c>
      <c r="R232">
        <v>5387</v>
      </c>
      <c r="S232">
        <v>1</v>
      </c>
      <c r="T232" t="s">
        <v>17</v>
      </c>
    </row>
    <row r="233" spans="1:21" ht="15" customHeight="1" x14ac:dyDescent="0.3">
      <c r="A233">
        <v>217</v>
      </c>
      <c r="B233" s="1">
        <v>43797.041666666664</v>
      </c>
      <c r="C233" t="s">
        <v>475</v>
      </c>
      <c r="D233" t="s">
        <v>476</v>
      </c>
      <c r="E233" t="s">
        <v>1054</v>
      </c>
      <c r="G233">
        <v>237</v>
      </c>
      <c r="I233" t="s">
        <v>1176</v>
      </c>
      <c r="J233" t="s">
        <v>1712</v>
      </c>
      <c r="K233" t="s">
        <v>1712</v>
      </c>
      <c r="M233" s="6" t="s">
        <v>1597</v>
      </c>
      <c r="N233" t="s">
        <v>477</v>
      </c>
      <c r="O233" s="2" t="s">
        <v>843</v>
      </c>
      <c r="P233">
        <v>1</v>
      </c>
      <c r="Q233">
        <v>3378</v>
      </c>
      <c r="R233">
        <v>3733</v>
      </c>
      <c r="S233">
        <v>1</v>
      </c>
      <c r="T233" t="s">
        <v>27</v>
      </c>
    </row>
    <row r="234" spans="1:21" ht="15" customHeight="1" x14ac:dyDescent="0.3">
      <c r="A234">
        <v>217</v>
      </c>
      <c r="B234" s="1">
        <v>43797.041666666664</v>
      </c>
      <c r="C234" t="s">
        <v>475</v>
      </c>
      <c r="D234" t="s">
        <v>476</v>
      </c>
      <c r="E234" t="s">
        <v>1054</v>
      </c>
      <c r="G234">
        <v>238</v>
      </c>
      <c r="I234" t="s">
        <v>1177</v>
      </c>
      <c r="J234" t="s">
        <v>1547</v>
      </c>
      <c r="K234" t="s">
        <v>1547</v>
      </c>
      <c r="M234" s="6" t="s">
        <v>1708</v>
      </c>
      <c r="N234" t="s">
        <v>478</v>
      </c>
      <c r="O234" s="2" t="s">
        <v>844</v>
      </c>
      <c r="P234">
        <v>1</v>
      </c>
      <c r="Q234">
        <v>4165</v>
      </c>
      <c r="R234">
        <v>4259</v>
      </c>
      <c r="S234">
        <v>1</v>
      </c>
      <c r="T234" t="s">
        <v>27</v>
      </c>
    </row>
    <row r="235" spans="1:21" ht="15" customHeight="1" x14ac:dyDescent="0.3">
      <c r="A235">
        <v>302</v>
      </c>
      <c r="B235" s="1">
        <v>43112.041666666664</v>
      </c>
      <c r="C235" t="s">
        <v>638</v>
      </c>
      <c r="D235" t="s">
        <v>96</v>
      </c>
      <c r="E235" t="s">
        <v>1054</v>
      </c>
      <c r="G235">
        <v>365</v>
      </c>
      <c r="I235" t="s">
        <v>1307</v>
      </c>
      <c r="J235" t="s">
        <v>1594</v>
      </c>
      <c r="K235" t="s">
        <v>1594</v>
      </c>
      <c r="M235" s="6" t="s">
        <v>1597</v>
      </c>
      <c r="N235" t="s">
        <v>1413</v>
      </c>
      <c r="O235" s="2" t="s">
        <v>959</v>
      </c>
      <c r="P235">
        <v>1</v>
      </c>
      <c r="Q235">
        <v>692</v>
      </c>
      <c r="R235">
        <v>816</v>
      </c>
      <c r="S235">
        <v>1</v>
      </c>
      <c r="T235" t="s">
        <v>17</v>
      </c>
    </row>
    <row r="236" spans="1:21" ht="15" customHeight="1" x14ac:dyDescent="0.3">
      <c r="A236">
        <v>302</v>
      </c>
      <c r="B236" s="1">
        <v>43112.041666666664</v>
      </c>
      <c r="C236" t="s">
        <v>638</v>
      </c>
      <c r="D236" t="s">
        <v>96</v>
      </c>
      <c r="E236" t="s">
        <v>1054</v>
      </c>
      <c r="G236">
        <v>367</v>
      </c>
      <c r="I236" t="s">
        <v>1356</v>
      </c>
      <c r="J236" s="9" t="s">
        <v>1644</v>
      </c>
      <c r="K236" t="s">
        <v>1483</v>
      </c>
      <c r="M236" s="6" t="s">
        <v>1611</v>
      </c>
      <c r="N236" t="s">
        <v>639</v>
      </c>
      <c r="O236" s="2" t="s">
        <v>961</v>
      </c>
      <c r="P236">
        <v>1</v>
      </c>
      <c r="Q236">
        <v>1517</v>
      </c>
      <c r="R236">
        <v>1698</v>
      </c>
      <c r="S236">
        <v>1</v>
      </c>
      <c r="T236" t="s">
        <v>17</v>
      </c>
    </row>
    <row r="237" spans="1:21" ht="15" customHeight="1" x14ac:dyDescent="0.3">
      <c r="A237">
        <v>302</v>
      </c>
      <c r="B237" s="1">
        <v>43112.041666666664</v>
      </c>
      <c r="C237" t="s">
        <v>638</v>
      </c>
      <c r="D237" t="s">
        <v>96</v>
      </c>
      <c r="E237" t="s">
        <v>1054</v>
      </c>
      <c r="G237">
        <v>364</v>
      </c>
      <c r="I237" t="s">
        <v>1306</v>
      </c>
      <c r="J237" s="9" t="s">
        <v>1645</v>
      </c>
      <c r="K237" t="s">
        <v>1485</v>
      </c>
      <c r="M237" s="6" t="s">
        <v>1611</v>
      </c>
      <c r="N237" t="s">
        <v>1412</v>
      </c>
      <c r="O237" s="2" t="s">
        <v>958</v>
      </c>
      <c r="P237">
        <v>1</v>
      </c>
      <c r="Q237">
        <v>438</v>
      </c>
      <c r="R237">
        <v>644</v>
      </c>
      <c r="S237">
        <v>1</v>
      </c>
      <c r="T237" t="s">
        <v>17</v>
      </c>
    </row>
    <row r="238" spans="1:21" ht="15" customHeight="1" x14ac:dyDescent="0.3">
      <c r="A238">
        <v>302</v>
      </c>
      <c r="B238" s="1">
        <v>43112.041666666664</v>
      </c>
      <c r="C238" t="s">
        <v>638</v>
      </c>
      <c r="D238" t="s">
        <v>96</v>
      </c>
      <c r="E238" t="s">
        <v>1054</v>
      </c>
      <c r="G238">
        <v>366</v>
      </c>
      <c r="I238" t="s">
        <v>1308</v>
      </c>
      <c r="J238" s="9" t="s">
        <v>1645</v>
      </c>
      <c r="K238" t="s">
        <v>1484</v>
      </c>
      <c r="M238" s="6" t="s">
        <v>1611</v>
      </c>
      <c r="N238" t="s">
        <v>1414</v>
      </c>
      <c r="O238" s="2" t="s">
        <v>960</v>
      </c>
      <c r="P238">
        <v>1</v>
      </c>
      <c r="Q238">
        <v>1277</v>
      </c>
      <c r="R238">
        <v>1386</v>
      </c>
      <c r="S238">
        <v>1</v>
      </c>
      <c r="T238" t="s">
        <v>17</v>
      </c>
    </row>
    <row r="239" spans="1:21" ht="15" customHeight="1" x14ac:dyDescent="0.3">
      <c r="A239">
        <v>302</v>
      </c>
      <c r="B239" s="1">
        <v>43112.041666666664</v>
      </c>
      <c r="C239" t="s">
        <v>638</v>
      </c>
      <c r="D239" t="s">
        <v>96</v>
      </c>
      <c r="E239" t="s">
        <v>1054</v>
      </c>
      <c r="G239">
        <v>369</v>
      </c>
      <c r="I239" t="s">
        <v>1358</v>
      </c>
      <c r="J239" s="9" t="s">
        <v>1730</v>
      </c>
      <c r="K239" t="s">
        <v>1605</v>
      </c>
      <c r="M239" s="6" t="s">
        <v>1603</v>
      </c>
      <c r="N239" t="s">
        <v>641</v>
      </c>
      <c r="O239" s="2" t="s">
        <v>963</v>
      </c>
      <c r="P239">
        <v>1</v>
      </c>
      <c r="Q239">
        <v>3328</v>
      </c>
      <c r="R239">
        <v>3563</v>
      </c>
      <c r="S239">
        <v>1</v>
      </c>
      <c r="T239" t="s">
        <v>17</v>
      </c>
    </row>
    <row r="240" spans="1:21" ht="15" customHeight="1" x14ac:dyDescent="0.3">
      <c r="A240">
        <v>302</v>
      </c>
      <c r="B240" s="1">
        <v>43112.041666666664</v>
      </c>
      <c r="C240" t="s">
        <v>638</v>
      </c>
      <c r="D240" t="s">
        <v>96</v>
      </c>
      <c r="E240" t="s">
        <v>1054</v>
      </c>
      <c r="G240">
        <v>370</v>
      </c>
      <c r="I240" t="s">
        <v>1359</v>
      </c>
      <c r="J240" s="9" t="s">
        <v>1730</v>
      </c>
      <c r="K240" t="s">
        <v>1606</v>
      </c>
      <c r="M240" s="6" t="s">
        <v>1603</v>
      </c>
      <c r="N240" t="s">
        <v>642</v>
      </c>
      <c r="O240" s="2" t="s">
        <v>964</v>
      </c>
      <c r="P240">
        <v>1</v>
      </c>
      <c r="Q240">
        <v>3785</v>
      </c>
      <c r="R240">
        <v>4106</v>
      </c>
      <c r="S240">
        <v>1</v>
      </c>
      <c r="T240" t="s">
        <v>17</v>
      </c>
    </row>
    <row r="241" spans="1:21" ht="15" customHeight="1" x14ac:dyDescent="0.3">
      <c r="A241">
        <v>302</v>
      </c>
      <c r="B241" s="1">
        <v>43112.041666666664</v>
      </c>
      <c r="C241" t="s">
        <v>638</v>
      </c>
      <c r="D241" t="s">
        <v>96</v>
      </c>
      <c r="E241" t="s">
        <v>1054</v>
      </c>
      <c r="G241">
        <v>368</v>
      </c>
      <c r="I241" t="s">
        <v>1305</v>
      </c>
      <c r="J241" s="6" t="s">
        <v>1619</v>
      </c>
      <c r="K241" s="6" t="s">
        <v>1619</v>
      </c>
      <c r="M241" s="6" t="s">
        <v>1599</v>
      </c>
      <c r="N241" t="s">
        <v>640</v>
      </c>
      <c r="O241" s="2" t="s">
        <v>962</v>
      </c>
      <c r="P241">
        <v>1</v>
      </c>
      <c r="Q241">
        <v>1725</v>
      </c>
      <c r="R241">
        <v>1846</v>
      </c>
      <c r="S241">
        <v>1</v>
      </c>
      <c r="T241" t="s">
        <v>17</v>
      </c>
    </row>
    <row r="242" spans="1:21" ht="15" customHeight="1" x14ac:dyDescent="0.3">
      <c r="A242">
        <v>63</v>
      </c>
      <c r="B242" s="1">
        <v>44604.041666666664</v>
      </c>
      <c r="C242" t="s">
        <v>240</v>
      </c>
      <c r="D242" t="s">
        <v>241</v>
      </c>
      <c r="E242" t="s">
        <v>1064</v>
      </c>
      <c r="F242" t="s">
        <v>1074</v>
      </c>
      <c r="G242">
        <v>65</v>
      </c>
      <c r="I242" t="s">
        <v>212</v>
      </c>
      <c r="J242" s="9" t="s">
        <v>1651</v>
      </c>
      <c r="K242" t="s">
        <v>1492</v>
      </c>
      <c r="M242" s="6" t="s">
        <v>1709</v>
      </c>
      <c r="N242" t="s">
        <v>243</v>
      </c>
      <c r="O242" t="s">
        <v>212</v>
      </c>
      <c r="P242">
        <v>1</v>
      </c>
      <c r="Q242">
        <v>20387</v>
      </c>
      <c r="R242">
        <v>20768</v>
      </c>
      <c r="S242">
        <v>1</v>
      </c>
      <c r="T242" t="s">
        <v>40</v>
      </c>
      <c r="U242" t="s">
        <v>22</v>
      </c>
    </row>
    <row r="243" spans="1:21" ht="15" customHeight="1" x14ac:dyDescent="0.3">
      <c r="A243">
        <v>63</v>
      </c>
      <c r="B243" s="1">
        <v>44604.041666666664</v>
      </c>
      <c r="C243" t="s">
        <v>240</v>
      </c>
      <c r="D243" t="s">
        <v>241</v>
      </c>
      <c r="E243" t="s">
        <v>1064</v>
      </c>
      <c r="F243" t="s">
        <v>1074</v>
      </c>
      <c r="G243">
        <v>95</v>
      </c>
      <c r="I243" t="s">
        <v>244</v>
      </c>
      <c r="J243" s="9" t="s">
        <v>1729</v>
      </c>
      <c r="K243" s="6" t="s">
        <v>1558</v>
      </c>
      <c r="L243" t="s">
        <v>1562</v>
      </c>
      <c r="M243" s="6" t="s">
        <v>1613</v>
      </c>
      <c r="N243" t="s">
        <v>245</v>
      </c>
      <c r="O243" t="s">
        <v>244</v>
      </c>
      <c r="P243">
        <v>1</v>
      </c>
      <c r="Q243">
        <v>20576</v>
      </c>
      <c r="R243">
        <v>20707</v>
      </c>
      <c r="S243">
        <v>1</v>
      </c>
      <c r="T243" t="s">
        <v>40</v>
      </c>
      <c r="U243" t="s">
        <v>18</v>
      </c>
    </row>
    <row r="244" spans="1:21" ht="15" customHeight="1" x14ac:dyDescent="0.3">
      <c r="A244">
        <v>63</v>
      </c>
      <c r="B244" s="1">
        <v>44604.041666666664</v>
      </c>
      <c r="C244" t="s">
        <v>240</v>
      </c>
      <c r="D244" t="s">
        <v>241</v>
      </c>
      <c r="E244" t="s">
        <v>1064</v>
      </c>
      <c r="F244" t="s">
        <v>1074</v>
      </c>
      <c r="G244">
        <v>64</v>
      </c>
      <c r="I244" t="s">
        <v>242</v>
      </c>
      <c r="J244" s="9" t="s">
        <v>1653</v>
      </c>
      <c r="K244" t="s">
        <v>1555</v>
      </c>
      <c r="L244" t="s">
        <v>1472</v>
      </c>
      <c r="M244" s="6" t="s">
        <v>1599</v>
      </c>
      <c r="N244" s="7" t="s">
        <v>1544</v>
      </c>
      <c r="O244" t="s">
        <v>242</v>
      </c>
      <c r="P244">
        <v>1</v>
      </c>
      <c r="Q244">
        <v>19815</v>
      </c>
      <c r="R244">
        <v>20385</v>
      </c>
      <c r="S244">
        <v>1</v>
      </c>
      <c r="T244" t="s">
        <v>40</v>
      </c>
      <c r="U244" t="s">
        <v>22</v>
      </c>
    </row>
    <row r="245" spans="1:21" ht="15" customHeight="1" x14ac:dyDescent="0.3">
      <c r="A245">
        <v>63</v>
      </c>
      <c r="B245" s="1">
        <v>44604.041666666664</v>
      </c>
      <c r="C245" t="s">
        <v>206</v>
      </c>
      <c r="D245" t="s">
        <v>207</v>
      </c>
      <c r="E245" t="s">
        <v>1700</v>
      </c>
      <c r="G245">
        <v>67</v>
      </c>
      <c r="I245" t="s">
        <v>249</v>
      </c>
      <c r="J245" t="s">
        <v>1608</v>
      </c>
      <c r="K245" t="s">
        <v>1608</v>
      </c>
      <c r="M245" s="6" t="s">
        <v>1708</v>
      </c>
      <c r="N245" t="s">
        <v>250</v>
      </c>
      <c r="O245" t="s">
        <v>249</v>
      </c>
      <c r="P245">
        <v>1</v>
      </c>
      <c r="Q245">
        <v>21224</v>
      </c>
      <c r="R245">
        <v>21535</v>
      </c>
      <c r="S245">
        <v>1</v>
      </c>
      <c r="T245" t="s">
        <v>40</v>
      </c>
    </row>
    <row r="246" spans="1:21" ht="15" customHeight="1" x14ac:dyDescent="0.3">
      <c r="A246">
        <v>190</v>
      </c>
      <c r="B246" s="1">
        <v>43923.083333333336</v>
      </c>
      <c r="C246" t="s">
        <v>206</v>
      </c>
      <c r="D246" t="s">
        <v>207</v>
      </c>
      <c r="E246" t="s">
        <v>1700</v>
      </c>
      <c r="G246">
        <v>203</v>
      </c>
      <c r="I246" t="s">
        <v>1205</v>
      </c>
      <c r="J246" t="s">
        <v>1590</v>
      </c>
      <c r="K246" t="s">
        <v>1590</v>
      </c>
      <c r="M246" s="6" t="s">
        <v>1597</v>
      </c>
      <c r="N246" t="s">
        <v>432</v>
      </c>
      <c r="O246" s="2"/>
      <c r="P246">
        <v>1</v>
      </c>
      <c r="Q246">
        <v>3056</v>
      </c>
      <c r="R246">
        <v>3365</v>
      </c>
      <c r="S246">
        <v>1</v>
      </c>
      <c r="T246" t="s">
        <v>27</v>
      </c>
    </row>
    <row r="247" spans="1:21" ht="15" customHeight="1" x14ac:dyDescent="0.3">
      <c r="A247">
        <v>75</v>
      </c>
      <c r="B247" s="1">
        <v>44174.041666666664</v>
      </c>
      <c r="C247" t="s">
        <v>206</v>
      </c>
      <c r="D247" t="s">
        <v>207</v>
      </c>
      <c r="E247" t="s">
        <v>1700</v>
      </c>
      <c r="G247">
        <v>97</v>
      </c>
      <c r="I247" t="s">
        <v>279</v>
      </c>
      <c r="J247" s="9" t="s">
        <v>1653</v>
      </c>
      <c r="K247" t="s">
        <v>1552</v>
      </c>
      <c r="L247" t="s">
        <v>1541</v>
      </c>
      <c r="M247" s="6" t="s">
        <v>1599</v>
      </c>
      <c r="N247" t="s">
        <v>280</v>
      </c>
      <c r="O247" t="s">
        <v>279</v>
      </c>
      <c r="P247">
        <v>1</v>
      </c>
      <c r="Q247">
        <v>3696</v>
      </c>
      <c r="R247">
        <v>3823</v>
      </c>
      <c r="S247">
        <v>1</v>
      </c>
      <c r="T247" t="s">
        <v>27</v>
      </c>
      <c r="U247" t="s">
        <v>248</v>
      </c>
    </row>
    <row r="248" spans="1:21" ht="15" customHeight="1" x14ac:dyDescent="0.3">
      <c r="A248">
        <v>52</v>
      </c>
      <c r="B248" s="1">
        <v>44589.041666666664</v>
      </c>
      <c r="C248" t="s">
        <v>206</v>
      </c>
      <c r="D248" t="s">
        <v>207</v>
      </c>
      <c r="E248" t="s">
        <v>1700</v>
      </c>
      <c r="G248">
        <v>45</v>
      </c>
      <c r="I248" t="s">
        <v>208</v>
      </c>
      <c r="J248" s="9" t="s">
        <v>1653</v>
      </c>
      <c r="K248" t="s">
        <v>1554</v>
      </c>
      <c r="M248" s="6" t="s">
        <v>1599</v>
      </c>
      <c r="N248" t="s">
        <v>209</v>
      </c>
      <c r="O248" t="s">
        <v>208</v>
      </c>
      <c r="P248">
        <v>1</v>
      </c>
      <c r="Q248">
        <v>4317</v>
      </c>
      <c r="R248">
        <v>4461</v>
      </c>
      <c r="S248">
        <v>1</v>
      </c>
      <c r="T248" t="s">
        <v>33</v>
      </c>
      <c r="U248" t="s">
        <v>22</v>
      </c>
    </row>
    <row r="249" spans="1:21" ht="15" customHeight="1" x14ac:dyDescent="0.3">
      <c r="A249">
        <v>190</v>
      </c>
      <c r="B249" s="1">
        <v>43923.083333333336</v>
      </c>
      <c r="C249" t="s">
        <v>206</v>
      </c>
      <c r="D249" t="s">
        <v>207</v>
      </c>
      <c r="E249" t="s">
        <v>1700</v>
      </c>
      <c r="G249">
        <v>200</v>
      </c>
      <c r="I249" t="s">
        <v>1116</v>
      </c>
      <c r="J249" s="9" t="s">
        <v>1655</v>
      </c>
      <c r="K249" t="s">
        <v>1464</v>
      </c>
      <c r="L249" t="s">
        <v>1206</v>
      </c>
      <c r="M249" s="6" t="s">
        <v>1599</v>
      </c>
      <c r="N249" t="s">
        <v>427</v>
      </c>
      <c r="O249" s="2"/>
      <c r="P249">
        <v>1</v>
      </c>
      <c r="Q249">
        <v>1556</v>
      </c>
      <c r="R249">
        <v>1716</v>
      </c>
      <c r="S249">
        <v>1</v>
      </c>
      <c r="T249" t="s">
        <v>27</v>
      </c>
    </row>
    <row r="250" spans="1:21" ht="15" customHeight="1" x14ac:dyDescent="0.3">
      <c r="A250">
        <v>63</v>
      </c>
      <c r="B250" s="1">
        <v>44604.041666666664</v>
      </c>
      <c r="C250" t="s">
        <v>206</v>
      </c>
      <c r="D250" t="s">
        <v>207</v>
      </c>
      <c r="E250" t="s">
        <v>1700</v>
      </c>
      <c r="G250">
        <v>66</v>
      </c>
      <c r="I250" t="s">
        <v>246</v>
      </c>
      <c r="J250" s="9" t="s">
        <v>1647</v>
      </c>
      <c r="K250" t="s">
        <v>1477</v>
      </c>
      <c r="M250" s="6" t="s">
        <v>1612</v>
      </c>
      <c r="N250" t="s">
        <v>247</v>
      </c>
      <c r="O250" t="s">
        <v>246</v>
      </c>
      <c r="P250">
        <v>1</v>
      </c>
      <c r="Q250">
        <v>20770</v>
      </c>
      <c r="R250">
        <v>21011</v>
      </c>
      <c r="S250">
        <v>1</v>
      </c>
      <c r="T250" t="s">
        <v>40</v>
      </c>
      <c r="U250" t="s">
        <v>248</v>
      </c>
    </row>
    <row r="251" spans="1:21" ht="15" customHeight="1" x14ac:dyDescent="0.3">
      <c r="A251">
        <v>295</v>
      </c>
      <c r="B251" s="1">
        <v>45297.041666666664</v>
      </c>
      <c r="C251" t="s">
        <v>618</v>
      </c>
      <c r="D251" t="s">
        <v>619</v>
      </c>
      <c r="E251" t="s">
        <v>1056</v>
      </c>
      <c r="G251">
        <v>346</v>
      </c>
      <c r="I251" t="s">
        <v>1293</v>
      </c>
      <c r="J251" s="9" t="s">
        <v>1642</v>
      </c>
      <c r="K251" t="s">
        <v>1505</v>
      </c>
      <c r="M251" s="6" t="s">
        <v>1610</v>
      </c>
      <c r="N251" t="s">
        <v>620</v>
      </c>
      <c r="O251" s="2" t="s">
        <v>942</v>
      </c>
      <c r="P251">
        <v>1</v>
      </c>
      <c r="Q251">
        <v>3962</v>
      </c>
      <c r="R251">
        <v>4462</v>
      </c>
      <c r="S251">
        <v>1</v>
      </c>
      <c r="T251" t="s">
        <v>17</v>
      </c>
    </row>
    <row r="252" spans="1:21" ht="15" customHeight="1" x14ac:dyDescent="0.3">
      <c r="A252">
        <v>376</v>
      </c>
      <c r="B252" s="1">
        <v>43397.083333333336</v>
      </c>
      <c r="C252" t="s">
        <v>536</v>
      </c>
      <c r="D252" t="s">
        <v>537</v>
      </c>
      <c r="E252" t="s">
        <v>1049</v>
      </c>
      <c r="G252">
        <v>472</v>
      </c>
      <c r="I252" t="s">
        <v>1444</v>
      </c>
      <c r="J252" s="9" t="s">
        <v>1646</v>
      </c>
      <c r="K252" t="s">
        <v>1486</v>
      </c>
      <c r="M252" s="6" t="s">
        <v>1612</v>
      </c>
      <c r="N252" t="s">
        <v>1342</v>
      </c>
      <c r="O252" s="2" t="s">
        <v>1046</v>
      </c>
      <c r="P252">
        <v>1</v>
      </c>
      <c r="Q252">
        <v>2697</v>
      </c>
      <c r="R252">
        <v>2935</v>
      </c>
      <c r="S252">
        <v>1</v>
      </c>
      <c r="T252" t="s">
        <v>17</v>
      </c>
    </row>
    <row r="253" spans="1:21" ht="15" customHeight="1" x14ac:dyDescent="0.3">
      <c r="A253">
        <v>243</v>
      </c>
      <c r="B253" s="1">
        <v>43418.041666666664</v>
      </c>
      <c r="C253" t="s">
        <v>536</v>
      </c>
      <c r="D253" t="s">
        <v>537</v>
      </c>
      <c r="E253" t="s">
        <v>1049</v>
      </c>
      <c r="G253">
        <v>278</v>
      </c>
      <c r="I253" t="s">
        <v>1225</v>
      </c>
      <c r="J253" s="9" t="s">
        <v>1642</v>
      </c>
      <c r="K253" t="s">
        <v>1507</v>
      </c>
      <c r="M253" s="6" t="s">
        <v>1610</v>
      </c>
      <c r="N253" t="s">
        <v>538</v>
      </c>
      <c r="O253" s="2" t="s">
        <v>880</v>
      </c>
      <c r="P253">
        <v>1</v>
      </c>
      <c r="Q253">
        <v>826</v>
      </c>
      <c r="R253">
        <v>956</v>
      </c>
      <c r="S253">
        <v>1</v>
      </c>
      <c r="T253" t="s">
        <v>17</v>
      </c>
    </row>
    <row r="254" spans="1:21" ht="15" customHeight="1" x14ac:dyDescent="0.3">
      <c r="A254">
        <v>376</v>
      </c>
      <c r="B254" s="1">
        <v>43397.083333333336</v>
      </c>
      <c r="C254" t="s">
        <v>536</v>
      </c>
      <c r="D254" t="s">
        <v>537</v>
      </c>
      <c r="E254" t="s">
        <v>1049</v>
      </c>
      <c r="G254">
        <v>473</v>
      </c>
      <c r="I254" t="s">
        <v>1446</v>
      </c>
      <c r="J254" t="s">
        <v>1623</v>
      </c>
      <c r="K254" t="s">
        <v>1623</v>
      </c>
      <c r="L254" t="s">
        <v>1539</v>
      </c>
      <c r="M254" s="6" t="s">
        <v>1599</v>
      </c>
      <c r="N254" t="s">
        <v>1445</v>
      </c>
      <c r="O254" s="2" t="s">
        <v>1047</v>
      </c>
      <c r="P254">
        <v>1</v>
      </c>
      <c r="Q254">
        <v>3780</v>
      </c>
      <c r="R254">
        <v>3967</v>
      </c>
      <c r="S254">
        <v>1</v>
      </c>
      <c r="T254" t="s">
        <v>17</v>
      </c>
    </row>
    <row r="255" spans="1:21" ht="15" customHeight="1" x14ac:dyDescent="0.3">
      <c r="A255">
        <v>178</v>
      </c>
      <c r="B255" s="1">
        <v>44280.041666666664</v>
      </c>
      <c r="C255" t="s">
        <v>395</v>
      </c>
      <c r="D255" t="s">
        <v>396</v>
      </c>
      <c r="E255" t="s">
        <v>1067</v>
      </c>
      <c r="G255">
        <v>182</v>
      </c>
      <c r="I255" t="s">
        <v>1143</v>
      </c>
      <c r="J255" s="9" t="s">
        <v>1728</v>
      </c>
      <c r="K255" t="s">
        <v>1521</v>
      </c>
      <c r="M255" s="6" t="s">
        <v>1613</v>
      </c>
      <c r="N255" t="s">
        <v>409</v>
      </c>
      <c r="O255" s="2"/>
      <c r="P255">
        <v>1</v>
      </c>
      <c r="Q255">
        <v>2110</v>
      </c>
      <c r="R255">
        <v>2322</v>
      </c>
      <c r="S255">
        <v>1</v>
      </c>
      <c r="T255" t="s">
        <v>47</v>
      </c>
    </row>
    <row r="256" spans="1:21" ht="15" customHeight="1" x14ac:dyDescent="0.3">
      <c r="A256">
        <v>170</v>
      </c>
      <c r="B256" s="1">
        <v>44250.041666666664</v>
      </c>
      <c r="C256" t="s">
        <v>395</v>
      </c>
      <c r="D256" t="s">
        <v>396</v>
      </c>
      <c r="E256" t="s">
        <v>1067</v>
      </c>
      <c r="G256">
        <v>170</v>
      </c>
      <c r="I256" t="s">
        <v>1134</v>
      </c>
      <c r="J256" s="9" t="s">
        <v>1728</v>
      </c>
      <c r="K256" t="s">
        <v>1521</v>
      </c>
      <c r="M256" s="6" t="s">
        <v>1613</v>
      </c>
      <c r="N256" t="s">
        <v>397</v>
      </c>
      <c r="O256" s="2"/>
      <c r="P256">
        <v>1</v>
      </c>
      <c r="Q256">
        <v>197</v>
      </c>
      <c r="R256">
        <v>530</v>
      </c>
      <c r="S256">
        <v>1</v>
      </c>
      <c r="T256" t="s">
        <v>47</v>
      </c>
    </row>
    <row r="257" spans="1:21" ht="15" customHeight="1" x14ac:dyDescent="0.3">
      <c r="A257">
        <v>63</v>
      </c>
      <c r="B257" s="1">
        <v>44604.041666666664</v>
      </c>
      <c r="C257" t="s">
        <v>161</v>
      </c>
      <c r="D257" t="s">
        <v>161</v>
      </c>
      <c r="E257" t="s">
        <v>1061</v>
      </c>
      <c r="G257">
        <v>61</v>
      </c>
      <c r="I257" t="s">
        <v>162</v>
      </c>
      <c r="J257" s="9" t="s">
        <v>1645</v>
      </c>
      <c r="K257" t="s">
        <v>1484</v>
      </c>
      <c r="M257" s="6" t="s">
        <v>1611</v>
      </c>
      <c r="N257" t="s">
        <v>163</v>
      </c>
      <c r="O257" t="s">
        <v>162</v>
      </c>
      <c r="P257">
        <v>1</v>
      </c>
      <c r="Q257">
        <v>14795</v>
      </c>
      <c r="R257">
        <v>15197</v>
      </c>
      <c r="S257">
        <v>1</v>
      </c>
      <c r="T257" t="s">
        <v>40</v>
      </c>
      <c r="U257" t="s">
        <v>94</v>
      </c>
    </row>
    <row r="258" spans="1:21" ht="15" customHeight="1" x14ac:dyDescent="0.3">
      <c r="A258">
        <v>125</v>
      </c>
      <c r="B258" s="1">
        <v>44365.083333333336</v>
      </c>
      <c r="C258" t="s">
        <v>338</v>
      </c>
      <c r="D258" t="s">
        <v>339</v>
      </c>
      <c r="E258" t="s">
        <v>1054</v>
      </c>
      <c r="G258">
        <v>124</v>
      </c>
      <c r="I258" t="s">
        <v>1084</v>
      </c>
      <c r="J258" s="9" t="s">
        <v>1651</v>
      </c>
      <c r="K258" t="s">
        <v>1496</v>
      </c>
      <c r="M258" s="6" t="s">
        <v>1709</v>
      </c>
      <c r="N258" s="7" t="s">
        <v>1489</v>
      </c>
      <c r="O258" s="2" t="s">
        <v>793</v>
      </c>
      <c r="P258">
        <v>1</v>
      </c>
      <c r="Q258">
        <v>2314</v>
      </c>
      <c r="R258">
        <v>2754</v>
      </c>
      <c r="S258">
        <v>1</v>
      </c>
      <c r="T258" t="s">
        <v>33</v>
      </c>
      <c r="U258" t="s">
        <v>68</v>
      </c>
    </row>
    <row r="259" spans="1:21" ht="15" customHeight="1" x14ac:dyDescent="0.3">
      <c r="A259">
        <v>80</v>
      </c>
      <c r="B259" s="1">
        <v>45351.041666666664</v>
      </c>
      <c r="C259" t="s">
        <v>119</v>
      </c>
      <c r="D259" t="s">
        <v>1076</v>
      </c>
      <c r="E259" t="s">
        <v>1049</v>
      </c>
      <c r="G259">
        <v>80</v>
      </c>
      <c r="I259" t="s">
        <v>121</v>
      </c>
      <c r="J259" s="9" t="s">
        <v>1642</v>
      </c>
      <c r="K259" t="s">
        <v>1505</v>
      </c>
      <c r="M259" s="6" t="s">
        <v>1610</v>
      </c>
      <c r="N259" t="s">
        <v>122</v>
      </c>
      <c r="O259" t="s">
        <v>121</v>
      </c>
      <c r="P259">
        <v>1</v>
      </c>
      <c r="Q259">
        <v>2989</v>
      </c>
      <c r="R259">
        <v>3184</v>
      </c>
      <c r="S259">
        <v>1</v>
      </c>
      <c r="T259" t="s">
        <v>17</v>
      </c>
      <c r="U259" t="s">
        <v>41</v>
      </c>
    </row>
    <row r="260" spans="1:21" ht="15" customHeight="1" x14ac:dyDescent="0.3">
      <c r="A260">
        <v>134</v>
      </c>
      <c r="B260" s="1">
        <v>45293.041666666664</v>
      </c>
      <c r="C260" t="s">
        <v>52</v>
      </c>
      <c r="D260" t="s">
        <v>53</v>
      </c>
      <c r="E260" t="s">
        <v>1054</v>
      </c>
      <c r="G260">
        <v>138</v>
      </c>
      <c r="I260" t="s">
        <v>54</v>
      </c>
      <c r="J260" t="s">
        <v>54</v>
      </c>
      <c r="K260" t="s">
        <v>54</v>
      </c>
      <c r="M260" s="6" t="s">
        <v>1708</v>
      </c>
      <c r="N260" t="s">
        <v>357</v>
      </c>
      <c r="O260" s="2" t="s">
        <v>805</v>
      </c>
      <c r="P260">
        <v>1</v>
      </c>
      <c r="Q260">
        <v>6296</v>
      </c>
      <c r="R260">
        <v>6532</v>
      </c>
      <c r="S260">
        <v>1</v>
      </c>
      <c r="T260" t="s">
        <v>33</v>
      </c>
      <c r="U260" t="s">
        <v>18</v>
      </c>
    </row>
    <row r="261" spans="1:21" ht="15" customHeight="1" x14ac:dyDescent="0.3">
      <c r="A261">
        <v>134</v>
      </c>
      <c r="B261" s="1">
        <v>45293.041666666664</v>
      </c>
      <c r="C261" t="s">
        <v>52</v>
      </c>
      <c r="D261" t="s">
        <v>53</v>
      </c>
      <c r="E261" t="s">
        <v>1054</v>
      </c>
      <c r="G261">
        <v>139</v>
      </c>
      <c r="I261" t="s">
        <v>1094</v>
      </c>
      <c r="J261" s="9" t="s">
        <v>1654</v>
      </c>
      <c r="K261" t="s">
        <v>1463</v>
      </c>
      <c r="M261" s="6" t="s">
        <v>1599</v>
      </c>
      <c r="N261" t="s">
        <v>55</v>
      </c>
      <c r="O261" s="2" t="s">
        <v>806</v>
      </c>
      <c r="P261">
        <v>1</v>
      </c>
      <c r="Q261">
        <v>7655</v>
      </c>
      <c r="R261">
        <v>7935</v>
      </c>
      <c r="S261">
        <v>1</v>
      </c>
      <c r="T261" t="s">
        <v>33</v>
      </c>
      <c r="U261" t="s">
        <v>22</v>
      </c>
    </row>
    <row r="262" spans="1:21" ht="15" customHeight="1" x14ac:dyDescent="0.3">
      <c r="A262">
        <v>7</v>
      </c>
      <c r="B262" s="1">
        <v>45294.041666666664</v>
      </c>
      <c r="C262" t="s">
        <v>52</v>
      </c>
      <c r="D262" t="s">
        <v>53</v>
      </c>
      <c r="E262" t="s">
        <v>1054</v>
      </c>
      <c r="G262">
        <v>141</v>
      </c>
      <c r="I262" t="s">
        <v>50</v>
      </c>
      <c r="J262" s="9" t="s">
        <v>1654</v>
      </c>
      <c r="K262" t="s">
        <v>1461</v>
      </c>
      <c r="M262" s="6" t="s">
        <v>1599</v>
      </c>
      <c r="N262" t="s">
        <v>55</v>
      </c>
      <c r="O262" t="s">
        <v>50</v>
      </c>
      <c r="P262">
        <v>1</v>
      </c>
      <c r="Q262">
        <v>7411</v>
      </c>
      <c r="R262">
        <v>7691</v>
      </c>
      <c r="S262">
        <v>1</v>
      </c>
      <c r="T262" t="s">
        <v>17</v>
      </c>
      <c r="U262" t="s">
        <v>22</v>
      </c>
    </row>
    <row r="263" spans="1:21" ht="15" customHeight="1" x14ac:dyDescent="0.3">
      <c r="A263">
        <v>142</v>
      </c>
      <c r="B263" s="1">
        <v>42901.083333333336</v>
      </c>
      <c r="C263" t="s">
        <v>365</v>
      </c>
      <c r="D263" t="s">
        <v>366</v>
      </c>
      <c r="E263" t="s">
        <v>1052</v>
      </c>
      <c r="G263">
        <v>148</v>
      </c>
      <c r="I263" s="2" t="s">
        <v>1106</v>
      </c>
      <c r="J263" s="9" t="s">
        <v>1645</v>
      </c>
      <c r="K263" t="s">
        <v>1485</v>
      </c>
      <c r="M263" s="6" t="s">
        <v>1611</v>
      </c>
      <c r="N263" t="s">
        <v>1404</v>
      </c>
      <c r="O263" s="2" t="s">
        <v>818</v>
      </c>
      <c r="P263">
        <v>1</v>
      </c>
      <c r="Q263">
        <v>1849</v>
      </c>
      <c r="R263">
        <v>2122</v>
      </c>
      <c r="S263">
        <v>1</v>
      </c>
      <c r="T263" t="s">
        <v>17</v>
      </c>
      <c r="U263" t="s">
        <v>41</v>
      </c>
    </row>
    <row r="264" spans="1:21" ht="15" customHeight="1" x14ac:dyDescent="0.3">
      <c r="A264">
        <v>32</v>
      </c>
      <c r="B264" s="1">
        <v>42447.041666666664</v>
      </c>
      <c r="C264" t="s">
        <v>190</v>
      </c>
      <c r="D264" t="s">
        <v>276</v>
      </c>
      <c r="E264" t="s">
        <v>1056</v>
      </c>
      <c r="G264">
        <v>37</v>
      </c>
      <c r="I264" t="s">
        <v>191</v>
      </c>
      <c r="J264" s="9" t="s">
        <v>1647</v>
      </c>
      <c r="K264" t="s">
        <v>1478</v>
      </c>
      <c r="M264" s="6" t="s">
        <v>1612</v>
      </c>
      <c r="N264" t="s">
        <v>192</v>
      </c>
      <c r="O264" t="s">
        <v>191</v>
      </c>
      <c r="P264">
        <v>1</v>
      </c>
      <c r="Q264">
        <v>5343</v>
      </c>
      <c r="R264">
        <v>5498</v>
      </c>
      <c r="S264">
        <v>1</v>
      </c>
      <c r="T264" t="s">
        <v>27</v>
      </c>
      <c r="U264" t="s">
        <v>18</v>
      </c>
    </row>
    <row r="265" spans="1:21" ht="15" customHeight="1" x14ac:dyDescent="0.3">
      <c r="A265">
        <v>9</v>
      </c>
      <c r="B265" s="1">
        <v>45260.041666666664</v>
      </c>
      <c r="C265" t="s">
        <v>143</v>
      </c>
      <c r="D265" t="s">
        <v>144</v>
      </c>
      <c r="E265" t="s">
        <v>1056</v>
      </c>
      <c r="G265">
        <v>14</v>
      </c>
      <c r="I265" t="s">
        <v>145</v>
      </c>
      <c r="J265" s="9" t="s">
        <v>1644</v>
      </c>
      <c r="K265" t="s">
        <v>1481</v>
      </c>
      <c r="M265" s="6" t="s">
        <v>1611</v>
      </c>
      <c r="N265" t="s">
        <v>146</v>
      </c>
      <c r="O265" t="s">
        <v>145</v>
      </c>
      <c r="P265">
        <v>1</v>
      </c>
      <c r="Q265">
        <v>5473</v>
      </c>
      <c r="R265">
        <v>6142</v>
      </c>
      <c r="S265">
        <v>1</v>
      </c>
      <c r="T265" t="s">
        <v>33</v>
      </c>
      <c r="U265" t="s">
        <v>94</v>
      </c>
    </row>
    <row r="266" spans="1:21" ht="15" customHeight="1" x14ac:dyDescent="0.3">
      <c r="A266">
        <v>221</v>
      </c>
      <c r="B266" s="1">
        <v>41468.083333333336</v>
      </c>
      <c r="C266" t="s">
        <v>272</v>
      </c>
      <c r="D266" t="s">
        <v>273</v>
      </c>
      <c r="E266" t="s">
        <v>1056</v>
      </c>
      <c r="G266">
        <v>254</v>
      </c>
      <c r="I266" t="s">
        <v>1193</v>
      </c>
      <c r="J266" t="s">
        <v>1659</v>
      </c>
      <c r="K266" t="s">
        <v>1659</v>
      </c>
      <c r="M266" s="6" t="s">
        <v>1600</v>
      </c>
      <c r="N266" t="s">
        <v>499</v>
      </c>
      <c r="O266" s="2" t="s">
        <v>859</v>
      </c>
      <c r="P266">
        <v>1</v>
      </c>
      <c r="Q266">
        <v>1903</v>
      </c>
      <c r="R266">
        <v>2260</v>
      </c>
      <c r="S266">
        <v>1</v>
      </c>
      <c r="T266" t="s">
        <v>40</v>
      </c>
    </row>
    <row r="267" spans="1:21" ht="15" customHeight="1" x14ac:dyDescent="0.3">
      <c r="A267">
        <v>74</v>
      </c>
      <c r="B267" s="1">
        <v>44741.083333333336</v>
      </c>
      <c r="C267" t="s">
        <v>272</v>
      </c>
      <c r="D267" t="s">
        <v>273</v>
      </c>
      <c r="E267" t="s">
        <v>1056</v>
      </c>
      <c r="G267">
        <v>73</v>
      </c>
      <c r="I267" t="s">
        <v>270</v>
      </c>
      <c r="J267" t="s">
        <v>1566</v>
      </c>
      <c r="K267" t="s">
        <v>1566</v>
      </c>
      <c r="M267" s="6" t="s">
        <v>1600</v>
      </c>
      <c r="N267" t="s">
        <v>274</v>
      </c>
      <c r="O267" t="s">
        <v>270</v>
      </c>
      <c r="P267">
        <v>1</v>
      </c>
      <c r="Q267">
        <v>2516</v>
      </c>
      <c r="R267">
        <v>2728</v>
      </c>
      <c r="S267">
        <v>1</v>
      </c>
      <c r="T267" t="s">
        <v>40</v>
      </c>
      <c r="U267" t="s">
        <v>18</v>
      </c>
    </row>
    <row r="268" spans="1:21" ht="15" customHeight="1" x14ac:dyDescent="0.3">
      <c r="A268">
        <v>221</v>
      </c>
      <c r="B268" s="1">
        <v>41468.083333333336</v>
      </c>
      <c r="C268" t="s">
        <v>272</v>
      </c>
      <c r="D268" t="s">
        <v>273</v>
      </c>
      <c r="E268" t="s">
        <v>1056</v>
      </c>
      <c r="G268">
        <v>253</v>
      </c>
      <c r="I268" t="s">
        <v>1191</v>
      </c>
      <c r="J268" s="9" t="s">
        <v>1646</v>
      </c>
      <c r="K268" t="s">
        <v>1476</v>
      </c>
      <c r="M268" s="6" t="s">
        <v>1612</v>
      </c>
      <c r="N268" t="s">
        <v>498</v>
      </c>
      <c r="O268" s="2" t="s">
        <v>858</v>
      </c>
      <c r="P268">
        <v>1</v>
      </c>
      <c r="Q268">
        <v>1651</v>
      </c>
      <c r="R268">
        <v>1901</v>
      </c>
      <c r="S268">
        <v>1</v>
      </c>
      <c r="T268" t="s">
        <v>40</v>
      </c>
    </row>
    <row r="269" spans="1:21" ht="15" customHeight="1" x14ac:dyDescent="0.3">
      <c r="A269">
        <v>221</v>
      </c>
      <c r="B269" s="1">
        <v>41468.083333333336</v>
      </c>
      <c r="C269" t="s">
        <v>272</v>
      </c>
      <c r="D269" t="s">
        <v>273</v>
      </c>
      <c r="E269" t="s">
        <v>1056</v>
      </c>
      <c r="G269">
        <v>253</v>
      </c>
      <c r="I269" t="s">
        <v>1192</v>
      </c>
      <c r="J269" s="9" t="s">
        <v>1642</v>
      </c>
      <c r="K269" s="6" t="s">
        <v>1508</v>
      </c>
      <c r="M269" s="6" t="s">
        <v>1610</v>
      </c>
      <c r="N269" t="s">
        <v>498</v>
      </c>
      <c r="O269" s="2" t="s">
        <v>858</v>
      </c>
      <c r="P269">
        <v>1</v>
      </c>
      <c r="Q269">
        <v>1651</v>
      </c>
      <c r="R269">
        <v>1901</v>
      </c>
      <c r="S269">
        <v>1</v>
      </c>
      <c r="T269" t="s">
        <v>40</v>
      </c>
    </row>
    <row r="270" spans="1:21" ht="15" customHeight="1" x14ac:dyDescent="0.3">
      <c r="A270">
        <v>335</v>
      </c>
      <c r="B270" s="1">
        <v>45293.041666666664</v>
      </c>
      <c r="C270" t="s">
        <v>688</v>
      </c>
      <c r="D270" t="s">
        <v>340</v>
      </c>
      <c r="E270" t="s">
        <v>1061</v>
      </c>
      <c r="G270">
        <v>404</v>
      </c>
      <c r="I270" t="s">
        <v>1300</v>
      </c>
      <c r="J270" s="9" t="s">
        <v>1642</v>
      </c>
      <c r="K270" t="s">
        <v>1507</v>
      </c>
      <c r="M270" s="6" t="s">
        <v>1610</v>
      </c>
      <c r="N270" t="s">
        <v>689</v>
      </c>
      <c r="O270" s="2" t="s">
        <v>990</v>
      </c>
      <c r="P270">
        <v>1</v>
      </c>
      <c r="Q270">
        <v>2073</v>
      </c>
      <c r="R270">
        <v>2488</v>
      </c>
      <c r="S270">
        <v>1</v>
      </c>
      <c r="T270" t="s">
        <v>33</v>
      </c>
    </row>
    <row r="271" spans="1:21" ht="15" customHeight="1" x14ac:dyDescent="0.3">
      <c r="A271">
        <v>32</v>
      </c>
      <c r="B271" s="1">
        <v>42447.041666666664</v>
      </c>
      <c r="C271" t="s">
        <v>102</v>
      </c>
      <c r="D271" t="s">
        <v>103</v>
      </c>
      <c r="E271" t="s">
        <v>1054</v>
      </c>
      <c r="G271">
        <v>35</v>
      </c>
      <c r="I271" t="s">
        <v>104</v>
      </c>
      <c r="J271" s="9" t="s">
        <v>1730</v>
      </c>
      <c r="K271" t="s">
        <v>1607</v>
      </c>
      <c r="L271" t="s">
        <v>1568</v>
      </c>
      <c r="M271" s="6" t="s">
        <v>1603</v>
      </c>
      <c r="N271" s="7" t="s">
        <v>1567</v>
      </c>
      <c r="O271" t="s">
        <v>104</v>
      </c>
      <c r="P271">
        <v>1</v>
      </c>
      <c r="Q271">
        <v>3559</v>
      </c>
      <c r="R271">
        <v>4030</v>
      </c>
      <c r="S271">
        <v>1</v>
      </c>
      <c r="T271" t="s">
        <v>27</v>
      </c>
      <c r="U271" t="s">
        <v>99</v>
      </c>
    </row>
    <row r="272" spans="1:21" ht="15" customHeight="1" x14ac:dyDescent="0.3">
      <c r="A272">
        <v>327</v>
      </c>
      <c r="B272" s="1">
        <v>44613.041666666664</v>
      </c>
      <c r="C272" t="s">
        <v>83</v>
      </c>
      <c r="D272" t="s">
        <v>673</v>
      </c>
      <c r="E272" t="s">
        <v>1051</v>
      </c>
      <c r="G272">
        <v>394</v>
      </c>
      <c r="I272" t="s">
        <v>1368</v>
      </c>
      <c r="J272" t="s">
        <v>1573</v>
      </c>
      <c r="K272" t="s">
        <v>1573</v>
      </c>
      <c r="M272" s="6" t="s">
        <v>1601</v>
      </c>
      <c r="N272" t="s">
        <v>674</v>
      </c>
      <c r="O272" s="2" t="s">
        <v>981</v>
      </c>
      <c r="P272">
        <v>1</v>
      </c>
      <c r="Q272">
        <v>4380</v>
      </c>
      <c r="R272">
        <v>4670</v>
      </c>
      <c r="S272">
        <v>1</v>
      </c>
      <c r="T272" t="s">
        <v>17</v>
      </c>
    </row>
    <row r="273" spans="1:21" ht="15" customHeight="1" x14ac:dyDescent="0.3">
      <c r="A273">
        <v>359</v>
      </c>
      <c r="B273" s="1">
        <v>44548.041666666664</v>
      </c>
      <c r="C273" t="s">
        <v>83</v>
      </c>
      <c r="D273" t="s">
        <v>673</v>
      </c>
      <c r="E273" t="s">
        <v>1051</v>
      </c>
      <c r="G273">
        <v>442</v>
      </c>
      <c r="I273" t="s">
        <v>1431</v>
      </c>
      <c r="J273" t="s">
        <v>1573</v>
      </c>
      <c r="K273" t="s">
        <v>1573</v>
      </c>
      <c r="M273" s="6" t="s">
        <v>1601</v>
      </c>
      <c r="N273" t="s">
        <v>748</v>
      </c>
      <c r="O273" s="2" t="s">
        <v>1026</v>
      </c>
      <c r="P273">
        <v>1</v>
      </c>
      <c r="Q273">
        <v>4239</v>
      </c>
      <c r="R273">
        <v>4563</v>
      </c>
      <c r="S273">
        <v>1</v>
      </c>
      <c r="T273" t="s">
        <v>17</v>
      </c>
    </row>
    <row r="274" spans="1:21" ht="15" customHeight="1" x14ac:dyDescent="0.3">
      <c r="A274">
        <v>327</v>
      </c>
      <c r="B274" s="1">
        <v>44613.041666666664</v>
      </c>
      <c r="C274" t="s">
        <v>83</v>
      </c>
      <c r="D274" t="s">
        <v>673</v>
      </c>
      <c r="E274" t="s">
        <v>1051</v>
      </c>
      <c r="G274">
        <v>395</v>
      </c>
      <c r="I274" t="s">
        <v>1369</v>
      </c>
      <c r="J274" t="s">
        <v>1417</v>
      </c>
      <c r="K274" t="s">
        <v>1417</v>
      </c>
      <c r="M274" s="6" t="s">
        <v>1600</v>
      </c>
      <c r="N274" t="s">
        <v>675</v>
      </c>
      <c r="O274" s="2" t="s">
        <v>982</v>
      </c>
      <c r="P274">
        <v>1</v>
      </c>
      <c r="Q274">
        <v>4808</v>
      </c>
      <c r="R274">
        <v>5117</v>
      </c>
      <c r="S274">
        <v>1</v>
      </c>
      <c r="T274" t="s">
        <v>17</v>
      </c>
    </row>
    <row r="275" spans="1:21" ht="15" customHeight="1" x14ac:dyDescent="0.3">
      <c r="A275">
        <v>22</v>
      </c>
      <c r="B275" s="1">
        <v>44505.041666666664</v>
      </c>
      <c r="C275" t="s">
        <v>83</v>
      </c>
      <c r="D275" t="s">
        <v>673</v>
      </c>
      <c r="E275" t="s">
        <v>1051</v>
      </c>
      <c r="G275">
        <v>23</v>
      </c>
      <c r="I275" t="s">
        <v>85</v>
      </c>
      <c r="J275" s="9" t="s">
        <v>1642</v>
      </c>
      <c r="K275" t="s">
        <v>1505</v>
      </c>
      <c r="M275" s="6" t="s">
        <v>1610</v>
      </c>
      <c r="N275" t="s">
        <v>86</v>
      </c>
      <c r="O275" t="s">
        <v>85</v>
      </c>
      <c r="P275">
        <v>1</v>
      </c>
      <c r="Q275">
        <v>2401</v>
      </c>
      <c r="R275">
        <v>2724</v>
      </c>
      <c r="S275">
        <v>1</v>
      </c>
      <c r="T275" t="s">
        <v>17</v>
      </c>
      <c r="U275" t="s">
        <v>41</v>
      </c>
    </row>
    <row r="276" spans="1:21" ht="15" customHeight="1" x14ac:dyDescent="0.3">
      <c r="A276">
        <v>88</v>
      </c>
      <c r="B276" s="1">
        <v>45408.083333333336</v>
      </c>
      <c r="C276" t="s">
        <v>170</v>
      </c>
      <c r="D276" t="s">
        <v>170</v>
      </c>
      <c r="E276" t="s">
        <v>1061</v>
      </c>
      <c r="G276">
        <v>84</v>
      </c>
      <c r="I276" t="s">
        <v>171</v>
      </c>
      <c r="J276" s="9" t="s">
        <v>1644</v>
      </c>
      <c r="K276" t="s">
        <v>1481</v>
      </c>
      <c r="M276" s="6" t="s">
        <v>1611</v>
      </c>
      <c r="N276" t="s">
        <v>172</v>
      </c>
      <c r="O276" t="s">
        <v>171</v>
      </c>
      <c r="P276">
        <v>1</v>
      </c>
      <c r="Q276">
        <v>1819</v>
      </c>
      <c r="R276">
        <v>2461</v>
      </c>
      <c r="S276">
        <v>1</v>
      </c>
      <c r="T276" t="s">
        <v>40</v>
      </c>
      <c r="U276" t="s">
        <v>94</v>
      </c>
    </row>
    <row r="277" spans="1:21" ht="15" customHeight="1" x14ac:dyDescent="0.3">
      <c r="A277">
        <v>215</v>
      </c>
      <c r="B277" s="1">
        <v>44317.083333333336</v>
      </c>
      <c r="C277" t="s">
        <v>464</v>
      </c>
      <c r="D277" t="s">
        <v>464</v>
      </c>
      <c r="E277" t="s">
        <v>1061</v>
      </c>
      <c r="G277">
        <v>227</v>
      </c>
      <c r="I277" t="s">
        <v>1170</v>
      </c>
      <c r="J277" s="9" t="s">
        <v>1644</v>
      </c>
      <c r="K277" t="s">
        <v>1523</v>
      </c>
      <c r="L277" t="s">
        <v>1522</v>
      </c>
      <c r="M277" s="6" t="s">
        <v>1611</v>
      </c>
      <c r="N277" t="s">
        <v>465</v>
      </c>
      <c r="O277" s="2" t="s">
        <v>835</v>
      </c>
      <c r="P277">
        <v>1</v>
      </c>
      <c r="Q277">
        <v>1083</v>
      </c>
      <c r="R277">
        <v>1400</v>
      </c>
      <c r="S277">
        <v>1</v>
      </c>
      <c r="T277" t="s">
        <v>17</v>
      </c>
    </row>
    <row r="278" spans="1:21" ht="15" customHeight="1" x14ac:dyDescent="0.3">
      <c r="A278">
        <v>215</v>
      </c>
      <c r="B278" s="1">
        <v>44317.083333333336</v>
      </c>
      <c r="C278" t="s">
        <v>464</v>
      </c>
      <c r="D278" t="s">
        <v>464</v>
      </c>
      <c r="E278" t="s">
        <v>1061</v>
      </c>
      <c r="G278">
        <v>228</v>
      </c>
      <c r="I278" t="s">
        <v>1500</v>
      </c>
      <c r="J278" s="9" t="s">
        <v>1730</v>
      </c>
      <c r="K278" t="s">
        <v>1606</v>
      </c>
      <c r="L278" t="s">
        <v>1593</v>
      </c>
      <c r="M278" s="6" t="s">
        <v>1603</v>
      </c>
      <c r="N278" t="s">
        <v>466</v>
      </c>
      <c r="O278" s="2" t="s">
        <v>836</v>
      </c>
      <c r="P278">
        <v>1</v>
      </c>
      <c r="Q278">
        <v>1401</v>
      </c>
      <c r="R278">
        <v>1802</v>
      </c>
      <c r="S278">
        <v>1</v>
      </c>
      <c r="T278" t="s">
        <v>17</v>
      </c>
    </row>
    <row r="279" spans="1:21" ht="15" customHeight="1" x14ac:dyDescent="0.3">
      <c r="A279">
        <v>35</v>
      </c>
      <c r="B279" s="1">
        <v>43290.083333333336</v>
      </c>
      <c r="C279" t="s">
        <v>49</v>
      </c>
      <c r="D279" t="s">
        <v>49</v>
      </c>
      <c r="E279" t="s">
        <v>1056</v>
      </c>
      <c r="G279">
        <v>38</v>
      </c>
      <c r="I279" t="s">
        <v>105</v>
      </c>
      <c r="J279" s="9" t="s">
        <v>1642</v>
      </c>
      <c r="K279" t="s">
        <v>1507</v>
      </c>
      <c r="M279" s="6" t="s">
        <v>1610</v>
      </c>
      <c r="N279" t="s">
        <v>106</v>
      </c>
      <c r="O279" t="s">
        <v>105</v>
      </c>
      <c r="P279">
        <v>1</v>
      </c>
      <c r="Q279">
        <v>8561</v>
      </c>
      <c r="R279">
        <v>8780</v>
      </c>
      <c r="S279">
        <v>1</v>
      </c>
      <c r="T279" t="s">
        <v>40</v>
      </c>
      <c r="U279" t="s">
        <v>41</v>
      </c>
    </row>
    <row r="280" spans="1:21" ht="15" customHeight="1" x14ac:dyDescent="0.3">
      <c r="A280">
        <v>190</v>
      </c>
      <c r="B280" s="1">
        <v>43923.083333333336</v>
      </c>
      <c r="C280" t="s">
        <v>428</v>
      </c>
      <c r="D280" t="s">
        <v>428</v>
      </c>
      <c r="E280" t="s">
        <v>1056</v>
      </c>
      <c r="G280">
        <v>201</v>
      </c>
      <c r="I280" t="s">
        <v>1118</v>
      </c>
      <c r="J280" t="s">
        <v>1587</v>
      </c>
      <c r="K280" t="s">
        <v>1587</v>
      </c>
      <c r="M280" s="6" t="s">
        <v>1597</v>
      </c>
      <c r="N280" t="s">
        <v>429</v>
      </c>
      <c r="O280" s="2"/>
      <c r="P280">
        <v>1</v>
      </c>
      <c r="Q280">
        <v>2127</v>
      </c>
      <c r="R280">
        <v>2535</v>
      </c>
      <c r="S280">
        <v>1</v>
      </c>
      <c r="T280" t="s">
        <v>27</v>
      </c>
    </row>
    <row r="281" spans="1:21" ht="15" customHeight="1" x14ac:dyDescent="0.3">
      <c r="A281">
        <v>264</v>
      </c>
      <c r="B281" s="1">
        <v>43923.083333333336</v>
      </c>
      <c r="C281" t="s">
        <v>428</v>
      </c>
      <c r="D281" t="s">
        <v>428</v>
      </c>
      <c r="E281" t="s">
        <v>1056</v>
      </c>
      <c r="G281">
        <v>302</v>
      </c>
      <c r="I281" t="s">
        <v>1240</v>
      </c>
      <c r="J281" s="9" t="s">
        <v>1653</v>
      </c>
      <c r="K281" t="s">
        <v>1468</v>
      </c>
      <c r="M281" s="6" t="s">
        <v>1599</v>
      </c>
      <c r="N281" t="s">
        <v>571</v>
      </c>
      <c r="O281" s="2" t="s">
        <v>902</v>
      </c>
      <c r="P281">
        <v>1</v>
      </c>
      <c r="Q281">
        <v>562</v>
      </c>
      <c r="R281">
        <v>690</v>
      </c>
      <c r="S281">
        <v>1</v>
      </c>
      <c r="T281" t="s">
        <v>27</v>
      </c>
    </row>
    <row r="282" spans="1:21" ht="15" customHeight="1" x14ac:dyDescent="0.3">
      <c r="A282">
        <v>361</v>
      </c>
      <c r="B282" s="1">
        <v>44536.041666666664</v>
      </c>
      <c r="C282" t="s">
        <v>428</v>
      </c>
      <c r="D282" t="s">
        <v>428</v>
      </c>
      <c r="E282" t="s">
        <v>1056</v>
      </c>
      <c r="G282">
        <v>446</v>
      </c>
      <c r="I282" t="s">
        <v>1433</v>
      </c>
      <c r="J282" s="9" t="s">
        <v>1642</v>
      </c>
      <c r="K282" t="s">
        <v>1506</v>
      </c>
      <c r="M282" s="6" t="s">
        <v>1610</v>
      </c>
      <c r="N282" t="s">
        <v>1338</v>
      </c>
      <c r="O282" s="2" t="s">
        <v>1029</v>
      </c>
      <c r="P282">
        <v>1</v>
      </c>
      <c r="Q282">
        <v>2459</v>
      </c>
      <c r="R282">
        <v>2725</v>
      </c>
      <c r="S282">
        <v>1</v>
      </c>
      <c r="T282" t="s">
        <v>17</v>
      </c>
    </row>
    <row r="283" spans="1:21" ht="15" customHeight="1" x14ac:dyDescent="0.3">
      <c r="A283">
        <v>361</v>
      </c>
      <c r="B283" s="1">
        <v>44536.041666666664</v>
      </c>
      <c r="C283" t="s">
        <v>428</v>
      </c>
      <c r="D283" t="s">
        <v>428</v>
      </c>
      <c r="E283" t="s">
        <v>1056</v>
      </c>
      <c r="G283">
        <v>445</v>
      </c>
      <c r="I283" t="s">
        <v>1432</v>
      </c>
      <c r="J283" s="9" t="s">
        <v>1642</v>
      </c>
      <c r="K283" t="s">
        <v>1507</v>
      </c>
      <c r="M283" s="6" t="s">
        <v>1610</v>
      </c>
      <c r="N283" t="s">
        <v>752</v>
      </c>
      <c r="O283" s="2" t="s">
        <v>1028</v>
      </c>
      <c r="P283">
        <v>1</v>
      </c>
      <c r="Q283">
        <v>1563</v>
      </c>
      <c r="R283">
        <v>1846</v>
      </c>
      <c r="S283">
        <v>1</v>
      </c>
      <c r="T283" t="s">
        <v>17</v>
      </c>
    </row>
    <row r="284" spans="1:21" ht="15" customHeight="1" x14ac:dyDescent="0.3">
      <c r="A284">
        <v>198</v>
      </c>
      <c r="B284" s="1">
        <v>44309.083333333336</v>
      </c>
      <c r="C284" t="s">
        <v>1721</v>
      </c>
      <c r="D284" t="s">
        <v>1721</v>
      </c>
      <c r="E284" t="s">
        <v>1054</v>
      </c>
      <c r="G284">
        <v>215</v>
      </c>
      <c r="I284" t="s">
        <v>1113</v>
      </c>
      <c r="J284" s="9" t="s">
        <v>1729</v>
      </c>
      <c r="K284" s="6" t="s">
        <v>1558</v>
      </c>
      <c r="L284" t="s">
        <v>1562</v>
      </c>
      <c r="M284" s="6" t="s">
        <v>1613</v>
      </c>
      <c r="N284" t="s">
        <v>816</v>
      </c>
      <c r="O284" s="2" t="s">
        <v>826</v>
      </c>
      <c r="P284">
        <v>1</v>
      </c>
      <c r="Q284">
        <v>3237</v>
      </c>
      <c r="R284">
        <v>3426</v>
      </c>
      <c r="S284">
        <v>1</v>
      </c>
      <c r="T284" t="s">
        <v>33</v>
      </c>
    </row>
    <row r="285" spans="1:21" ht="15" customHeight="1" x14ac:dyDescent="0.3">
      <c r="A285">
        <v>220</v>
      </c>
      <c r="B285" s="1">
        <v>44253.041666666664</v>
      </c>
      <c r="C285" t="s">
        <v>1720</v>
      </c>
      <c r="D285" t="s">
        <v>1720</v>
      </c>
      <c r="E285" t="s">
        <v>1054</v>
      </c>
      <c r="G285">
        <v>251</v>
      </c>
      <c r="I285" t="s">
        <v>1189</v>
      </c>
      <c r="J285" s="9" t="s">
        <v>1654</v>
      </c>
      <c r="K285" t="s">
        <v>1467</v>
      </c>
      <c r="M285" s="6" t="s">
        <v>1599</v>
      </c>
      <c r="N285" t="s">
        <v>495</v>
      </c>
      <c r="O285" s="2" t="s">
        <v>856</v>
      </c>
      <c r="P285">
        <v>1</v>
      </c>
      <c r="Q285">
        <v>2559</v>
      </c>
      <c r="R285">
        <v>2681</v>
      </c>
      <c r="S285">
        <v>1</v>
      </c>
      <c r="T285" t="s">
        <v>47</v>
      </c>
    </row>
    <row r="286" spans="1:21" ht="15" customHeight="1" x14ac:dyDescent="0.3">
      <c r="A286">
        <v>13</v>
      </c>
      <c r="B286" s="1">
        <v>43882.041666666664</v>
      </c>
      <c r="C286" t="s">
        <v>1722</v>
      </c>
      <c r="D286" t="s">
        <v>1722</v>
      </c>
      <c r="E286" t="s">
        <v>1054</v>
      </c>
      <c r="G286">
        <v>17</v>
      </c>
      <c r="I286" t="s">
        <v>148</v>
      </c>
      <c r="J286" s="9" t="s">
        <v>1645</v>
      </c>
      <c r="K286" t="s">
        <v>1484</v>
      </c>
      <c r="M286" s="6" t="s">
        <v>1611</v>
      </c>
      <c r="N286" t="s">
        <v>149</v>
      </c>
      <c r="O286" t="s">
        <v>148</v>
      </c>
      <c r="P286">
        <v>1</v>
      </c>
      <c r="Q286">
        <v>2210</v>
      </c>
      <c r="R286">
        <v>2554</v>
      </c>
      <c r="S286">
        <v>1</v>
      </c>
      <c r="T286" t="s">
        <v>17</v>
      </c>
      <c r="U286" t="s">
        <v>94</v>
      </c>
    </row>
    <row r="287" spans="1:21" ht="15" customHeight="1" x14ac:dyDescent="0.3">
      <c r="A287">
        <v>220</v>
      </c>
      <c r="B287" s="1">
        <v>44253.041666666664</v>
      </c>
      <c r="C287" t="s">
        <v>53</v>
      </c>
      <c r="D287" t="s">
        <v>53</v>
      </c>
      <c r="E287" t="s">
        <v>1054</v>
      </c>
      <c r="G287">
        <v>248</v>
      </c>
      <c r="I287" t="s">
        <v>1187</v>
      </c>
      <c r="J287" s="9" t="s">
        <v>1644</v>
      </c>
      <c r="K287" t="s">
        <v>1523</v>
      </c>
      <c r="L287" t="s">
        <v>1525</v>
      </c>
      <c r="M287" s="6" t="s">
        <v>1611</v>
      </c>
      <c r="N287" t="s">
        <v>492</v>
      </c>
      <c r="O287" s="2" t="s">
        <v>853</v>
      </c>
      <c r="P287">
        <v>1</v>
      </c>
      <c r="Q287">
        <v>1975</v>
      </c>
      <c r="R287">
        <v>2166</v>
      </c>
      <c r="S287">
        <v>1</v>
      </c>
      <c r="T287" t="s">
        <v>47</v>
      </c>
    </row>
    <row r="288" spans="1:21" ht="15" customHeight="1" x14ac:dyDescent="0.3">
      <c r="A288">
        <v>99</v>
      </c>
      <c r="B288" s="1">
        <v>44223.041666666664</v>
      </c>
      <c r="C288" t="s">
        <v>135</v>
      </c>
      <c r="D288" t="s">
        <v>135</v>
      </c>
      <c r="E288" t="s">
        <v>1054</v>
      </c>
      <c r="G288">
        <v>91</v>
      </c>
      <c r="I288" t="s">
        <v>136</v>
      </c>
      <c r="J288" s="9" t="s">
        <v>1642</v>
      </c>
      <c r="K288" t="s">
        <v>1505</v>
      </c>
      <c r="M288" s="6" t="s">
        <v>1610</v>
      </c>
      <c r="N288" t="s">
        <v>1499</v>
      </c>
      <c r="O288" t="s">
        <v>136</v>
      </c>
      <c r="P288">
        <v>1</v>
      </c>
      <c r="Q288">
        <v>847</v>
      </c>
      <c r="R288">
        <v>1159</v>
      </c>
      <c r="S288">
        <v>1</v>
      </c>
      <c r="T288" t="s">
        <v>27</v>
      </c>
      <c r="U288" t="s">
        <v>41</v>
      </c>
    </row>
    <row r="289" spans="1:21" ht="15" customHeight="1" x14ac:dyDescent="0.3">
      <c r="A289">
        <v>148</v>
      </c>
      <c r="B289" s="1">
        <v>42798.041666666664</v>
      </c>
      <c r="C289" t="s">
        <v>296</v>
      </c>
      <c r="D289" t="s">
        <v>296</v>
      </c>
      <c r="E289" t="s">
        <v>1054</v>
      </c>
      <c r="G289">
        <v>155</v>
      </c>
      <c r="I289" t="s">
        <v>1110</v>
      </c>
      <c r="J289" s="9" t="s">
        <v>1642</v>
      </c>
      <c r="K289" t="s">
        <v>1505</v>
      </c>
      <c r="M289" s="6" t="s">
        <v>1610</v>
      </c>
      <c r="N289" t="s">
        <v>376</v>
      </c>
      <c r="O289" s="2" t="s">
        <v>824</v>
      </c>
      <c r="P289">
        <v>1</v>
      </c>
      <c r="Q289">
        <v>698</v>
      </c>
      <c r="R289">
        <v>857</v>
      </c>
      <c r="S289">
        <v>1</v>
      </c>
      <c r="T289" t="s">
        <v>17</v>
      </c>
      <c r="U289" t="s">
        <v>41</v>
      </c>
    </row>
    <row r="290" spans="1:21" ht="15" customHeight="1" x14ac:dyDescent="0.3">
      <c r="A290">
        <v>240</v>
      </c>
      <c r="B290" s="1">
        <v>44866.041666666664</v>
      </c>
      <c r="C290" t="s">
        <v>96</v>
      </c>
      <c r="D290" t="s">
        <v>96</v>
      </c>
      <c r="E290" t="s">
        <v>1054</v>
      </c>
      <c r="G290">
        <v>277</v>
      </c>
      <c r="I290" t="s">
        <v>1224</v>
      </c>
      <c r="J290" s="9" t="s">
        <v>1642</v>
      </c>
      <c r="K290" t="s">
        <v>1505</v>
      </c>
      <c r="M290" s="6" t="s">
        <v>1610</v>
      </c>
      <c r="N290" t="s">
        <v>535</v>
      </c>
      <c r="O290" s="2" t="s">
        <v>879</v>
      </c>
      <c r="P290">
        <v>1</v>
      </c>
      <c r="Q290">
        <v>2216</v>
      </c>
      <c r="R290">
        <v>2682</v>
      </c>
      <c r="S290">
        <v>1</v>
      </c>
      <c r="T290" t="s">
        <v>17</v>
      </c>
    </row>
    <row r="291" spans="1:21" ht="15" customHeight="1" x14ac:dyDescent="0.3">
      <c r="A291">
        <v>261</v>
      </c>
      <c r="B291" s="1">
        <v>43869.041666666664</v>
      </c>
      <c r="C291" t="s">
        <v>568</v>
      </c>
      <c r="D291" t="s">
        <v>568</v>
      </c>
      <c r="E291" t="s">
        <v>1054</v>
      </c>
      <c r="G291">
        <v>300</v>
      </c>
      <c r="I291" t="s">
        <v>1249</v>
      </c>
      <c r="J291" t="s">
        <v>1595</v>
      </c>
      <c r="K291" t="s">
        <v>1595</v>
      </c>
      <c r="M291" s="6" t="s">
        <v>1597</v>
      </c>
      <c r="N291" t="s">
        <v>569</v>
      </c>
      <c r="O291" s="2" t="s">
        <v>900</v>
      </c>
      <c r="P291">
        <v>1</v>
      </c>
      <c r="Q291">
        <v>5144</v>
      </c>
      <c r="R291">
        <v>5459</v>
      </c>
      <c r="S291">
        <v>1</v>
      </c>
      <c r="T291" t="s">
        <v>27</v>
      </c>
    </row>
    <row r="292" spans="1:21" ht="15" customHeight="1" x14ac:dyDescent="0.3">
      <c r="A292">
        <v>213</v>
      </c>
      <c r="B292" s="1">
        <v>45013.083333333336</v>
      </c>
      <c r="C292" t="s">
        <v>462</v>
      </c>
      <c r="D292" t="s">
        <v>462</v>
      </c>
      <c r="E292" t="s">
        <v>1054</v>
      </c>
      <c r="G292">
        <v>226</v>
      </c>
      <c r="I292" t="s">
        <v>1171</v>
      </c>
      <c r="J292" s="9" t="s">
        <v>1730</v>
      </c>
      <c r="K292" t="s">
        <v>1605</v>
      </c>
      <c r="M292" s="6" t="s">
        <v>1603</v>
      </c>
      <c r="N292" t="s">
        <v>463</v>
      </c>
      <c r="O292" s="2" t="s">
        <v>834</v>
      </c>
      <c r="P292">
        <v>1</v>
      </c>
      <c r="Q292">
        <v>1421</v>
      </c>
      <c r="R292">
        <v>1652</v>
      </c>
      <c r="S292">
        <v>1</v>
      </c>
      <c r="T292" t="s">
        <v>17</v>
      </c>
    </row>
    <row r="293" spans="1:21" ht="15" customHeight="1" x14ac:dyDescent="0.3">
      <c r="A293">
        <v>100</v>
      </c>
      <c r="B293" s="1">
        <v>44253.041666666664</v>
      </c>
      <c r="C293" t="s">
        <v>65</v>
      </c>
      <c r="D293" t="s">
        <v>65</v>
      </c>
      <c r="E293" t="s">
        <v>1054</v>
      </c>
      <c r="G293">
        <v>100</v>
      </c>
      <c r="I293" t="s">
        <v>66</v>
      </c>
      <c r="J293" s="9" t="s">
        <v>1651</v>
      </c>
      <c r="K293" t="s">
        <v>1491</v>
      </c>
      <c r="M293" s="6" t="s">
        <v>1709</v>
      </c>
      <c r="N293" t="s">
        <v>67</v>
      </c>
      <c r="O293" t="s">
        <v>66</v>
      </c>
      <c r="P293">
        <v>1</v>
      </c>
      <c r="Q293">
        <v>864</v>
      </c>
      <c r="R293">
        <v>1263</v>
      </c>
      <c r="S293">
        <v>1</v>
      </c>
      <c r="T293" t="s">
        <v>47</v>
      </c>
      <c r="U293" t="s">
        <v>68</v>
      </c>
    </row>
    <row r="294" spans="1:21" ht="15" customHeight="1" x14ac:dyDescent="0.3">
      <c r="A294">
        <v>220</v>
      </c>
      <c r="B294" s="1">
        <v>44253.041666666664</v>
      </c>
      <c r="C294" t="s">
        <v>65</v>
      </c>
      <c r="D294" t="s">
        <v>65</v>
      </c>
      <c r="E294" t="s">
        <v>1054</v>
      </c>
      <c r="G294">
        <v>249</v>
      </c>
      <c r="I294" t="s">
        <v>1185</v>
      </c>
      <c r="J294" s="9" t="s">
        <v>1645</v>
      </c>
      <c r="K294" t="s">
        <v>1485</v>
      </c>
      <c r="M294" s="6" t="s">
        <v>1611</v>
      </c>
      <c r="N294" t="s">
        <v>493</v>
      </c>
      <c r="O294" s="2" t="s">
        <v>854</v>
      </c>
      <c r="P294">
        <v>1</v>
      </c>
      <c r="Q294">
        <v>2171</v>
      </c>
      <c r="R294">
        <v>2327</v>
      </c>
      <c r="S294">
        <v>1</v>
      </c>
      <c r="T294" t="s">
        <v>47</v>
      </c>
    </row>
    <row r="295" spans="1:21" ht="15" customHeight="1" x14ac:dyDescent="0.3">
      <c r="A295">
        <v>220</v>
      </c>
      <c r="B295" s="1">
        <v>44253.041666666664</v>
      </c>
      <c r="C295" t="s">
        <v>65</v>
      </c>
      <c r="D295" t="s">
        <v>65</v>
      </c>
      <c r="E295" t="s">
        <v>1054</v>
      </c>
      <c r="G295">
        <v>246</v>
      </c>
      <c r="I295" t="s">
        <v>1184</v>
      </c>
      <c r="J295" t="s">
        <v>1621</v>
      </c>
      <c r="K295" t="s">
        <v>1621</v>
      </c>
      <c r="M295" s="6" t="s">
        <v>1599</v>
      </c>
      <c r="N295" t="s">
        <v>489</v>
      </c>
      <c r="O295" s="2" t="s">
        <v>851</v>
      </c>
      <c r="P295">
        <v>1</v>
      </c>
      <c r="Q295">
        <v>1059</v>
      </c>
      <c r="R295">
        <v>1159</v>
      </c>
      <c r="S295">
        <v>1</v>
      </c>
      <c r="T295" t="s">
        <v>47</v>
      </c>
    </row>
    <row r="296" spans="1:21" ht="15" customHeight="1" x14ac:dyDescent="0.3">
      <c r="A296">
        <v>100</v>
      </c>
      <c r="B296" s="1">
        <v>44253.041666666664</v>
      </c>
      <c r="C296" t="s">
        <v>69</v>
      </c>
      <c r="D296" t="s">
        <v>69</v>
      </c>
      <c r="E296" t="s">
        <v>1054</v>
      </c>
      <c r="G296">
        <v>101</v>
      </c>
      <c r="I296" t="s">
        <v>70</v>
      </c>
      <c r="J296" t="s">
        <v>1588</v>
      </c>
      <c r="K296" t="s">
        <v>1588</v>
      </c>
      <c r="M296" s="6" t="s">
        <v>1708</v>
      </c>
      <c r="N296" s="3" t="s">
        <v>817</v>
      </c>
      <c r="O296" t="s">
        <v>70</v>
      </c>
      <c r="P296">
        <v>1</v>
      </c>
      <c r="Q296">
        <v>1920</v>
      </c>
      <c r="R296">
        <v>2102</v>
      </c>
      <c r="S296">
        <v>1</v>
      </c>
      <c r="T296" t="s">
        <v>47</v>
      </c>
      <c r="U296" t="s">
        <v>68</v>
      </c>
    </row>
    <row r="297" spans="1:21" ht="15" customHeight="1" x14ac:dyDescent="0.3">
      <c r="A297">
        <v>320</v>
      </c>
      <c r="B297" s="1">
        <v>44685.083333333336</v>
      </c>
      <c r="C297" t="s">
        <v>666</v>
      </c>
      <c r="D297" t="s">
        <v>666</v>
      </c>
      <c r="E297" t="s">
        <v>1054</v>
      </c>
      <c r="G297">
        <v>389</v>
      </c>
      <c r="I297" t="s">
        <v>1380</v>
      </c>
      <c r="J297" s="9" t="s">
        <v>1729</v>
      </c>
      <c r="K297" s="6" t="s">
        <v>1558</v>
      </c>
      <c r="L297" t="s">
        <v>1562</v>
      </c>
      <c r="M297" s="6" t="s">
        <v>1613</v>
      </c>
      <c r="N297" t="s">
        <v>667</v>
      </c>
      <c r="O297" s="2" t="s">
        <v>978</v>
      </c>
      <c r="P297">
        <v>1</v>
      </c>
      <c r="Q297">
        <v>1210</v>
      </c>
      <c r="R297">
        <v>1586</v>
      </c>
      <c r="S297">
        <v>1</v>
      </c>
      <c r="T297" t="s">
        <v>17</v>
      </c>
    </row>
    <row r="298" spans="1:21" ht="15" customHeight="1" x14ac:dyDescent="0.3">
      <c r="A298">
        <v>329</v>
      </c>
      <c r="B298" s="1">
        <v>43746.083333333336</v>
      </c>
      <c r="C298" t="s">
        <v>523</v>
      </c>
      <c r="D298" t="s">
        <v>523</v>
      </c>
      <c r="E298" t="s">
        <v>1054</v>
      </c>
      <c r="G298">
        <v>399</v>
      </c>
      <c r="I298" t="s">
        <v>1385</v>
      </c>
      <c r="J298" s="9" t="s">
        <v>1651</v>
      </c>
      <c r="K298" t="s">
        <v>1495</v>
      </c>
      <c r="M298" s="6" t="s">
        <v>1709</v>
      </c>
      <c r="N298" t="s">
        <v>679</v>
      </c>
      <c r="O298" s="2" t="s">
        <v>985</v>
      </c>
      <c r="P298">
        <v>1</v>
      </c>
      <c r="Q298">
        <v>1573</v>
      </c>
      <c r="R298">
        <v>2031</v>
      </c>
      <c r="S298">
        <v>1</v>
      </c>
      <c r="T298" t="s">
        <v>17</v>
      </c>
    </row>
    <row r="299" spans="1:21" ht="15" customHeight="1" x14ac:dyDescent="0.3">
      <c r="A299">
        <v>329</v>
      </c>
      <c r="B299" s="1">
        <v>43746.083333333336</v>
      </c>
      <c r="C299" t="s">
        <v>523</v>
      </c>
      <c r="D299" t="s">
        <v>523</v>
      </c>
      <c r="E299" t="s">
        <v>1054</v>
      </c>
      <c r="G299">
        <v>399</v>
      </c>
      <c r="I299" t="s">
        <v>1385</v>
      </c>
      <c r="J299" s="9" t="s">
        <v>1651</v>
      </c>
      <c r="K299" t="s">
        <v>1496</v>
      </c>
      <c r="M299" s="6" t="s">
        <v>1709</v>
      </c>
      <c r="N299" t="s">
        <v>679</v>
      </c>
      <c r="O299" s="2" t="s">
        <v>985</v>
      </c>
      <c r="P299">
        <v>1</v>
      </c>
      <c r="Q299">
        <v>1573</v>
      </c>
      <c r="R299">
        <v>2031</v>
      </c>
      <c r="S299">
        <v>1</v>
      </c>
      <c r="T299" t="s">
        <v>17</v>
      </c>
    </row>
    <row r="300" spans="1:21" ht="15" customHeight="1" x14ac:dyDescent="0.3">
      <c r="A300">
        <v>333</v>
      </c>
      <c r="B300" s="1">
        <v>44338.083333333336</v>
      </c>
      <c r="C300" t="s">
        <v>71</v>
      </c>
      <c r="D300" t="s">
        <v>71</v>
      </c>
      <c r="E300" t="s">
        <v>1054</v>
      </c>
      <c r="G300">
        <v>402</v>
      </c>
      <c r="I300" t="s">
        <v>1303</v>
      </c>
      <c r="J300" s="9" t="s">
        <v>1729</v>
      </c>
      <c r="K300" s="6" t="s">
        <v>1558</v>
      </c>
      <c r="L300" t="s">
        <v>1535</v>
      </c>
      <c r="M300" s="6" t="s">
        <v>1613</v>
      </c>
      <c r="N300" t="s">
        <v>684</v>
      </c>
      <c r="O300" s="2" t="s">
        <v>988</v>
      </c>
      <c r="P300">
        <v>1</v>
      </c>
      <c r="Q300">
        <v>592</v>
      </c>
      <c r="R300">
        <v>896</v>
      </c>
      <c r="S300">
        <v>1</v>
      </c>
      <c r="T300" t="s">
        <v>47</v>
      </c>
    </row>
    <row r="301" spans="1:21" ht="15" customHeight="1" x14ac:dyDescent="0.3">
      <c r="A301">
        <v>100</v>
      </c>
      <c r="B301" s="1">
        <v>44253.041666666664</v>
      </c>
      <c r="C301" t="s">
        <v>71</v>
      </c>
      <c r="D301" t="s">
        <v>71</v>
      </c>
      <c r="E301" t="s">
        <v>1054</v>
      </c>
      <c r="G301">
        <v>102</v>
      </c>
      <c r="I301" t="s">
        <v>72</v>
      </c>
      <c r="J301" s="9" t="s">
        <v>1653</v>
      </c>
      <c r="K301" t="s">
        <v>1554</v>
      </c>
      <c r="L301" t="s">
        <v>1550</v>
      </c>
      <c r="M301" s="6" t="s">
        <v>1599</v>
      </c>
      <c r="N301" t="s">
        <v>73</v>
      </c>
      <c r="O301" t="s">
        <v>72</v>
      </c>
      <c r="P301">
        <v>1</v>
      </c>
      <c r="Q301">
        <v>3342</v>
      </c>
      <c r="R301">
        <v>3576</v>
      </c>
      <c r="S301">
        <v>1</v>
      </c>
      <c r="T301" t="s">
        <v>47</v>
      </c>
      <c r="U301" t="s">
        <v>22</v>
      </c>
    </row>
    <row r="302" spans="1:21" ht="15" customHeight="1" x14ac:dyDescent="0.3">
      <c r="A302">
        <v>220</v>
      </c>
      <c r="B302" s="1">
        <v>44253.041666666664</v>
      </c>
      <c r="C302" t="s">
        <v>487</v>
      </c>
      <c r="D302" t="s">
        <v>487</v>
      </c>
      <c r="E302" t="s">
        <v>1054</v>
      </c>
      <c r="G302">
        <v>245</v>
      </c>
      <c r="I302" t="s">
        <v>1183</v>
      </c>
      <c r="J302" s="9" t="s">
        <v>1651</v>
      </c>
      <c r="K302" t="s">
        <v>1496</v>
      </c>
      <c r="M302" s="6" t="s">
        <v>1709</v>
      </c>
      <c r="N302" t="s">
        <v>488</v>
      </c>
      <c r="O302" s="2" t="s">
        <v>850</v>
      </c>
      <c r="P302">
        <v>1</v>
      </c>
      <c r="Q302">
        <v>463</v>
      </c>
      <c r="R302">
        <v>643</v>
      </c>
      <c r="S302">
        <v>1</v>
      </c>
      <c r="T302" t="s">
        <v>47</v>
      </c>
    </row>
    <row r="303" spans="1:21" ht="15" customHeight="1" x14ac:dyDescent="0.3">
      <c r="A303">
        <v>181</v>
      </c>
      <c r="B303" s="1">
        <v>43797.041666666664</v>
      </c>
      <c r="C303" t="s">
        <v>167</v>
      </c>
      <c r="D303" t="s">
        <v>167</v>
      </c>
      <c r="E303" t="s">
        <v>1056</v>
      </c>
      <c r="G303">
        <v>186</v>
      </c>
      <c r="I303" t="s">
        <v>1146</v>
      </c>
      <c r="J303" s="9" t="s">
        <v>1653</v>
      </c>
      <c r="K303" t="s">
        <v>1552</v>
      </c>
      <c r="L303" t="s">
        <v>1542</v>
      </c>
      <c r="M303" s="6" t="s">
        <v>1599</v>
      </c>
      <c r="N303" t="s">
        <v>413</v>
      </c>
      <c r="O303" s="2"/>
      <c r="P303">
        <v>1</v>
      </c>
      <c r="Q303">
        <v>2031</v>
      </c>
      <c r="R303">
        <v>2203</v>
      </c>
      <c r="S303">
        <v>1</v>
      </c>
      <c r="T303" t="s">
        <v>27</v>
      </c>
    </row>
    <row r="304" spans="1:21" ht="15" customHeight="1" x14ac:dyDescent="0.3">
      <c r="A304">
        <v>76</v>
      </c>
      <c r="B304" s="1">
        <v>43873.041666666664</v>
      </c>
      <c r="C304" t="s">
        <v>167</v>
      </c>
      <c r="D304" t="s">
        <v>167</v>
      </c>
      <c r="E304" t="s">
        <v>1056</v>
      </c>
      <c r="G304">
        <v>77</v>
      </c>
      <c r="I304" t="s">
        <v>1451</v>
      </c>
      <c r="J304" s="9" t="s">
        <v>1644</v>
      </c>
      <c r="K304" t="s">
        <v>1523</v>
      </c>
      <c r="L304" t="s">
        <v>1522</v>
      </c>
      <c r="M304" s="6" t="s">
        <v>1611</v>
      </c>
      <c r="N304" t="s">
        <v>169</v>
      </c>
      <c r="O304" t="s">
        <v>168</v>
      </c>
      <c r="P304">
        <v>1</v>
      </c>
      <c r="Q304">
        <v>2678</v>
      </c>
      <c r="R304">
        <v>2972</v>
      </c>
      <c r="S304">
        <v>1</v>
      </c>
      <c r="T304" t="s">
        <v>27</v>
      </c>
      <c r="U304" t="s">
        <v>94</v>
      </c>
    </row>
    <row r="305" spans="1:21" ht="15" customHeight="1" x14ac:dyDescent="0.3">
      <c r="A305">
        <v>127</v>
      </c>
      <c r="B305" s="1">
        <v>44723.083333333336</v>
      </c>
      <c r="C305" t="s">
        <v>167</v>
      </c>
      <c r="D305" t="s">
        <v>167</v>
      </c>
      <c r="E305" t="s">
        <v>1056</v>
      </c>
      <c r="G305">
        <v>128</v>
      </c>
      <c r="I305" t="s">
        <v>1085</v>
      </c>
      <c r="J305" s="9" t="s">
        <v>1647</v>
      </c>
      <c r="K305" t="s">
        <v>1478</v>
      </c>
      <c r="M305" s="6" t="s">
        <v>1612</v>
      </c>
      <c r="N305" t="s">
        <v>344</v>
      </c>
      <c r="O305" s="2" t="s">
        <v>796</v>
      </c>
      <c r="P305">
        <v>1</v>
      </c>
      <c r="Q305">
        <v>4613</v>
      </c>
      <c r="R305">
        <v>4913</v>
      </c>
      <c r="S305">
        <v>1</v>
      </c>
      <c r="T305" t="s">
        <v>40</v>
      </c>
      <c r="U305" t="s">
        <v>94</v>
      </c>
    </row>
    <row r="306" spans="1:21" ht="15" customHeight="1" x14ac:dyDescent="0.3">
      <c r="A306">
        <v>328</v>
      </c>
      <c r="B306" s="1">
        <v>44993.041666666664</v>
      </c>
      <c r="C306" t="s">
        <v>676</v>
      </c>
      <c r="D306" t="s">
        <v>676</v>
      </c>
      <c r="E306" t="s">
        <v>1053</v>
      </c>
      <c r="G306">
        <v>397</v>
      </c>
      <c r="I306" t="s">
        <v>1381</v>
      </c>
      <c r="J306" s="9" t="s">
        <v>1652</v>
      </c>
      <c r="K306" t="s">
        <v>1592</v>
      </c>
      <c r="M306" s="6" t="s">
        <v>1710</v>
      </c>
      <c r="N306" t="s">
        <v>1370</v>
      </c>
      <c r="O306" s="2" t="s">
        <v>983</v>
      </c>
      <c r="P306">
        <v>1</v>
      </c>
      <c r="Q306">
        <v>2358</v>
      </c>
      <c r="R306">
        <v>2656</v>
      </c>
      <c r="S306">
        <v>1</v>
      </c>
      <c r="T306" t="s">
        <v>33</v>
      </c>
    </row>
    <row r="307" spans="1:21" ht="15" customHeight="1" x14ac:dyDescent="0.3">
      <c r="A307">
        <v>328</v>
      </c>
      <c r="B307" s="1">
        <v>44993.041666666664</v>
      </c>
      <c r="C307" t="s">
        <v>676</v>
      </c>
      <c r="D307" t="s">
        <v>676</v>
      </c>
      <c r="E307" t="s">
        <v>1053</v>
      </c>
      <c r="G307">
        <v>397</v>
      </c>
      <c r="I307" t="s">
        <v>1382</v>
      </c>
      <c r="J307" s="9" t="s">
        <v>1647</v>
      </c>
      <c r="K307" t="s">
        <v>1488</v>
      </c>
      <c r="M307" s="6" t="s">
        <v>1612</v>
      </c>
      <c r="N307" t="s">
        <v>1370</v>
      </c>
      <c r="O307" s="2" t="s">
        <v>983</v>
      </c>
      <c r="P307">
        <v>1</v>
      </c>
      <c r="Q307">
        <v>2358</v>
      </c>
      <c r="R307">
        <v>2656</v>
      </c>
      <c r="S307">
        <v>1</v>
      </c>
      <c r="T307" t="s">
        <v>33</v>
      </c>
    </row>
    <row r="308" spans="1:21" ht="15" customHeight="1" x14ac:dyDescent="0.3">
      <c r="A308">
        <v>172</v>
      </c>
      <c r="B308" s="1">
        <v>44846.083333333336</v>
      </c>
      <c r="C308" t="s">
        <v>401</v>
      </c>
      <c r="D308" t="s">
        <v>402</v>
      </c>
      <c r="E308" t="s">
        <v>1052</v>
      </c>
      <c r="G308">
        <v>172</v>
      </c>
      <c r="I308" t="s">
        <v>1111</v>
      </c>
      <c r="J308" s="9" t="s">
        <v>1729</v>
      </c>
      <c r="K308" s="6" t="s">
        <v>1558</v>
      </c>
      <c r="L308" t="s">
        <v>1561</v>
      </c>
      <c r="M308" s="6" t="s">
        <v>1613</v>
      </c>
      <c r="N308" t="s">
        <v>403</v>
      </c>
      <c r="O308" s="2"/>
      <c r="P308">
        <v>1</v>
      </c>
      <c r="Q308">
        <v>1645</v>
      </c>
      <c r="R308">
        <v>1893</v>
      </c>
      <c r="S308">
        <v>1</v>
      </c>
      <c r="T308" t="s">
        <v>33</v>
      </c>
    </row>
    <row r="309" spans="1:21" ht="15" customHeight="1" x14ac:dyDescent="0.3">
      <c r="A309">
        <v>94</v>
      </c>
      <c r="B309" s="1">
        <v>45384.083333333336</v>
      </c>
      <c r="C309" t="s">
        <v>132</v>
      </c>
      <c r="D309" t="s">
        <v>132</v>
      </c>
      <c r="E309" t="s">
        <v>1056</v>
      </c>
      <c r="G309">
        <v>89</v>
      </c>
      <c r="I309" t="s">
        <v>133</v>
      </c>
      <c r="J309" s="9" t="s">
        <v>1642</v>
      </c>
      <c r="K309" t="s">
        <v>1505</v>
      </c>
      <c r="M309" s="6" t="s">
        <v>1610</v>
      </c>
      <c r="N309" t="s">
        <v>134</v>
      </c>
      <c r="O309" t="s">
        <v>133</v>
      </c>
      <c r="P309">
        <v>1</v>
      </c>
      <c r="Q309">
        <v>11034</v>
      </c>
      <c r="R309">
        <v>11298</v>
      </c>
      <c r="S309">
        <v>1</v>
      </c>
      <c r="T309" t="s">
        <v>40</v>
      </c>
      <c r="U309" t="s">
        <v>41</v>
      </c>
    </row>
    <row r="310" spans="1:21" ht="15" customHeight="1" x14ac:dyDescent="0.3">
      <c r="A310">
        <v>254</v>
      </c>
      <c r="B310" s="1">
        <v>44728.083333333336</v>
      </c>
      <c r="C310" t="s">
        <v>552</v>
      </c>
      <c r="D310" t="s">
        <v>553</v>
      </c>
      <c r="E310" t="s">
        <v>1056</v>
      </c>
      <c r="G310">
        <v>286</v>
      </c>
      <c r="I310" t="s">
        <v>1232</v>
      </c>
      <c r="J310" s="9" t="s">
        <v>1642</v>
      </c>
      <c r="K310" t="s">
        <v>1505</v>
      </c>
      <c r="M310" s="6" t="s">
        <v>1610</v>
      </c>
      <c r="N310" t="s">
        <v>1231</v>
      </c>
      <c r="O310" s="2" t="s">
        <v>888</v>
      </c>
      <c r="P310">
        <v>1</v>
      </c>
      <c r="Q310">
        <v>3263</v>
      </c>
      <c r="R310">
        <v>3572</v>
      </c>
      <c r="S310">
        <v>1</v>
      </c>
      <c r="T310" t="s">
        <v>33</v>
      </c>
    </row>
    <row r="311" spans="1:21" ht="15" customHeight="1" x14ac:dyDescent="0.3">
      <c r="A311">
        <v>316</v>
      </c>
      <c r="B311" s="1">
        <v>43243.083333333336</v>
      </c>
      <c r="C311" t="s">
        <v>658</v>
      </c>
      <c r="D311" t="s">
        <v>659</v>
      </c>
      <c r="E311" t="s">
        <v>1052</v>
      </c>
      <c r="G311">
        <v>385</v>
      </c>
      <c r="I311" t="s">
        <v>1377</v>
      </c>
      <c r="J311" s="9" t="s">
        <v>1644</v>
      </c>
      <c r="K311" t="s">
        <v>1482</v>
      </c>
      <c r="L311" t="s">
        <v>1533</v>
      </c>
      <c r="M311" s="6" t="s">
        <v>1611</v>
      </c>
      <c r="N311" t="s">
        <v>660</v>
      </c>
      <c r="O311" s="2" t="s">
        <v>975</v>
      </c>
      <c r="P311">
        <v>1</v>
      </c>
      <c r="Q311">
        <v>1211</v>
      </c>
      <c r="R311">
        <v>1628</v>
      </c>
      <c r="S311">
        <v>1</v>
      </c>
      <c r="T311" t="s">
        <v>17</v>
      </c>
    </row>
    <row r="312" spans="1:21" ht="15" customHeight="1" x14ac:dyDescent="0.3">
      <c r="A312">
        <v>222</v>
      </c>
      <c r="B312" s="1">
        <v>45289.041666666664</v>
      </c>
      <c r="C312" t="s">
        <v>511</v>
      </c>
      <c r="D312" t="s">
        <v>511</v>
      </c>
      <c r="E312" t="s">
        <v>1060</v>
      </c>
      <c r="G312">
        <v>261</v>
      </c>
      <c r="I312" t="s">
        <v>1198</v>
      </c>
      <c r="J312" s="9" t="s">
        <v>1642</v>
      </c>
      <c r="K312" t="s">
        <v>1505</v>
      </c>
      <c r="M312" s="6" t="s">
        <v>1610</v>
      </c>
      <c r="N312" t="s">
        <v>512</v>
      </c>
      <c r="O312" s="2" t="s">
        <v>865</v>
      </c>
      <c r="P312">
        <v>1</v>
      </c>
      <c r="Q312">
        <v>4032</v>
      </c>
      <c r="R312">
        <v>4280</v>
      </c>
      <c r="S312">
        <v>1</v>
      </c>
      <c r="T312" t="s">
        <v>47</v>
      </c>
    </row>
    <row r="313" spans="1:21" ht="15" customHeight="1" x14ac:dyDescent="0.3">
      <c r="A313">
        <v>17</v>
      </c>
      <c r="B313" s="1">
        <v>43540.041666666664</v>
      </c>
      <c r="C313" t="s">
        <v>1706</v>
      </c>
      <c r="D313" t="s">
        <v>33</v>
      </c>
      <c r="E313" t="s">
        <v>1061</v>
      </c>
      <c r="G313">
        <v>19</v>
      </c>
      <c r="I313" t="s">
        <v>176</v>
      </c>
      <c r="J313" s="9" t="s">
        <v>1643</v>
      </c>
      <c r="K313" t="s">
        <v>1511</v>
      </c>
      <c r="M313" s="6" t="s">
        <v>1610</v>
      </c>
      <c r="N313" t="s">
        <v>177</v>
      </c>
      <c r="O313" t="s">
        <v>176</v>
      </c>
      <c r="P313">
        <v>1</v>
      </c>
      <c r="Q313">
        <v>3597</v>
      </c>
      <c r="R313">
        <v>4022</v>
      </c>
      <c r="S313">
        <v>1</v>
      </c>
      <c r="T313" t="s">
        <v>27</v>
      </c>
      <c r="U313" t="s">
        <v>41</v>
      </c>
    </row>
    <row r="314" spans="1:21" ht="15" customHeight="1" x14ac:dyDescent="0.3">
      <c r="A314">
        <v>195</v>
      </c>
      <c r="B314" s="1">
        <v>43872.041666666664</v>
      </c>
      <c r="C314" t="s">
        <v>441</v>
      </c>
      <c r="D314" t="s">
        <v>33</v>
      </c>
      <c r="E314" t="s">
        <v>1061</v>
      </c>
      <c r="G314">
        <v>212</v>
      </c>
      <c r="I314" t="s">
        <v>1112</v>
      </c>
      <c r="J314" s="9" t="s">
        <v>1651</v>
      </c>
      <c r="K314" t="s">
        <v>1494</v>
      </c>
      <c r="M314" s="6" t="s">
        <v>1709</v>
      </c>
      <c r="N314" t="s">
        <v>442</v>
      </c>
      <c r="O314" s="2"/>
      <c r="P314">
        <v>1</v>
      </c>
      <c r="Q314">
        <v>1954</v>
      </c>
      <c r="R314">
        <v>2314</v>
      </c>
      <c r="S314">
        <v>1</v>
      </c>
      <c r="T314" t="s">
        <v>27</v>
      </c>
    </row>
    <row r="315" spans="1:21" ht="15" customHeight="1" x14ac:dyDescent="0.3">
      <c r="A315">
        <v>72</v>
      </c>
      <c r="B315" s="1">
        <v>45400.083333333336</v>
      </c>
      <c r="C315" t="s">
        <v>266</v>
      </c>
      <c r="D315" t="s">
        <v>609</v>
      </c>
      <c r="E315" t="s">
        <v>1700</v>
      </c>
      <c r="G315">
        <v>71</v>
      </c>
      <c r="I315" t="s">
        <v>268</v>
      </c>
      <c r="J315" t="s">
        <v>1207</v>
      </c>
      <c r="K315" t="s">
        <v>1207</v>
      </c>
      <c r="M315" s="6" t="s">
        <v>1708</v>
      </c>
      <c r="N315" t="s">
        <v>269</v>
      </c>
      <c r="O315" t="s">
        <v>268</v>
      </c>
      <c r="P315">
        <v>1</v>
      </c>
      <c r="Q315">
        <v>3084</v>
      </c>
      <c r="R315">
        <v>3398</v>
      </c>
      <c r="S315">
        <v>1</v>
      </c>
      <c r="T315" t="s">
        <v>33</v>
      </c>
      <c r="U315" t="s">
        <v>248</v>
      </c>
    </row>
    <row r="316" spans="1:21" ht="15" customHeight="1" x14ac:dyDescent="0.3">
      <c r="A316">
        <v>291</v>
      </c>
      <c r="B316" s="1">
        <v>45209.083333333336</v>
      </c>
      <c r="C316" t="s">
        <v>266</v>
      </c>
      <c r="D316" t="s">
        <v>609</v>
      </c>
      <c r="E316" t="s">
        <v>1700</v>
      </c>
      <c r="G316">
        <v>338</v>
      </c>
      <c r="I316" t="s">
        <v>1287</v>
      </c>
      <c r="J316" t="s">
        <v>1591</v>
      </c>
      <c r="K316" t="s">
        <v>1591</v>
      </c>
      <c r="M316" s="6" t="s">
        <v>1708</v>
      </c>
      <c r="N316" t="s">
        <v>610</v>
      </c>
      <c r="O316" s="2" t="s">
        <v>935</v>
      </c>
      <c r="P316">
        <v>1</v>
      </c>
      <c r="Q316">
        <v>2040</v>
      </c>
      <c r="R316">
        <v>2358</v>
      </c>
      <c r="S316">
        <v>1</v>
      </c>
      <c r="T316" t="s">
        <v>33</v>
      </c>
    </row>
    <row r="317" spans="1:21" ht="15" customHeight="1" x14ac:dyDescent="0.3">
      <c r="A317">
        <v>291</v>
      </c>
      <c r="B317" s="1">
        <v>45209.083333333336</v>
      </c>
      <c r="C317" t="s">
        <v>266</v>
      </c>
      <c r="D317" t="s">
        <v>609</v>
      </c>
      <c r="E317" t="s">
        <v>1700</v>
      </c>
      <c r="G317">
        <v>339</v>
      </c>
      <c r="I317" t="s">
        <v>1288</v>
      </c>
      <c r="J317" t="s">
        <v>1620</v>
      </c>
      <c r="K317" t="s">
        <v>1620</v>
      </c>
      <c r="M317" s="6" t="s">
        <v>1599</v>
      </c>
      <c r="N317" t="s">
        <v>611</v>
      </c>
      <c r="O317" s="2" t="s">
        <v>936</v>
      </c>
      <c r="P317">
        <v>1</v>
      </c>
      <c r="Q317">
        <v>2824</v>
      </c>
      <c r="R317">
        <v>3165</v>
      </c>
      <c r="S317">
        <v>1</v>
      </c>
      <c r="T317" t="s">
        <v>33</v>
      </c>
    </row>
    <row r="318" spans="1:21" ht="15" customHeight="1" x14ac:dyDescent="0.3">
      <c r="A318">
        <v>258</v>
      </c>
      <c r="B318" s="1">
        <v>45365.041666666664</v>
      </c>
      <c r="C318" t="s">
        <v>562</v>
      </c>
      <c r="D318" t="s">
        <v>563</v>
      </c>
      <c r="E318" t="s">
        <v>1054</v>
      </c>
      <c r="G318">
        <v>295</v>
      </c>
      <c r="I318" t="s">
        <v>1230</v>
      </c>
      <c r="J318" s="9" t="s">
        <v>1642</v>
      </c>
      <c r="K318" t="s">
        <v>1505</v>
      </c>
      <c r="M318" s="6" t="s">
        <v>1610</v>
      </c>
      <c r="N318" t="s">
        <v>1329</v>
      </c>
      <c r="O318" s="2" t="s">
        <v>895</v>
      </c>
      <c r="P318">
        <v>1</v>
      </c>
      <c r="Q318">
        <v>6252</v>
      </c>
      <c r="R318">
        <v>6556</v>
      </c>
      <c r="S318">
        <v>1</v>
      </c>
      <c r="T318" t="s">
        <v>33</v>
      </c>
    </row>
    <row r="319" spans="1:21" ht="15" customHeight="1" x14ac:dyDescent="0.3">
      <c r="A319">
        <v>290</v>
      </c>
      <c r="B319" s="1">
        <v>43904.041666666664</v>
      </c>
      <c r="C319" t="s">
        <v>607</v>
      </c>
      <c r="D319" t="s">
        <v>608</v>
      </c>
      <c r="E319" t="s">
        <v>1052</v>
      </c>
      <c r="F319" t="s">
        <v>1070</v>
      </c>
      <c r="G319">
        <v>337</v>
      </c>
      <c r="I319" t="s">
        <v>1286</v>
      </c>
      <c r="J319" t="s">
        <v>1580</v>
      </c>
      <c r="K319" t="s">
        <v>1580</v>
      </c>
      <c r="M319" s="6" t="s">
        <v>1600</v>
      </c>
      <c r="N319" t="s">
        <v>1285</v>
      </c>
      <c r="O319" s="2" t="s">
        <v>934</v>
      </c>
      <c r="P319">
        <v>1</v>
      </c>
      <c r="Q319">
        <v>2260</v>
      </c>
      <c r="R319">
        <v>2709</v>
      </c>
      <c r="S319">
        <v>1</v>
      </c>
      <c r="T319" t="s">
        <v>17</v>
      </c>
    </row>
    <row r="320" spans="1:21" ht="15" customHeight="1" x14ac:dyDescent="0.3">
      <c r="A320">
        <v>353</v>
      </c>
      <c r="B320" s="1">
        <v>44537.041666666664</v>
      </c>
      <c r="C320" t="s">
        <v>736</v>
      </c>
      <c r="D320" t="s">
        <v>325</v>
      </c>
      <c r="E320" t="s">
        <v>1054</v>
      </c>
      <c r="G320">
        <v>435</v>
      </c>
      <c r="I320" t="s">
        <v>1420</v>
      </c>
      <c r="J320" s="9" t="s">
        <v>1729</v>
      </c>
      <c r="K320" s="6" t="s">
        <v>1558</v>
      </c>
      <c r="L320" t="s">
        <v>1538</v>
      </c>
      <c r="M320" s="6" t="s">
        <v>1613</v>
      </c>
      <c r="N320" t="s">
        <v>737</v>
      </c>
      <c r="O320" s="2" t="s">
        <v>1020</v>
      </c>
      <c r="P320">
        <v>1</v>
      </c>
      <c r="Q320">
        <v>1950</v>
      </c>
      <c r="R320">
        <v>2126</v>
      </c>
      <c r="S320">
        <v>1</v>
      </c>
      <c r="T320" t="s">
        <v>17</v>
      </c>
    </row>
    <row r="321" spans="1:21" ht="15" customHeight="1" x14ac:dyDescent="0.3">
      <c r="A321">
        <v>353</v>
      </c>
      <c r="B321" s="1">
        <v>44537.041666666664</v>
      </c>
      <c r="C321" t="s">
        <v>736</v>
      </c>
      <c r="D321" t="s">
        <v>325</v>
      </c>
      <c r="E321" t="s">
        <v>1054</v>
      </c>
      <c r="G321">
        <v>435</v>
      </c>
      <c r="I321" t="s">
        <v>1589</v>
      </c>
      <c r="J321" s="9" t="s">
        <v>1652</v>
      </c>
      <c r="K321" s="6" t="s">
        <v>1458</v>
      </c>
      <c r="M321" s="6" t="s">
        <v>1710</v>
      </c>
      <c r="N321" t="s">
        <v>737</v>
      </c>
      <c r="O321" s="2" t="s">
        <v>1020</v>
      </c>
      <c r="P321">
        <v>1</v>
      </c>
      <c r="Q321">
        <v>1950</v>
      </c>
      <c r="R321">
        <v>2126</v>
      </c>
      <c r="S321">
        <v>1</v>
      </c>
      <c r="T321" t="s">
        <v>17</v>
      </c>
    </row>
    <row r="322" spans="1:21" ht="15" customHeight="1" x14ac:dyDescent="0.3">
      <c r="A322">
        <v>353</v>
      </c>
      <c r="B322" s="1">
        <v>44537.041666666664</v>
      </c>
      <c r="C322" t="s">
        <v>736</v>
      </c>
      <c r="D322" t="s">
        <v>325</v>
      </c>
      <c r="E322" t="s">
        <v>1054</v>
      </c>
      <c r="G322">
        <v>436</v>
      </c>
      <c r="I322" t="s">
        <v>1424</v>
      </c>
      <c r="J322" s="9" t="s">
        <v>1653</v>
      </c>
      <c r="K322" t="s">
        <v>1554</v>
      </c>
      <c r="M322" s="6" t="s">
        <v>1599</v>
      </c>
      <c r="N322" t="s">
        <v>738</v>
      </c>
      <c r="O322" s="2" t="s">
        <v>1021</v>
      </c>
      <c r="P322">
        <v>1</v>
      </c>
      <c r="Q322">
        <v>2520</v>
      </c>
      <c r="R322">
        <v>2597</v>
      </c>
      <c r="S322">
        <v>1</v>
      </c>
      <c r="T322" t="s">
        <v>17</v>
      </c>
    </row>
    <row r="323" spans="1:21" ht="15" customHeight="1" x14ac:dyDescent="0.3">
      <c r="A323">
        <v>182</v>
      </c>
      <c r="B323" s="1">
        <v>45290.041666666664</v>
      </c>
      <c r="C323" t="s">
        <v>414</v>
      </c>
      <c r="D323" t="s">
        <v>1072</v>
      </c>
      <c r="E323" t="s">
        <v>1052</v>
      </c>
      <c r="F323" t="s">
        <v>1071</v>
      </c>
      <c r="G323">
        <v>189</v>
      </c>
      <c r="I323" t="s">
        <v>1159</v>
      </c>
      <c r="J323" t="s">
        <v>1565</v>
      </c>
      <c r="K323" t="s">
        <v>1565</v>
      </c>
      <c r="M323" s="6" t="s">
        <v>1600</v>
      </c>
      <c r="N323" t="s">
        <v>415</v>
      </c>
      <c r="O323" s="2"/>
      <c r="P323">
        <v>1</v>
      </c>
      <c r="Q323">
        <v>3030</v>
      </c>
      <c r="R323">
        <v>3578</v>
      </c>
      <c r="S323">
        <v>1</v>
      </c>
      <c r="T323" t="s">
        <v>47</v>
      </c>
    </row>
    <row r="324" spans="1:21" ht="15" customHeight="1" x14ac:dyDescent="0.3">
      <c r="A324">
        <v>182</v>
      </c>
      <c r="B324" s="1">
        <v>45290.041666666664</v>
      </c>
      <c r="C324" t="s">
        <v>414</v>
      </c>
      <c r="D324" t="s">
        <v>1072</v>
      </c>
      <c r="E324" t="s">
        <v>1052</v>
      </c>
      <c r="F324" t="s">
        <v>1071</v>
      </c>
      <c r="G324">
        <v>190</v>
      </c>
      <c r="I324" t="s">
        <v>1156</v>
      </c>
      <c r="J324" s="9" t="s">
        <v>1646</v>
      </c>
      <c r="K324" t="s">
        <v>1486</v>
      </c>
      <c r="M324" s="6" t="s">
        <v>1612</v>
      </c>
      <c r="N324" t="s">
        <v>1157</v>
      </c>
      <c r="O324" s="2"/>
      <c r="P324">
        <v>1</v>
      </c>
      <c r="Q324">
        <v>4042</v>
      </c>
      <c r="R324">
        <v>4479</v>
      </c>
      <c r="S324">
        <v>1</v>
      </c>
      <c r="T324" t="s">
        <v>47</v>
      </c>
    </row>
    <row r="325" spans="1:21" ht="15" customHeight="1" x14ac:dyDescent="0.3">
      <c r="A325">
        <v>182</v>
      </c>
      <c r="B325" s="1">
        <v>45290.041666666664</v>
      </c>
      <c r="C325" t="s">
        <v>414</v>
      </c>
      <c r="D325" t="s">
        <v>1072</v>
      </c>
      <c r="E325" t="s">
        <v>1052</v>
      </c>
      <c r="F325" t="s">
        <v>1071</v>
      </c>
      <c r="G325">
        <v>191</v>
      </c>
      <c r="I325" t="s">
        <v>1158</v>
      </c>
      <c r="J325" s="9" t="s">
        <v>1645</v>
      </c>
      <c r="K325" t="s">
        <v>1484</v>
      </c>
      <c r="M325" s="6" t="s">
        <v>1611</v>
      </c>
      <c r="N325" t="s">
        <v>1325</v>
      </c>
      <c r="O325" s="2"/>
      <c r="P325">
        <v>1</v>
      </c>
      <c r="Q325">
        <v>4480</v>
      </c>
      <c r="R325">
        <v>5067</v>
      </c>
      <c r="S325">
        <v>1</v>
      </c>
      <c r="T325" t="s">
        <v>47</v>
      </c>
    </row>
    <row r="326" spans="1:21" ht="15" customHeight="1" x14ac:dyDescent="0.3">
      <c r="A326">
        <v>182</v>
      </c>
      <c r="B326" s="1">
        <v>45290.041666666664</v>
      </c>
      <c r="C326" t="s">
        <v>414</v>
      </c>
      <c r="D326" t="s">
        <v>1072</v>
      </c>
      <c r="E326" t="s">
        <v>1052</v>
      </c>
      <c r="F326" t="s">
        <v>1071</v>
      </c>
      <c r="G326">
        <v>188</v>
      </c>
      <c r="I326" t="s">
        <v>1154</v>
      </c>
      <c r="J326" s="9" t="s">
        <v>1645</v>
      </c>
      <c r="K326" t="s">
        <v>1484</v>
      </c>
      <c r="M326" s="6" t="s">
        <v>1611</v>
      </c>
      <c r="N326" t="s">
        <v>1326</v>
      </c>
      <c r="O326" s="2"/>
      <c r="P326">
        <v>1</v>
      </c>
      <c r="Q326">
        <v>1288</v>
      </c>
      <c r="R326">
        <v>1902</v>
      </c>
      <c r="S326">
        <v>1</v>
      </c>
      <c r="T326" t="s">
        <v>47</v>
      </c>
    </row>
    <row r="327" spans="1:21" ht="15" customHeight="1" x14ac:dyDescent="0.3">
      <c r="A327">
        <v>182</v>
      </c>
      <c r="B327" s="1">
        <v>45290.041666666664</v>
      </c>
      <c r="C327" t="s">
        <v>414</v>
      </c>
      <c r="D327" t="s">
        <v>1072</v>
      </c>
      <c r="E327" t="s">
        <v>1052</v>
      </c>
      <c r="F327" t="s">
        <v>1071</v>
      </c>
      <c r="G327">
        <v>187</v>
      </c>
      <c r="I327" t="s">
        <v>1147</v>
      </c>
      <c r="J327" s="9" t="s">
        <v>1730</v>
      </c>
      <c r="K327" t="s">
        <v>1606</v>
      </c>
      <c r="L327" t="s">
        <v>1593</v>
      </c>
      <c r="M327" s="6" t="s">
        <v>1603</v>
      </c>
      <c r="N327" t="s">
        <v>1318</v>
      </c>
      <c r="O327" s="2"/>
      <c r="P327">
        <v>1</v>
      </c>
      <c r="Q327">
        <v>574</v>
      </c>
      <c r="R327">
        <v>904</v>
      </c>
      <c r="S327">
        <v>1</v>
      </c>
      <c r="T327" t="s">
        <v>47</v>
      </c>
    </row>
    <row r="328" spans="1:21" ht="15" customHeight="1" x14ac:dyDescent="0.3">
      <c r="A328">
        <v>182</v>
      </c>
      <c r="B328" s="1">
        <v>45290.041666666664</v>
      </c>
      <c r="C328" t="s">
        <v>414</v>
      </c>
      <c r="D328" t="s">
        <v>1072</v>
      </c>
      <c r="E328" t="s">
        <v>1052</v>
      </c>
      <c r="F328" t="s">
        <v>1071</v>
      </c>
      <c r="G328">
        <v>188</v>
      </c>
      <c r="I328" t="s">
        <v>1155</v>
      </c>
      <c r="J328" s="9" t="s">
        <v>1642</v>
      </c>
      <c r="K328" t="s">
        <v>1505</v>
      </c>
      <c r="M328" s="6" t="s">
        <v>1610</v>
      </c>
      <c r="N328" t="s">
        <v>1317</v>
      </c>
      <c r="O328" s="2"/>
      <c r="P328">
        <v>1</v>
      </c>
      <c r="Q328">
        <v>1288</v>
      </c>
      <c r="R328">
        <v>1902</v>
      </c>
      <c r="S328">
        <v>1</v>
      </c>
      <c r="T328" t="s">
        <v>47</v>
      </c>
    </row>
    <row r="329" spans="1:21" ht="15" customHeight="1" x14ac:dyDescent="0.3">
      <c r="A329">
        <v>112</v>
      </c>
      <c r="B329" s="1">
        <v>44657.083333333336</v>
      </c>
      <c r="C329" t="s">
        <v>317</v>
      </c>
      <c r="D329" t="s">
        <v>318</v>
      </c>
      <c r="E329" t="s">
        <v>1054</v>
      </c>
      <c r="G329">
        <v>114</v>
      </c>
      <c r="I329" t="s">
        <v>319</v>
      </c>
      <c r="J329" t="s">
        <v>1574</v>
      </c>
      <c r="K329" t="s">
        <v>1574</v>
      </c>
      <c r="M329" s="6" t="s">
        <v>1600</v>
      </c>
      <c r="N329" t="s">
        <v>320</v>
      </c>
      <c r="O329" s="2" t="s">
        <v>784</v>
      </c>
      <c r="P329">
        <v>1</v>
      </c>
      <c r="Q329">
        <v>3421</v>
      </c>
      <c r="R329">
        <v>3718</v>
      </c>
      <c r="S329">
        <v>1</v>
      </c>
      <c r="T329" t="s">
        <v>17</v>
      </c>
      <c r="U329" t="s">
        <v>248</v>
      </c>
    </row>
    <row r="330" spans="1:21" ht="15" customHeight="1" x14ac:dyDescent="0.3">
      <c r="A330">
        <v>134</v>
      </c>
      <c r="B330" s="1">
        <v>45293.041666666664</v>
      </c>
      <c r="C330" t="s">
        <v>19</v>
      </c>
      <c r="D330" t="s">
        <v>276</v>
      </c>
      <c r="E330" t="s">
        <v>1056</v>
      </c>
      <c r="G330">
        <v>140.1</v>
      </c>
      <c r="I330" t="s">
        <v>1099</v>
      </c>
      <c r="J330" s="9" t="s">
        <v>1652</v>
      </c>
      <c r="K330" t="s">
        <v>1455</v>
      </c>
      <c r="M330" s="6" t="s">
        <v>1710</v>
      </c>
      <c r="N330" t="s">
        <v>1100</v>
      </c>
      <c r="O330" s="2" t="s">
        <v>807</v>
      </c>
      <c r="P330">
        <v>1</v>
      </c>
      <c r="Q330">
        <v>8209</v>
      </c>
      <c r="R330">
        <v>8836</v>
      </c>
      <c r="S330">
        <v>1</v>
      </c>
      <c r="T330" t="s">
        <v>33</v>
      </c>
      <c r="U330" t="s">
        <v>41</v>
      </c>
    </row>
    <row r="331" spans="1:21" ht="15" customHeight="1" x14ac:dyDescent="0.3">
      <c r="A331">
        <v>7</v>
      </c>
      <c r="B331" s="1">
        <v>45294.041666666664</v>
      </c>
      <c r="C331" t="s">
        <v>19</v>
      </c>
      <c r="D331" t="s">
        <v>276</v>
      </c>
      <c r="E331" t="s">
        <v>1056</v>
      </c>
      <c r="G331">
        <v>12</v>
      </c>
      <c r="I331" t="s">
        <v>21</v>
      </c>
      <c r="J331" s="9" t="s">
        <v>1652</v>
      </c>
      <c r="K331" t="s">
        <v>1452</v>
      </c>
      <c r="M331" s="6" t="s">
        <v>1710</v>
      </c>
      <c r="N331" t="s">
        <v>1319</v>
      </c>
      <c r="O331" t="s">
        <v>21</v>
      </c>
      <c r="P331">
        <v>1</v>
      </c>
      <c r="Q331">
        <v>8663</v>
      </c>
      <c r="R331">
        <v>8989</v>
      </c>
      <c r="S331">
        <v>1</v>
      </c>
      <c r="T331" t="s">
        <v>17</v>
      </c>
      <c r="U331" t="s">
        <v>22</v>
      </c>
    </row>
    <row r="332" spans="1:21" ht="15" customHeight="1" x14ac:dyDescent="0.3">
      <c r="A332">
        <v>217</v>
      </c>
      <c r="B332" s="1">
        <v>43797.041666666664</v>
      </c>
      <c r="C332" t="s">
        <v>19</v>
      </c>
      <c r="D332" t="s">
        <v>276</v>
      </c>
      <c r="E332" t="s">
        <v>1056</v>
      </c>
      <c r="G332">
        <v>236</v>
      </c>
      <c r="I332" t="s">
        <v>1175</v>
      </c>
      <c r="J332" s="9" t="s">
        <v>1652</v>
      </c>
      <c r="K332" t="s">
        <v>1455</v>
      </c>
      <c r="M332" s="6" t="s">
        <v>1710</v>
      </c>
      <c r="N332" t="s">
        <v>474</v>
      </c>
      <c r="O332" s="2" t="s">
        <v>842</v>
      </c>
      <c r="P332">
        <v>1</v>
      </c>
      <c r="Q332">
        <v>2413</v>
      </c>
      <c r="R332">
        <v>2522</v>
      </c>
      <c r="S332">
        <v>1</v>
      </c>
      <c r="T332" t="s">
        <v>27</v>
      </c>
    </row>
    <row r="333" spans="1:21" ht="15" customHeight="1" x14ac:dyDescent="0.3">
      <c r="A333">
        <v>217</v>
      </c>
      <c r="B333" s="1">
        <v>43797.041666666664</v>
      </c>
      <c r="C333" t="s">
        <v>19</v>
      </c>
      <c r="D333" t="s">
        <v>276</v>
      </c>
      <c r="E333" t="s">
        <v>1056</v>
      </c>
      <c r="G333">
        <v>235</v>
      </c>
      <c r="I333" t="s">
        <v>1179</v>
      </c>
      <c r="J333" s="9" t="s">
        <v>1654</v>
      </c>
      <c r="K333" t="s">
        <v>1540</v>
      </c>
      <c r="M333" s="6" t="s">
        <v>1599</v>
      </c>
      <c r="N333" t="s">
        <v>473</v>
      </c>
      <c r="O333" s="2" t="s">
        <v>841</v>
      </c>
      <c r="P333">
        <v>1</v>
      </c>
      <c r="Q333">
        <v>2268</v>
      </c>
      <c r="R333">
        <v>2412</v>
      </c>
      <c r="S333">
        <v>1</v>
      </c>
      <c r="T333" t="s">
        <v>27</v>
      </c>
    </row>
    <row r="334" spans="1:21" ht="15" customHeight="1" x14ac:dyDescent="0.3">
      <c r="A334">
        <v>134</v>
      </c>
      <c r="B334" s="1">
        <v>45293.041666666664</v>
      </c>
      <c r="C334" t="s">
        <v>19</v>
      </c>
      <c r="D334" t="s">
        <v>276</v>
      </c>
      <c r="E334" t="s">
        <v>1056</v>
      </c>
      <c r="G334">
        <v>140</v>
      </c>
      <c r="I334" t="s">
        <v>1097</v>
      </c>
      <c r="J334" s="9" t="s">
        <v>1643</v>
      </c>
      <c r="K334" t="s">
        <v>1514</v>
      </c>
      <c r="M334" s="6" t="s">
        <v>1610</v>
      </c>
      <c r="N334" t="s">
        <v>1098</v>
      </c>
      <c r="O334" s="2" t="s">
        <v>807</v>
      </c>
      <c r="P334">
        <v>1</v>
      </c>
      <c r="Q334">
        <v>8209</v>
      </c>
      <c r="R334">
        <v>8836</v>
      </c>
      <c r="S334">
        <v>1</v>
      </c>
      <c r="T334" t="s">
        <v>33</v>
      </c>
      <c r="U334" t="s">
        <v>41</v>
      </c>
    </row>
    <row r="335" spans="1:21" ht="15" customHeight="1" x14ac:dyDescent="0.3">
      <c r="A335">
        <v>7</v>
      </c>
      <c r="B335" s="1">
        <v>45294.041666666664</v>
      </c>
      <c r="C335" t="s">
        <v>19</v>
      </c>
      <c r="D335" t="s">
        <v>276</v>
      </c>
      <c r="E335" t="s">
        <v>1056</v>
      </c>
      <c r="G335">
        <v>10</v>
      </c>
      <c r="I335" t="s">
        <v>81</v>
      </c>
      <c r="J335" s="9" t="s">
        <v>1643</v>
      </c>
      <c r="K335" t="s">
        <v>1514</v>
      </c>
      <c r="M335" s="6" t="s">
        <v>1610</v>
      </c>
      <c r="N335" t="s">
        <v>82</v>
      </c>
      <c r="O335" t="s">
        <v>81</v>
      </c>
      <c r="P335">
        <v>1</v>
      </c>
      <c r="Q335">
        <v>7966</v>
      </c>
      <c r="R335">
        <v>8593</v>
      </c>
      <c r="S335">
        <v>1</v>
      </c>
      <c r="T335" t="s">
        <v>17</v>
      </c>
      <c r="U335" t="s">
        <v>41</v>
      </c>
    </row>
    <row r="336" spans="1:21" ht="15" customHeight="1" x14ac:dyDescent="0.3">
      <c r="A336">
        <v>252</v>
      </c>
      <c r="B336" s="1">
        <v>44671.083333333336</v>
      </c>
      <c r="C336" t="s">
        <v>550</v>
      </c>
      <c r="D336" t="s">
        <v>24</v>
      </c>
      <c r="E336" t="s">
        <v>1056</v>
      </c>
      <c r="G336">
        <v>285</v>
      </c>
      <c r="I336" t="s">
        <v>1723</v>
      </c>
      <c r="J336" s="9" t="s">
        <v>1651</v>
      </c>
      <c r="K336" t="s">
        <v>1495</v>
      </c>
      <c r="M336" s="6" t="s">
        <v>1709</v>
      </c>
      <c r="N336" t="s">
        <v>551</v>
      </c>
      <c r="O336" s="2" t="s">
        <v>887</v>
      </c>
      <c r="P336">
        <v>1</v>
      </c>
      <c r="Q336">
        <v>1802</v>
      </c>
      <c r="R336">
        <v>2449</v>
      </c>
      <c r="S336">
        <v>1</v>
      </c>
      <c r="T336" t="s">
        <v>40</v>
      </c>
    </row>
    <row r="337" spans="1:21" ht="15" customHeight="1" x14ac:dyDescent="0.3">
      <c r="A337">
        <v>103</v>
      </c>
      <c r="B337" s="1">
        <v>44541.041666666664</v>
      </c>
      <c r="C337" t="s">
        <v>42</v>
      </c>
      <c r="D337" t="s">
        <v>42</v>
      </c>
      <c r="E337" t="s">
        <v>1061</v>
      </c>
      <c r="G337">
        <v>104</v>
      </c>
      <c r="I337" t="s">
        <v>137</v>
      </c>
      <c r="J337" t="s">
        <v>1573</v>
      </c>
      <c r="K337" t="s">
        <v>1573</v>
      </c>
      <c r="M337" s="6" t="s">
        <v>1601</v>
      </c>
      <c r="N337" t="s">
        <v>138</v>
      </c>
      <c r="O337" t="s">
        <v>137</v>
      </c>
      <c r="P337">
        <v>1</v>
      </c>
      <c r="Q337">
        <v>244</v>
      </c>
      <c r="R337">
        <v>516</v>
      </c>
      <c r="S337">
        <v>1</v>
      </c>
      <c r="T337" t="s">
        <v>17</v>
      </c>
      <c r="U337" t="s">
        <v>41</v>
      </c>
    </row>
    <row r="338" spans="1:21" ht="15" customHeight="1" x14ac:dyDescent="0.3">
      <c r="A338">
        <v>204</v>
      </c>
      <c r="B338" s="1">
        <v>44592.041666666664</v>
      </c>
      <c r="C338" t="s">
        <v>42</v>
      </c>
      <c r="D338" t="s">
        <v>42</v>
      </c>
      <c r="E338" t="s">
        <v>1061</v>
      </c>
      <c r="G338">
        <v>222</v>
      </c>
      <c r="I338" t="s">
        <v>1209</v>
      </c>
      <c r="J338" t="s">
        <v>1573</v>
      </c>
      <c r="K338" t="s">
        <v>1573</v>
      </c>
      <c r="M338" s="6" t="s">
        <v>1601</v>
      </c>
      <c r="N338" t="s">
        <v>456</v>
      </c>
      <c r="O338" s="2" t="s">
        <v>831</v>
      </c>
      <c r="P338">
        <v>1</v>
      </c>
      <c r="Q338">
        <v>1780</v>
      </c>
      <c r="R338">
        <v>2012</v>
      </c>
      <c r="S338">
        <v>1</v>
      </c>
      <c r="T338" t="s">
        <v>33</v>
      </c>
    </row>
    <row r="339" spans="1:21" ht="15" customHeight="1" x14ac:dyDescent="0.3">
      <c r="A339">
        <v>103</v>
      </c>
      <c r="B339" s="1">
        <v>44541.041666666664</v>
      </c>
      <c r="C339" t="s">
        <v>42</v>
      </c>
      <c r="D339" t="s">
        <v>42</v>
      </c>
      <c r="E339" t="s">
        <v>1061</v>
      </c>
      <c r="G339">
        <v>477</v>
      </c>
      <c r="I339" t="s">
        <v>43</v>
      </c>
      <c r="J339" s="9" t="s">
        <v>1652</v>
      </c>
      <c r="K339" t="s">
        <v>1455</v>
      </c>
      <c r="M339" s="6" t="s">
        <v>1710</v>
      </c>
      <c r="N339" t="s">
        <v>44</v>
      </c>
      <c r="O339" t="s">
        <v>43</v>
      </c>
      <c r="P339">
        <v>1</v>
      </c>
      <c r="Q339">
        <v>1886</v>
      </c>
      <c r="R339">
        <v>2050</v>
      </c>
      <c r="S339">
        <v>1</v>
      </c>
      <c r="T339" t="s">
        <v>17</v>
      </c>
    </row>
    <row r="340" spans="1:21" ht="15" customHeight="1" x14ac:dyDescent="0.3">
      <c r="A340">
        <v>294</v>
      </c>
      <c r="B340" s="1">
        <v>44018.083333333336</v>
      </c>
      <c r="C340" t="s">
        <v>201</v>
      </c>
      <c r="D340" t="s">
        <v>201</v>
      </c>
      <c r="E340" t="s">
        <v>1060</v>
      </c>
      <c r="G340">
        <v>343</v>
      </c>
      <c r="I340" t="s">
        <v>1290</v>
      </c>
      <c r="J340" t="s">
        <v>1602</v>
      </c>
      <c r="K340" t="s">
        <v>1602</v>
      </c>
      <c r="M340" s="6" t="s">
        <v>1601</v>
      </c>
      <c r="N340" t="s">
        <v>614</v>
      </c>
      <c r="O340" s="2" t="s">
        <v>939</v>
      </c>
      <c r="P340">
        <v>1</v>
      </c>
      <c r="Q340">
        <v>598</v>
      </c>
      <c r="R340">
        <v>1111</v>
      </c>
      <c r="S340">
        <v>1</v>
      </c>
      <c r="T340" t="s">
        <v>40</v>
      </c>
    </row>
    <row r="341" spans="1:21" ht="15" customHeight="1" x14ac:dyDescent="0.3">
      <c r="A341">
        <v>173</v>
      </c>
      <c r="B341" s="1">
        <v>45261.041666666664</v>
      </c>
      <c r="C341" t="s">
        <v>353</v>
      </c>
      <c r="D341" t="s">
        <v>353</v>
      </c>
      <c r="E341" t="s">
        <v>1060</v>
      </c>
      <c r="G341">
        <v>176</v>
      </c>
      <c r="I341" t="s">
        <v>1139</v>
      </c>
      <c r="J341" t="s">
        <v>1573</v>
      </c>
      <c r="K341" t="s">
        <v>1573</v>
      </c>
      <c r="M341" s="6" t="s">
        <v>1601</v>
      </c>
      <c r="N341" s="7" t="s">
        <v>1459</v>
      </c>
      <c r="O341" s="2"/>
      <c r="P341">
        <v>1</v>
      </c>
      <c r="Q341">
        <v>2258</v>
      </c>
      <c r="R341">
        <v>2552</v>
      </c>
      <c r="S341">
        <v>1</v>
      </c>
      <c r="T341" t="s">
        <v>17</v>
      </c>
    </row>
    <row r="342" spans="1:21" ht="15" customHeight="1" x14ac:dyDescent="0.3">
      <c r="A342">
        <v>246</v>
      </c>
      <c r="B342" s="1">
        <v>43215.083333333336</v>
      </c>
      <c r="C342" t="s">
        <v>353</v>
      </c>
      <c r="D342" t="s">
        <v>353</v>
      </c>
      <c r="E342" t="s">
        <v>1060</v>
      </c>
      <c r="G342">
        <v>281</v>
      </c>
      <c r="I342" t="s">
        <v>1228</v>
      </c>
      <c r="J342" s="9" t="s">
        <v>1643</v>
      </c>
      <c r="K342" t="s">
        <v>1514</v>
      </c>
      <c r="M342" s="6" t="s">
        <v>1610</v>
      </c>
      <c r="N342" t="s">
        <v>543</v>
      </c>
      <c r="O342" s="2" t="s">
        <v>883</v>
      </c>
      <c r="P342">
        <v>1</v>
      </c>
      <c r="Q342">
        <v>302</v>
      </c>
      <c r="R342">
        <v>563</v>
      </c>
      <c r="S342">
        <v>1</v>
      </c>
      <c r="T342" t="s">
        <v>17</v>
      </c>
    </row>
    <row r="343" spans="1:21" ht="15" customHeight="1" x14ac:dyDescent="0.3">
      <c r="A343">
        <v>136</v>
      </c>
      <c r="B343" s="1">
        <v>43966.083333333336</v>
      </c>
      <c r="C343" t="s">
        <v>358</v>
      </c>
      <c r="D343" t="s">
        <v>296</v>
      </c>
      <c r="E343" t="s">
        <v>1054</v>
      </c>
      <c r="G343">
        <v>143</v>
      </c>
      <c r="I343" t="s">
        <v>1103</v>
      </c>
      <c r="J343" t="s">
        <v>1587</v>
      </c>
      <c r="K343" t="s">
        <v>1587</v>
      </c>
      <c r="M343" s="6" t="s">
        <v>1597</v>
      </c>
      <c r="N343" t="s">
        <v>359</v>
      </c>
      <c r="O343" s="2" t="s">
        <v>809</v>
      </c>
      <c r="P343">
        <v>1</v>
      </c>
      <c r="Q343">
        <v>2303</v>
      </c>
      <c r="R343">
        <v>2495</v>
      </c>
      <c r="S343">
        <v>1</v>
      </c>
      <c r="T343" t="s">
        <v>17</v>
      </c>
      <c r="U343" t="s">
        <v>18</v>
      </c>
    </row>
    <row r="344" spans="1:21" ht="15" customHeight="1" x14ac:dyDescent="0.3">
      <c r="A344">
        <v>346</v>
      </c>
      <c r="B344" s="1">
        <v>45405.083333333336</v>
      </c>
      <c r="C344" t="s">
        <v>706</v>
      </c>
      <c r="D344" t="s">
        <v>707</v>
      </c>
      <c r="E344" t="s">
        <v>1051</v>
      </c>
      <c r="G344">
        <v>422</v>
      </c>
      <c r="I344" t="s">
        <v>1397</v>
      </c>
      <c r="J344" s="9" t="s">
        <v>1644</v>
      </c>
      <c r="K344" t="s">
        <v>1481</v>
      </c>
      <c r="M344" s="6" t="s">
        <v>1611</v>
      </c>
      <c r="N344" t="s">
        <v>713</v>
      </c>
      <c r="O344" s="2" t="s">
        <v>1007</v>
      </c>
      <c r="P344">
        <v>1</v>
      </c>
      <c r="Q344">
        <v>5118</v>
      </c>
      <c r="R344">
        <v>5220</v>
      </c>
      <c r="S344">
        <v>1</v>
      </c>
      <c r="T344" t="s">
        <v>40</v>
      </c>
    </row>
    <row r="345" spans="1:21" ht="15" customHeight="1" x14ac:dyDescent="0.3">
      <c r="A345">
        <v>346</v>
      </c>
      <c r="B345" s="1">
        <v>45405.083333333336</v>
      </c>
      <c r="C345" t="s">
        <v>706</v>
      </c>
      <c r="D345" t="s">
        <v>707</v>
      </c>
      <c r="E345" t="s">
        <v>1051</v>
      </c>
      <c r="G345">
        <v>419</v>
      </c>
      <c r="I345" t="s">
        <v>1416</v>
      </c>
      <c r="J345" s="9" t="s">
        <v>1642</v>
      </c>
      <c r="K345" t="s">
        <v>1507</v>
      </c>
      <c r="M345" s="6" t="s">
        <v>1610</v>
      </c>
      <c r="N345" t="s">
        <v>708</v>
      </c>
      <c r="O345" s="2" t="s">
        <v>1004</v>
      </c>
      <c r="P345">
        <v>1</v>
      </c>
      <c r="Q345">
        <v>546</v>
      </c>
      <c r="R345">
        <v>887</v>
      </c>
      <c r="S345">
        <v>1</v>
      </c>
      <c r="T345" t="s">
        <v>40</v>
      </c>
    </row>
    <row r="346" spans="1:21" ht="15" customHeight="1" x14ac:dyDescent="0.3">
      <c r="A346">
        <v>222</v>
      </c>
      <c r="B346" s="1">
        <v>45289.041666666664</v>
      </c>
      <c r="C346" t="s">
        <v>504</v>
      </c>
      <c r="D346" t="s">
        <v>505</v>
      </c>
      <c r="E346" t="s">
        <v>1051</v>
      </c>
      <c r="G346">
        <v>257</v>
      </c>
      <c r="I346" t="s">
        <v>1199</v>
      </c>
      <c r="J346" s="9" t="s">
        <v>1646</v>
      </c>
      <c r="K346" t="s">
        <v>1476</v>
      </c>
      <c r="M346" s="6" t="s">
        <v>1612</v>
      </c>
      <c r="N346" t="s">
        <v>506</v>
      </c>
      <c r="O346" s="2" t="s">
        <v>862</v>
      </c>
      <c r="P346">
        <v>1</v>
      </c>
      <c r="Q346">
        <v>1830</v>
      </c>
      <c r="R346">
        <v>2183</v>
      </c>
      <c r="S346">
        <v>1</v>
      </c>
      <c r="T346" t="s">
        <v>47</v>
      </c>
    </row>
    <row r="347" spans="1:21" ht="15" customHeight="1" x14ac:dyDescent="0.3">
      <c r="A347">
        <v>222</v>
      </c>
      <c r="B347" s="1">
        <v>45289.041666666664</v>
      </c>
      <c r="C347" t="s">
        <v>504</v>
      </c>
      <c r="D347" t="s">
        <v>505</v>
      </c>
      <c r="E347" t="s">
        <v>1051</v>
      </c>
      <c r="G347">
        <v>260</v>
      </c>
      <c r="I347" t="s">
        <v>1200</v>
      </c>
      <c r="J347" t="s">
        <v>1623</v>
      </c>
      <c r="K347" t="s">
        <v>1623</v>
      </c>
      <c r="M347" s="6" t="s">
        <v>1599</v>
      </c>
      <c r="N347" t="s">
        <v>510</v>
      </c>
      <c r="O347" s="2" t="s">
        <v>864</v>
      </c>
      <c r="P347">
        <v>1</v>
      </c>
      <c r="Q347">
        <v>3837</v>
      </c>
      <c r="R347">
        <v>4016</v>
      </c>
      <c r="S347">
        <v>1</v>
      </c>
      <c r="T347" t="s">
        <v>47</v>
      </c>
    </row>
    <row r="348" spans="1:21" ht="15" customHeight="1" x14ac:dyDescent="0.3">
      <c r="A348">
        <v>337</v>
      </c>
      <c r="B348" s="1">
        <v>43811.041666666664</v>
      </c>
      <c r="C348" t="s">
        <v>694</v>
      </c>
      <c r="D348" t="s">
        <v>167</v>
      </c>
      <c r="E348" t="s">
        <v>1056</v>
      </c>
      <c r="G348">
        <v>409</v>
      </c>
      <c r="I348" t="s">
        <v>1585</v>
      </c>
      <c r="J348" t="s">
        <v>1595</v>
      </c>
      <c r="K348" t="s">
        <v>1595</v>
      </c>
      <c r="M348" s="6" t="s">
        <v>1597</v>
      </c>
      <c r="N348" t="s">
        <v>695</v>
      </c>
      <c r="O348" s="2" t="s">
        <v>995</v>
      </c>
      <c r="P348">
        <v>1</v>
      </c>
      <c r="Q348">
        <v>2892</v>
      </c>
      <c r="R348">
        <v>3094</v>
      </c>
      <c r="S348">
        <v>1</v>
      </c>
      <c r="T348" t="s">
        <v>27</v>
      </c>
    </row>
    <row r="349" spans="1:21" ht="15" customHeight="1" x14ac:dyDescent="0.3">
      <c r="A349">
        <v>337</v>
      </c>
      <c r="B349" s="1">
        <v>43811.041666666664</v>
      </c>
      <c r="C349" t="s">
        <v>694</v>
      </c>
      <c r="D349" t="s">
        <v>167</v>
      </c>
      <c r="E349" t="s">
        <v>1056</v>
      </c>
      <c r="G349">
        <v>411</v>
      </c>
      <c r="I349" t="s">
        <v>1391</v>
      </c>
      <c r="J349" t="s">
        <v>1565</v>
      </c>
      <c r="K349" t="s">
        <v>1565</v>
      </c>
      <c r="M349" s="6" t="s">
        <v>1600</v>
      </c>
      <c r="N349" t="s">
        <v>696</v>
      </c>
      <c r="O349" s="2" t="s">
        <v>997</v>
      </c>
      <c r="P349">
        <v>1</v>
      </c>
      <c r="Q349">
        <v>3701</v>
      </c>
      <c r="R349">
        <v>4130</v>
      </c>
      <c r="S349">
        <v>1</v>
      </c>
      <c r="T349" t="s">
        <v>27</v>
      </c>
    </row>
    <row r="350" spans="1:21" ht="15" customHeight="1" x14ac:dyDescent="0.3">
      <c r="A350">
        <v>337</v>
      </c>
      <c r="B350" s="1">
        <v>43811.041666666664</v>
      </c>
      <c r="C350" t="s">
        <v>694</v>
      </c>
      <c r="D350" t="s">
        <v>167</v>
      </c>
      <c r="E350" t="s">
        <v>1056</v>
      </c>
      <c r="G350">
        <v>408</v>
      </c>
      <c r="I350" t="s">
        <v>1387</v>
      </c>
      <c r="J350" s="9" t="s">
        <v>1644</v>
      </c>
      <c r="K350" t="s">
        <v>1523</v>
      </c>
      <c r="L350" t="s">
        <v>1525</v>
      </c>
      <c r="M350" s="6" t="s">
        <v>1611</v>
      </c>
      <c r="N350" t="s">
        <v>1333</v>
      </c>
      <c r="O350" s="2" t="s">
        <v>994</v>
      </c>
      <c r="P350">
        <v>1</v>
      </c>
      <c r="Q350">
        <v>2221</v>
      </c>
      <c r="R350">
        <v>2609</v>
      </c>
      <c r="S350">
        <v>1</v>
      </c>
      <c r="T350" t="s">
        <v>27</v>
      </c>
    </row>
    <row r="351" spans="1:21" ht="15" customHeight="1" x14ac:dyDescent="0.3">
      <c r="A351">
        <v>337</v>
      </c>
      <c r="B351" s="1">
        <v>43811.041666666664</v>
      </c>
      <c r="C351" t="s">
        <v>694</v>
      </c>
      <c r="D351" t="s">
        <v>167</v>
      </c>
      <c r="E351" t="s">
        <v>1056</v>
      </c>
      <c r="G351">
        <v>413</v>
      </c>
      <c r="I351" t="s">
        <v>1299</v>
      </c>
      <c r="J351" s="9" t="s">
        <v>1644</v>
      </c>
      <c r="K351" t="s">
        <v>1523</v>
      </c>
      <c r="L351" t="s">
        <v>1525</v>
      </c>
      <c r="M351" s="6" t="s">
        <v>1611</v>
      </c>
      <c r="N351" t="s">
        <v>698</v>
      </c>
      <c r="O351" s="2" t="s">
        <v>999</v>
      </c>
      <c r="P351">
        <v>1</v>
      </c>
      <c r="Q351">
        <v>4699</v>
      </c>
      <c r="R351">
        <v>4958</v>
      </c>
      <c r="S351">
        <v>1</v>
      </c>
      <c r="T351" t="s">
        <v>27</v>
      </c>
    </row>
    <row r="352" spans="1:21" ht="15" customHeight="1" x14ac:dyDescent="0.3">
      <c r="A352">
        <v>337</v>
      </c>
      <c r="B352" s="1">
        <v>43811.041666666664</v>
      </c>
      <c r="C352" t="s">
        <v>694</v>
      </c>
      <c r="D352" t="s">
        <v>167</v>
      </c>
      <c r="E352" t="s">
        <v>1056</v>
      </c>
      <c r="G352">
        <v>412</v>
      </c>
      <c r="I352" t="s">
        <v>1298</v>
      </c>
      <c r="J352" s="9" t="s">
        <v>1647</v>
      </c>
      <c r="K352" t="s">
        <v>1487</v>
      </c>
      <c r="M352" s="6" t="s">
        <v>1612</v>
      </c>
      <c r="N352" t="s">
        <v>697</v>
      </c>
      <c r="O352" s="2" t="s">
        <v>998</v>
      </c>
      <c r="P352">
        <v>1</v>
      </c>
      <c r="Q352">
        <v>4131</v>
      </c>
      <c r="R352">
        <v>4294</v>
      </c>
      <c r="S352">
        <v>1</v>
      </c>
      <c r="T352" t="s">
        <v>27</v>
      </c>
    </row>
    <row r="353" spans="1:21" ht="15" customHeight="1" x14ac:dyDescent="0.3">
      <c r="A353">
        <v>337</v>
      </c>
      <c r="B353" s="1">
        <v>43811.041666666664</v>
      </c>
      <c r="C353" t="s">
        <v>694</v>
      </c>
      <c r="D353" t="s">
        <v>167</v>
      </c>
      <c r="E353" t="s">
        <v>1056</v>
      </c>
      <c r="G353">
        <v>410</v>
      </c>
      <c r="I353" t="s">
        <v>1388</v>
      </c>
      <c r="J353" t="s">
        <v>1625</v>
      </c>
      <c r="K353" t="s">
        <v>1625</v>
      </c>
      <c r="M353" s="6" t="s">
        <v>1599</v>
      </c>
      <c r="N353" t="s">
        <v>1334</v>
      </c>
      <c r="O353" s="2" t="s">
        <v>996</v>
      </c>
      <c r="P353">
        <v>1</v>
      </c>
      <c r="Q353">
        <v>3327</v>
      </c>
      <c r="R353">
        <v>3663</v>
      </c>
      <c r="S353">
        <v>1</v>
      </c>
      <c r="T353" t="s">
        <v>27</v>
      </c>
    </row>
    <row r="354" spans="1:21" ht="15" customHeight="1" x14ac:dyDescent="0.3">
      <c r="A354">
        <v>337</v>
      </c>
      <c r="B354" s="1">
        <v>43811.041666666664</v>
      </c>
      <c r="C354" t="s">
        <v>694</v>
      </c>
      <c r="D354" t="s">
        <v>167</v>
      </c>
      <c r="E354" t="s">
        <v>1056</v>
      </c>
      <c r="G354">
        <v>414</v>
      </c>
      <c r="I354" t="s">
        <v>1373</v>
      </c>
      <c r="J354" t="s">
        <v>1621</v>
      </c>
      <c r="K354" t="s">
        <v>1621</v>
      </c>
      <c r="M354" s="6" t="s">
        <v>1599</v>
      </c>
      <c r="N354" t="s">
        <v>699</v>
      </c>
      <c r="O354" s="2" t="s">
        <v>1000</v>
      </c>
      <c r="P354">
        <v>1</v>
      </c>
      <c r="Q354">
        <v>5560</v>
      </c>
      <c r="R354">
        <v>5871</v>
      </c>
      <c r="S354">
        <v>1</v>
      </c>
      <c r="T354" t="s">
        <v>27</v>
      </c>
    </row>
    <row r="355" spans="1:21" ht="15" customHeight="1" x14ac:dyDescent="0.3">
      <c r="A355">
        <v>337</v>
      </c>
      <c r="B355" s="1">
        <v>43811.041666666664</v>
      </c>
      <c r="C355" t="s">
        <v>694</v>
      </c>
      <c r="D355" t="s">
        <v>167</v>
      </c>
      <c r="E355" t="s">
        <v>1056</v>
      </c>
      <c r="G355">
        <v>415</v>
      </c>
      <c r="I355" t="s">
        <v>1392</v>
      </c>
      <c r="J355" t="s">
        <v>1628</v>
      </c>
      <c r="K355" t="s">
        <v>1628</v>
      </c>
      <c r="M355" s="6" t="s">
        <v>1599</v>
      </c>
      <c r="N355" t="s">
        <v>1335</v>
      </c>
      <c r="O355" s="2" t="s">
        <v>1001</v>
      </c>
      <c r="P355">
        <v>1</v>
      </c>
      <c r="Q355">
        <v>5923</v>
      </c>
      <c r="R355">
        <v>6246</v>
      </c>
      <c r="S355">
        <v>1</v>
      </c>
      <c r="T355" t="s">
        <v>27</v>
      </c>
    </row>
    <row r="356" spans="1:21" ht="15" customHeight="1" x14ac:dyDescent="0.3">
      <c r="A356">
        <v>255</v>
      </c>
      <c r="B356" s="1">
        <v>43811.041666666664</v>
      </c>
      <c r="C356" t="s">
        <v>554</v>
      </c>
      <c r="D356" t="s">
        <v>167</v>
      </c>
      <c r="E356" t="s">
        <v>1056</v>
      </c>
      <c r="G356">
        <v>287</v>
      </c>
      <c r="I356" t="s">
        <v>1235</v>
      </c>
      <c r="J356" t="s">
        <v>1712</v>
      </c>
      <c r="K356" t="s">
        <v>1712</v>
      </c>
      <c r="M356" s="6" t="s">
        <v>1597</v>
      </c>
      <c r="N356" t="s">
        <v>555</v>
      </c>
      <c r="O356" s="2" t="s">
        <v>889</v>
      </c>
      <c r="P356">
        <v>1</v>
      </c>
      <c r="Q356">
        <v>1029</v>
      </c>
      <c r="R356">
        <v>1356</v>
      </c>
      <c r="S356">
        <v>1</v>
      </c>
      <c r="T356" t="s">
        <v>27</v>
      </c>
    </row>
    <row r="357" spans="1:21" ht="15" customHeight="1" x14ac:dyDescent="0.3">
      <c r="A357">
        <v>123</v>
      </c>
      <c r="B357" s="1">
        <v>45296.041666666664</v>
      </c>
      <c r="C357" t="s">
        <v>333</v>
      </c>
      <c r="D357" t="s">
        <v>431</v>
      </c>
      <c r="E357" t="s">
        <v>1056</v>
      </c>
      <c r="G357">
        <v>121</v>
      </c>
      <c r="I357" t="s">
        <v>1082</v>
      </c>
      <c r="J357" s="9" t="s">
        <v>1653</v>
      </c>
      <c r="K357" t="s">
        <v>1553</v>
      </c>
      <c r="M357" s="6" t="s">
        <v>1599</v>
      </c>
      <c r="N357" t="s">
        <v>334</v>
      </c>
      <c r="O357" s="2" t="s">
        <v>790</v>
      </c>
      <c r="P357">
        <v>1</v>
      </c>
      <c r="Q357">
        <v>8632</v>
      </c>
      <c r="R357">
        <v>8929</v>
      </c>
      <c r="S357">
        <v>1</v>
      </c>
      <c r="T357" t="s">
        <v>47</v>
      </c>
      <c r="U357" t="s">
        <v>41</v>
      </c>
    </row>
    <row r="358" spans="1:21" ht="15" customHeight="1" x14ac:dyDescent="0.3">
      <c r="A358">
        <v>285</v>
      </c>
      <c r="B358" s="1">
        <v>45293.041666666664</v>
      </c>
      <c r="C358" t="s">
        <v>333</v>
      </c>
      <c r="D358" t="s">
        <v>431</v>
      </c>
      <c r="E358" t="s">
        <v>1056</v>
      </c>
      <c r="G358">
        <v>321</v>
      </c>
      <c r="I358" t="s">
        <v>1082</v>
      </c>
      <c r="J358" s="9" t="s">
        <v>1653</v>
      </c>
      <c r="K358" t="s">
        <v>1555</v>
      </c>
      <c r="M358" s="6" t="s">
        <v>1599</v>
      </c>
      <c r="N358" t="s">
        <v>334</v>
      </c>
      <c r="O358" s="2" t="s">
        <v>919</v>
      </c>
      <c r="P358">
        <v>1</v>
      </c>
      <c r="Q358">
        <v>8666</v>
      </c>
      <c r="R358">
        <v>8963</v>
      </c>
      <c r="S358">
        <v>1</v>
      </c>
      <c r="T358" t="s">
        <v>33</v>
      </c>
    </row>
    <row r="359" spans="1:21" ht="15" customHeight="1" x14ac:dyDescent="0.3">
      <c r="A359">
        <v>346</v>
      </c>
      <c r="B359" s="1">
        <v>45405.083333333336</v>
      </c>
      <c r="C359" t="s">
        <v>722</v>
      </c>
      <c r="D359" t="s">
        <v>722</v>
      </c>
      <c r="E359" t="s">
        <v>1051</v>
      </c>
      <c r="G359">
        <v>428</v>
      </c>
      <c r="I359" t="s">
        <v>1398</v>
      </c>
      <c r="J359" s="9" t="s">
        <v>1645</v>
      </c>
      <c r="K359" t="s">
        <v>1484</v>
      </c>
      <c r="M359" s="6" t="s">
        <v>1611</v>
      </c>
      <c r="N359" t="s">
        <v>723</v>
      </c>
      <c r="O359" s="2" t="s">
        <v>1013</v>
      </c>
      <c r="P359">
        <v>1</v>
      </c>
      <c r="Q359">
        <v>11063</v>
      </c>
      <c r="R359">
        <v>11397</v>
      </c>
      <c r="S359">
        <v>1</v>
      </c>
      <c r="T359" t="s">
        <v>40</v>
      </c>
    </row>
    <row r="360" spans="1:21" ht="15" customHeight="1" x14ac:dyDescent="0.3">
      <c r="A360">
        <v>265</v>
      </c>
      <c r="B360" s="1">
        <v>44834.083333333336</v>
      </c>
      <c r="C360" t="s">
        <v>572</v>
      </c>
      <c r="D360" t="s">
        <v>572</v>
      </c>
      <c r="E360" t="s">
        <v>1051</v>
      </c>
      <c r="G360">
        <v>304</v>
      </c>
      <c r="I360" t="s">
        <v>1251</v>
      </c>
      <c r="J360" t="s">
        <v>1618</v>
      </c>
      <c r="K360" t="s">
        <v>1618</v>
      </c>
      <c r="M360" s="6" t="s">
        <v>1599</v>
      </c>
      <c r="N360" t="s">
        <v>573</v>
      </c>
      <c r="O360" s="2" t="s">
        <v>903</v>
      </c>
      <c r="P360">
        <v>1</v>
      </c>
      <c r="Q360">
        <v>450</v>
      </c>
      <c r="R360">
        <v>805</v>
      </c>
      <c r="S360">
        <v>1</v>
      </c>
      <c r="T360" t="s">
        <v>17</v>
      </c>
    </row>
    <row r="361" spans="1:21" ht="15" customHeight="1" x14ac:dyDescent="0.3">
      <c r="A361">
        <v>346</v>
      </c>
      <c r="B361" s="1">
        <v>45405.083333333336</v>
      </c>
      <c r="C361" t="s">
        <v>709</v>
      </c>
      <c r="D361" t="s">
        <v>710</v>
      </c>
      <c r="E361" t="s">
        <v>1054</v>
      </c>
      <c r="G361">
        <v>424</v>
      </c>
      <c r="I361" t="s">
        <v>1421</v>
      </c>
      <c r="J361" s="9" t="s">
        <v>1645</v>
      </c>
      <c r="K361" t="s">
        <v>1484</v>
      </c>
      <c r="M361" s="6" t="s">
        <v>1611</v>
      </c>
      <c r="N361" t="s">
        <v>717</v>
      </c>
      <c r="O361" s="2" t="s">
        <v>1009</v>
      </c>
      <c r="P361">
        <v>1</v>
      </c>
      <c r="Q361">
        <v>6260</v>
      </c>
      <c r="R361">
        <v>6502</v>
      </c>
      <c r="S361">
        <v>1</v>
      </c>
      <c r="T361" t="s">
        <v>40</v>
      </c>
    </row>
    <row r="362" spans="1:21" ht="15" customHeight="1" x14ac:dyDescent="0.3">
      <c r="A362">
        <v>346</v>
      </c>
      <c r="B362" s="1">
        <v>45405.083333333336</v>
      </c>
      <c r="C362" t="s">
        <v>709</v>
      </c>
      <c r="D362" t="s">
        <v>710</v>
      </c>
      <c r="E362" t="s">
        <v>1054</v>
      </c>
      <c r="G362">
        <v>420</v>
      </c>
      <c r="I362" t="s">
        <v>1417</v>
      </c>
      <c r="J362" t="s">
        <v>1417</v>
      </c>
      <c r="K362" t="s">
        <v>1417</v>
      </c>
      <c r="M362" s="6" t="s">
        <v>1600</v>
      </c>
      <c r="N362" t="s">
        <v>711</v>
      </c>
      <c r="O362" s="2" t="s">
        <v>1005</v>
      </c>
      <c r="P362">
        <v>1</v>
      </c>
      <c r="Q362">
        <v>1693</v>
      </c>
      <c r="R362">
        <v>1958</v>
      </c>
      <c r="S362">
        <v>1</v>
      </c>
      <c r="T362" t="s">
        <v>40</v>
      </c>
    </row>
    <row r="363" spans="1:21" ht="15" customHeight="1" x14ac:dyDescent="0.3">
      <c r="A363">
        <v>346</v>
      </c>
      <c r="B363" s="1">
        <v>45405.083333333336</v>
      </c>
      <c r="C363" t="s">
        <v>709</v>
      </c>
      <c r="D363" t="s">
        <v>710</v>
      </c>
      <c r="E363" t="s">
        <v>1054</v>
      </c>
      <c r="G363">
        <v>421</v>
      </c>
      <c r="I363" t="s">
        <v>1419</v>
      </c>
      <c r="J363" s="9" t="s">
        <v>1651</v>
      </c>
      <c r="K363" t="s">
        <v>1492</v>
      </c>
      <c r="M363" s="6" t="s">
        <v>1709</v>
      </c>
      <c r="N363" t="s">
        <v>712</v>
      </c>
      <c r="O363" s="2" t="s">
        <v>1006</v>
      </c>
      <c r="P363">
        <v>1</v>
      </c>
      <c r="Q363">
        <v>2961</v>
      </c>
      <c r="R363">
        <v>3232</v>
      </c>
      <c r="S363">
        <v>1</v>
      </c>
      <c r="T363" t="s">
        <v>40</v>
      </c>
    </row>
    <row r="364" spans="1:21" ht="15" customHeight="1" x14ac:dyDescent="0.3">
      <c r="A364">
        <v>105</v>
      </c>
      <c r="B364" s="1">
        <v>42522.083333333336</v>
      </c>
      <c r="C364" t="s">
        <v>299</v>
      </c>
      <c r="D364" t="s">
        <v>300</v>
      </c>
      <c r="E364" t="s">
        <v>1051</v>
      </c>
      <c r="F364" t="s">
        <v>1704</v>
      </c>
      <c r="G364">
        <v>106</v>
      </c>
      <c r="I364" t="s">
        <v>301</v>
      </c>
      <c r="J364" s="6" t="s">
        <v>1598</v>
      </c>
      <c r="K364" s="6" t="s">
        <v>1598</v>
      </c>
      <c r="M364" s="6" t="s">
        <v>1600</v>
      </c>
      <c r="N364" t="s">
        <v>302</v>
      </c>
      <c r="O364" t="s">
        <v>301</v>
      </c>
      <c r="P364">
        <v>1</v>
      </c>
      <c r="Q364">
        <v>3046</v>
      </c>
      <c r="R364">
        <v>3326</v>
      </c>
      <c r="S364">
        <v>1</v>
      </c>
      <c r="T364" t="s">
        <v>40</v>
      </c>
      <c r="U364" t="s">
        <v>18</v>
      </c>
    </row>
    <row r="365" spans="1:21" ht="15" customHeight="1" x14ac:dyDescent="0.3">
      <c r="A365">
        <v>115</v>
      </c>
      <c r="B365" s="1">
        <v>45150.083333333336</v>
      </c>
      <c r="C365" t="s">
        <v>324</v>
      </c>
      <c r="D365" t="s">
        <v>325</v>
      </c>
      <c r="E365" t="s">
        <v>1054</v>
      </c>
      <c r="G365">
        <v>117</v>
      </c>
      <c r="I365" t="s">
        <v>1079</v>
      </c>
      <c r="J365" s="9" t="s">
        <v>1651</v>
      </c>
      <c r="K365" t="s">
        <v>1495</v>
      </c>
      <c r="M365" s="6" t="s">
        <v>1709</v>
      </c>
      <c r="N365" t="s">
        <v>326</v>
      </c>
      <c r="O365" s="2" t="s">
        <v>786</v>
      </c>
      <c r="P365">
        <v>1</v>
      </c>
      <c r="Q365">
        <v>1646</v>
      </c>
      <c r="R365">
        <v>1781</v>
      </c>
      <c r="S365">
        <v>1</v>
      </c>
      <c r="T365" t="s">
        <v>17</v>
      </c>
      <c r="U365" t="s">
        <v>68</v>
      </c>
    </row>
    <row r="366" spans="1:21" ht="15" customHeight="1" x14ac:dyDescent="0.3">
      <c r="A366">
        <v>25</v>
      </c>
      <c r="B366" s="1">
        <v>44205.041666666664</v>
      </c>
      <c r="C366" t="s">
        <v>181</v>
      </c>
      <c r="D366" t="s">
        <v>617</v>
      </c>
      <c r="E366" t="s">
        <v>1054</v>
      </c>
      <c r="G366">
        <v>25</v>
      </c>
      <c r="I366" t="s">
        <v>183</v>
      </c>
      <c r="J366" t="s">
        <v>1574</v>
      </c>
      <c r="K366" t="s">
        <v>1574</v>
      </c>
      <c r="M366" s="6" t="s">
        <v>1600</v>
      </c>
      <c r="N366" t="s">
        <v>184</v>
      </c>
      <c r="O366" t="s">
        <v>183</v>
      </c>
      <c r="P366">
        <v>1</v>
      </c>
      <c r="Q366">
        <v>2363</v>
      </c>
      <c r="R366">
        <v>2852</v>
      </c>
      <c r="S366">
        <v>1</v>
      </c>
      <c r="T366" t="s">
        <v>27</v>
      </c>
      <c r="U366" t="s">
        <v>41</v>
      </c>
    </row>
    <row r="367" spans="1:21" ht="15" customHeight="1" x14ac:dyDescent="0.3">
      <c r="A367">
        <v>294</v>
      </c>
      <c r="B367" s="1">
        <v>44018.083333333336</v>
      </c>
      <c r="C367" t="s">
        <v>181</v>
      </c>
      <c r="D367" t="s">
        <v>617</v>
      </c>
      <c r="E367" t="s">
        <v>1054</v>
      </c>
      <c r="G367">
        <v>344</v>
      </c>
      <c r="I367" t="s">
        <v>1292</v>
      </c>
      <c r="J367" t="s">
        <v>1574</v>
      </c>
      <c r="K367" t="s">
        <v>1574</v>
      </c>
      <c r="M367" s="6" t="s">
        <v>1600</v>
      </c>
      <c r="N367" t="s">
        <v>1411</v>
      </c>
      <c r="O367" s="2" t="s">
        <v>941</v>
      </c>
      <c r="P367">
        <v>1</v>
      </c>
      <c r="Q367">
        <v>4394</v>
      </c>
      <c r="R367">
        <v>4675</v>
      </c>
      <c r="S367">
        <v>1</v>
      </c>
      <c r="T367" t="s">
        <v>40</v>
      </c>
    </row>
    <row r="368" spans="1:21" ht="15" customHeight="1" x14ac:dyDescent="0.3">
      <c r="A368">
        <v>208</v>
      </c>
      <c r="B368" s="1">
        <v>45215.083333333336</v>
      </c>
      <c r="C368" t="s">
        <v>457</v>
      </c>
      <c r="D368" t="s">
        <v>458</v>
      </c>
      <c r="E368" t="s">
        <v>1054</v>
      </c>
      <c r="G368">
        <v>223</v>
      </c>
      <c r="I368" t="s">
        <v>1168</v>
      </c>
      <c r="J368" s="9" t="s">
        <v>1651</v>
      </c>
      <c r="K368" t="s">
        <v>1496</v>
      </c>
      <c r="M368" s="6" t="s">
        <v>1709</v>
      </c>
      <c r="N368" t="s">
        <v>459</v>
      </c>
      <c r="O368" s="2" t="s">
        <v>832</v>
      </c>
      <c r="P368">
        <v>1</v>
      </c>
      <c r="Q368">
        <v>2555</v>
      </c>
      <c r="R368">
        <v>2894</v>
      </c>
      <c r="S368">
        <v>1</v>
      </c>
      <c r="T368" t="s">
        <v>17</v>
      </c>
    </row>
    <row r="369" spans="1:21" ht="15" customHeight="1" x14ac:dyDescent="0.3">
      <c r="A369">
        <v>196</v>
      </c>
      <c r="B369" s="1">
        <v>41654.041666666664</v>
      </c>
      <c r="C369" t="s">
        <v>443</v>
      </c>
      <c r="D369" t="s">
        <v>201</v>
      </c>
      <c r="E369" t="s">
        <v>1060</v>
      </c>
      <c r="G369">
        <v>213</v>
      </c>
      <c r="I369" t="s">
        <v>1115</v>
      </c>
      <c r="J369" s="9" t="s">
        <v>1643</v>
      </c>
      <c r="K369" t="s">
        <v>1511</v>
      </c>
      <c r="M369" s="6" t="s">
        <v>1610</v>
      </c>
      <c r="N369" t="s">
        <v>444</v>
      </c>
      <c r="O369" s="2" t="s">
        <v>825</v>
      </c>
      <c r="P369">
        <v>1</v>
      </c>
      <c r="Q369">
        <v>3376</v>
      </c>
      <c r="R369">
        <v>3895</v>
      </c>
      <c r="S369">
        <v>1</v>
      </c>
      <c r="T369" t="s">
        <v>17</v>
      </c>
    </row>
    <row r="370" spans="1:21" ht="15" customHeight="1" x14ac:dyDescent="0.3">
      <c r="A370">
        <v>111</v>
      </c>
      <c r="B370" s="1">
        <v>45341.041666666664</v>
      </c>
      <c r="C370" t="s">
        <v>312</v>
      </c>
      <c r="D370" t="s">
        <v>313</v>
      </c>
      <c r="E370" t="s">
        <v>1052</v>
      </c>
      <c r="F370" t="s">
        <v>1073</v>
      </c>
      <c r="G370">
        <v>113</v>
      </c>
      <c r="I370" t="s">
        <v>1501</v>
      </c>
      <c r="J370" t="s">
        <v>1566</v>
      </c>
      <c r="K370" t="s">
        <v>1566</v>
      </c>
      <c r="L370" t="s">
        <v>1576</v>
      </c>
      <c r="M370" s="6" t="s">
        <v>1600</v>
      </c>
      <c r="N370" t="s">
        <v>316</v>
      </c>
      <c r="O370" s="2" t="s">
        <v>783</v>
      </c>
      <c r="P370">
        <v>1</v>
      </c>
      <c r="Q370">
        <v>8669</v>
      </c>
      <c r="R370">
        <v>9067</v>
      </c>
      <c r="S370">
        <v>1</v>
      </c>
      <c r="T370" t="s">
        <v>40</v>
      </c>
      <c r="U370" t="s">
        <v>41</v>
      </c>
    </row>
    <row r="371" spans="1:21" ht="15" customHeight="1" x14ac:dyDescent="0.3">
      <c r="A371">
        <v>111</v>
      </c>
      <c r="B371" s="1">
        <v>45341.041666666664</v>
      </c>
      <c r="C371" t="s">
        <v>312</v>
      </c>
      <c r="D371" t="s">
        <v>313</v>
      </c>
      <c r="E371" t="s">
        <v>1052</v>
      </c>
      <c r="F371" t="s">
        <v>1073</v>
      </c>
      <c r="G371">
        <v>112</v>
      </c>
      <c r="I371" t="s">
        <v>314</v>
      </c>
      <c r="J371" s="9" t="s">
        <v>1646</v>
      </c>
      <c r="K371" t="s">
        <v>1476</v>
      </c>
      <c r="M371" s="6" t="s">
        <v>1612</v>
      </c>
      <c r="N371" t="s">
        <v>315</v>
      </c>
      <c r="O371" s="2" t="s">
        <v>782</v>
      </c>
      <c r="P371">
        <v>1</v>
      </c>
      <c r="Q371">
        <v>8668</v>
      </c>
      <c r="R371">
        <v>9067</v>
      </c>
      <c r="S371">
        <v>1</v>
      </c>
      <c r="T371" t="s">
        <v>40</v>
      </c>
      <c r="U371" t="s">
        <v>18</v>
      </c>
    </row>
    <row r="372" spans="1:21" ht="15" customHeight="1" x14ac:dyDescent="0.3">
      <c r="A372">
        <v>190</v>
      </c>
      <c r="B372" s="1">
        <v>43923.083333333336</v>
      </c>
      <c r="C372" t="s">
        <v>424</v>
      </c>
      <c r="D372" t="s">
        <v>425</v>
      </c>
      <c r="E372" t="s">
        <v>1700</v>
      </c>
      <c r="G372">
        <v>199</v>
      </c>
      <c r="I372" t="s">
        <v>1120</v>
      </c>
      <c r="J372" s="9" t="s">
        <v>1653</v>
      </c>
      <c r="K372" t="s">
        <v>1552</v>
      </c>
      <c r="L372" t="s">
        <v>1541</v>
      </c>
      <c r="M372" s="6" t="s">
        <v>1599</v>
      </c>
      <c r="N372" t="s">
        <v>426</v>
      </c>
      <c r="O372" s="2"/>
      <c r="P372">
        <v>1</v>
      </c>
      <c r="Q372">
        <v>1328</v>
      </c>
      <c r="R372">
        <v>1449</v>
      </c>
      <c r="S372">
        <v>1</v>
      </c>
      <c r="T372" t="s">
        <v>27</v>
      </c>
    </row>
    <row r="373" spans="1:21" ht="15" customHeight="1" x14ac:dyDescent="0.3">
      <c r="A373">
        <v>106</v>
      </c>
      <c r="B373" s="1">
        <v>44782.083333333336</v>
      </c>
      <c r="C373" t="s">
        <v>303</v>
      </c>
      <c r="D373" t="s">
        <v>276</v>
      </c>
      <c r="E373" t="s">
        <v>1056</v>
      </c>
      <c r="G373">
        <v>107</v>
      </c>
      <c r="I373" t="s">
        <v>1470</v>
      </c>
      <c r="J373" s="9" t="s">
        <v>1653</v>
      </c>
      <c r="K373" t="s">
        <v>1554</v>
      </c>
      <c r="L373" t="s">
        <v>1471</v>
      </c>
      <c r="M373" s="6" t="s">
        <v>1599</v>
      </c>
      <c r="N373" t="s">
        <v>1322</v>
      </c>
      <c r="O373" s="2" t="s">
        <v>815</v>
      </c>
      <c r="P373">
        <v>1</v>
      </c>
      <c r="Q373">
        <v>2169</v>
      </c>
      <c r="R373">
        <v>2418</v>
      </c>
      <c r="S373">
        <v>1</v>
      </c>
      <c r="T373" t="s">
        <v>47</v>
      </c>
      <c r="U373" t="s">
        <v>22</v>
      </c>
    </row>
    <row r="374" spans="1:21" ht="15" customHeight="1" x14ac:dyDescent="0.3">
      <c r="A374">
        <v>218</v>
      </c>
      <c r="B374" s="1">
        <v>45231.041666666664</v>
      </c>
      <c r="C374" t="s">
        <v>303</v>
      </c>
      <c r="D374" t="s">
        <v>276</v>
      </c>
      <c r="E374" t="s">
        <v>1056</v>
      </c>
      <c r="G374">
        <v>243</v>
      </c>
      <c r="I374" t="s">
        <v>1182</v>
      </c>
      <c r="J374" s="9" t="s">
        <v>1653</v>
      </c>
      <c r="K374" t="s">
        <v>1552</v>
      </c>
      <c r="M374" s="6" t="s">
        <v>1599</v>
      </c>
      <c r="N374" t="s">
        <v>486</v>
      </c>
      <c r="O374" s="2" t="s">
        <v>849</v>
      </c>
      <c r="P374">
        <v>1</v>
      </c>
      <c r="Q374">
        <v>2327</v>
      </c>
      <c r="R374">
        <v>2517</v>
      </c>
      <c r="S374">
        <v>1</v>
      </c>
      <c r="T374" t="s">
        <v>33</v>
      </c>
    </row>
    <row r="375" spans="1:21" ht="15" customHeight="1" x14ac:dyDescent="0.3">
      <c r="A375">
        <v>221</v>
      </c>
      <c r="B375" s="1">
        <v>41468.083333333336</v>
      </c>
      <c r="C375" t="s">
        <v>496</v>
      </c>
      <c r="D375" t="s">
        <v>336</v>
      </c>
      <c r="E375" t="s">
        <v>1056</v>
      </c>
      <c r="G375">
        <v>252</v>
      </c>
      <c r="I375" t="s">
        <v>1194</v>
      </c>
      <c r="J375" t="s">
        <v>1659</v>
      </c>
      <c r="K375" t="s">
        <v>1659</v>
      </c>
      <c r="M375" s="6" t="s">
        <v>1600</v>
      </c>
      <c r="N375" t="s">
        <v>497</v>
      </c>
      <c r="O375" s="2" t="s">
        <v>857</v>
      </c>
      <c r="P375">
        <v>1</v>
      </c>
      <c r="Q375">
        <v>996</v>
      </c>
      <c r="R375">
        <v>1350</v>
      </c>
      <c r="S375">
        <v>1</v>
      </c>
      <c r="T375" t="s">
        <v>40</v>
      </c>
    </row>
    <row r="376" spans="1:21" ht="15" customHeight="1" x14ac:dyDescent="0.3">
      <c r="A376">
        <v>221</v>
      </c>
      <c r="B376" s="1">
        <v>41468.083333333336</v>
      </c>
      <c r="C376" t="s">
        <v>496</v>
      </c>
      <c r="D376" t="s">
        <v>336</v>
      </c>
      <c r="E376" t="s">
        <v>1056</v>
      </c>
      <c r="G376">
        <v>252</v>
      </c>
      <c r="I376" t="s">
        <v>1194</v>
      </c>
      <c r="J376" s="9" t="s">
        <v>1646</v>
      </c>
      <c r="K376" t="s">
        <v>1486</v>
      </c>
      <c r="M376" s="6" t="s">
        <v>1612</v>
      </c>
      <c r="N376" t="s">
        <v>497</v>
      </c>
      <c r="O376" s="2" t="s">
        <v>857</v>
      </c>
      <c r="P376">
        <v>1</v>
      </c>
      <c r="Q376">
        <v>996</v>
      </c>
      <c r="R376">
        <v>1350</v>
      </c>
      <c r="S376">
        <v>1</v>
      </c>
      <c r="T376" t="s">
        <v>40</v>
      </c>
    </row>
    <row r="377" spans="1:21" ht="15" customHeight="1" x14ac:dyDescent="0.3">
      <c r="A377">
        <v>269</v>
      </c>
      <c r="B377" s="1">
        <v>42856.083333333336</v>
      </c>
      <c r="C377" t="s">
        <v>496</v>
      </c>
      <c r="D377" t="s">
        <v>336</v>
      </c>
      <c r="E377" t="s">
        <v>1056</v>
      </c>
      <c r="G377">
        <v>310</v>
      </c>
      <c r="I377" t="s">
        <v>1256</v>
      </c>
      <c r="J377" s="9" t="s">
        <v>1642</v>
      </c>
      <c r="K377" t="s">
        <v>1507</v>
      </c>
      <c r="M377" s="6" t="s">
        <v>1610</v>
      </c>
      <c r="N377" t="s">
        <v>1331</v>
      </c>
      <c r="O377" s="2" t="s">
        <v>909</v>
      </c>
      <c r="P377">
        <v>1</v>
      </c>
      <c r="Q377">
        <v>1065</v>
      </c>
      <c r="R377">
        <v>1522</v>
      </c>
      <c r="S377">
        <v>1</v>
      </c>
      <c r="T377" t="s">
        <v>27</v>
      </c>
    </row>
    <row r="378" spans="1:21" ht="15" customHeight="1" x14ac:dyDescent="0.3">
      <c r="A378">
        <v>269</v>
      </c>
      <c r="B378" s="1">
        <v>42856.083333333336</v>
      </c>
      <c r="C378" t="s">
        <v>496</v>
      </c>
      <c r="D378" t="s">
        <v>336</v>
      </c>
      <c r="E378" t="s">
        <v>1056</v>
      </c>
      <c r="G378">
        <v>310</v>
      </c>
      <c r="I378" t="s">
        <v>1256</v>
      </c>
      <c r="J378" s="9" t="s">
        <v>1642</v>
      </c>
      <c r="K378" t="s">
        <v>1507</v>
      </c>
      <c r="M378" s="6" t="s">
        <v>1610</v>
      </c>
      <c r="N378" t="s">
        <v>1257</v>
      </c>
      <c r="O378" s="2" t="s">
        <v>909</v>
      </c>
      <c r="P378">
        <v>1</v>
      </c>
      <c r="Q378">
        <v>1065</v>
      </c>
      <c r="R378">
        <v>1522</v>
      </c>
      <c r="S378">
        <v>1</v>
      </c>
      <c r="T378" t="s">
        <v>27</v>
      </c>
    </row>
    <row r="379" spans="1:21" ht="15" customHeight="1" x14ac:dyDescent="0.3">
      <c r="A379">
        <v>335</v>
      </c>
      <c r="B379" s="1">
        <v>45293.041666666664</v>
      </c>
      <c r="C379" t="s">
        <v>144</v>
      </c>
      <c r="D379" t="s">
        <v>144</v>
      </c>
      <c r="E379" t="s">
        <v>1056</v>
      </c>
      <c r="G379">
        <v>406</v>
      </c>
      <c r="I379" t="s">
        <v>1302</v>
      </c>
      <c r="J379" s="9" t="s">
        <v>1644</v>
      </c>
      <c r="K379" t="s">
        <v>1523</v>
      </c>
      <c r="L379" t="s">
        <v>1525</v>
      </c>
      <c r="M379" s="6" t="s">
        <v>1611</v>
      </c>
      <c r="N379" t="s">
        <v>691</v>
      </c>
      <c r="O379" s="2" t="s">
        <v>992</v>
      </c>
      <c r="P379">
        <v>1</v>
      </c>
      <c r="Q379">
        <v>4876</v>
      </c>
      <c r="R379">
        <v>5055</v>
      </c>
      <c r="S379">
        <v>1</v>
      </c>
      <c r="T379" t="s">
        <v>33</v>
      </c>
    </row>
    <row r="380" spans="1:21" ht="15" customHeight="1" x14ac:dyDescent="0.3">
      <c r="A380">
        <v>250</v>
      </c>
      <c r="B380" s="1">
        <v>44453.083333333336</v>
      </c>
      <c r="C380" t="s">
        <v>545</v>
      </c>
      <c r="D380" t="s">
        <v>53</v>
      </c>
      <c r="E380" t="s">
        <v>1054</v>
      </c>
      <c r="G380">
        <v>283</v>
      </c>
      <c r="I380" t="s">
        <v>1233</v>
      </c>
      <c r="J380" s="9" t="s">
        <v>1644</v>
      </c>
      <c r="K380" t="s">
        <v>1482</v>
      </c>
      <c r="L380" t="s">
        <v>1532</v>
      </c>
      <c r="M380" s="6" t="s">
        <v>1611</v>
      </c>
      <c r="N380" t="s">
        <v>546</v>
      </c>
      <c r="O380" s="2" t="s">
        <v>885</v>
      </c>
      <c r="P380">
        <v>1</v>
      </c>
      <c r="Q380">
        <v>1692</v>
      </c>
      <c r="R380">
        <v>2015</v>
      </c>
      <c r="S380">
        <v>1</v>
      </c>
      <c r="T380" t="s">
        <v>47</v>
      </c>
    </row>
    <row r="381" spans="1:21" ht="15" customHeight="1" x14ac:dyDescent="0.3">
      <c r="A381">
        <v>128</v>
      </c>
      <c r="B381" s="1">
        <v>45288.041666666664</v>
      </c>
      <c r="C381" t="s">
        <v>349</v>
      </c>
      <c r="D381" t="s">
        <v>346</v>
      </c>
      <c r="E381" t="s">
        <v>1060</v>
      </c>
      <c r="G381">
        <v>134</v>
      </c>
      <c r="I381" t="s">
        <v>1724</v>
      </c>
      <c r="J381" t="s">
        <v>1712</v>
      </c>
      <c r="K381" t="s">
        <v>1712</v>
      </c>
      <c r="M381" s="6" t="s">
        <v>1597</v>
      </c>
      <c r="N381" t="s">
        <v>351</v>
      </c>
      <c r="O381" s="2" t="s">
        <v>801</v>
      </c>
      <c r="P381">
        <v>1</v>
      </c>
      <c r="Q381">
        <v>5367</v>
      </c>
      <c r="R381">
        <v>5566</v>
      </c>
      <c r="S381">
        <v>1</v>
      </c>
      <c r="T381" t="s">
        <v>47</v>
      </c>
      <c r="U381" t="s">
        <v>41</v>
      </c>
    </row>
    <row r="382" spans="1:21" ht="15" customHeight="1" x14ac:dyDescent="0.3">
      <c r="A382">
        <v>128</v>
      </c>
      <c r="B382" s="1">
        <v>45288.041666666664</v>
      </c>
      <c r="C382" t="s">
        <v>349</v>
      </c>
      <c r="D382" t="s">
        <v>346</v>
      </c>
      <c r="E382" t="s">
        <v>1060</v>
      </c>
      <c r="G382">
        <v>133</v>
      </c>
      <c r="I382" t="s">
        <v>1454</v>
      </c>
      <c r="J382" s="9" t="s">
        <v>1652</v>
      </c>
      <c r="K382" t="s">
        <v>1458</v>
      </c>
      <c r="M382" s="6" t="s">
        <v>1710</v>
      </c>
      <c r="N382" t="s">
        <v>350</v>
      </c>
      <c r="O382" s="2" t="s">
        <v>800</v>
      </c>
      <c r="P382">
        <v>1</v>
      </c>
      <c r="Q382">
        <v>4046</v>
      </c>
      <c r="R382">
        <v>4305</v>
      </c>
      <c r="S382">
        <v>1</v>
      </c>
      <c r="T382" t="s">
        <v>47</v>
      </c>
      <c r="U382" t="s">
        <v>28</v>
      </c>
    </row>
    <row r="383" spans="1:21" ht="15" customHeight="1" x14ac:dyDescent="0.3">
      <c r="A383">
        <v>128</v>
      </c>
      <c r="B383" s="1">
        <v>45288.041666666664</v>
      </c>
      <c r="C383" t="s">
        <v>349</v>
      </c>
      <c r="D383" t="s">
        <v>346</v>
      </c>
      <c r="E383" t="s">
        <v>1060</v>
      </c>
      <c r="G383">
        <v>132</v>
      </c>
      <c r="I383" t="s">
        <v>1081</v>
      </c>
      <c r="J383" s="9" t="s">
        <v>1647</v>
      </c>
      <c r="K383" t="s">
        <v>1479</v>
      </c>
      <c r="M383" s="6" t="s">
        <v>1612</v>
      </c>
      <c r="N383" t="s">
        <v>1315</v>
      </c>
      <c r="O383" s="2" t="s">
        <v>799</v>
      </c>
      <c r="P383">
        <v>1</v>
      </c>
      <c r="Q383">
        <v>2869</v>
      </c>
      <c r="R383">
        <v>3216</v>
      </c>
      <c r="S383">
        <v>1</v>
      </c>
      <c r="T383" t="s">
        <v>47</v>
      </c>
      <c r="U383" t="s">
        <v>18</v>
      </c>
    </row>
    <row r="384" spans="1:21" ht="15" customHeight="1" x14ac:dyDescent="0.3">
      <c r="A384">
        <v>79</v>
      </c>
      <c r="B384" s="1">
        <v>45363.041666666664</v>
      </c>
      <c r="C384" t="s">
        <v>116</v>
      </c>
      <c r="D384" t="s">
        <v>38</v>
      </c>
      <c r="E384" t="s">
        <v>1049</v>
      </c>
      <c r="G384">
        <v>79</v>
      </c>
      <c r="I384" t="s">
        <v>117</v>
      </c>
      <c r="J384" s="9" t="s">
        <v>1730</v>
      </c>
      <c r="K384" t="s">
        <v>1604</v>
      </c>
      <c r="L384" t="s">
        <v>1570</v>
      </c>
      <c r="M384" s="6" t="s">
        <v>1603</v>
      </c>
      <c r="N384" t="s">
        <v>118</v>
      </c>
      <c r="O384" t="s">
        <v>117</v>
      </c>
      <c r="P384">
        <v>1</v>
      </c>
      <c r="Q384">
        <v>1197</v>
      </c>
      <c r="R384">
        <v>1835</v>
      </c>
      <c r="S384">
        <v>1</v>
      </c>
      <c r="T384" t="s">
        <v>33</v>
      </c>
      <c r="U384" t="s">
        <v>99</v>
      </c>
    </row>
    <row r="385" spans="1:21" ht="15" customHeight="1" x14ac:dyDescent="0.3">
      <c r="A385">
        <v>228</v>
      </c>
      <c r="B385" s="1">
        <v>43852.041666666664</v>
      </c>
      <c r="C385" t="s">
        <v>520</v>
      </c>
      <c r="D385" t="s">
        <v>96</v>
      </c>
      <c r="E385" t="s">
        <v>1054</v>
      </c>
      <c r="G385">
        <v>267</v>
      </c>
      <c r="I385" t="s">
        <v>1216</v>
      </c>
      <c r="J385" s="9" t="s">
        <v>1642</v>
      </c>
      <c r="K385" t="s">
        <v>1507</v>
      </c>
      <c r="M385" s="6" t="s">
        <v>1610</v>
      </c>
      <c r="N385" t="s">
        <v>521</v>
      </c>
      <c r="O385" s="2" t="s">
        <v>871</v>
      </c>
      <c r="P385">
        <v>1</v>
      </c>
      <c r="Q385">
        <v>1306</v>
      </c>
      <c r="R385">
        <v>1656</v>
      </c>
      <c r="S385">
        <v>1</v>
      </c>
      <c r="T385" t="s">
        <v>17</v>
      </c>
    </row>
    <row r="386" spans="1:21" ht="15" customHeight="1" x14ac:dyDescent="0.3">
      <c r="A386">
        <v>117</v>
      </c>
      <c r="B386" s="1">
        <v>42626.083333333336</v>
      </c>
      <c r="C386" t="s">
        <v>327</v>
      </c>
      <c r="D386" t="s">
        <v>328</v>
      </c>
      <c r="E386" t="s">
        <v>1056</v>
      </c>
      <c r="G386">
        <v>118</v>
      </c>
      <c r="I386" t="s">
        <v>1078</v>
      </c>
      <c r="J386" s="9" t="s">
        <v>1642</v>
      </c>
      <c r="K386" t="s">
        <v>1505</v>
      </c>
      <c r="M386" s="6" t="s">
        <v>1610</v>
      </c>
      <c r="N386" t="s">
        <v>329</v>
      </c>
      <c r="O386" s="2" t="s">
        <v>787</v>
      </c>
      <c r="P386">
        <v>1</v>
      </c>
      <c r="Q386">
        <v>5511</v>
      </c>
      <c r="R386">
        <v>5702</v>
      </c>
      <c r="S386">
        <v>1</v>
      </c>
      <c r="T386" t="s">
        <v>27</v>
      </c>
      <c r="U386" t="s">
        <v>41</v>
      </c>
    </row>
    <row r="387" spans="1:21" ht="15" customHeight="1" x14ac:dyDescent="0.3">
      <c r="A387">
        <v>360</v>
      </c>
      <c r="B387" s="1">
        <v>44379.083333333336</v>
      </c>
      <c r="C387" t="s">
        <v>749</v>
      </c>
      <c r="D387" t="s">
        <v>750</v>
      </c>
      <c r="E387" t="s">
        <v>1053</v>
      </c>
      <c r="G387">
        <v>443</v>
      </c>
      <c r="I387" t="s">
        <v>1430</v>
      </c>
      <c r="J387" t="s">
        <v>1574</v>
      </c>
      <c r="K387" t="s">
        <v>1574</v>
      </c>
      <c r="M387" s="6" t="s">
        <v>1600</v>
      </c>
      <c r="N387" t="s">
        <v>751</v>
      </c>
      <c r="O387" s="2" t="s">
        <v>1027</v>
      </c>
      <c r="P387">
        <v>1</v>
      </c>
      <c r="Q387">
        <v>2427</v>
      </c>
      <c r="R387">
        <v>2842</v>
      </c>
      <c r="S387">
        <v>1</v>
      </c>
      <c r="T387" t="s">
        <v>17</v>
      </c>
    </row>
    <row r="388" spans="1:21" ht="15" customHeight="1" x14ac:dyDescent="0.3">
      <c r="A388">
        <v>318</v>
      </c>
      <c r="B388" s="1">
        <v>44246.041666666664</v>
      </c>
      <c r="C388" t="s">
        <v>663</v>
      </c>
      <c r="D388" t="s">
        <v>664</v>
      </c>
      <c r="E388" t="s">
        <v>1067</v>
      </c>
      <c r="G388">
        <v>388</v>
      </c>
      <c r="I388" t="s">
        <v>1379</v>
      </c>
      <c r="J388" t="s">
        <v>1623</v>
      </c>
      <c r="K388" t="s">
        <v>1623</v>
      </c>
      <c r="L388" t="s">
        <v>1572</v>
      </c>
      <c r="M388" s="6" t="s">
        <v>1599</v>
      </c>
      <c r="N388" t="s">
        <v>665</v>
      </c>
      <c r="O388" s="2" t="s">
        <v>977</v>
      </c>
      <c r="P388">
        <v>1</v>
      </c>
      <c r="Q388">
        <v>2215</v>
      </c>
      <c r="R388">
        <v>2534</v>
      </c>
      <c r="S388">
        <v>1</v>
      </c>
      <c r="T388" t="s">
        <v>17</v>
      </c>
    </row>
    <row r="389" spans="1:21" ht="15" customHeight="1" x14ac:dyDescent="0.3">
      <c r="A389">
        <v>202</v>
      </c>
      <c r="B389" s="1">
        <v>45336.041666666664</v>
      </c>
      <c r="C389" t="s">
        <v>450</v>
      </c>
      <c r="D389" t="s">
        <v>451</v>
      </c>
      <c r="E389" s="2" t="s">
        <v>1050</v>
      </c>
      <c r="G389">
        <v>220</v>
      </c>
      <c r="I389" t="s">
        <v>1164</v>
      </c>
      <c r="J389" s="9" t="s">
        <v>1652</v>
      </c>
      <c r="K389" t="s">
        <v>1453</v>
      </c>
      <c r="M389" s="6" t="s">
        <v>1710</v>
      </c>
      <c r="N389" t="s">
        <v>452</v>
      </c>
      <c r="O389" s="2" t="s">
        <v>829</v>
      </c>
      <c r="P389">
        <v>1</v>
      </c>
      <c r="Q389">
        <v>3892</v>
      </c>
      <c r="R389">
        <v>4292</v>
      </c>
      <c r="S389">
        <v>1</v>
      </c>
      <c r="T389" t="s">
        <v>40</v>
      </c>
    </row>
    <row r="390" spans="1:21" ht="15" customHeight="1" x14ac:dyDescent="0.3">
      <c r="A390">
        <v>45</v>
      </c>
      <c r="B390" s="1">
        <v>42413.041666666664</v>
      </c>
      <c r="C390" t="s">
        <v>158</v>
      </c>
      <c r="D390" t="s">
        <v>158</v>
      </c>
      <c r="E390" t="s">
        <v>1056</v>
      </c>
      <c r="G390">
        <v>42</v>
      </c>
      <c r="I390" t="s">
        <v>159</v>
      </c>
      <c r="J390" s="9" t="s">
        <v>1644</v>
      </c>
      <c r="K390" t="s">
        <v>1523</v>
      </c>
      <c r="L390" t="s">
        <v>1525</v>
      </c>
      <c r="M390" s="6" t="s">
        <v>1611</v>
      </c>
      <c r="N390" t="s">
        <v>160</v>
      </c>
      <c r="O390" t="s">
        <v>159</v>
      </c>
      <c r="P390">
        <v>1</v>
      </c>
      <c r="Q390">
        <v>4779</v>
      </c>
      <c r="R390">
        <v>5180</v>
      </c>
      <c r="S390">
        <v>1</v>
      </c>
      <c r="T390" t="s">
        <v>40</v>
      </c>
      <c r="U390" t="s">
        <v>94</v>
      </c>
    </row>
    <row r="391" spans="1:21" ht="15" customHeight="1" x14ac:dyDescent="0.3">
      <c r="A391">
        <v>279</v>
      </c>
      <c r="B391" s="1">
        <v>42404.041666666664</v>
      </c>
      <c r="C391" t="s">
        <v>158</v>
      </c>
      <c r="D391" t="s">
        <v>158</v>
      </c>
      <c r="E391" t="s">
        <v>1056</v>
      </c>
      <c r="G391">
        <v>317</v>
      </c>
      <c r="I391" t="s">
        <v>1266</v>
      </c>
      <c r="J391" s="9" t="s">
        <v>1644</v>
      </c>
      <c r="K391" t="s">
        <v>1523</v>
      </c>
      <c r="L391" t="s">
        <v>1525</v>
      </c>
      <c r="M391" s="6" t="s">
        <v>1611</v>
      </c>
      <c r="N391" t="s">
        <v>586</v>
      </c>
      <c r="O391" s="2" t="s">
        <v>915</v>
      </c>
      <c r="P391">
        <v>1</v>
      </c>
      <c r="Q391">
        <v>1007</v>
      </c>
      <c r="R391">
        <v>1313</v>
      </c>
      <c r="S391">
        <v>1</v>
      </c>
      <c r="T391" t="s">
        <v>27</v>
      </c>
    </row>
    <row r="392" spans="1:21" ht="15" customHeight="1" x14ac:dyDescent="0.3">
      <c r="A392">
        <v>279</v>
      </c>
      <c r="B392" s="1">
        <v>42404.041666666664</v>
      </c>
      <c r="C392" t="s">
        <v>158</v>
      </c>
      <c r="D392" t="s">
        <v>158</v>
      </c>
      <c r="E392" t="s">
        <v>1056</v>
      </c>
      <c r="G392">
        <v>316</v>
      </c>
      <c r="I392" t="s">
        <v>1265</v>
      </c>
      <c r="J392" t="s">
        <v>1623</v>
      </c>
      <c r="K392" t="s">
        <v>1623</v>
      </c>
      <c r="M392" s="6" t="s">
        <v>1599</v>
      </c>
      <c r="N392" t="s">
        <v>585</v>
      </c>
      <c r="O392" s="2" t="s">
        <v>914</v>
      </c>
      <c r="P392">
        <v>1</v>
      </c>
      <c r="Q392">
        <v>363</v>
      </c>
      <c r="R392">
        <v>670</v>
      </c>
      <c r="S392">
        <v>1</v>
      </c>
      <c r="T392" t="s">
        <v>27</v>
      </c>
    </row>
    <row r="393" spans="1:21" ht="15" customHeight="1" x14ac:dyDescent="0.3">
      <c r="A393">
        <v>315</v>
      </c>
      <c r="B393" s="1">
        <v>44782.083333333336</v>
      </c>
      <c r="C393" t="s">
        <v>656</v>
      </c>
      <c r="D393" t="s">
        <v>656</v>
      </c>
      <c r="E393" t="s">
        <v>1700</v>
      </c>
      <c r="G393">
        <v>384</v>
      </c>
      <c r="I393" t="s">
        <v>1376</v>
      </c>
      <c r="J393" t="s">
        <v>1590</v>
      </c>
      <c r="K393" t="s">
        <v>1590</v>
      </c>
      <c r="M393" s="6" t="s">
        <v>1597</v>
      </c>
      <c r="N393" t="s">
        <v>657</v>
      </c>
      <c r="O393" s="2" t="s">
        <v>974</v>
      </c>
      <c r="P393">
        <v>1</v>
      </c>
      <c r="Q393">
        <v>2205</v>
      </c>
      <c r="R393">
        <v>2493</v>
      </c>
      <c r="S393">
        <v>1</v>
      </c>
      <c r="T393" t="s">
        <v>33</v>
      </c>
    </row>
    <row r="394" spans="1:21" ht="15" customHeight="1" x14ac:dyDescent="0.3">
      <c r="A394">
        <v>373</v>
      </c>
      <c r="B394" s="1">
        <v>44783.083333333336</v>
      </c>
      <c r="C394" t="s">
        <v>656</v>
      </c>
      <c r="D394" t="s">
        <v>656</v>
      </c>
      <c r="E394" t="s">
        <v>1700</v>
      </c>
      <c r="G394">
        <v>467</v>
      </c>
      <c r="I394" t="s">
        <v>1442</v>
      </c>
      <c r="J394" t="s">
        <v>1590</v>
      </c>
      <c r="K394" t="s">
        <v>1590</v>
      </c>
      <c r="M394" s="6" t="s">
        <v>1597</v>
      </c>
      <c r="N394" s="3" t="s">
        <v>1211</v>
      </c>
      <c r="O394" s="2" t="s">
        <v>1043</v>
      </c>
      <c r="P394">
        <v>1</v>
      </c>
      <c r="Q394">
        <v>2334</v>
      </c>
      <c r="R394">
        <v>2693</v>
      </c>
      <c r="S394">
        <v>1</v>
      </c>
      <c r="T394" t="s">
        <v>40</v>
      </c>
    </row>
    <row r="395" spans="1:21" ht="15" customHeight="1" x14ac:dyDescent="0.3">
      <c r="A395">
        <v>40</v>
      </c>
      <c r="B395" s="1">
        <v>45309.041666666664</v>
      </c>
      <c r="C395" t="s">
        <v>107</v>
      </c>
      <c r="D395" t="s">
        <v>108</v>
      </c>
      <c r="E395" t="s">
        <v>1054</v>
      </c>
      <c r="G395">
        <v>41</v>
      </c>
      <c r="I395" t="s">
        <v>109</v>
      </c>
      <c r="J395" s="9" t="s">
        <v>1642</v>
      </c>
      <c r="K395" t="s">
        <v>1505</v>
      </c>
      <c r="M395" s="6" t="s">
        <v>1610</v>
      </c>
      <c r="N395" t="s">
        <v>110</v>
      </c>
      <c r="O395" t="s">
        <v>109</v>
      </c>
      <c r="P395">
        <v>1</v>
      </c>
      <c r="Q395">
        <v>4613</v>
      </c>
      <c r="R395">
        <v>4908</v>
      </c>
      <c r="S395">
        <v>1</v>
      </c>
      <c r="T395" t="s">
        <v>40</v>
      </c>
      <c r="U395" t="s">
        <v>41</v>
      </c>
    </row>
    <row r="396" spans="1:21" ht="15" customHeight="1" x14ac:dyDescent="0.3">
      <c r="A396">
        <v>217</v>
      </c>
      <c r="B396" s="1">
        <v>43797.041666666664</v>
      </c>
      <c r="C396" t="s">
        <v>430</v>
      </c>
      <c r="D396" t="s">
        <v>428</v>
      </c>
      <c r="E396" t="s">
        <v>1056</v>
      </c>
      <c r="G396">
        <v>242</v>
      </c>
      <c r="I396" t="s">
        <v>1178</v>
      </c>
      <c r="J396" s="9" t="s">
        <v>1654</v>
      </c>
      <c r="K396" t="s">
        <v>1462</v>
      </c>
      <c r="M396" s="6" t="s">
        <v>1599</v>
      </c>
      <c r="N396" t="s">
        <v>483</v>
      </c>
      <c r="O396" s="2" t="s">
        <v>847</v>
      </c>
      <c r="P396">
        <v>1</v>
      </c>
      <c r="Q396">
        <v>8346</v>
      </c>
      <c r="R396">
        <v>8478</v>
      </c>
      <c r="S396">
        <v>1</v>
      </c>
      <c r="T396" t="s">
        <v>27</v>
      </c>
    </row>
    <row r="397" spans="1:21" ht="15" customHeight="1" x14ac:dyDescent="0.3">
      <c r="A397">
        <v>330</v>
      </c>
      <c r="B397" s="1">
        <v>44223.041666666664</v>
      </c>
      <c r="C397" t="s">
        <v>680</v>
      </c>
      <c r="D397" t="s">
        <v>1725</v>
      </c>
      <c r="E397" t="s">
        <v>1054</v>
      </c>
      <c r="G397">
        <v>400</v>
      </c>
      <c r="I397" t="s">
        <v>1371</v>
      </c>
      <c r="J397" s="9" t="s">
        <v>1642</v>
      </c>
      <c r="K397" t="s">
        <v>1505</v>
      </c>
      <c r="M397" s="6" t="s">
        <v>1610</v>
      </c>
      <c r="N397" t="s">
        <v>1270</v>
      </c>
      <c r="O397" s="2" t="s">
        <v>986</v>
      </c>
      <c r="P397">
        <v>1</v>
      </c>
      <c r="Q397">
        <v>650</v>
      </c>
      <c r="R397">
        <v>1161</v>
      </c>
      <c r="S397">
        <v>1</v>
      </c>
      <c r="T397" t="s">
        <v>17</v>
      </c>
    </row>
    <row r="398" spans="1:21" ht="15" customHeight="1" x14ac:dyDescent="0.3">
      <c r="A398">
        <v>151</v>
      </c>
      <c r="B398" s="1">
        <v>44338.083333333336</v>
      </c>
      <c r="C398" t="s">
        <v>379</v>
      </c>
      <c r="D398" t="s">
        <v>53</v>
      </c>
      <c r="E398" t="s">
        <v>1054</v>
      </c>
      <c r="G398">
        <v>157</v>
      </c>
      <c r="I398" t="s">
        <v>1122</v>
      </c>
      <c r="J398" t="s">
        <v>1207</v>
      </c>
      <c r="K398" t="s">
        <v>1207</v>
      </c>
      <c r="M398" s="6" t="s">
        <v>1708</v>
      </c>
      <c r="N398" t="s">
        <v>380</v>
      </c>
      <c r="O398" s="2"/>
      <c r="P398">
        <v>1</v>
      </c>
      <c r="Q398">
        <v>2188</v>
      </c>
      <c r="R398">
        <v>2368</v>
      </c>
      <c r="S398">
        <v>1</v>
      </c>
      <c r="T398" t="s">
        <v>33</v>
      </c>
      <c r="U398" t="s">
        <v>68</v>
      </c>
    </row>
    <row r="399" spans="1:21" ht="15" customHeight="1" x14ac:dyDescent="0.3">
      <c r="A399">
        <v>305</v>
      </c>
      <c r="B399" s="1">
        <v>44040.083333333336</v>
      </c>
      <c r="C399" t="s">
        <v>644</v>
      </c>
      <c r="D399" t="s">
        <v>645</v>
      </c>
      <c r="E399" t="s">
        <v>1066</v>
      </c>
      <c r="G399">
        <v>372</v>
      </c>
      <c r="I399" t="s">
        <v>1363</v>
      </c>
      <c r="J399" s="9" t="s">
        <v>1642</v>
      </c>
      <c r="K399" t="s">
        <v>1507</v>
      </c>
      <c r="M399" s="6" t="s">
        <v>1610</v>
      </c>
      <c r="N399" s="3" t="s">
        <v>1362</v>
      </c>
      <c r="O399" s="2" t="s">
        <v>966</v>
      </c>
      <c r="P399">
        <v>1</v>
      </c>
      <c r="Q399">
        <v>7539</v>
      </c>
      <c r="R399">
        <v>7738</v>
      </c>
      <c r="S399">
        <v>1</v>
      </c>
      <c r="T399" t="s">
        <v>40</v>
      </c>
    </row>
    <row r="400" spans="1:21" ht="15" customHeight="1" x14ac:dyDescent="0.3">
      <c r="A400">
        <v>256</v>
      </c>
      <c r="B400" s="1">
        <v>44240.041666666664</v>
      </c>
      <c r="C400" t="s">
        <v>556</v>
      </c>
      <c r="D400" t="s">
        <v>557</v>
      </c>
      <c r="E400" t="s">
        <v>1053</v>
      </c>
      <c r="G400">
        <v>288</v>
      </c>
      <c r="I400" t="s">
        <v>1236</v>
      </c>
      <c r="J400" t="s">
        <v>1623</v>
      </c>
      <c r="K400" t="s">
        <v>1623</v>
      </c>
      <c r="M400" s="6" t="s">
        <v>1599</v>
      </c>
      <c r="N400" t="s">
        <v>558</v>
      </c>
      <c r="O400" s="2" t="s">
        <v>890</v>
      </c>
      <c r="P400">
        <v>1</v>
      </c>
      <c r="Q400">
        <v>3249</v>
      </c>
      <c r="R400">
        <v>3631</v>
      </c>
      <c r="S400">
        <v>1</v>
      </c>
      <c r="T400" t="s">
        <v>47</v>
      </c>
    </row>
    <row r="401" spans="1:21" ht="15" customHeight="1" x14ac:dyDescent="0.3">
      <c r="A401">
        <v>75</v>
      </c>
      <c r="B401" s="1">
        <v>44174.041666666664</v>
      </c>
      <c r="C401" t="s">
        <v>275</v>
      </c>
      <c r="D401" t="s">
        <v>276</v>
      </c>
      <c r="E401" t="s">
        <v>1056</v>
      </c>
      <c r="G401">
        <v>74</v>
      </c>
      <c r="I401" t="s">
        <v>277</v>
      </c>
      <c r="J401" s="9" t="s">
        <v>1653</v>
      </c>
      <c r="K401" t="s">
        <v>1552</v>
      </c>
      <c r="M401" s="6" t="s">
        <v>1599</v>
      </c>
      <c r="N401" t="s">
        <v>278</v>
      </c>
      <c r="O401" t="s">
        <v>277</v>
      </c>
      <c r="P401">
        <v>1</v>
      </c>
      <c r="Q401">
        <v>2994</v>
      </c>
      <c r="R401">
        <v>3191</v>
      </c>
      <c r="S401">
        <v>1</v>
      </c>
      <c r="T401" t="s">
        <v>27</v>
      </c>
      <c r="U401" t="s">
        <v>22</v>
      </c>
    </row>
    <row r="402" spans="1:21" ht="15" customHeight="1" x14ac:dyDescent="0.3">
      <c r="A402">
        <v>8</v>
      </c>
      <c r="B402" s="1">
        <v>43959.083333333336</v>
      </c>
      <c r="C402" t="s">
        <v>23</v>
      </c>
      <c r="D402" t="s">
        <v>24</v>
      </c>
      <c r="E402" t="s">
        <v>1056</v>
      </c>
      <c r="G402">
        <v>13</v>
      </c>
      <c r="I402" t="s">
        <v>25</v>
      </c>
      <c r="J402" s="9" t="s">
        <v>1652</v>
      </c>
      <c r="K402" t="s">
        <v>1455</v>
      </c>
      <c r="M402" s="6" t="s">
        <v>1710</v>
      </c>
      <c r="N402" t="s">
        <v>26</v>
      </c>
      <c r="O402" t="s">
        <v>25</v>
      </c>
      <c r="P402">
        <v>1</v>
      </c>
      <c r="Q402">
        <v>4585</v>
      </c>
      <c r="R402">
        <v>5017</v>
      </c>
      <c r="S402">
        <v>1</v>
      </c>
      <c r="T402" t="s">
        <v>27</v>
      </c>
      <c r="U402" t="s">
        <v>28</v>
      </c>
    </row>
    <row r="403" spans="1:21" ht="15" customHeight="1" x14ac:dyDescent="0.3">
      <c r="A403">
        <v>145</v>
      </c>
      <c r="B403" s="1">
        <v>44812.083333333336</v>
      </c>
      <c r="C403" t="s">
        <v>372</v>
      </c>
      <c r="D403" t="s">
        <v>373</v>
      </c>
      <c r="E403" t="s">
        <v>1052</v>
      </c>
      <c r="G403">
        <v>152</v>
      </c>
      <c r="I403" t="s">
        <v>1125</v>
      </c>
      <c r="J403" s="9" t="s">
        <v>1645</v>
      </c>
      <c r="K403" t="s">
        <v>1484</v>
      </c>
      <c r="M403" s="6" t="s">
        <v>1611</v>
      </c>
      <c r="N403" t="s">
        <v>374</v>
      </c>
      <c r="O403" s="2" t="s">
        <v>822</v>
      </c>
      <c r="P403">
        <v>1</v>
      </c>
      <c r="Q403">
        <v>1087</v>
      </c>
      <c r="R403">
        <v>1344</v>
      </c>
      <c r="S403">
        <v>1</v>
      </c>
      <c r="T403" t="s">
        <v>47</v>
      </c>
      <c r="U403" t="s">
        <v>94</v>
      </c>
    </row>
    <row r="404" spans="1:21" ht="15" customHeight="1" x14ac:dyDescent="0.3">
      <c r="A404">
        <v>57</v>
      </c>
      <c r="B404" s="1">
        <v>44607.041666666664</v>
      </c>
      <c r="C404" t="s">
        <v>224</v>
      </c>
      <c r="D404" t="s">
        <v>225</v>
      </c>
      <c r="E404" t="s">
        <v>1053</v>
      </c>
      <c r="G404">
        <v>53</v>
      </c>
      <c r="I404" t="s">
        <v>226</v>
      </c>
      <c r="J404" s="9" t="s">
        <v>1643</v>
      </c>
      <c r="K404" t="s">
        <v>1518</v>
      </c>
      <c r="M404" s="6" t="s">
        <v>1610</v>
      </c>
      <c r="N404" t="s">
        <v>227</v>
      </c>
      <c r="O404" s="5" t="s">
        <v>226</v>
      </c>
      <c r="P404">
        <v>1</v>
      </c>
      <c r="Q404">
        <v>2436</v>
      </c>
      <c r="R404">
        <v>3027</v>
      </c>
      <c r="S404">
        <v>1</v>
      </c>
      <c r="T404" t="s">
        <v>33</v>
      </c>
      <c r="U404" t="s">
        <v>41</v>
      </c>
    </row>
    <row r="405" spans="1:21" ht="15" customHeight="1" x14ac:dyDescent="0.3">
      <c r="A405">
        <v>371</v>
      </c>
      <c r="B405" s="1">
        <v>44124.083333333336</v>
      </c>
      <c r="C405" t="s">
        <v>770</v>
      </c>
      <c r="D405" t="s">
        <v>771</v>
      </c>
      <c r="E405" t="s">
        <v>1054</v>
      </c>
      <c r="G405">
        <v>465</v>
      </c>
      <c r="I405" t="s">
        <v>1441</v>
      </c>
      <c r="J405" s="9" t="s">
        <v>1729</v>
      </c>
      <c r="K405" t="s">
        <v>1519</v>
      </c>
      <c r="M405" s="6" t="s">
        <v>1613</v>
      </c>
      <c r="N405" t="s">
        <v>772</v>
      </c>
      <c r="O405" s="2" t="s">
        <v>1042</v>
      </c>
      <c r="P405">
        <v>1</v>
      </c>
      <c r="Q405">
        <v>1284</v>
      </c>
      <c r="R405">
        <v>1768</v>
      </c>
      <c r="S405">
        <v>1</v>
      </c>
      <c r="T405" t="s">
        <v>17</v>
      </c>
    </row>
    <row r="406" spans="1:21" ht="15" customHeight="1" x14ac:dyDescent="0.3">
      <c r="A406">
        <v>32</v>
      </c>
      <c r="B406" s="1">
        <v>42447.041666666664</v>
      </c>
      <c r="C406" t="s">
        <v>188</v>
      </c>
      <c r="D406" t="s">
        <v>30</v>
      </c>
      <c r="E406" t="s">
        <v>1049</v>
      </c>
      <c r="G406">
        <v>36</v>
      </c>
      <c r="I406" t="s">
        <v>189</v>
      </c>
      <c r="J406" s="9" t="s">
        <v>1652</v>
      </c>
      <c r="K406" t="s">
        <v>1453</v>
      </c>
      <c r="M406" s="6" t="s">
        <v>1710</v>
      </c>
      <c r="N406" t="s">
        <v>1402</v>
      </c>
      <c r="O406" t="s">
        <v>189</v>
      </c>
      <c r="P406">
        <v>1</v>
      </c>
      <c r="Q406">
        <v>4031</v>
      </c>
      <c r="R406">
        <v>4445</v>
      </c>
      <c r="S406">
        <v>1</v>
      </c>
      <c r="T406" t="s">
        <v>27</v>
      </c>
      <c r="U406" t="s">
        <v>28</v>
      </c>
    </row>
    <row r="407" spans="1:21" ht="15" customHeight="1" x14ac:dyDescent="0.3">
      <c r="A407">
        <v>262</v>
      </c>
      <c r="B407" s="1">
        <v>42525.083333333336</v>
      </c>
      <c r="C407" t="s">
        <v>570</v>
      </c>
      <c r="D407" t="s">
        <v>570</v>
      </c>
      <c r="E407" t="s">
        <v>1066</v>
      </c>
      <c r="G407">
        <v>301</v>
      </c>
      <c r="I407" t="s">
        <v>1241</v>
      </c>
      <c r="J407" s="9" t="s">
        <v>1642</v>
      </c>
      <c r="K407" t="s">
        <v>1505</v>
      </c>
      <c r="M407" s="6" t="s">
        <v>1610</v>
      </c>
      <c r="N407" t="s">
        <v>1330</v>
      </c>
      <c r="O407" s="2" t="s">
        <v>901</v>
      </c>
      <c r="P407">
        <v>1</v>
      </c>
      <c r="Q407">
        <v>1130</v>
      </c>
      <c r="R407">
        <v>1405</v>
      </c>
      <c r="S407">
        <v>1</v>
      </c>
      <c r="T407" t="s">
        <v>17</v>
      </c>
    </row>
    <row r="408" spans="1:21" ht="15" customHeight="1" x14ac:dyDescent="0.3">
      <c r="A408">
        <v>353</v>
      </c>
      <c r="B408" s="1">
        <v>44537.041666666664</v>
      </c>
      <c r="C408" t="s">
        <v>734</v>
      </c>
      <c r="D408" t="s">
        <v>1726</v>
      </c>
      <c r="E408" t="s">
        <v>1054</v>
      </c>
      <c r="G408">
        <v>434</v>
      </c>
      <c r="I408" t="s">
        <v>1425</v>
      </c>
      <c r="J408" s="9" t="s">
        <v>1729</v>
      </c>
      <c r="K408" s="6" t="s">
        <v>1558</v>
      </c>
      <c r="L408" t="s">
        <v>1562</v>
      </c>
      <c r="M408" s="6" t="s">
        <v>1613</v>
      </c>
      <c r="N408" t="s">
        <v>735</v>
      </c>
      <c r="O408" s="2" t="s">
        <v>1019</v>
      </c>
      <c r="P408">
        <v>1</v>
      </c>
      <c r="Q408">
        <v>1345</v>
      </c>
      <c r="R408">
        <v>1562</v>
      </c>
      <c r="S408">
        <v>1</v>
      </c>
      <c r="T408" t="s">
        <v>17</v>
      </c>
    </row>
    <row r="409" spans="1:21" ht="15" customHeight="1" x14ac:dyDescent="0.3">
      <c r="A409">
        <v>187</v>
      </c>
      <c r="B409" s="1">
        <v>43853.041666666664</v>
      </c>
      <c r="C409" t="s">
        <v>421</v>
      </c>
      <c r="D409" t="s">
        <v>421</v>
      </c>
      <c r="E409" t="s">
        <v>1052</v>
      </c>
      <c r="G409">
        <v>195</v>
      </c>
      <c r="I409" t="s">
        <v>1150</v>
      </c>
      <c r="J409" s="9" t="s">
        <v>1645</v>
      </c>
      <c r="K409" t="s">
        <v>1484</v>
      </c>
      <c r="M409" s="6" t="s">
        <v>1611</v>
      </c>
      <c r="N409" s="3" t="s">
        <v>1480</v>
      </c>
      <c r="O409" s="2"/>
      <c r="P409">
        <v>1</v>
      </c>
      <c r="Q409">
        <v>8707</v>
      </c>
      <c r="R409">
        <v>9052</v>
      </c>
      <c r="S409">
        <v>1</v>
      </c>
      <c r="T409" t="s">
        <v>40</v>
      </c>
    </row>
    <row r="410" spans="1:21" ht="15" customHeight="1" x14ac:dyDescent="0.3">
      <c r="A410">
        <v>187</v>
      </c>
      <c r="B410" s="1">
        <v>43853.041666666664</v>
      </c>
      <c r="C410" t="s">
        <v>421</v>
      </c>
      <c r="D410" t="s">
        <v>421</v>
      </c>
      <c r="E410" t="s">
        <v>1052</v>
      </c>
      <c r="G410">
        <v>195</v>
      </c>
      <c r="I410" t="s">
        <v>1151</v>
      </c>
      <c r="J410" s="9" t="s">
        <v>1647</v>
      </c>
      <c r="K410" t="s">
        <v>1478</v>
      </c>
      <c r="M410" s="6" t="s">
        <v>1612</v>
      </c>
      <c r="N410" s="3" t="s">
        <v>1480</v>
      </c>
      <c r="O410" s="2"/>
      <c r="P410">
        <v>1</v>
      </c>
      <c r="Q410">
        <v>8707</v>
      </c>
      <c r="R410">
        <v>9052</v>
      </c>
      <c r="S410">
        <v>1</v>
      </c>
      <c r="T410" t="s">
        <v>40</v>
      </c>
    </row>
    <row r="411" spans="1:21" ht="15" customHeight="1" x14ac:dyDescent="0.3">
      <c r="A411">
        <v>36</v>
      </c>
      <c r="B411" s="1">
        <v>44628.041666666664</v>
      </c>
      <c r="C411" t="s">
        <v>193</v>
      </c>
      <c r="D411" t="s">
        <v>194</v>
      </c>
      <c r="E411" t="s">
        <v>1053</v>
      </c>
      <c r="G411">
        <v>39</v>
      </c>
      <c r="I411" t="s">
        <v>195</v>
      </c>
      <c r="J411" s="9" t="s">
        <v>1645</v>
      </c>
      <c r="K411" t="s">
        <v>1485</v>
      </c>
      <c r="M411" s="6" t="s">
        <v>1611</v>
      </c>
      <c r="N411" t="s">
        <v>196</v>
      </c>
      <c r="O411" t="s">
        <v>195</v>
      </c>
      <c r="P411">
        <v>1</v>
      </c>
      <c r="Q411">
        <v>1636</v>
      </c>
      <c r="R411">
        <v>1792</v>
      </c>
      <c r="S411">
        <v>1</v>
      </c>
      <c r="T411" t="s">
        <v>17</v>
      </c>
      <c r="U411" t="s">
        <v>94</v>
      </c>
    </row>
    <row r="412" spans="1:21" ht="15" customHeight="1" x14ac:dyDescent="0.3">
      <c r="A412">
        <v>130</v>
      </c>
      <c r="B412" s="1">
        <v>43540.041666666664</v>
      </c>
      <c r="C412" t="s">
        <v>352</v>
      </c>
      <c r="D412" t="s">
        <v>353</v>
      </c>
      <c r="E412" t="s">
        <v>1060</v>
      </c>
      <c r="G412">
        <v>135</v>
      </c>
      <c r="I412" t="s">
        <v>1502</v>
      </c>
      <c r="J412" s="9" t="s">
        <v>1730</v>
      </c>
      <c r="K412" t="s">
        <v>1606</v>
      </c>
      <c r="L412" t="s">
        <v>1563</v>
      </c>
      <c r="M412" s="6" t="s">
        <v>1603</v>
      </c>
      <c r="N412" t="s">
        <v>354</v>
      </c>
      <c r="O412" s="2" t="s">
        <v>802</v>
      </c>
      <c r="P412">
        <v>1</v>
      </c>
      <c r="Q412">
        <v>432</v>
      </c>
      <c r="R412">
        <v>779</v>
      </c>
      <c r="S412">
        <v>1</v>
      </c>
      <c r="T412" t="s">
        <v>17</v>
      </c>
      <c r="U412" t="s">
        <v>41</v>
      </c>
    </row>
    <row r="413" spans="1:21" ht="15" customHeight="1" x14ac:dyDescent="0.3">
      <c r="A413">
        <v>282</v>
      </c>
      <c r="B413" s="1">
        <v>45059.083333333336</v>
      </c>
      <c r="C413" t="s">
        <v>38</v>
      </c>
      <c r="D413" t="s">
        <v>38</v>
      </c>
      <c r="E413" t="s">
        <v>1049</v>
      </c>
      <c r="G413">
        <v>320</v>
      </c>
      <c r="I413" t="s">
        <v>1271</v>
      </c>
      <c r="J413" s="9" t="s">
        <v>1729</v>
      </c>
      <c r="K413" s="6" t="s">
        <v>1558</v>
      </c>
      <c r="L413" t="s">
        <v>1536</v>
      </c>
      <c r="M413" s="6" t="s">
        <v>1613</v>
      </c>
      <c r="N413" t="s">
        <v>588</v>
      </c>
      <c r="O413" s="2" t="s">
        <v>918</v>
      </c>
      <c r="P413">
        <v>1</v>
      </c>
      <c r="Q413">
        <v>1510</v>
      </c>
      <c r="R413">
        <v>2025</v>
      </c>
      <c r="S413">
        <v>1</v>
      </c>
      <c r="T413" t="s">
        <v>47</v>
      </c>
    </row>
    <row r="414" spans="1:21" ht="15" customHeight="1" x14ac:dyDescent="0.3">
      <c r="A414">
        <v>346</v>
      </c>
      <c r="B414" s="1">
        <v>45405.083333333336</v>
      </c>
      <c r="C414" t="s">
        <v>331</v>
      </c>
      <c r="D414" t="s">
        <v>718</v>
      </c>
      <c r="E414" t="s">
        <v>1052</v>
      </c>
      <c r="G414">
        <v>425</v>
      </c>
      <c r="I414" t="s">
        <v>1490</v>
      </c>
      <c r="J414" s="9" t="s">
        <v>1651</v>
      </c>
      <c r="K414" t="s">
        <v>1493</v>
      </c>
      <c r="M414" s="6" t="s">
        <v>1709</v>
      </c>
      <c r="N414" t="s">
        <v>719</v>
      </c>
      <c r="O414" s="2" t="s">
        <v>1010</v>
      </c>
      <c r="P414">
        <v>1</v>
      </c>
      <c r="Q414">
        <v>7117</v>
      </c>
      <c r="R414">
        <v>7579</v>
      </c>
      <c r="S414">
        <v>1</v>
      </c>
      <c r="T414" t="s">
        <v>40</v>
      </c>
    </row>
    <row r="415" spans="1:21" ht="15" customHeight="1" x14ac:dyDescent="0.3">
      <c r="A415">
        <v>346</v>
      </c>
      <c r="B415" s="1">
        <v>45405.083333333336</v>
      </c>
      <c r="C415" t="s">
        <v>331</v>
      </c>
      <c r="D415" t="s">
        <v>718</v>
      </c>
      <c r="E415" t="s">
        <v>1052</v>
      </c>
      <c r="G415">
        <v>427</v>
      </c>
      <c r="I415" t="s">
        <v>1396</v>
      </c>
      <c r="J415" s="9" t="s">
        <v>1645</v>
      </c>
      <c r="K415" t="s">
        <v>1484</v>
      </c>
      <c r="M415" s="6" t="s">
        <v>1611</v>
      </c>
      <c r="N415" t="s">
        <v>721</v>
      </c>
      <c r="O415" s="2" t="s">
        <v>1012</v>
      </c>
      <c r="P415">
        <v>1</v>
      </c>
      <c r="Q415">
        <v>8860</v>
      </c>
      <c r="R415">
        <v>9104</v>
      </c>
      <c r="S415">
        <v>1</v>
      </c>
      <c r="T415" t="s">
        <v>40</v>
      </c>
    </row>
    <row r="416" spans="1:21" ht="15" customHeight="1" x14ac:dyDescent="0.3">
      <c r="A416">
        <v>118</v>
      </c>
      <c r="B416" s="1">
        <v>45223.083333333336</v>
      </c>
      <c r="C416" t="s">
        <v>331</v>
      </c>
      <c r="D416" t="s">
        <v>718</v>
      </c>
      <c r="E416" t="s">
        <v>1052</v>
      </c>
      <c r="F416" t="s">
        <v>1702</v>
      </c>
      <c r="G416">
        <v>120</v>
      </c>
      <c r="I416" t="s">
        <v>1081</v>
      </c>
      <c r="J416" s="9" t="s">
        <v>1647</v>
      </c>
      <c r="K416" s="6" t="s">
        <v>1479</v>
      </c>
      <c r="M416" s="6" t="s">
        <v>1612</v>
      </c>
      <c r="N416" t="s">
        <v>332</v>
      </c>
      <c r="O416" s="2" t="s">
        <v>789</v>
      </c>
      <c r="P416">
        <v>1</v>
      </c>
      <c r="Q416">
        <v>3652</v>
      </c>
      <c r="R416">
        <v>4112</v>
      </c>
      <c r="S416">
        <v>1</v>
      </c>
      <c r="T416" t="s">
        <v>33</v>
      </c>
      <c r="U416" t="s">
        <v>18</v>
      </c>
    </row>
    <row r="417" spans="1:21" ht="15" customHeight="1" x14ac:dyDescent="0.3">
      <c r="A417">
        <v>346</v>
      </c>
      <c r="B417" s="1">
        <v>45405.083333333336</v>
      </c>
      <c r="C417" t="s">
        <v>331</v>
      </c>
      <c r="D417" t="s">
        <v>718</v>
      </c>
      <c r="E417" t="s">
        <v>1052</v>
      </c>
      <c r="G417">
        <v>426</v>
      </c>
      <c r="I417" t="s">
        <v>1395</v>
      </c>
      <c r="J417" s="9" t="s">
        <v>1647</v>
      </c>
      <c r="K417" t="s">
        <v>1487</v>
      </c>
      <c r="M417" s="6" t="s">
        <v>1612</v>
      </c>
      <c r="N417" t="s">
        <v>720</v>
      </c>
      <c r="O417" s="2" t="s">
        <v>1011</v>
      </c>
      <c r="P417">
        <v>1</v>
      </c>
      <c r="Q417">
        <v>7926</v>
      </c>
      <c r="R417">
        <v>8102</v>
      </c>
      <c r="S417">
        <v>1</v>
      </c>
      <c r="T417" t="s">
        <v>40</v>
      </c>
    </row>
    <row r="418" spans="1:21" ht="15" customHeight="1" x14ac:dyDescent="0.3">
      <c r="A418">
        <v>286</v>
      </c>
      <c r="B418" s="1">
        <v>45110.083333333336</v>
      </c>
      <c r="C418" t="s">
        <v>589</v>
      </c>
      <c r="D418" t="s">
        <v>1705</v>
      </c>
      <c r="E418" t="s">
        <v>1067</v>
      </c>
      <c r="F418" t="s">
        <v>1707</v>
      </c>
      <c r="G418">
        <v>323</v>
      </c>
      <c r="I418" t="s">
        <v>1727</v>
      </c>
      <c r="J418" s="9" t="s">
        <v>1729</v>
      </c>
      <c r="K418" t="s">
        <v>1519</v>
      </c>
      <c r="M418" s="6" t="s">
        <v>1613</v>
      </c>
      <c r="N418" t="s">
        <v>591</v>
      </c>
      <c r="O418" s="2" t="s">
        <v>921</v>
      </c>
      <c r="P418">
        <v>1</v>
      </c>
      <c r="Q418">
        <v>10888</v>
      </c>
      <c r="R418">
        <v>11281</v>
      </c>
      <c r="S418">
        <v>1</v>
      </c>
      <c r="T418" t="s">
        <v>40</v>
      </c>
    </row>
    <row r="419" spans="1:21" ht="15" customHeight="1" x14ac:dyDescent="0.3">
      <c r="A419">
        <v>286</v>
      </c>
      <c r="B419" s="1">
        <v>45110.083333333336</v>
      </c>
      <c r="C419" t="s">
        <v>589</v>
      </c>
      <c r="D419" t="s">
        <v>1705</v>
      </c>
      <c r="E419" t="s">
        <v>1067</v>
      </c>
      <c r="F419" t="s">
        <v>1707</v>
      </c>
      <c r="G419">
        <v>324</v>
      </c>
      <c r="I419" t="s">
        <v>1272</v>
      </c>
      <c r="J419" s="9" t="s">
        <v>1729</v>
      </c>
      <c r="K419" t="s">
        <v>1519</v>
      </c>
      <c r="M419" s="6" t="s">
        <v>1613</v>
      </c>
      <c r="N419" t="s">
        <v>592</v>
      </c>
      <c r="O419" s="2" t="s">
        <v>922</v>
      </c>
      <c r="P419">
        <v>1</v>
      </c>
      <c r="Q419">
        <v>11283</v>
      </c>
      <c r="R419">
        <v>11532</v>
      </c>
      <c r="S419">
        <v>1</v>
      </c>
      <c r="T419" t="s">
        <v>40</v>
      </c>
    </row>
    <row r="420" spans="1:21" ht="15" customHeight="1" x14ac:dyDescent="0.3">
      <c r="A420">
        <v>286</v>
      </c>
      <c r="B420" s="1">
        <v>45110.083333333336</v>
      </c>
      <c r="C420" t="s">
        <v>589</v>
      </c>
      <c r="D420" t="s">
        <v>1705</v>
      </c>
      <c r="E420" t="s">
        <v>1067</v>
      </c>
      <c r="F420" t="s">
        <v>1707</v>
      </c>
      <c r="G420">
        <v>322</v>
      </c>
      <c r="I420" t="s">
        <v>1448</v>
      </c>
      <c r="J420" s="9" t="s">
        <v>1647</v>
      </c>
      <c r="K420" t="s">
        <v>1478</v>
      </c>
      <c r="M420" s="6" t="s">
        <v>1612</v>
      </c>
      <c r="N420" t="s">
        <v>590</v>
      </c>
      <c r="O420" s="2" t="s">
        <v>920</v>
      </c>
      <c r="P420">
        <v>1</v>
      </c>
      <c r="Q420">
        <v>10738</v>
      </c>
      <c r="R420">
        <v>10886</v>
      </c>
      <c r="S420">
        <v>1</v>
      </c>
      <c r="T420" t="s">
        <v>40</v>
      </c>
    </row>
    <row r="421" spans="1:21" ht="15" customHeight="1" x14ac:dyDescent="0.3">
      <c r="A421">
        <v>62</v>
      </c>
      <c r="B421" s="1">
        <v>45174.083333333336</v>
      </c>
      <c r="C421" t="s">
        <v>34</v>
      </c>
      <c r="D421" t="s">
        <v>35</v>
      </c>
      <c r="E421" t="s">
        <v>1051</v>
      </c>
      <c r="G421">
        <v>55</v>
      </c>
      <c r="I421" t="s">
        <v>36</v>
      </c>
      <c r="J421" s="9" t="s">
        <v>1652</v>
      </c>
      <c r="K421" t="s">
        <v>1455</v>
      </c>
      <c r="M421" s="6" t="s">
        <v>1710</v>
      </c>
      <c r="N421" t="s">
        <v>1320</v>
      </c>
      <c r="O421" t="s">
        <v>36</v>
      </c>
      <c r="P421">
        <v>1</v>
      </c>
      <c r="Q421">
        <v>8824</v>
      </c>
      <c r="R421">
        <v>9305</v>
      </c>
      <c r="S421">
        <v>1</v>
      </c>
      <c r="T421" t="s">
        <v>33</v>
      </c>
      <c r="U421" t="s">
        <v>28</v>
      </c>
    </row>
    <row r="422" spans="1:21" ht="15" customHeight="1" x14ac:dyDescent="0.3">
      <c r="A422">
        <v>85</v>
      </c>
      <c r="B422" s="1">
        <v>45226.083333333336</v>
      </c>
      <c r="C422" t="s">
        <v>126</v>
      </c>
      <c r="D422" t="s">
        <v>126</v>
      </c>
      <c r="E422" t="s">
        <v>1052</v>
      </c>
      <c r="G422">
        <v>82</v>
      </c>
      <c r="I422" t="s">
        <v>127</v>
      </c>
      <c r="J422" t="s">
        <v>1574</v>
      </c>
      <c r="K422" t="s">
        <v>1574</v>
      </c>
      <c r="M422" s="6" t="s">
        <v>1600</v>
      </c>
      <c r="N422" t="s">
        <v>128</v>
      </c>
      <c r="O422" t="s">
        <v>127</v>
      </c>
      <c r="P422">
        <v>1</v>
      </c>
      <c r="Q422">
        <v>1640</v>
      </c>
      <c r="R422">
        <v>2074</v>
      </c>
      <c r="S422">
        <v>1</v>
      </c>
      <c r="T422" t="s">
        <v>17</v>
      </c>
      <c r="U422" t="s">
        <v>41</v>
      </c>
    </row>
    <row r="423" spans="1:21" ht="15" customHeight="1" x14ac:dyDescent="0.3">
      <c r="A423">
        <v>342</v>
      </c>
      <c r="B423" s="1">
        <v>43655.083333333336</v>
      </c>
      <c r="C423" t="s">
        <v>703</v>
      </c>
      <c r="D423" t="s">
        <v>704</v>
      </c>
      <c r="E423" t="s">
        <v>1054</v>
      </c>
      <c r="G423">
        <v>418</v>
      </c>
      <c r="I423" t="s">
        <v>1394</v>
      </c>
      <c r="J423" s="9" t="s">
        <v>1643</v>
      </c>
      <c r="K423" t="s">
        <v>1514</v>
      </c>
      <c r="M423" s="6" t="s">
        <v>1610</v>
      </c>
      <c r="N423" t="s">
        <v>705</v>
      </c>
      <c r="O423" s="2" t="s">
        <v>1003</v>
      </c>
      <c r="P423">
        <v>1</v>
      </c>
      <c r="Q423">
        <v>2489</v>
      </c>
      <c r="R423">
        <v>2788</v>
      </c>
      <c r="S423">
        <v>1</v>
      </c>
      <c r="T423" t="s">
        <v>27</v>
      </c>
    </row>
  </sheetData>
  <phoneticPr fontId="2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96A78-4DD0-482B-8B7B-1E217A060F1F}">
  <dimension ref="A1:E137"/>
  <sheetViews>
    <sheetView tabSelected="1" topLeftCell="A136" workbookViewId="0">
      <selection activeCell="D52" sqref="D52"/>
    </sheetView>
  </sheetViews>
  <sheetFormatPr defaultRowHeight="14.4" x14ac:dyDescent="0.3"/>
  <cols>
    <col min="1" max="1" width="28.77734375" customWidth="1"/>
    <col min="2" max="2" width="11" customWidth="1"/>
    <col min="3" max="3" width="10.5546875" customWidth="1"/>
    <col min="4" max="4" width="70.33203125" customWidth="1"/>
    <col min="5" max="5" width="18.5546875" customWidth="1"/>
  </cols>
  <sheetData>
    <row r="1" spans="1:5" x14ac:dyDescent="0.3">
      <c r="A1" t="s">
        <v>1274</v>
      </c>
      <c r="B1" t="s">
        <v>1640</v>
      </c>
      <c r="C1" s="6" t="s">
        <v>1657</v>
      </c>
      <c r="D1" s="6" t="s">
        <v>1186</v>
      </c>
      <c r="E1" t="s">
        <v>1629</v>
      </c>
    </row>
    <row r="2" spans="1:5" s="12" customFormat="1" x14ac:dyDescent="0.3">
      <c r="A2" s="22"/>
      <c r="B2" s="22"/>
      <c r="C2" s="23"/>
      <c r="D2" s="24" t="s">
        <v>1630</v>
      </c>
    </row>
    <row r="3" spans="1:5" s="17" customFormat="1" x14ac:dyDescent="0.3">
      <c r="A3" s="17" t="s">
        <v>1631</v>
      </c>
      <c r="B3" s="17">
        <f>SUM(B4:B18)</f>
        <v>93</v>
      </c>
      <c r="C3" s="17">
        <f>SUM(C4:C18)</f>
        <v>92</v>
      </c>
      <c r="D3" s="18" t="s">
        <v>1610</v>
      </c>
    </row>
    <row r="4" spans="1:5" x14ac:dyDescent="0.3">
      <c r="B4" s="6">
        <f>COUNTIF(eventlist!J:J,'List of Storylines'!D4)</f>
        <v>58</v>
      </c>
      <c r="C4" s="6"/>
      <c r="D4" s="9" t="s">
        <v>1642</v>
      </c>
      <c r="E4" s="17" t="s">
        <v>1632</v>
      </c>
    </row>
    <row r="5" spans="1:5" x14ac:dyDescent="0.3">
      <c r="B5" s="6"/>
      <c r="C5" s="6">
        <f>COUNTIF(eventlist!K:K,'List of Storylines'!D5)</f>
        <v>33</v>
      </c>
      <c r="D5" s="6" t="s">
        <v>1505</v>
      </c>
    </row>
    <row r="6" spans="1:5" x14ac:dyDescent="0.3">
      <c r="B6" s="6"/>
      <c r="C6" s="6">
        <f>COUNTIF(eventlist!K:K,'List of Storylines'!D6)</f>
        <v>17</v>
      </c>
      <c r="D6" s="6" t="s">
        <v>1507</v>
      </c>
    </row>
    <row r="7" spans="1:5" x14ac:dyDescent="0.3">
      <c r="B7" s="6"/>
      <c r="C7" s="6">
        <f>COUNTIF(eventlist!K:K,'List of Storylines'!D7)</f>
        <v>4</v>
      </c>
      <c r="D7" s="6" t="s">
        <v>1506</v>
      </c>
    </row>
    <row r="8" spans="1:5" x14ac:dyDescent="0.3">
      <c r="B8" s="6"/>
      <c r="C8" s="6">
        <f>COUNTIF(eventlist!K:K,'List of Storylines'!D8)</f>
        <v>1</v>
      </c>
      <c r="D8" t="s">
        <v>1578</v>
      </c>
    </row>
    <row r="9" spans="1:5" x14ac:dyDescent="0.3">
      <c r="B9" s="6"/>
      <c r="C9" s="6">
        <f>COUNTIF(eventlist!K:K,'List of Storylines'!D9)</f>
        <v>2</v>
      </c>
      <c r="D9" s="10" t="s">
        <v>1508</v>
      </c>
    </row>
    <row r="10" spans="1:5" x14ac:dyDescent="0.3">
      <c r="B10" s="6"/>
      <c r="C10" s="6">
        <f>COUNTIF(eventlist!K:K,'List of Storylines'!D10)</f>
        <v>1</v>
      </c>
      <c r="D10" s="10" t="s">
        <v>1509</v>
      </c>
    </row>
    <row r="11" spans="1:5" x14ac:dyDescent="0.3">
      <c r="B11" s="6">
        <f>COUNTIF(eventlist!J:J,'List of Storylines'!D11)</f>
        <v>35</v>
      </c>
      <c r="D11" s="9" t="s">
        <v>1643</v>
      </c>
    </row>
    <row r="12" spans="1:5" x14ac:dyDescent="0.3">
      <c r="B12" s="6"/>
      <c r="C12" s="6">
        <f>COUNTIF(eventlist!K:K,'List of Storylines'!D12)</f>
        <v>21</v>
      </c>
      <c r="D12" s="6" t="s">
        <v>1514</v>
      </c>
    </row>
    <row r="13" spans="1:5" x14ac:dyDescent="0.3">
      <c r="C13" s="6">
        <f>COUNTIF(eventlist!K:K,'List of Storylines'!D13)</f>
        <v>5</v>
      </c>
      <c r="D13" s="6" t="s">
        <v>1516</v>
      </c>
    </row>
    <row r="14" spans="1:5" x14ac:dyDescent="0.3">
      <c r="C14" s="6">
        <f>COUNTIF(eventlist!K:K,'List of Storylines'!D14)</f>
        <v>2</v>
      </c>
      <c r="D14" s="6" t="s">
        <v>1511</v>
      </c>
    </row>
    <row r="15" spans="1:5" x14ac:dyDescent="0.3">
      <c r="C15" s="6">
        <f>COUNTIF(eventlist!K:K,'List of Storylines'!D15)</f>
        <v>3</v>
      </c>
      <c r="D15" s="6" t="s">
        <v>1517</v>
      </c>
    </row>
    <row r="16" spans="1:5" x14ac:dyDescent="0.3">
      <c r="C16" s="6">
        <f>COUNTIF(eventlist!K:K,'List of Storylines'!D16)</f>
        <v>1</v>
      </c>
      <c r="D16" s="6" t="s">
        <v>1512</v>
      </c>
    </row>
    <row r="17" spans="1:5" x14ac:dyDescent="0.3">
      <c r="C17" s="6">
        <f>COUNTIF(eventlist!K:K,'List of Storylines'!D17)</f>
        <v>1</v>
      </c>
      <c r="D17" s="6" t="s">
        <v>1515</v>
      </c>
    </row>
    <row r="18" spans="1:5" s="12" customFormat="1" x14ac:dyDescent="0.3">
      <c r="C18" s="13">
        <f>COUNTIF(eventlist!K:K,'List of Storylines'!D18)</f>
        <v>1</v>
      </c>
      <c r="D18" s="16" t="s">
        <v>1518</v>
      </c>
    </row>
    <row r="19" spans="1:5" s="17" customFormat="1" x14ac:dyDescent="0.3">
      <c r="A19" s="17" t="s">
        <v>1633</v>
      </c>
      <c r="B19" s="17">
        <f>SUM(B20:B27)</f>
        <v>26</v>
      </c>
      <c r="C19" s="17">
        <f>SUM(C20:C27)</f>
        <v>26</v>
      </c>
      <c r="D19" s="18" t="s">
        <v>1634</v>
      </c>
    </row>
    <row r="20" spans="1:5" x14ac:dyDescent="0.3">
      <c r="B20" s="6">
        <f>COUNTIF(eventlist!J:J,'List of Storylines'!D20)</f>
        <v>9</v>
      </c>
      <c r="C20" s="6">
        <f>COUNTIF(eventlist!K:K,'List of Storylines'!D20)</f>
        <v>9</v>
      </c>
      <c r="D20" s="4" t="s">
        <v>1574</v>
      </c>
      <c r="E20" t="s">
        <v>1658</v>
      </c>
    </row>
    <row r="21" spans="1:5" x14ac:dyDescent="0.3">
      <c r="B21" s="6">
        <f>COUNTIF(eventlist!J:J,'List of Storylines'!D21)</f>
        <v>5</v>
      </c>
      <c r="C21" s="6">
        <f>COUNTIF(eventlist!K:K,'List of Storylines'!D21)</f>
        <v>5</v>
      </c>
      <c r="D21" s="4" t="s">
        <v>1579</v>
      </c>
      <c r="E21" t="s">
        <v>1661</v>
      </c>
    </row>
    <row r="22" spans="1:5" x14ac:dyDescent="0.3">
      <c r="B22" s="6">
        <f>COUNTIF(eventlist!J:J,'List of Storylines'!D22)</f>
        <v>3</v>
      </c>
      <c r="C22" s="6">
        <f>COUNTIF(eventlist!K:K,'List of Storylines'!D22)</f>
        <v>3</v>
      </c>
      <c r="D22" s="4" t="s">
        <v>1566</v>
      </c>
      <c r="E22" t="s">
        <v>1660</v>
      </c>
    </row>
    <row r="23" spans="1:5" x14ac:dyDescent="0.3">
      <c r="B23" s="6">
        <f>COUNTIF(eventlist!J:J,'List of Storylines'!D23)</f>
        <v>2</v>
      </c>
      <c r="C23" s="6">
        <f>COUNTIF(eventlist!K:K,'List of Storylines'!D23)</f>
        <v>2</v>
      </c>
      <c r="D23" s="4" t="s">
        <v>1580</v>
      </c>
    </row>
    <row r="24" spans="1:5" x14ac:dyDescent="0.3">
      <c r="B24" s="6">
        <f>COUNTIF(eventlist!J:J,'List of Storylines'!D24)</f>
        <v>2</v>
      </c>
      <c r="C24" s="6">
        <f>COUNTIF(eventlist!K:K,'List of Storylines'!D24)</f>
        <v>2</v>
      </c>
      <c r="D24" s="4" t="s">
        <v>1659</v>
      </c>
    </row>
    <row r="25" spans="1:5" x14ac:dyDescent="0.3">
      <c r="B25" s="6">
        <f>COUNTIF(eventlist!J:J,'List of Storylines'!D25)</f>
        <v>2</v>
      </c>
      <c r="C25" s="6">
        <f>COUNTIF(eventlist!K:K,'List of Storylines'!D25)</f>
        <v>2</v>
      </c>
      <c r="D25" s="4" t="s">
        <v>1417</v>
      </c>
      <c r="E25" s="9"/>
    </row>
    <row r="26" spans="1:5" x14ac:dyDescent="0.3">
      <c r="B26" s="6">
        <f>COUNTIF(eventlist!J:J,'List of Storylines'!D26)</f>
        <v>2</v>
      </c>
      <c r="C26" s="6">
        <f>COUNTIF(eventlist!K:K,'List of Storylines'!D26)</f>
        <v>2</v>
      </c>
      <c r="D26" s="4" t="s">
        <v>1565</v>
      </c>
      <c r="E26" s="6"/>
    </row>
    <row r="27" spans="1:5" s="12" customFormat="1" x14ac:dyDescent="0.3">
      <c r="B27" s="6">
        <f>COUNTIF(eventlist!J:J,'List of Storylines'!D27)</f>
        <v>1</v>
      </c>
      <c r="C27" s="13">
        <f>COUNTIF(eventlist!K:K,'List of Storylines'!D27)</f>
        <v>1</v>
      </c>
      <c r="D27" s="15" t="s">
        <v>1598</v>
      </c>
      <c r="E27" s="15"/>
    </row>
    <row r="28" spans="1:5" s="17" customFormat="1" x14ac:dyDescent="0.3">
      <c r="A28" s="17" t="s">
        <v>1635</v>
      </c>
      <c r="B28" s="17">
        <f>SUM(B29:B37)</f>
        <v>63</v>
      </c>
      <c r="C28" s="17">
        <f>SUM(C29:C37)</f>
        <v>62</v>
      </c>
      <c r="D28" s="18" t="s">
        <v>1636</v>
      </c>
      <c r="E28" s="19"/>
    </row>
    <row r="29" spans="1:5" x14ac:dyDescent="0.3">
      <c r="B29" s="6">
        <f>COUNTIF(eventlist!J:J,'List of Storylines'!D29)</f>
        <v>31</v>
      </c>
      <c r="C29" s="6"/>
      <c r="D29" s="9" t="s">
        <v>1644</v>
      </c>
    </row>
    <row r="30" spans="1:5" x14ac:dyDescent="0.3">
      <c r="B30" s="6"/>
      <c r="C30" s="6">
        <f>COUNTIF(eventlist!K:K,'List of Storylines'!D30)</f>
        <v>17</v>
      </c>
      <c r="D30" s="6" t="s">
        <v>1523</v>
      </c>
    </row>
    <row r="31" spans="1:5" x14ac:dyDescent="0.3">
      <c r="B31" s="6"/>
      <c r="C31" s="6">
        <f>COUNTIF(eventlist!K:K,'List of Storylines'!D31)</f>
        <v>7</v>
      </c>
      <c r="D31" s="6" t="s">
        <v>1482</v>
      </c>
    </row>
    <row r="32" spans="1:5" x14ac:dyDescent="0.3">
      <c r="B32" s="6"/>
      <c r="C32" s="6">
        <f>COUNTIF(eventlist!K:K,'List of Storylines'!D32)</f>
        <v>5</v>
      </c>
      <c r="D32" s="6" t="s">
        <v>1481</v>
      </c>
    </row>
    <row r="33" spans="1:4" x14ac:dyDescent="0.3">
      <c r="B33" s="6"/>
      <c r="C33" s="6">
        <f>COUNTIF(eventlist!K:K,'List of Storylines'!D33)</f>
        <v>1</v>
      </c>
      <c r="D33" s="6" t="s">
        <v>1483</v>
      </c>
    </row>
    <row r="34" spans="1:4" x14ac:dyDescent="0.3">
      <c r="B34" s="6">
        <f>COUNTIF(eventlist!J:J,'List of Storylines'!D34)</f>
        <v>32</v>
      </c>
      <c r="C34" s="6"/>
      <c r="D34" s="9" t="s">
        <v>1645</v>
      </c>
    </row>
    <row r="35" spans="1:4" x14ac:dyDescent="0.3">
      <c r="B35" s="6"/>
      <c r="C35" s="6">
        <f>COUNTIF(eventlist!K:K,'List of Storylines'!D35)</f>
        <v>23</v>
      </c>
      <c r="D35" s="6" t="s">
        <v>1484</v>
      </c>
    </row>
    <row r="36" spans="1:4" x14ac:dyDescent="0.3">
      <c r="B36" s="6"/>
      <c r="C36" s="6">
        <f>COUNTIF(eventlist!K:K,'List of Storylines'!D36)</f>
        <v>8</v>
      </c>
      <c r="D36" s="6" t="s">
        <v>1485</v>
      </c>
    </row>
    <row r="37" spans="1:4" s="12" customFormat="1" x14ac:dyDescent="0.3">
      <c r="B37" s="13"/>
      <c r="C37" s="13">
        <f>COUNTIF(eventlist!K:K,'List of Storylines'!D37)</f>
        <v>1</v>
      </c>
      <c r="D37" s="13" t="s">
        <v>1575</v>
      </c>
    </row>
    <row r="38" spans="1:4" x14ac:dyDescent="0.3">
      <c r="A38" s="17" t="s">
        <v>1635</v>
      </c>
      <c r="B38" s="17">
        <f>SUM(B39:B47)</f>
        <v>25</v>
      </c>
      <c r="C38" s="17">
        <f>SUM(C39:C47)</f>
        <v>25</v>
      </c>
      <c r="D38" s="18" t="s">
        <v>1636</v>
      </c>
    </row>
    <row r="39" spans="1:4" x14ac:dyDescent="0.3">
      <c r="B39" s="6">
        <f>COUNTIF(eventlist!J:J,'List of Storylines'!D39)</f>
        <v>11</v>
      </c>
      <c r="C39" s="6"/>
      <c r="D39" s="9" t="s">
        <v>1646</v>
      </c>
    </row>
    <row r="40" spans="1:4" x14ac:dyDescent="0.3">
      <c r="C40" s="6">
        <f>COUNTIF(eventlist!K:K,'List of Storylines'!D40)</f>
        <v>7</v>
      </c>
      <c r="D40" s="6" t="s">
        <v>1476</v>
      </c>
    </row>
    <row r="41" spans="1:4" x14ac:dyDescent="0.3">
      <c r="C41" s="6">
        <f>COUNTIF(eventlist!K:K,'List of Storylines'!D41)</f>
        <v>4</v>
      </c>
      <c r="D41" s="6" t="s">
        <v>1486</v>
      </c>
    </row>
    <row r="42" spans="1:4" x14ac:dyDescent="0.3">
      <c r="B42" s="6">
        <f>COUNTIF(eventlist!J:J,'List of Storylines'!D42)</f>
        <v>14</v>
      </c>
      <c r="D42" s="9" t="s">
        <v>1647</v>
      </c>
    </row>
    <row r="43" spans="1:4" x14ac:dyDescent="0.3">
      <c r="C43" s="6">
        <f>COUNTIF(eventlist!K:K,'List of Storylines'!D43)</f>
        <v>5</v>
      </c>
      <c r="D43" s="6" t="s">
        <v>1478</v>
      </c>
    </row>
    <row r="44" spans="1:4" x14ac:dyDescent="0.3">
      <c r="C44" s="6">
        <f>COUNTIF(eventlist!K:K,'List of Storylines'!D44)</f>
        <v>3</v>
      </c>
      <c r="D44" s="6" t="s">
        <v>1487</v>
      </c>
    </row>
    <row r="45" spans="1:4" x14ac:dyDescent="0.3">
      <c r="C45" s="6">
        <f>COUNTIF(eventlist!K:K,'List of Storylines'!D45)</f>
        <v>3</v>
      </c>
      <c r="D45" s="6" t="s">
        <v>1477</v>
      </c>
    </row>
    <row r="46" spans="1:4" x14ac:dyDescent="0.3">
      <c r="C46" s="6">
        <f>COUNTIF(eventlist!K:K,'List of Storylines'!D46)</f>
        <v>2</v>
      </c>
      <c r="D46" s="6" t="s">
        <v>1479</v>
      </c>
    </row>
    <row r="47" spans="1:4" s="12" customFormat="1" x14ac:dyDescent="0.3">
      <c r="C47" s="13">
        <f>COUNTIF(eventlist!K:K,'List of Storylines'!D47)</f>
        <v>1</v>
      </c>
      <c r="D47" s="13" t="s">
        <v>1488</v>
      </c>
    </row>
    <row r="48" spans="1:4" x14ac:dyDescent="0.3">
      <c r="A48" s="17" t="s">
        <v>1635</v>
      </c>
      <c r="B48" s="17">
        <f>SUM(B49:B50)</f>
        <v>8</v>
      </c>
      <c r="C48" s="17">
        <f>SUM(C49:C50)</f>
        <v>8</v>
      </c>
      <c r="D48" s="18" t="s">
        <v>1636</v>
      </c>
    </row>
    <row r="49" spans="1:4" x14ac:dyDescent="0.3">
      <c r="B49" s="6">
        <f>COUNTIF(eventlist!J:J,'List of Storylines'!D49)</f>
        <v>6</v>
      </c>
      <c r="C49" s="6">
        <f>COUNTIF(eventlist!K:K,'List of Storylines'!D49)</f>
        <v>6</v>
      </c>
      <c r="D49" s="9" t="s">
        <v>1573</v>
      </c>
    </row>
    <row r="50" spans="1:4" s="12" customFormat="1" x14ac:dyDescent="0.3">
      <c r="B50" s="13">
        <f>COUNTIF(eventlist!J:J,'List of Storylines'!D50)</f>
        <v>2</v>
      </c>
      <c r="C50" s="13">
        <f>COUNTIF(eventlist!K:K,'List of Storylines'!D50)</f>
        <v>2</v>
      </c>
      <c r="D50" s="14" t="s">
        <v>1602</v>
      </c>
    </row>
    <row r="51" spans="1:4" x14ac:dyDescent="0.3">
      <c r="A51" s="17" t="s">
        <v>1635</v>
      </c>
      <c r="B51" s="17">
        <f>SUM(B52:B56)</f>
        <v>12</v>
      </c>
      <c r="C51" s="17">
        <f>SUM(C52:C56)</f>
        <v>12</v>
      </c>
      <c r="D51" s="18" t="s">
        <v>1636</v>
      </c>
    </row>
    <row r="52" spans="1:4" x14ac:dyDescent="0.3">
      <c r="B52" s="6">
        <f>COUNTIF(eventlist!J:J,'List of Storylines'!D52)</f>
        <v>12</v>
      </c>
      <c r="C52" s="6"/>
      <c r="D52" s="9" t="s">
        <v>1730</v>
      </c>
    </row>
    <row r="53" spans="1:4" x14ac:dyDescent="0.3">
      <c r="C53" s="6">
        <f>COUNTIF(eventlist!K:K,'List of Storylines'!D53)</f>
        <v>3</v>
      </c>
      <c r="D53" t="s">
        <v>1604</v>
      </c>
    </row>
    <row r="54" spans="1:4" x14ac:dyDescent="0.3">
      <c r="C54" s="6">
        <f>COUNTIF(eventlist!K:K,'List of Storylines'!D54)</f>
        <v>3</v>
      </c>
      <c r="D54" t="s">
        <v>1605</v>
      </c>
    </row>
    <row r="55" spans="1:4" x14ac:dyDescent="0.3">
      <c r="C55" s="6">
        <f>COUNTIF(eventlist!K:K,'List of Storylines'!D55)</f>
        <v>4</v>
      </c>
      <c r="D55" t="s">
        <v>1606</v>
      </c>
    </row>
    <row r="56" spans="1:4" x14ac:dyDescent="0.3">
      <c r="C56" s="6">
        <f>COUNTIF(eventlist!K:K,'List of Storylines'!D56)</f>
        <v>2</v>
      </c>
      <c r="D56" t="s">
        <v>1607</v>
      </c>
    </row>
    <row r="57" spans="1:4" x14ac:dyDescent="0.3">
      <c r="C57" s="6"/>
    </row>
    <row r="58" spans="1:4" s="12" customFormat="1" x14ac:dyDescent="0.3">
      <c r="A58" s="22"/>
      <c r="B58" s="22"/>
      <c r="C58" s="23"/>
      <c r="D58" s="24" t="s">
        <v>1637</v>
      </c>
    </row>
    <row r="59" spans="1:4" s="12" customFormat="1" x14ac:dyDescent="0.3">
      <c r="B59" s="17">
        <f>SUM(B60:B67)</f>
        <v>20</v>
      </c>
      <c r="C59" s="17">
        <f>SUM(C60:C67)</f>
        <v>20</v>
      </c>
      <c r="D59" s="20" t="s">
        <v>1638</v>
      </c>
    </row>
    <row r="60" spans="1:4" x14ac:dyDescent="0.3">
      <c r="B60" s="6">
        <f>COUNTIF(eventlist!J:J,'List of Storylines'!D60)</f>
        <v>4</v>
      </c>
      <c r="C60" s="6">
        <f>COUNTIF(eventlist!K:K,'List of Storylines'!D60)</f>
        <v>4</v>
      </c>
      <c r="D60" s="4" t="s">
        <v>1712</v>
      </c>
    </row>
    <row r="61" spans="1:4" x14ac:dyDescent="0.3">
      <c r="B61" s="6">
        <f>COUNTIF(eventlist!J:J,'List of Storylines'!D61)</f>
        <v>3</v>
      </c>
      <c r="C61" s="6">
        <f>COUNTIF(eventlist!K:K,'List of Storylines'!D61)</f>
        <v>3</v>
      </c>
      <c r="D61" s="4" t="s">
        <v>1590</v>
      </c>
    </row>
    <row r="62" spans="1:4" x14ac:dyDescent="0.3">
      <c r="B62" s="6">
        <f>COUNTIF(eventlist!J:J,'List of Storylines'!D62)</f>
        <v>3</v>
      </c>
      <c r="C62" s="6">
        <f>COUNTIF(eventlist!K:K,'List of Storylines'!D62)</f>
        <v>3</v>
      </c>
      <c r="D62" s="4" t="s">
        <v>1594</v>
      </c>
    </row>
    <row r="63" spans="1:4" x14ac:dyDescent="0.3">
      <c r="B63" s="6">
        <f>COUNTIF(eventlist!J:J,'List of Storylines'!D63)</f>
        <v>1</v>
      </c>
      <c r="C63" s="6">
        <f>COUNTIF(eventlist!K:K,'List of Storylines'!D63)</f>
        <v>1</v>
      </c>
      <c r="D63" s="4" t="s">
        <v>1713</v>
      </c>
    </row>
    <row r="64" spans="1:4" x14ac:dyDescent="0.3">
      <c r="B64" s="6">
        <f>COUNTIF(eventlist!J:J,'List of Storylines'!D64)</f>
        <v>3</v>
      </c>
      <c r="C64" s="6">
        <f>COUNTIF(eventlist!K:K,'List of Storylines'!D64)</f>
        <v>3</v>
      </c>
      <c r="D64" s="4" t="s">
        <v>1587</v>
      </c>
    </row>
    <row r="65" spans="2:4" x14ac:dyDescent="0.3">
      <c r="B65" s="6">
        <f>COUNTIF(eventlist!J:J,'List of Storylines'!D65)</f>
        <v>1</v>
      </c>
      <c r="C65" s="6">
        <f>COUNTIF(eventlist!K:K,'List of Storylines'!D65)</f>
        <v>1</v>
      </c>
      <c r="D65" s="4" t="s">
        <v>1548</v>
      </c>
    </row>
    <row r="66" spans="2:4" x14ac:dyDescent="0.3">
      <c r="B66" s="6">
        <f>COUNTIF(eventlist!J:J,'List of Storylines'!D66)</f>
        <v>4</v>
      </c>
      <c r="C66" s="6">
        <f>COUNTIF(eventlist!K:K,'List of Storylines'!D66)</f>
        <v>4</v>
      </c>
      <c r="D66" s="4" t="s">
        <v>1595</v>
      </c>
    </row>
    <row r="67" spans="2:4" s="12" customFormat="1" x14ac:dyDescent="0.3">
      <c r="B67" s="13">
        <f>COUNTIF(eventlist!J:J,'List of Storylines'!D67)</f>
        <v>1</v>
      </c>
      <c r="C67" s="13">
        <f>COUNTIF(eventlist!K:K,'List of Storylines'!D67)</f>
        <v>1</v>
      </c>
      <c r="D67" s="14" t="s">
        <v>1586</v>
      </c>
    </row>
    <row r="68" spans="2:4" s="12" customFormat="1" x14ac:dyDescent="0.3">
      <c r="B68" s="17">
        <f>SUM(B69:B74)</f>
        <v>29</v>
      </c>
      <c r="C68" s="17">
        <f>SUM(C69:C74)</f>
        <v>29</v>
      </c>
      <c r="D68" s="20" t="s">
        <v>1639</v>
      </c>
    </row>
    <row r="69" spans="2:4" x14ac:dyDescent="0.3">
      <c r="B69" s="6">
        <f>COUNTIF(eventlist!J:J,'List of Storylines'!D69)</f>
        <v>20</v>
      </c>
      <c r="C69" s="6"/>
      <c r="D69" s="9" t="s">
        <v>1729</v>
      </c>
    </row>
    <row r="70" spans="2:4" x14ac:dyDescent="0.3">
      <c r="C70" s="6">
        <f>COUNTIF(eventlist!K:K,'List of Storylines'!D70)</f>
        <v>12</v>
      </c>
      <c r="D70" s="6" t="s">
        <v>1558</v>
      </c>
    </row>
    <row r="71" spans="2:4" s="12" customFormat="1" x14ac:dyDescent="0.3">
      <c r="C71" s="13">
        <f>COUNTIF(eventlist!K:K,'List of Storylines'!D71)</f>
        <v>8</v>
      </c>
      <c r="D71" s="13" t="s">
        <v>1519</v>
      </c>
    </row>
    <row r="72" spans="2:4" x14ac:dyDescent="0.3">
      <c r="B72" s="6">
        <f>COUNTIF(eventlist!J:J,'List of Storylines'!D72)</f>
        <v>9</v>
      </c>
      <c r="C72" s="6"/>
      <c r="D72" s="9" t="s">
        <v>1728</v>
      </c>
    </row>
    <row r="73" spans="2:4" x14ac:dyDescent="0.3">
      <c r="C73" s="6">
        <f>COUNTIF(eventlist!K:K,'List of Storylines'!D73)</f>
        <v>5</v>
      </c>
      <c r="D73" s="6" t="s">
        <v>1521</v>
      </c>
    </row>
    <row r="74" spans="2:4" s="12" customFormat="1" x14ac:dyDescent="0.3">
      <c r="C74" s="13">
        <f>COUNTIF(eventlist!K:K,'List of Storylines'!D74)</f>
        <v>4</v>
      </c>
      <c r="D74" s="13" t="s">
        <v>1520</v>
      </c>
    </row>
    <row r="75" spans="2:4" s="12" customFormat="1" x14ac:dyDescent="0.3">
      <c r="B75" s="17">
        <f>SUM(B76:B99)</f>
        <v>65</v>
      </c>
      <c r="C75" s="17">
        <f>SUM(C76:C99)</f>
        <v>63</v>
      </c>
      <c r="D75" s="20" t="s">
        <v>1708</v>
      </c>
    </row>
    <row r="76" spans="2:4" x14ac:dyDescent="0.3">
      <c r="B76" s="6">
        <f>COUNTIF(eventlist!J:J,'List of Storylines'!D76)</f>
        <v>33</v>
      </c>
      <c r="C76" s="6"/>
      <c r="D76" s="9" t="s">
        <v>1651</v>
      </c>
    </row>
    <row r="77" spans="2:4" x14ac:dyDescent="0.3">
      <c r="C77" s="6">
        <f>COUNTIF(eventlist!K:K,'List of Storylines'!D77)</f>
        <v>9</v>
      </c>
      <c r="D77" s="6" t="s">
        <v>1496</v>
      </c>
    </row>
    <row r="78" spans="2:4" x14ac:dyDescent="0.3">
      <c r="C78" s="6">
        <f>COUNTIF(eventlist!K:K,'List of Storylines'!D78)</f>
        <v>9</v>
      </c>
      <c r="D78" s="6" t="s">
        <v>1495</v>
      </c>
    </row>
    <row r="79" spans="2:4" x14ac:dyDescent="0.3">
      <c r="C79" s="6">
        <f>COUNTIF(eventlist!K:K,'List of Storylines'!D79)</f>
        <v>6</v>
      </c>
      <c r="D79" s="6" t="s">
        <v>1492</v>
      </c>
    </row>
    <row r="80" spans="2:4" x14ac:dyDescent="0.3">
      <c r="C80" s="6">
        <f>COUNTIF(eventlist!K:K,'List of Storylines'!D80)</f>
        <v>6</v>
      </c>
      <c r="D80" s="6" t="s">
        <v>1494</v>
      </c>
    </row>
    <row r="81" spans="2:4" x14ac:dyDescent="0.3">
      <c r="C81" s="6">
        <f>COUNTIF(eventlist!K:K,'List of Storylines'!D81)</f>
        <v>2</v>
      </c>
      <c r="D81" s="6" t="s">
        <v>1491</v>
      </c>
    </row>
    <row r="82" spans="2:4" s="12" customFormat="1" x14ac:dyDescent="0.3">
      <c r="C82" s="13">
        <f>COUNTIF(eventlist!K:K,'List of Storylines'!D82)</f>
        <v>1</v>
      </c>
      <c r="D82" s="13" t="s">
        <v>1493</v>
      </c>
    </row>
    <row r="83" spans="2:4" x14ac:dyDescent="0.3">
      <c r="B83" s="6">
        <f>COUNTIF(eventlist!J:J,'List of Storylines'!D83)</f>
        <v>20</v>
      </c>
      <c r="C83" s="6"/>
      <c r="D83" s="9" t="s">
        <v>1652</v>
      </c>
    </row>
    <row r="84" spans="2:4" x14ac:dyDescent="0.3">
      <c r="C84" s="6">
        <f>COUNTIF(eventlist!K:K,'List of Storylines'!D84)</f>
        <v>10</v>
      </c>
      <c r="D84" t="s">
        <v>1455</v>
      </c>
    </row>
    <row r="85" spans="2:4" x14ac:dyDescent="0.3">
      <c r="C85" s="6">
        <f>COUNTIF(eventlist!K:K,'List of Storylines'!D85)</f>
        <v>3</v>
      </c>
      <c r="D85" s="6" t="s">
        <v>1453</v>
      </c>
    </row>
    <row r="86" spans="2:4" x14ac:dyDescent="0.3">
      <c r="C86" s="6">
        <f>COUNTIF(eventlist!K:K,'List of Storylines'!D86)</f>
        <v>1</v>
      </c>
      <c r="D86" s="6" t="s">
        <v>1456</v>
      </c>
    </row>
    <row r="87" spans="2:4" x14ac:dyDescent="0.3">
      <c r="C87" s="6">
        <f>COUNTIF(eventlist!K:K,'List of Storylines'!D87)</f>
        <v>1</v>
      </c>
      <c r="D87" s="6" t="s">
        <v>1457</v>
      </c>
    </row>
    <row r="88" spans="2:4" x14ac:dyDescent="0.3">
      <c r="C88" s="6">
        <f>COUNTIF(eventlist!K:K,'List of Storylines'!D88)</f>
        <v>1</v>
      </c>
      <c r="D88" s="6" t="s">
        <v>1592</v>
      </c>
    </row>
    <row r="89" spans="2:4" s="12" customFormat="1" x14ac:dyDescent="0.3">
      <c r="C89" s="13">
        <f>COUNTIF(eventlist!K:K,'List of Storylines'!D89)</f>
        <v>2</v>
      </c>
      <c r="D89" s="13" t="s">
        <v>1458</v>
      </c>
    </row>
    <row r="90" spans="2:4" x14ac:dyDescent="0.3">
      <c r="B90" s="6">
        <f>COUNTIF(eventlist!J:J,'List of Storylines'!D90)</f>
        <v>3</v>
      </c>
      <c r="C90" s="6">
        <f>COUNTIF(eventlist!K:K,'List of Storylines'!D90)</f>
        <v>3</v>
      </c>
      <c r="D90" s="4" t="s">
        <v>1207</v>
      </c>
    </row>
    <row r="91" spans="2:4" x14ac:dyDescent="0.3">
      <c r="B91" s="6">
        <f>COUNTIF(eventlist!J:J,'List of Storylines'!D91)</f>
        <v>1</v>
      </c>
      <c r="C91" s="6">
        <f>COUNTIF(eventlist!K:K,'List of Storylines'!D91)</f>
        <v>1</v>
      </c>
      <c r="D91" s="4" t="s">
        <v>1547</v>
      </c>
    </row>
    <row r="92" spans="2:4" x14ac:dyDescent="0.3">
      <c r="B92" s="6">
        <f>COUNTIF(eventlist!J:J,'List of Storylines'!D92)</f>
        <v>1</v>
      </c>
      <c r="C92" s="6">
        <f>COUNTIF(eventlist!K:K,'List of Storylines'!D92)</f>
        <v>1</v>
      </c>
      <c r="D92" s="4" t="s">
        <v>1591</v>
      </c>
    </row>
    <row r="93" spans="2:4" x14ac:dyDescent="0.3">
      <c r="B93" s="6">
        <f>COUNTIF(eventlist!J:J,'List of Storylines'!D93)</f>
        <v>1</v>
      </c>
      <c r="C93" s="6">
        <f>COUNTIF(eventlist!K:K,'List of Storylines'!D93)</f>
        <v>1</v>
      </c>
      <c r="D93" s="4" t="s">
        <v>1571</v>
      </c>
    </row>
    <row r="94" spans="2:4" x14ac:dyDescent="0.3">
      <c r="B94" s="6">
        <f>COUNTIF(eventlist!J:J,'List of Storylines'!D94)</f>
        <v>1</v>
      </c>
      <c r="C94" s="6">
        <f>COUNTIF(eventlist!K:K,'List of Storylines'!D94)</f>
        <v>1</v>
      </c>
      <c r="D94" s="4" t="s">
        <v>1608</v>
      </c>
    </row>
    <row r="95" spans="2:4" x14ac:dyDescent="0.3">
      <c r="B95" s="6">
        <f>COUNTIF(eventlist!J:J,'List of Storylines'!D95)</f>
        <v>1</v>
      </c>
      <c r="C95" s="6">
        <f>COUNTIF(eventlist!K:K,'List of Storylines'!D95)</f>
        <v>1</v>
      </c>
      <c r="D95" s="4" t="s">
        <v>1609</v>
      </c>
    </row>
    <row r="96" spans="2:4" x14ac:dyDescent="0.3">
      <c r="B96" s="6">
        <f>COUNTIF(eventlist!J:J,'List of Storylines'!D96)</f>
        <v>1</v>
      </c>
      <c r="C96" s="6">
        <f>COUNTIF(eventlist!K:K,'List of Storylines'!D96)</f>
        <v>1</v>
      </c>
      <c r="D96" s="4" t="s">
        <v>54</v>
      </c>
    </row>
    <row r="97" spans="1:4" x14ac:dyDescent="0.3">
      <c r="B97" s="6">
        <f>COUNTIF(eventlist!J:J,'List of Storylines'!D97)</f>
        <v>1</v>
      </c>
      <c r="C97" s="6">
        <f>COUNTIF(eventlist!K:K,'List of Storylines'!D97)</f>
        <v>1</v>
      </c>
      <c r="D97" s="4" t="s">
        <v>1545</v>
      </c>
    </row>
    <row r="98" spans="1:4" x14ac:dyDescent="0.3">
      <c r="B98" s="6">
        <f>COUNTIF(eventlist!J:J,'List of Storylines'!D98)</f>
        <v>1</v>
      </c>
      <c r="C98" s="6">
        <f>COUNTIF(eventlist!K:K,'List of Storylines'!D98)</f>
        <v>1</v>
      </c>
      <c r="D98" s="4" t="s">
        <v>1588</v>
      </c>
    </row>
    <row r="99" spans="1:4" s="12" customFormat="1" x14ac:dyDescent="0.3">
      <c r="B99" s="13">
        <f>COUNTIF(eventlist!J:J,'List of Storylines'!D99)</f>
        <v>1</v>
      </c>
      <c r="C99" s="13">
        <f>COUNTIF(eventlist!K:K,'List of Storylines'!D99)</f>
        <v>1</v>
      </c>
      <c r="D99" s="14" t="s">
        <v>1131</v>
      </c>
    </row>
    <row r="100" spans="1:4" s="12" customFormat="1" x14ac:dyDescent="0.3">
      <c r="A100" s="12" t="s">
        <v>1631</v>
      </c>
      <c r="B100" s="17">
        <f>SUM(B101:B134)</f>
        <v>80</v>
      </c>
      <c r="C100" s="17">
        <f>SUM(C101:C134)</f>
        <v>78</v>
      </c>
      <c r="D100" s="20" t="s">
        <v>1599</v>
      </c>
    </row>
    <row r="101" spans="1:4" x14ac:dyDescent="0.3">
      <c r="B101" s="6">
        <f>COUNTIF(eventlist!J:J,'List of Storylines'!D101)</f>
        <v>32</v>
      </c>
      <c r="C101" s="6"/>
      <c r="D101" s="9" t="s">
        <v>1653</v>
      </c>
    </row>
    <row r="102" spans="1:4" x14ac:dyDescent="0.3">
      <c r="A102" s="11"/>
      <c r="B102" s="11"/>
      <c r="C102" s="6">
        <f>COUNTIF(eventlist!K:K,'List of Storylines'!D102)</f>
        <v>11</v>
      </c>
      <c r="D102" s="6" t="s">
        <v>1554</v>
      </c>
    </row>
    <row r="103" spans="1:4" x14ac:dyDescent="0.3">
      <c r="A103" s="11"/>
      <c r="B103" s="11"/>
      <c r="C103" s="6">
        <f>COUNTIF(eventlist!K:K,'List of Storylines'!D103)</f>
        <v>9</v>
      </c>
      <c r="D103" s="6" t="s">
        <v>1552</v>
      </c>
    </row>
    <row r="104" spans="1:4" x14ac:dyDescent="0.3">
      <c r="A104" s="11"/>
      <c r="B104" s="11"/>
      <c r="C104" s="6">
        <f>COUNTIF(eventlist!K:K,'List of Storylines'!D104)</f>
        <v>8</v>
      </c>
      <c r="D104" s="6" t="s">
        <v>1555</v>
      </c>
    </row>
    <row r="105" spans="1:4" x14ac:dyDescent="0.3">
      <c r="A105" s="11"/>
      <c r="B105" s="11"/>
      <c r="C105" s="6">
        <f>COUNTIF(eventlist!K:K,'List of Storylines'!D105)</f>
        <v>3</v>
      </c>
      <c r="D105" s="6" t="s">
        <v>1553</v>
      </c>
    </row>
    <row r="106" spans="1:4" x14ac:dyDescent="0.3">
      <c r="A106" s="11"/>
      <c r="B106" s="11"/>
      <c r="C106" s="6">
        <f>COUNTIF(eventlist!K:K,'List of Storylines'!D106)</f>
        <v>1</v>
      </c>
      <c r="D106" s="6" t="s">
        <v>1468</v>
      </c>
    </row>
    <row r="107" spans="1:4" x14ac:dyDescent="0.3">
      <c r="B107" s="6">
        <f>COUNTIF(eventlist!J:J,'List of Storylines'!D107)</f>
        <v>19</v>
      </c>
      <c r="C107" s="6"/>
      <c r="D107" s="9" t="s">
        <v>1654</v>
      </c>
    </row>
    <row r="108" spans="1:4" x14ac:dyDescent="0.3">
      <c r="A108" s="11"/>
      <c r="B108" s="11"/>
      <c r="C108" s="6">
        <f>COUNTIF(eventlist!K:K,'List of Storylines'!D108)</f>
        <v>6</v>
      </c>
      <c r="D108" s="6" t="s">
        <v>1462</v>
      </c>
    </row>
    <row r="109" spans="1:4" x14ac:dyDescent="0.3">
      <c r="A109" s="11"/>
      <c r="B109" s="11"/>
      <c r="C109" s="6">
        <f>COUNTIF(eventlist!K:K,'List of Storylines'!D109)</f>
        <v>3</v>
      </c>
      <c r="D109" s="6" t="s">
        <v>1467</v>
      </c>
    </row>
    <row r="110" spans="1:4" x14ac:dyDescent="0.3">
      <c r="A110" s="11"/>
      <c r="B110" s="11"/>
      <c r="C110" s="6">
        <f>COUNTIF(eventlist!K:K,'List of Storylines'!D110)</f>
        <v>2</v>
      </c>
      <c r="D110" s="6" t="s">
        <v>1475</v>
      </c>
    </row>
    <row r="111" spans="1:4" x14ac:dyDescent="0.3">
      <c r="A111" s="11"/>
      <c r="B111" s="11"/>
      <c r="C111" s="6">
        <f>COUNTIF(eventlist!K:K,'List of Storylines'!D111)</f>
        <v>2</v>
      </c>
      <c r="D111" s="6" t="s">
        <v>1463</v>
      </c>
    </row>
    <row r="112" spans="1:4" x14ac:dyDescent="0.3">
      <c r="A112" s="11"/>
      <c r="B112" s="11"/>
      <c r="C112" s="6">
        <f>COUNTIF(eventlist!K:K,'List of Storylines'!D112)</f>
        <v>2</v>
      </c>
      <c r="D112" s="6" t="s">
        <v>1461</v>
      </c>
    </row>
    <row r="113" spans="1:4" x14ac:dyDescent="0.3">
      <c r="A113" s="11"/>
      <c r="B113" s="11"/>
      <c r="C113" s="6">
        <f>COUNTIF(eventlist!K:K,'List of Storylines'!D113)</f>
        <v>1</v>
      </c>
      <c r="D113" s="6" t="s">
        <v>1465</v>
      </c>
    </row>
    <row r="114" spans="1:4" x14ac:dyDescent="0.3">
      <c r="A114" s="11"/>
      <c r="B114" s="11"/>
      <c r="C114" s="6">
        <f>COUNTIF(eventlist!K:K,'List of Storylines'!D114)</f>
        <v>1</v>
      </c>
      <c r="D114" s="6" t="s">
        <v>1560</v>
      </c>
    </row>
    <row r="115" spans="1:4" x14ac:dyDescent="0.3">
      <c r="B115" s="6">
        <f>COUNTIF(eventlist!J:J,'List of Storylines'!D115)</f>
        <v>3</v>
      </c>
      <c r="C115" s="6"/>
      <c r="D115" s="9" t="s">
        <v>1655</v>
      </c>
    </row>
    <row r="116" spans="1:4" x14ac:dyDescent="0.3">
      <c r="A116" s="11"/>
      <c r="B116" s="11"/>
      <c r="C116" s="6">
        <f>COUNTIF(eventlist!K:K,'List of Storylines'!D116)</f>
        <v>3</v>
      </c>
      <c r="D116" s="6" t="s">
        <v>1464</v>
      </c>
    </row>
    <row r="117" spans="1:4" x14ac:dyDescent="0.3">
      <c r="B117" s="6">
        <f>COUNTIF(eventlist!J:J,'List of Storylines'!D117)</f>
        <v>1</v>
      </c>
      <c r="C117" s="6"/>
      <c r="D117" s="9" t="s">
        <v>1656</v>
      </c>
    </row>
    <row r="118" spans="1:4" s="12" customFormat="1" x14ac:dyDescent="0.3">
      <c r="A118" s="21"/>
      <c r="B118" s="21"/>
      <c r="C118" s="13">
        <f>COUNTIF(eventlist!K:K,'List of Storylines'!D118)</f>
        <v>1</v>
      </c>
      <c r="D118" s="13" t="s">
        <v>1466</v>
      </c>
    </row>
    <row r="119" spans="1:4" x14ac:dyDescent="0.3">
      <c r="B119" s="6">
        <f>COUNTIF(eventlist!J:J,'List of Storylines'!D119)</f>
        <v>6</v>
      </c>
      <c r="C119" s="6">
        <f>COUNTIF(eventlist!K:K,'List of Storylines'!D119)</f>
        <v>6</v>
      </c>
      <c r="D119" s="9" t="s">
        <v>1623</v>
      </c>
    </row>
    <row r="120" spans="1:4" x14ac:dyDescent="0.3">
      <c r="B120" s="6">
        <f>COUNTIF(eventlist!J:J,'List of Storylines'!D120)</f>
        <v>4</v>
      </c>
      <c r="C120" s="6">
        <f>COUNTIF(eventlist!K:K,'List of Storylines'!D120)</f>
        <v>4</v>
      </c>
      <c r="D120" s="9" t="s">
        <v>1621</v>
      </c>
    </row>
    <row r="121" spans="1:4" x14ac:dyDescent="0.3">
      <c r="B121" s="6">
        <f>COUNTIF(eventlist!J:J,'List of Storylines'!D121)</f>
        <v>2</v>
      </c>
      <c r="C121" s="6">
        <f>COUNTIF(eventlist!K:K,'List of Storylines'!D121)</f>
        <v>2</v>
      </c>
      <c r="D121" s="9" t="s">
        <v>1628</v>
      </c>
    </row>
    <row r="122" spans="1:4" x14ac:dyDescent="0.3">
      <c r="B122" s="6">
        <f>COUNTIF(eventlist!J:J,'List of Storylines'!D122)</f>
        <v>1</v>
      </c>
      <c r="C122" s="6">
        <f>COUNTIF(eventlist!K:K,'List of Storylines'!D122)</f>
        <v>1</v>
      </c>
      <c r="D122" s="9" t="s">
        <v>1626</v>
      </c>
    </row>
    <row r="123" spans="1:4" x14ac:dyDescent="0.3">
      <c r="B123" s="6">
        <f>COUNTIF(eventlist!J:J,'List of Storylines'!D123)</f>
        <v>1</v>
      </c>
      <c r="C123" s="6">
        <f>COUNTIF(eventlist!K:K,'List of Storylines'!D123)</f>
        <v>1</v>
      </c>
      <c r="D123" s="9" t="s">
        <v>1624</v>
      </c>
    </row>
    <row r="124" spans="1:4" x14ac:dyDescent="0.3">
      <c r="B124" s="6">
        <f>COUNTIF(eventlist!J:J,'List of Storylines'!D124)</f>
        <v>1</v>
      </c>
      <c r="C124" s="6">
        <f>COUNTIF(eventlist!K:K,'List of Storylines'!D124)</f>
        <v>1</v>
      </c>
      <c r="D124" s="9" t="s">
        <v>1622</v>
      </c>
    </row>
    <row r="125" spans="1:4" x14ac:dyDescent="0.3">
      <c r="B125" s="6">
        <f>COUNTIF(eventlist!J:J,'List of Storylines'!D125)</f>
        <v>1</v>
      </c>
      <c r="C125" s="6">
        <f>COUNTIF(eventlist!K:K,'List of Storylines'!D125)</f>
        <v>1</v>
      </c>
      <c r="D125" s="9" t="s">
        <v>1627</v>
      </c>
    </row>
    <row r="126" spans="1:4" x14ac:dyDescent="0.3">
      <c r="B126" s="6">
        <f>COUNTIF(eventlist!J:J,'List of Storylines'!D126)</f>
        <v>1</v>
      </c>
      <c r="C126" s="6">
        <f>COUNTIF(eventlist!K:K,'List of Storylines'!D126)</f>
        <v>1</v>
      </c>
      <c r="D126" s="9" t="s">
        <v>1617</v>
      </c>
    </row>
    <row r="127" spans="1:4" x14ac:dyDescent="0.3">
      <c r="B127" s="6">
        <f>COUNTIF(eventlist!J:J,'List of Storylines'!D127)</f>
        <v>1</v>
      </c>
      <c r="C127" s="6">
        <f>COUNTIF(eventlist!K:K,'List of Storylines'!D127)</f>
        <v>1</v>
      </c>
      <c r="D127" s="4" t="s">
        <v>1625</v>
      </c>
    </row>
    <row r="128" spans="1:4" x14ac:dyDescent="0.3">
      <c r="B128" s="6">
        <f>COUNTIF(eventlist!J:J,'List of Storylines'!D128)</f>
        <v>1</v>
      </c>
      <c r="C128" s="6">
        <f>COUNTIF(eventlist!K:K,'List of Storylines'!D128)</f>
        <v>1</v>
      </c>
      <c r="D128" s="4" t="s">
        <v>1618</v>
      </c>
    </row>
    <row r="129" spans="2:4" x14ac:dyDescent="0.3">
      <c r="B129" s="6">
        <f>COUNTIF(eventlist!J:J,'List of Storylines'!D129)</f>
        <v>1</v>
      </c>
      <c r="C129" s="6">
        <f>COUNTIF(eventlist!K:K,'List of Storylines'!D129)</f>
        <v>1</v>
      </c>
      <c r="D129" s="9" t="s">
        <v>1619</v>
      </c>
    </row>
    <row r="130" spans="2:4" x14ac:dyDescent="0.3">
      <c r="B130" s="6">
        <f>COUNTIF(eventlist!J:J,'List of Storylines'!D130)</f>
        <v>1</v>
      </c>
      <c r="C130" s="6">
        <f>COUNTIF(eventlist!K:K,'List of Storylines'!D130)</f>
        <v>1</v>
      </c>
      <c r="D130" s="4" t="s">
        <v>1614</v>
      </c>
    </row>
    <row r="131" spans="2:4" x14ac:dyDescent="0.3">
      <c r="B131" s="6">
        <f>COUNTIF(eventlist!J:J,'List of Storylines'!D131)</f>
        <v>1</v>
      </c>
      <c r="C131" s="6">
        <f>COUNTIF(eventlist!K:K,'List of Storylines'!D131)</f>
        <v>1</v>
      </c>
      <c r="D131" s="4" t="s">
        <v>1615</v>
      </c>
    </row>
    <row r="132" spans="2:4" x14ac:dyDescent="0.3">
      <c r="B132" s="6">
        <f>COUNTIF(eventlist!J:J,'List of Storylines'!D132)</f>
        <v>1</v>
      </c>
      <c r="C132" s="6">
        <f>COUNTIF(eventlist!K:K,'List of Storylines'!D132)</f>
        <v>1</v>
      </c>
      <c r="D132" s="4" t="s">
        <v>1620</v>
      </c>
    </row>
    <row r="133" spans="2:4" x14ac:dyDescent="0.3">
      <c r="B133" s="6">
        <f>COUNTIF(eventlist!J:J,'List of Storylines'!D133)</f>
        <v>1</v>
      </c>
      <c r="C133" s="6">
        <f>COUNTIF(eventlist!K:K,'List of Storylines'!D133)</f>
        <v>1</v>
      </c>
      <c r="D133" s="9" t="s">
        <v>1641</v>
      </c>
    </row>
    <row r="134" spans="2:4" s="12" customFormat="1" x14ac:dyDescent="0.3">
      <c r="B134" s="13">
        <f>COUNTIF(eventlist!J:J,'List of Storylines'!D134)</f>
        <v>1</v>
      </c>
      <c r="C134" s="13">
        <f>COUNTIF(eventlist!K:K,'List of Storylines'!D134)</f>
        <v>1</v>
      </c>
      <c r="D134" s="14" t="s">
        <v>1616</v>
      </c>
    </row>
    <row r="137" spans="2:4" x14ac:dyDescent="0.3">
      <c r="C137" s="6"/>
      <c r="D137"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1DD5D-46C5-4500-B23C-4E6774C5A87A}">
  <dimension ref="A2:D28"/>
  <sheetViews>
    <sheetView topLeftCell="A4" workbookViewId="0">
      <selection activeCell="D23" sqref="D23"/>
    </sheetView>
  </sheetViews>
  <sheetFormatPr defaultColWidth="44.44140625" defaultRowHeight="14.4" x14ac:dyDescent="0.3"/>
  <cols>
    <col min="1" max="1" width="44.44140625" style="30"/>
    <col min="2" max="3" width="44.44140625" style="25"/>
    <col min="4" max="4" width="44.44140625" style="31"/>
    <col min="5" max="16384" width="44.44140625" style="7"/>
  </cols>
  <sheetData>
    <row r="2" spans="1:4" x14ac:dyDescent="0.3">
      <c r="B2" s="40" t="s">
        <v>1610</v>
      </c>
      <c r="C2" s="40"/>
    </row>
    <row r="3" spans="1:4" x14ac:dyDescent="0.3">
      <c r="B3" s="26" t="s">
        <v>1642</v>
      </c>
      <c r="C3" s="26" t="s">
        <v>1643</v>
      </c>
    </row>
    <row r="4" spans="1:4" ht="28.8" x14ac:dyDescent="0.3">
      <c r="A4" s="29">
        <f>'List of Storylines'!$C$5</f>
        <v>33</v>
      </c>
      <c r="B4" s="27" t="s">
        <v>1505</v>
      </c>
      <c r="C4" s="27" t="s">
        <v>1514</v>
      </c>
      <c r="D4" s="31">
        <f>'List of Storylines'!C12</f>
        <v>21</v>
      </c>
    </row>
    <row r="5" spans="1:4" ht="28.8" x14ac:dyDescent="0.3">
      <c r="A5" s="29">
        <f>'List of Storylines'!$C$6</f>
        <v>17</v>
      </c>
      <c r="B5" s="27" t="s">
        <v>1507</v>
      </c>
      <c r="C5" s="27" t="s">
        <v>1516</v>
      </c>
      <c r="D5" s="31">
        <f>'List of Storylines'!C13</f>
        <v>5</v>
      </c>
    </row>
    <row r="6" spans="1:4" x14ac:dyDescent="0.3">
      <c r="A6" s="29"/>
      <c r="B6" s="27"/>
      <c r="C6" s="27"/>
    </row>
    <row r="7" spans="1:4" x14ac:dyDescent="0.3">
      <c r="B7" s="40" t="s">
        <v>1662</v>
      </c>
      <c r="C7" s="40"/>
    </row>
    <row r="8" spans="1:4" x14ac:dyDescent="0.3">
      <c r="B8" s="26" t="s">
        <v>1644</v>
      </c>
      <c r="C8" s="26" t="s">
        <v>1645</v>
      </c>
    </row>
    <row r="9" spans="1:4" x14ac:dyDescent="0.3">
      <c r="A9" s="30">
        <f>'List of Storylines'!C30</f>
        <v>17</v>
      </c>
      <c r="B9" s="27" t="s">
        <v>1523</v>
      </c>
      <c r="C9" s="27" t="s">
        <v>1484</v>
      </c>
      <c r="D9" s="31">
        <f>'List of Storylines'!C35</f>
        <v>23</v>
      </c>
    </row>
    <row r="10" spans="1:4" x14ac:dyDescent="0.3">
      <c r="A10" s="30">
        <f>'List of Storylines'!C31</f>
        <v>7</v>
      </c>
      <c r="B10" s="27" t="s">
        <v>1482</v>
      </c>
      <c r="C10" s="27" t="s">
        <v>1485</v>
      </c>
      <c r="D10" s="31">
        <f>'List of Storylines'!C36</f>
        <v>8</v>
      </c>
    </row>
    <row r="11" spans="1:4" x14ac:dyDescent="0.3">
      <c r="A11" s="30">
        <f>'List of Storylines'!C32</f>
        <v>5</v>
      </c>
      <c r="B11" s="27" t="s">
        <v>1481</v>
      </c>
    </row>
    <row r="12" spans="1:4" x14ac:dyDescent="0.3">
      <c r="B12" s="27"/>
    </row>
    <row r="13" spans="1:4" x14ac:dyDescent="0.3">
      <c r="B13" s="40" t="s">
        <v>1663</v>
      </c>
      <c r="C13" s="40"/>
    </row>
    <row r="14" spans="1:4" x14ac:dyDescent="0.3">
      <c r="A14" s="29"/>
      <c r="B14" s="26" t="s">
        <v>1646</v>
      </c>
      <c r="C14" s="26" t="s">
        <v>1647</v>
      </c>
    </row>
    <row r="15" spans="1:4" ht="28.8" x14ac:dyDescent="0.3">
      <c r="A15" s="29">
        <f>'List of Storylines'!C40</f>
        <v>7</v>
      </c>
      <c r="B15" s="27" t="s">
        <v>1476</v>
      </c>
      <c r="C15" s="27" t="s">
        <v>1478</v>
      </c>
      <c r="D15" s="31">
        <f>'List of Storylines'!C43</f>
        <v>5</v>
      </c>
    </row>
    <row r="16" spans="1:4" x14ac:dyDescent="0.3">
      <c r="A16" s="29">
        <f>'List of Storylines'!C41</f>
        <v>4</v>
      </c>
      <c r="B16" s="27" t="s">
        <v>1486</v>
      </c>
      <c r="C16" s="27" t="s">
        <v>1487</v>
      </c>
      <c r="D16" s="31">
        <f>'List of Storylines'!C44</f>
        <v>3</v>
      </c>
    </row>
    <row r="17" spans="1:4" x14ac:dyDescent="0.3">
      <c r="A17" s="29"/>
      <c r="B17" s="27"/>
      <c r="C17" s="27"/>
    </row>
    <row r="18" spans="1:4" x14ac:dyDescent="0.3">
      <c r="B18" s="40" t="s">
        <v>1664</v>
      </c>
      <c r="C18" s="40"/>
    </row>
    <row r="19" spans="1:4" ht="19.8" customHeight="1" x14ac:dyDescent="0.3">
      <c r="A19" s="30">
        <f>'List of Storylines'!C49</f>
        <v>6</v>
      </c>
      <c r="B19" s="26" t="s">
        <v>1573</v>
      </c>
      <c r="C19" s="28" t="s">
        <v>1602</v>
      </c>
      <c r="D19" s="31">
        <f>'List of Storylines'!C50</f>
        <v>2</v>
      </c>
    </row>
    <row r="20" spans="1:4" x14ac:dyDescent="0.3">
      <c r="B20" s="27"/>
    </row>
    <row r="21" spans="1:4" x14ac:dyDescent="0.3">
      <c r="B21" s="40" t="s">
        <v>1665</v>
      </c>
      <c r="C21" s="40"/>
    </row>
    <row r="22" spans="1:4" x14ac:dyDescent="0.3">
      <c r="B22" s="26" t="s">
        <v>1653</v>
      </c>
      <c r="C22" s="26" t="s">
        <v>1654</v>
      </c>
    </row>
    <row r="23" spans="1:4" x14ac:dyDescent="0.3">
      <c r="A23" s="30">
        <f>'List of Storylines'!C102</f>
        <v>11</v>
      </c>
      <c r="B23" s="27" t="s">
        <v>1554</v>
      </c>
      <c r="C23" s="27" t="s">
        <v>1462</v>
      </c>
      <c r="D23" s="31">
        <f>'List of Storylines'!C108</f>
        <v>6</v>
      </c>
    </row>
    <row r="24" spans="1:4" ht="28.8" x14ac:dyDescent="0.3">
      <c r="A24" s="29">
        <f>'List of Storylines'!C103</f>
        <v>9</v>
      </c>
      <c r="B24" s="27" t="s">
        <v>1552</v>
      </c>
      <c r="C24" s="27" t="s">
        <v>1467</v>
      </c>
      <c r="D24" s="31">
        <f>'List of Storylines'!C109</f>
        <v>3</v>
      </c>
    </row>
    <row r="25" spans="1:4" x14ac:dyDescent="0.3">
      <c r="A25" s="29">
        <f>'List of Storylines'!C104</f>
        <v>8</v>
      </c>
      <c r="B25" s="27" t="s">
        <v>1555</v>
      </c>
      <c r="C25" s="27" t="s">
        <v>1475</v>
      </c>
      <c r="D25" s="31">
        <f>'List of Storylines'!C110</f>
        <v>2</v>
      </c>
    </row>
    <row r="27" spans="1:4" x14ac:dyDescent="0.3">
      <c r="B27" s="26" t="s">
        <v>1655</v>
      </c>
      <c r="C27" s="26" t="s">
        <v>1656</v>
      </c>
    </row>
    <row r="28" spans="1:4" x14ac:dyDescent="0.3">
      <c r="A28" s="30">
        <f>'List of Storylines'!$C$116</f>
        <v>3</v>
      </c>
      <c r="B28" s="27" t="s">
        <v>1464</v>
      </c>
      <c r="C28" s="27" t="s">
        <v>1466</v>
      </c>
      <c r="D28" s="31">
        <f>'List of Storylines'!$C$118</f>
        <v>1</v>
      </c>
    </row>
  </sheetData>
  <mergeCells count="5">
    <mergeCell ref="B2:C2"/>
    <mergeCell ref="B7:C7"/>
    <mergeCell ref="B13:C13"/>
    <mergeCell ref="B18:C18"/>
    <mergeCell ref="B21:C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4C13-1D9C-43BE-934D-E3F5789F5650}">
  <dimension ref="A1:F15"/>
  <sheetViews>
    <sheetView workbookViewId="0">
      <selection activeCell="D10" sqref="D10"/>
    </sheetView>
  </sheetViews>
  <sheetFormatPr defaultRowHeight="14.4" x14ac:dyDescent="0.3"/>
  <cols>
    <col min="1" max="1" width="8.88671875" style="7"/>
    <col min="2" max="5" width="42.88671875" style="32" customWidth="1"/>
    <col min="6" max="6" width="27.21875" style="7" customWidth="1"/>
  </cols>
  <sheetData>
    <row r="1" spans="1:6" x14ac:dyDescent="0.3">
      <c r="A1" s="7" t="s">
        <v>1666</v>
      </c>
      <c r="B1" s="32">
        <v>1</v>
      </c>
      <c r="C1" s="32">
        <v>2</v>
      </c>
      <c r="D1" s="32">
        <v>3</v>
      </c>
      <c r="E1" s="32">
        <v>4</v>
      </c>
      <c r="F1" s="7">
        <v>5</v>
      </c>
    </row>
    <row r="2" spans="1:6" ht="28.8" x14ac:dyDescent="0.3">
      <c r="A2" s="7">
        <v>2024</v>
      </c>
      <c r="B2" s="32" t="s">
        <v>1505</v>
      </c>
      <c r="C2" s="32" t="s">
        <v>1514</v>
      </c>
      <c r="D2" s="32" t="s">
        <v>1484</v>
      </c>
      <c r="E2" s="32" t="s">
        <v>1507</v>
      </c>
    </row>
    <row r="3" spans="1:6" ht="28.8" x14ac:dyDescent="0.3">
      <c r="A3" s="7">
        <v>2023</v>
      </c>
      <c r="B3" s="32" t="s">
        <v>1484</v>
      </c>
      <c r="C3" s="32" t="s">
        <v>1505</v>
      </c>
      <c r="D3" s="32" t="s">
        <v>1519</v>
      </c>
    </row>
    <row r="4" spans="1:6" ht="28.8" x14ac:dyDescent="0.3">
      <c r="A4" s="7">
        <v>2022</v>
      </c>
      <c r="B4" s="32" t="s">
        <v>1505</v>
      </c>
      <c r="C4" s="32" t="s">
        <v>1484</v>
      </c>
      <c r="D4" s="32" t="s">
        <v>1554</v>
      </c>
    </row>
    <row r="5" spans="1:6" ht="28.8" x14ac:dyDescent="0.3">
      <c r="A5" s="7">
        <v>2021</v>
      </c>
      <c r="B5" s="32" t="s">
        <v>1505</v>
      </c>
      <c r="C5" s="32" t="s">
        <v>1523</v>
      </c>
      <c r="D5" s="32" t="s">
        <v>1496</v>
      </c>
      <c r="E5" s="32" t="s">
        <v>1558</v>
      </c>
    </row>
    <row r="6" spans="1:6" ht="28.8" x14ac:dyDescent="0.3">
      <c r="A6" s="7">
        <v>2020</v>
      </c>
      <c r="B6" s="32" t="s">
        <v>1507</v>
      </c>
      <c r="C6" s="32" t="s">
        <v>1552</v>
      </c>
    </row>
    <row r="7" spans="1:6" ht="28.8" x14ac:dyDescent="0.3">
      <c r="A7" s="7">
        <v>2019</v>
      </c>
      <c r="B7" s="32" t="s">
        <v>1514</v>
      </c>
      <c r="C7" s="32" t="s">
        <v>1523</v>
      </c>
      <c r="D7" s="32" t="s">
        <v>1667</v>
      </c>
      <c r="E7" s="32" t="s">
        <v>1595</v>
      </c>
    </row>
    <row r="8" spans="1:6" ht="28.8" x14ac:dyDescent="0.3">
      <c r="A8" s="7">
        <v>2018</v>
      </c>
      <c r="B8" s="32" t="s">
        <v>1507</v>
      </c>
      <c r="C8" s="32" t="s">
        <v>1514</v>
      </c>
    </row>
    <row r="9" spans="1:6" ht="28.8" x14ac:dyDescent="0.3">
      <c r="A9" s="7">
        <v>2017</v>
      </c>
      <c r="B9" s="32" t="s">
        <v>1507</v>
      </c>
      <c r="C9" s="32" t="s">
        <v>1485</v>
      </c>
      <c r="D9" s="32" t="s">
        <v>1668</v>
      </c>
    </row>
    <row r="10" spans="1:6" ht="28.8" x14ac:dyDescent="0.3">
      <c r="A10" s="7">
        <v>2016</v>
      </c>
      <c r="B10" s="32" t="s">
        <v>1523</v>
      </c>
      <c r="C10" s="32" t="s">
        <v>1505</v>
      </c>
      <c r="D10" s="32" t="s">
        <v>1482</v>
      </c>
    </row>
    <row r="11" spans="1:6" ht="28.8" x14ac:dyDescent="0.3">
      <c r="A11" s="7">
        <v>2015</v>
      </c>
      <c r="B11" s="32" t="s">
        <v>1505</v>
      </c>
    </row>
    <row r="12" spans="1:6" x14ac:dyDescent="0.3">
      <c r="A12" s="7">
        <v>2014</v>
      </c>
      <c r="B12" s="32" t="s">
        <v>1511</v>
      </c>
    </row>
    <row r="13" spans="1:6" ht="28.8" x14ac:dyDescent="0.3">
      <c r="A13" s="7">
        <v>2013</v>
      </c>
      <c r="B13" s="32" t="s">
        <v>1659</v>
      </c>
      <c r="C13" s="32" t="s">
        <v>1508</v>
      </c>
      <c r="D13" s="32" t="s">
        <v>1476</v>
      </c>
      <c r="E13" s="32" t="s">
        <v>1486</v>
      </c>
    </row>
    <row r="14" spans="1:6" ht="28.8" x14ac:dyDescent="0.3">
      <c r="A14" s="7">
        <v>2012</v>
      </c>
      <c r="B14" s="32" t="s">
        <v>1507</v>
      </c>
      <c r="C14" s="32" t="s">
        <v>1476</v>
      </c>
    </row>
    <row r="15" spans="1:6" ht="28.8" x14ac:dyDescent="0.3">
      <c r="A15" s="7">
        <v>2011</v>
      </c>
      <c r="B15" s="32" t="s">
        <v>1506</v>
      </c>
      <c r="C15" s="32" t="s">
        <v>1476</v>
      </c>
      <c r="D15" s="32" t="s">
        <v>1486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A4225-96A6-4151-8B37-710F20AFE882}">
  <dimension ref="A1:H16"/>
  <sheetViews>
    <sheetView topLeftCell="A4" workbookViewId="0">
      <selection activeCell="E10" sqref="E10"/>
    </sheetView>
  </sheetViews>
  <sheetFormatPr defaultRowHeight="14.4" x14ac:dyDescent="0.3"/>
  <cols>
    <col min="1" max="8" width="23.5546875" style="7" customWidth="1"/>
    <col min="9" max="16384" width="8.88671875" style="7"/>
  </cols>
  <sheetData>
    <row r="1" spans="1:8" x14ac:dyDescent="0.3">
      <c r="A1" s="7" t="s">
        <v>1666</v>
      </c>
      <c r="B1" s="32">
        <v>1</v>
      </c>
      <c r="C1" s="32">
        <v>2</v>
      </c>
      <c r="D1" s="32">
        <v>3</v>
      </c>
      <c r="E1" s="32">
        <v>4</v>
      </c>
      <c r="F1" s="32">
        <v>5</v>
      </c>
      <c r="G1" s="7">
        <v>6</v>
      </c>
      <c r="H1" s="7">
        <v>7</v>
      </c>
    </row>
    <row r="2" spans="1:8" ht="28.8" x14ac:dyDescent="0.3">
      <c r="A2" s="7">
        <v>2024</v>
      </c>
      <c r="B2" s="33" t="s">
        <v>1642</v>
      </c>
      <c r="C2" s="33" t="s">
        <v>1643</v>
      </c>
      <c r="D2" s="34" t="s">
        <v>1654</v>
      </c>
    </row>
    <row r="3" spans="1:8" ht="28.8" x14ac:dyDescent="0.3">
      <c r="A3" s="7">
        <v>2023</v>
      </c>
      <c r="B3" s="34" t="s">
        <v>1653</v>
      </c>
      <c r="C3" s="35" t="s">
        <v>1647</v>
      </c>
      <c r="D3" s="33" t="s">
        <v>1642</v>
      </c>
      <c r="E3" s="7" t="s">
        <v>1652</v>
      </c>
      <c r="F3" s="7" t="s">
        <v>1649</v>
      </c>
    </row>
    <row r="4" spans="1:8" ht="28.8" x14ac:dyDescent="0.3">
      <c r="A4" s="7">
        <v>2022</v>
      </c>
      <c r="B4" s="33" t="s">
        <v>1642</v>
      </c>
      <c r="C4" s="34" t="s">
        <v>1653</v>
      </c>
      <c r="D4" s="35" t="s">
        <v>1669</v>
      </c>
    </row>
    <row r="5" spans="1:8" ht="28.8" x14ac:dyDescent="0.3">
      <c r="A5" s="7">
        <v>2021</v>
      </c>
      <c r="B5" s="7" t="s">
        <v>1651</v>
      </c>
      <c r="C5" s="33" t="s">
        <v>1643</v>
      </c>
      <c r="D5" s="33" t="s">
        <v>1642</v>
      </c>
      <c r="E5" s="35" t="s">
        <v>1644</v>
      </c>
    </row>
    <row r="6" spans="1:8" ht="28.8" x14ac:dyDescent="0.3">
      <c r="A6" s="7">
        <v>2020</v>
      </c>
      <c r="B6" s="34" t="s">
        <v>1653</v>
      </c>
      <c r="C6" s="33" t="s">
        <v>1643</v>
      </c>
      <c r="D6" s="33" t="s">
        <v>1642</v>
      </c>
      <c r="E6" s="35" t="s">
        <v>1669</v>
      </c>
    </row>
    <row r="7" spans="1:8" ht="31.8" customHeight="1" x14ac:dyDescent="0.3">
      <c r="A7" s="7">
        <v>2019</v>
      </c>
      <c r="B7" s="33" t="s">
        <v>1643</v>
      </c>
      <c r="C7" s="34" t="s">
        <v>1667</v>
      </c>
      <c r="D7" s="34" t="s">
        <v>1595</v>
      </c>
      <c r="E7" s="35" t="s">
        <v>1648</v>
      </c>
      <c r="F7" s="35" t="s">
        <v>1669</v>
      </c>
      <c r="G7" s="35" t="s">
        <v>1644</v>
      </c>
      <c r="H7" s="34" t="s">
        <v>1654</v>
      </c>
    </row>
    <row r="8" spans="1:8" ht="28.8" x14ac:dyDescent="0.3">
      <c r="A8" s="7">
        <v>2018</v>
      </c>
      <c r="B8" s="33" t="s">
        <v>1642</v>
      </c>
      <c r="C8" s="35" t="s">
        <v>1644</v>
      </c>
      <c r="D8" s="33" t="s">
        <v>1643</v>
      </c>
      <c r="E8" s="35" t="s">
        <v>1648</v>
      </c>
      <c r="F8" s="35" t="s">
        <v>1669</v>
      </c>
      <c r="G8" s="35" t="s">
        <v>1646</v>
      </c>
      <c r="H8" s="34" t="s">
        <v>1651</v>
      </c>
    </row>
    <row r="9" spans="1:8" ht="28.8" x14ac:dyDescent="0.3">
      <c r="A9" s="7">
        <v>2017</v>
      </c>
      <c r="B9" s="33" t="s">
        <v>1642</v>
      </c>
      <c r="C9" s="35" t="s">
        <v>1669</v>
      </c>
      <c r="D9" s="34" t="s">
        <v>1650</v>
      </c>
    </row>
    <row r="10" spans="1:8" ht="28.8" x14ac:dyDescent="0.3">
      <c r="A10" s="7">
        <v>2016</v>
      </c>
      <c r="B10" s="35" t="s">
        <v>1644</v>
      </c>
      <c r="C10" s="33" t="s">
        <v>1642</v>
      </c>
      <c r="D10" s="35" t="s">
        <v>1648</v>
      </c>
    </row>
    <row r="11" spans="1:8" ht="28.8" x14ac:dyDescent="0.3">
      <c r="A11" s="7">
        <v>2015</v>
      </c>
      <c r="B11" s="33" t="s">
        <v>1642</v>
      </c>
      <c r="F11" s="39" t="s">
        <v>1671</v>
      </c>
      <c r="G11" s="39" t="s">
        <v>1610</v>
      </c>
    </row>
    <row r="12" spans="1:8" ht="28.8" x14ac:dyDescent="0.3">
      <c r="A12" s="7">
        <v>2014</v>
      </c>
      <c r="B12" s="33" t="s">
        <v>1643</v>
      </c>
      <c r="F12" s="36" t="s">
        <v>1670</v>
      </c>
      <c r="G12" s="36" t="s">
        <v>1636</v>
      </c>
    </row>
    <row r="13" spans="1:8" ht="28.8" x14ac:dyDescent="0.3">
      <c r="A13" s="7">
        <v>2013</v>
      </c>
      <c r="B13" s="35" t="s">
        <v>1659</v>
      </c>
      <c r="C13" s="35" t="s">
        <v>1646</v>
      </c>
      <c r="D13" s="33" t="s">
        <v>1642</v>
      </c>
      <c r="F13" s="38" t="s">
        <v>1672</v>
      </c>
      <c r="G13" s="38" t="s">
        <v>1673</v>
      </c>
    </row>
    <row r="14" spans="1:8" ht="43.2" x14ac:dyDescent="0.3">
      <c r="A14" s="7">
        <v>2012</v>
      </c>
      <c r="B14" s="33" t="s">
        <v>1642</v>
      </c>
      <c r="C14" s="35" t="s">
        <v>1646</v>
      </c>
      <c r="F14" s="37" t="s">
        <v>1674</v>
      </c>
      <c r="G14" s="7" t="s">
        <v>1676</v>
      </c>
    </row>
    <row r="15" spans="1:8" ht="43.2" x14ac:dyDescent="0.3">
      <c r="A15" s="7">
        <v>2011</v>
      </c>
      <c r="B15" s="35" t="s">
        <v>1646</v>
      </c>
      <c r="C15" s="33" t="s">
        <v>1642</v>
      </c>
      <c r="F15" s="37" t="s">
        <v>1675</v>
      </c>
      <c r="G15" s="7" t="s">
        <v>1679</v>
      </c>
    </row>
    <row r="16" spans="1:8" ht="43.2" x14ac:dyDescent="0.3">
      <c r="F16" s="37" t="s">
        <v>1677</v>
      </c>
      <c r="G16" s="7" t="s">
        <v>1678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DF553-0CC5-432F-A8DA-A49A8868C458}">
  <dimension ref="A1:B21"/>
  <sheetViews>
    <sheetView workbookViewId="0">
      <selection activeCell="A20" sqref="A20:XFD20"/>
    </sheetView>
  </sheetViews>
  <sheetFormatPr defaultRowHeight="14.4" x14ac:dyDescent="0.3"/>
  <cols>
    <col min="1" max="1" width="52.33203125" customWidth="1"/>
    <col min="2" max="2" width="8.88671875" customWidth="1"/>
  </cols>
  <sheetData>
    <row r="1" spans="1:2" x14ac:dyDescent="0.3">
      <c r="A1" t="s">
        <v>1065</v>
      </c>
      <c r="B1" t="s">
        <v>1698</v>
      </c>
    </row>
    <row r="2" spans="1:2" ht="31.2" customHeight="1" x14ac:dyDescent="0.3">
      <c r="A2" s="4" t="s">
        <v>1680</v>
      </c>
    </row>
    <row r="3" spans="1:2" x14ac:dyDescent="0.3">
      <c r="A3" t="s">
        <v>1681</v>
      </c>
      <c r="B3" t="s">
        <v>1682</v>
      </c>
    </row>
    <row r="4" spans="1:2" x14ac:dyDescent="0.3">
      <c r="A4" t="s">
        <v>1683</v>
      </c>
      <c r="B4" t="s">
        <v>1684</v>
      </c>
    </row>
    <row r="5" spans="1:2" x14ac:dyDescent="0.3">
      <c r="A5" t="s">
        <v>1685</v>
      </c>
    </row>
    <row r="6" spans="1:2" x14ac:dyDescent="0.3">
      <c r="A6" t="s">
        <v>1686</v>
      </c>
    </row>
    <row r="7" spans="1:2" x14ac:dyDescent="0.3">
      <c r="A7" s="4" t="s">
        <v>1687</v>
      </c>
    </row>
    <row r="8" spans="1:2" x14ac:dyDescent="0.3">
      <c r="A8" t="s">
        <v>1052</v>
      </c>
      <c r="B8" t="s">
        <v>1688</v>
      </c>
    </row>
    <row r="9" spans="1:2" x14ac:dyDescent="0.3">
      <c r="A9" t="s">
        <v>1689</v>
      </c>
      <c r="B9" t="s">
        <v>1690</v>
      </c>
    </row>
    <row r="11" spans="1:2" x14ac:dyDescent="0.3">
      <c r="A11" t="s">
        <v>1064</v>
      </c>
      <c r="B11" t="s">
        <v>1691</v>
      </c>
    </row>
    <row r="12" spans="1:2" x14ac:dyDescent="0.3">
      <c r="A12" t="s">
        <v>1063</v>
      </c>
      <c r="B12" t="s">
        <v>1692</v>
      </c>
    </row>
    <row r="13" spans="1:2" ht="31.2" customHeight="1" x14ac:dyDescent="0.3">
      <c r="A13" s="4" t="s">
        <v>1693</v>
      </c>
    </row>
    <row r="14" spans="1:2" x14ac:dyDescent="0.3">
      <c r="A14" t="s">
        <v>1694</v>
      </c>
    </row>
    <row r="15" spans="1:2" ht="31.8" customHeight="1" x14ac:dyDescent="0.3">
      <c r="A15" t="s">
        <v>1053</v>
      </c>
    </row>
    <row r="16" spans="1:2" x14ac:dyDescent="0.3">
      <c r="A16" t="s">
        <v>1695</v>
      </c>
    </row>
    <row r="17" spans="1:2" x14ac:dyDescent="0.3">
      <c r="A17" t="s">
        <v>1696</v>
      </c>
    </row>
    <row r="18" spans="1:2" ht="46.8" customHeight="1" x14ac:dyDescent="0.3">
      <c r="A18" s="4" t="s">
        <v>1697</v>
      </c>
    </row>
    <row r="19" spans="1:2" x14ac:dyDescent="0.3">
      <c r="A19" t="s">
        <v>1700</v>
      </c>
      <c r="B19" t="s">
        <v>1701</v>
      </c>
    </row>
    <row r="20" spans="1:2" x14ac:dyDescent="0.3">
      <c r="A20" t="s">
        <v>1049</v>
      </c>
    </row>
    <row r="21" spans="1:2" x14ac:dyDescent="0.3">
      <c r="A21" t="s">
        <v>1061</v>
      </c>
      <c r="B21" t="s">
        <v>1699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9ACA8-BFE4-4709-B1FF-054FC018D89E}">
  <dimension ref="A1:F60"/>
  <sheetViews>
    <sheetView workbookViewId="0">
      <selection activeCell="B13" sqref="B13"/>
    </sheetView>
  </sheetViews>
  <sheetFormatPr defaultRowHeight="14.4" x14ac:dyDescent="0.3"/>
  <cols>
    <col min="2" max="2" width="53.109375" customWidth="1"/>
    <col min="3" max="3" width="16.77734375" customWidth="1"/>
    <col min="6" max="6" width="59.44140625" customWidth="1"/>
  </cols>
  <sheetData>
    <row r="1" spans="1:6" x14ac:dyDescent="0.3">
      <c r="A1" s="2">
        <v>173</v>
      </c>
      <c r="B1" s="2" t="s">
        <v>229</v>
      </c>
      <c r="C1" s="2" t="s">
        <v>1048</v>
      </c>
      <c r="D1" s="2"/>
      <c r="E1" s="2"/>
      <c r="F1" s="2" t="s">
        <v>1049</v>
      </c>
    </row>
    <row r="2" spans="1:6" x14ac:dyDescent="0.3">
      <c r="A2" s="2">
        <v>64</v>
      </c>
      <c r="B2" s="2" t="s">
        <v>63</v>
      </c>
      <c r="C2" s="2" t="s">
        <v>1048</v>
      </c>
      <c r="D2" s="2"/>
      <c r="E2" s="2"/>
      <c r="F2" s="2" t="s">
        <v>1049</v>
      </c>
    </row>
    <row r="3" spans="1:6" x14ac:dyDescent="0.3">
      <c r="A3" s="2">
        <v>129</v>
      </c>
      <c r="B3" s="2" t="s">
        <v>30</v>
      </c>
      <c r="C3" s="2" t="s">
        <v>1048</v>
      </c>
      <c r="D3" s="2"/>
      <c r="E3" s="2"/>
      <c r="F3" s="2" t="s">
        <v>1049</v>
      </c>
    </row>
    <row r="4" spans="1:6" x14ac:dyDescent="0.3">
      <c r="A4" s="2">
        <v>194</v>
      </c>
      <c r="B4" s="2" t="s">
        <v>256</v>
      </c>
      <c r="C4" s="2" t="s">
        <v>1048</v>
      </c>
      <c r="D4" s="2"/>
      <c r="E4" s="2"/>
      <c r="F4" s="2" t="s">
        <v>1049</v>
      </c>
    </row>
    <row r="5" spans="1:6" x14ac:dyDescent="0.3">
      <c r="A5" s="2">
        <v>180</v>
      </c>
      <c r="B5" s="2" t="s">
        <v>38</v>
      </c>
      <c r="C5" s="2" t="s">
        <v>1048</v>
      </c>
      <c r="D5" s="2"/>
      <c r="E5" s="2"/>
      <c r="F5" s="2" t="s">
        <v>1049</v>
      </c>
    </row>
    <row r="6" spans="1:6" x14ac:dyDescent="0.3">
      <c r="A6" s="2">
        <v>171</v>
      </c>
      <c r="B6" s="2" t="s">
        <v>35</v>
      </c>
      <c r="C6" s="2" t="s">
        <v>1048</v>
      </c>
      <c r="D6" s="2"/>
      <c r="E6" s="2"/>
      <c r="F6" s="2" t="s">
        <v>1050</v>
      </c>
    </row>
    <row r="7" spans="1:6" x14ac:dyDescent="0.3">
      <c r="A7" s="2">
        <v>96</v>
      </c>
      <c r="B7" s="2" t="s">
        <v>84</v>
      </c>
      <c r="C7" s="2" t="s">
        <v>1048</v>
      </c>
      <c r="D7" s="2"/>
      <c r="E7" s="2"/>
      <c r="F7" s="2" t="s">
        <v>1051</v>
      </c>
    </row>
    <row r="8" spans="1:6" x14ac:dyDescent="0.3">
      <c r="A8" s="2">
        <v>201</v>
      </c>
      <c r="B8" s="2" t="s">
        <v>267</v>
      </c>
      <c r="C8" s="2" t="s">
        <v>1048</v>
      </c>
      <c r="D8" s="2"/>
      <c r="E8" s="2"/>
      <c r="F8" s="2" t="s">
        <v>1051</v>
      </c>
    </row>
    <row r="9" spans="1:6" x14ac:dyDescent="0.3">
      <c r="A9" s="2">
        <v>141</v>
      </c>
      <c r="B9" s="2" t="s">
        <v>198</v>
      </c>
      <c r="C9" s="2" t="s">
        <v>1048</v>
      </c>
      <c r="D9" s="2"/>
      <c r="E9" s="2"/>
      <c r="F9" s="2" t="s">
        <v>1051</v>
      </c>
    </row>
    <row r="10" spans="1:6" x14ac:dyDescent="0.3">
      <c r="A10" s="2">
        <v>118</v>
      </c>
      <c r="B10" s="2" t="s">
        <v>92</v>
      </c>
      <c r="C10" s="2" t="s">
        <v>1048</v>
      </c>
      <c r="D10" s="2"/>
      <c r="E10" s="2"/>
      <c r="F10" s="2" t="s">
        <v>1052</v>
      </c>
    </row>
    <row r="11" spans="1:6" x14ac:dyDescent="0.3">
      <c r="A11" s="2">
        <v>222</v>
      </c>
      <c r="B11" s="2" t="s">
        <v>126</v>
      </c>
      <c r="C11" s="2" t="s">
        <v>1048</v>
      </c>
      <c r="D11" s="2"/>
      <c r="E11" s="2"/>
      <c r="F11" s="2" t="s">
        <v>1052</v>
      </c>
    </row>
    <row r="12" spans="1:6" x14ac:dyDescent="0.3">
      <c r="A12" s="2">
        <v>138</v>
      </c>
      <c r="B12" s="2" t="s">
        <v>194</v>
      </c>
      <c r="C12" s="2" t="s">
        <v>1048</v>
      </c>
      <c r="D12" s="2"/>
      <c r="E12" s="2"/>
      <c r="F12" s="2" t="s">
        <v>1053</v>
      </c>
    </row>
    <row r="13" spans="1:6" x14ac:dyDescent="0.3">
      <c r="A13" s="2">
        <v>167</v>
      </c>
      <c r="B13" s="2" t="s">
        <v>225</v>
      </c>
      <c r="C13" s="2" t="s">
        <v>1048</v>
      </c>
      <c r="D13" s="2"/>
      <c r="E13" s="2"/>
      <c r="F13" s="2" t="s">
        <v>1053</v>
      </c>
    </row>
    <row r="14" spans="1:6" x14ac:dyDescent="0.3">
      <c r="A14" s="2">
        <v>88</v>
      </c>
      <c r="B14" s="2" t="s">
        <v>155</v>
      </c>
      <c r="C14" s="2" t="s">
        <v>1048</v>
      </c>
      <c r="D14" s="2"/>
      <c r="E14" s="2"/>
      <c r="F14" s="2" t="s">
        <v>1053</v>
      </c>
    </row>
    <row r="15" spans="1:6" x14ac:dyDescent="0.3">
      <c r="A15" s="2">
        <v>169</v>
      </c>
      <c r="B15" s="2" t="s">
        <v>112</v>
      </c>
      <c r="C15" s="2" t="s">
        <v>1048</v>
      </c>
      <c r="D15" s="2"/>
      <c r="E15" s="2"/>
      <c r="F15" s="2" t="s">
        <v>1053</v>
      </c>
    </row>
    <row r="16" spans="1:6" x14ac:dyDescent="0.3">
      <c r="A16" s="2">
        <v>155</v>
      </c>
      <c r="B16" s="2" t="s">
        <v>211</v>
      </c>
      <c r="C16" s="2" t="s">
        <v>1048</v>
      </c>
      <c r="D16" s="2"/>
      <c r="E16" s="2"/>
      <c r="F16" s="2" t="s">
        <v>1054</v>
      </c>
    </row>
    <row r="17" spans="1:6" x14ac:dyDescent="0.3">
      <c r="A17" s="2">
        <v>359</v>
      </c>
      <c r="B17" s="2" t="s">
        <v>263</v>
      </c>
      <c r="C17" s="2" t="s">
        <v>1048</v>
      </c>
      <c r="D17" s="2" t="s">
        <v>1055</v>
      </c>
      <c r="E17" s="2"/>
      <c r="F17" s="2" t="s">
        <v>1054</v>
      </c>
    </row>
    <row r="18" spans="1:6" x14ac:dyDescent="0.3">
      <c r="A18" s="2">
        <v>104</v>
      </c>
      <c r="B18" s="2" t="s">
        <v>182</v>
      </c>
      <c r="C18" s="2" t="s">
        <v>1048</v>
      </c>
      <c r="D18" s="2"/>
      <c r="E18" s="2"/>
      <c r="F18" s="2" t="s">
        <v>1054</v>
      </c>
    </row>
    <row r="19" spans="1:6" x14ac:dyDescent="0.3">
      <c r="A19" s="2">
        <v>272</v>
      </c>
      <c r="B19" s="2" t="s">
        <v>151</v>
      </c>
      <c r="C19" s="2" t="s">
        <v>1048</v>
      </c>
      <c r="D19" s="2"/>
      <c r="E19" s="2"/>
      <c r="F19" s="2" t="s">
        <v>1054</v>
      </c>
    </row>
    <row r="20" spans="1:6" x14ac:dyDescent="0.3">
      <c r="A20" s="2">
        <v>67</v>
      </c>
      <c r="B20" s="2" t="s">
        <v>147</v>
      </c>
      <c r="C20" s="2" t="s">
        <v>1048</v>
      </c>
      <c r="D20" s="2"/>
      <c r="E20" s="2"/>
      <c r="F20" s="2" t="s">
        <v>1054</v>
      </c>
    </row>
    <row r="21" spans="1:6" x14ac:dyDescent="0.3">
      <c r="A21" s="2">
        <v>144</v>
      </c>
      <c r="B21" s="2" t="s">
        <v>108</v>
      </c>
      <c r="C21" s="2" t="s">
        <v>1048</v>
      </c>
      <c r="D21" s="2"/>
      <c r="E21" s="2"/>
      <c r="F21" s="2" t="s">
        <v>1054</v>
      </c>
    </row>
    <row r="22" spans="1:6" x14ac:dyDescent="0.3">
      <c r="A22" s="2">
        <v>60</v>
      </c>
      <c r="B22" s="2" t="s">
        <v>60</v>
      </c>
      <c r="C22" s="2" t="s">
        <v>1048</v>
      </c>
      <c r="D22" s="2"/>
      <c r="E22" s="2"/>
      <c r="F22" s="2" t="s">
        <v>1054</v>
      </c>
    </row>
    <row r="23" spans="1:6" x14ac:dyDescent="0.3">
      <c r="A23" s="2">
        <v>24</v>
      </c>
      <c r="B23" s="2" t="s">
        <v>14</v>
      </c>
      <c r="C23" s="2" t="s">
        <v>1048</v>
      </c>
      <c r="D23" s="2"/>
      <c r="E23" s="2"/>
      <c r="F23" s="2" t="s">
        <v>1054</v>
      </c>
    </row>
    <row r="24" spans="1:6" x14ac:dyDescent="0.3">
      <c r="A24" s="2">
        <v>232</v>
      </c>
      <c r="B24" s="2" t="s">
        <v>296</v>
      </c>
      <c r="C24" s="2" t="s">
        <v>1048</v>
      </c>
      <c r="D24" s="2"/>
      <c r="E24" s="2"/>
      <c r="F24" s="2" t="s">
        <v>1054</v>
      </c>
    </row>
    <row r="25" spans="1:6" x14ac:dyDescent="0.3">
      <c r="A25" s="2">
        <v>38</v>
      </c>
      <c r="B25" s="2" t="s">
        <v>53</v>
      </c>
      <c r="C25" s="2" t="s">
        <v>1048</v>
      </c>
      <c r="D25" s="2"/>
      <c r="E25" s="2"/>
      <c r="F25" s="2" t="s">
        <v>1054</v>
      </c>
    </row>
    <row r="26" spans="1:6" x14ac:dyDescent="0.3">
      <c r="A26" s="2">
        <v>122</v>
      </c>
      <c r="B26" s="2" t="s">
        <v>96</v>
      </c>
      <c r="C26" s="2" t="s">
        <v>1048</v>
      </c>
      <c r="D26" s="2"/>
      <c r="E26" s="2"/>
      <c r="F26" s="2" t="s">
        <v>1054</v>
      </c>
    </row>
    <row r="27" spans="1:6" x14ac:dyDescent="0.3">
      <c r="A27" s="2">
        <v>331</v>
      </c>
      <c r="B27" s="2" t="s">
        <v>252</v>
      </c>
      <c r="C27" s="2" t="s">
        <v>1048</v>
      </c>
      <c r="D27" s="2"/>
      <c r="E27" s="2"/>
      <c r="F27" s="2" t="s">
        <v>1054</v>
      </c>
    </row>
    <row r="28" spans="1:6" x14ac:dyDescent="0.3">
      <c r="A28" s="2">
        <v>127</v>
      </c>
      <c r="B28" s="2" t="s">
        <v>103</v>
      </c>
      <c r="C28" s="2" t="s">
        <v>1048</v>
      </c>
      <c r="D28" s="2"/>
      <c r="E28" s="2"/>
      <c r="F28" s="2" t="s">
        <v>1054</v>
      </c>
    </row>
    <row r="29" spans="1:6" x14ac:dyDescent="0.3">
      <c r="A29" s="2">
        <v>273</v>
      </c>
      <c r="B29" s="2" t="s">
        <v>777</v>
      </c>
      <c r="C29" s="2" t="s">
        <v>1048</v>
      </c>
      <c r="D29" s="2"/>
      <c r="E29" s="2"/>
      <c r="F29" s="2" t="s">
        <v>1054</v>
      </c>
    </row>
    <row r="30" spans="1:6" x14ac:dyDescent="0.3">
      <c r="A30" s="2">
        <v>357</v>
      </c>
      <c r="B30" s="2" t="s">
        <v>281</v>
      </c>
      <c r="C30" s="2" t="s">
        <v>1048</v>
      </c>
      <c r="D30" s="2"/>
      <c r="E30" s="2"/>
      <c r="F30" s="2" t="s">
        <v>1056</v>
      </c>
    </row>
    <row r="31" spans="1:6" x14ac:dyDescent="0.3">
      <c r="A31" s="2">
        <v>162</v>
      </c>
      <c r="B31" s="2" t="s">
        <v>218</v>
      </c>
      <c r="C31" s="2" t="s">
        <v>1048</v>
      </c>
      <c r="D31" s="2"/>
      <c r="E31" s="2"/>
      <c r="F31" s="2" t="s">
        <v>1056</v>
      </c>
    </row>
    <row r="32" spans="1:6" x14ac:dyDescent="0.3">
      <c r="A32" s="2">
        <v>114</v>
      </c>
      <c r="B32" s="2" t="s">
        <v>186</v>
      </c>
      <c r="C32" s="2" t="s">
        <v>1048</v>
      </c>
      <c r="D32" s="2"/>
      <c r="E32" s="2"/>
      <c r="F32" s="2" t="s">
        <v>1056</v>
      </c>
    </row>
    <row r="33" spans="1:6" x14ac:dyDescent="0.3">
      <c r="A33" s="2">
        <v>50</v>
      </c>
      <c r="B33" s="2" t="s">
        <v>24</v>
      </c>
      <c r="C33" s="2" t="s">
        <v>1048</v>
      </c>
      <c r="D33" s="2"/>
      <c r="E33" s="2"/>
      <c r="F33" s="2" t="s">
        <v>1056</v>
      </c>
    </row>
    <row r="34" spans="1:6" x14ac:dyDescent="0.3">
      <c r="A34" s="2">
        <v>19</v>
      </c>
      <c r="B34" s="2" t="s">
        <v>45</v>
      </c>
      <c r="C34" s="2" t="s">
        <v>1048</v>
      </c>
      <c r="D34" s="2"/>
      <c r="E34" s="2"/>
      <c r="F34" s="2" t="s">
        <v>1056</v>
      </c>
    </row>
    <row r="35" spans="1:6" x14ac:dyDescent="0.3">
      <c r="A35" s="2">
        <v>35</v>
      </c>
      <c r="B35" s="2" t="s">
        <v>49</v>
      </c>
      <c r="C35" s="2" t="s">
        <v>1048</v>
      </c>
      <c r="D35" s="2"/>
      <c r="E35" s="2"/>
      <c r="F35" s="2" t="s">
        <v>1056</v>
      </c>
    </row>
    <row r="36" spans="1:6" x14ac:dyDescent="0.3">
      <c r="A36" s="2">
        <v>153</v>
      </c>
      <c r="B36" s="2" t="s">
        <v>428</v>
      </c>
      <c r="C36" s="2" t="s">
        <v>1048</v>
      </c>
      <c r="D36" s="2"/>
      <c r="E36" s="2"/>
      <c r="F36" s="2" t="s">
        <v>1056</v>
      </c>
    </row>
    <row r="37" spans="1:6" x14ac:dyDescent="0.3">
      <c r="A37" s="2">
        <v>209</v>
      </c>
      <c r="B37" s="2" t="s">
        <v>167</v>
      </c>
      <c r="C37" s="2" t="s">
        <v>1048</v>
      </c>
      <c r="D37" s="2"/>
      <c r="E37" s="2"/>
      <c r="F37" s="2" t="s">
        <v>1056</v>
      </c>
    </row>
    <row r="38" spans="1:6" x14ac:dyDescent="0.3">
      <c r="A38" s="2">
        <v>213</v>
      </c>
      <c r="B38" s="2" t="s">
        <v>285</v>
      </c>
      <c r="C38" s="2" t="s">
        <v>1048</v>
      </c>
      <c r="D38" s="2" t="s">
        <v>1057</v>
      </c>
      <c r="E38" s="2"/>
      <c r="F38" s="2" t="s">
        <v>1056</v>
      </c>
    </row>
    <row r="39" spans="1:6" x14ac:dyDescent="0.3">
      <c r="A39" s="2">
        <v>275</v>
      </c>
      <c r="B39" s="2" t="s">
        <v>132</v>
      </c>
      <c r="C39" s="2" t="s">
        <v>1048</v>
      </c>
      <c r="D39" s="2" t="s">
        <v>1058</v>
      </c>
      <c r="E39" s="2"/>
      <c r="F39" s="2" t="s">
        <v>1056</v>
      </c>
    </row>
    <row r="40" spans="1:6" x14ac:dyDescent="0.3">
      <c r="A40" s="2">
        <v>204</v>
      </c>
      <c r="B40" s="2" t="s">
        <v>273</v>
      </c>
      <c r="C40" s="2" t="s">
        <v>1048</v>
      </c>
      <c r="D40" s="2"/>
      <c r="E40" s="2"/>
      <c r="F40" s="2" t="s">
        <v>1056</v>
      </c>
    </row>
    <row r="41" spans="1:6" x14ac:dyDescent="0.3">
      <c r="A41" s="2">
        <v>55</v>
      </c>
      <c r="B41" s="2" t="s">
        <v>144</v>
      </c>
      <c r="C41" s="2" t="s">
        <v>1048</v>
      </c>
      <c r="D41" s="2"/>
      <c r="E41" s="2"/>
      <c r="F41" s="2" t="s">
        <v>1056</v>
      </c>
    </row>
    <row r="42" spans="1:6" x14ac:dyDescent="0.3">
      <c r="A42" s="2">
        <v>266</v>
      </c>
      <c r="B42" s="2" t="s">
        <v>20</v>
      </c>
      <c r="C42" s="2" t="s">
        <v>1048</v>
      </c>
      <c r="D42" s="2"/>
      <c r="E42" s="2"/>
      <c r="F42" s="2" t="s">
        <v>1056</v>
      </c>
    </row>
    <row r="43" spans="1:6" x14ac:dyDescent="0.3">
      <c r="A43" s="2">
        <v>276</v>
      </c>
      <c r="B43" s="2" t="s">
        <v>120</v>
      </c>
      <c r="C43" s="2" t="s">
        <v>1048</v>
      </c>
      <c r="D43" s="2" t="s">
        <v>1059</v>
      </c>
      <c r="E43" s="2"/>
      <c r="F43" s="2" t="s">
        <v>1056</v>
      </c>
    </row>
    <row r="44" spans="1:6" x14ac:dyDescent="0.3">
      <c r="A44" s="2">
        <v>225</v>
      </c>
      <c r="B44" s="2" t="s">
        <v>289</v>
      </c>
      <c r="C44" s="2" t="s">
        <v>1048</v>
      </c>
      <c r="D44" s="2"/>
      <c r="E44" s="2"/>
      <c r="F44" s="2" t="s">
        <v>1060</v>
      </c>
    </row>
    <row r="45" spans="1:6" x14ac:dyDescent="0.3">
      <c r="A45" s="2">
        <v>11</v>
      </c>
      <c r="B45" s="2" t="s">
        <v>74</v>
      </c>
      <c r="C45" s="2" t="s">
        <v>1048</v>
      </c>
      <c r="D45" s="2"/>
      <c r="E45" s="2"/>
      <c r="F45" s="2" t="s">
        <v>1060</v>
      </c>
    </row>
    <row r="46" spans="1:6" x14ac:dyDescent="0.3">
      <c r="A46" s="2">
        <v>267</v>
      </c>
      <c r="B46" s="2" t="s">
        <v>221</v>
      </c>
      <c r="C46" s="2" t="s">
        <v>1048</v>
      </c>
      <c r="D46" s="2"/>
      <c r="E46" s="2"/>
      <c r="F46" s="2" t="s">
        <v>1060</v>
      </c>
    </row>
    <row r="47" spans="1:6" x14ac:dyDescent="0.3">
      <c r="A47" s="2">
        <v>148</v>
      </c>
      <c r="B47" s="2" t="s">
        <v>201</v>
      </c>
      <c r="C47" s="2" t="s">
        <v>1048</v>
      </c>
      <c r="D47" s="2"/>
      <c r="E47" s="2"/>
      <c r="F47" s="2" t="s">
        <v>1060</v>
      </c>
    </row>
    <row r="48" spans="1:6" x14ac:dyDescent="0.3">
      <c r="A48" s="2">
        <v>199</v>
      </c>
      <c r="B48" s="2" t="s">
        <v>164</v>
      </c>
      <c r="C48" s="2" t="s">
        <v>1048</v>
      </c>
      <c r="D48" s="2"/>
      <c r="E48" s="2"/>
      <c r="F48" s="2" t="s">
        <v>1061</v>
      </c>
    </row>
    <row r="49" spans="1:6" x14ac:dyDescent="0.3">
      <c r="A49" s="2">
        <v>269</v>
      </c>
      <c r="B49" s="2" t="s">
        <v>292</v>
      </c>
      <c r="C49" s="2" t="s">
        <v>1048</v>
      </c>
      <c r="D49" s="2"/>
      <c r="E49" s="2"/>
      <c r="F49" s="2" t="s">
        <v>1061</v>
      </c>
    </row>
    <row r="50" spans="1:6" x14ac:dyDescent="0.3">
      <c r="A50" s="2">
        <v>184</v>
      </c>
      <c r="B50" s="2" t="s">
        <v>114</v>
      </c>
      <c r="C50" s="2" t="s">
        <v>1048</v>
      </c>
      <c r="D50" s="2"/>
      <c r="E50" s="2"/>
      <c r="F50" s="2" t="s">
        <v>1061</v>
      </c>
    </row>
    <row r="51" spans="1:6" x14ac:dyDescent="0.3">
      <c r="A51" s="2">
        <v>268</v>
      </c>
      <c r="B51" s="2" t="s">
        <v>173</v>
      </c>
      <c r="C51" s="2" t="s">
        <v>1048</v>
      </c>
      <c r="D51" s="2"/>
      <c r="E51" s="2"/>
      <c r="F51" s="2" t="s">
        <v>1061</v>
      </c>
    </row>
    <row r="52" spans="1:6" x14ac:dyDescent="0.3">
      <c r="A52" s="2">
        <v>176</v>
      </c>
      <c r="B52" s="2" t="s">
        <v>232</v>
      </c>
      <c r="C52" s="2" t="s">
        <v>1048</v>
      </c>
      <c r="D52" s="2"/>
      <c r="E52" s="2"/>
      <c r="F52" s="2" t="s">
        <v>1061</v>
      </c>
    </row>
    <row r="53" spans="1:6" x14ac:dyDescent="0.3">
      <c r="A53" s="2">
        <v>187</v>
      </c>
      <c r="B53" s="2" t="s">
        <v>161</v>
      </c>
      <c r="C53" s="2" t="s">
        <v>1048</v>
      </c>
      <c r="D53" s="2"/>
      <c r="E53" s="2"/>
      <c r="F53" s="2" t="s">
        <v>1061</v>
      </c>
    </row>
    <row r="54" spans="1:6" x14ac:dyDescent="0.3">
      <c r="A54" s="2">
        <v>271</v>
      </c>
      <c r="B54" s="2" t="s">
        <v>170</v>
      </c>
      <c r="C54" s="2" t="s">
        <v>1048</v>
      </c>
      <c r="D54" s="2"/>
      <c r="E54" s="2"/>
      <c r="F54" s="2" t="s">
        <v>1061</v>
      </c>
    </row>
    <row r="55" spans="1:6" x14ac:dyDescent="0.3">
      <c r="A55" s="2">
        <v>81</v>
      </c>
      <c r="B55" s="2" t="s">
        <v>33</v>
      </c>
      <c r="C55" s="2" t="s">
        <v>1048</v>
      </c>
      <c r="D55" s="2"/>
      <c r="E55" s="2"/>
      <c r="F55" s="2" t="s">
        <v>1061</v>
      </c>
    </row>
    <row r="56" spans="1:6" x14ac:dyDescent="0.3">
      <c r="A56" s="2">
        <v>107</v>
      </c>
      <c r="B56" s="2" t="s">
        <v>88</v>
      </c>
      <c r="C56" s="2" t="s">
        <v>1048</v>
      </c>
      <c r="D56" s="2" t="s">
        <v>1062</v>
      </c>
      <c r="E56" s="2"/>
      <c r="F56" s="2" t="s">
        <v>1063</v>
      </c>
    </row>
    <row r="57" spans="1:6" x14ac:dyDescent="0.3">
      <c r="A57" s="2">
        <v>157</v>
      </c>
      <c r="B57" s="2" t="s">
        <v>215</v>
      </c>
      <c r="C57" s="2" t="s">
        <v>1048</v>
      </c>
      <c r="D57" s="2"/>
      <c r="E57" s="2"/>
      <c r="F57" s="2" t="s">
        <v>1064</v>
      </c>
    </row>
    <row r="58" spans="1:6" x14ac:dyDescent="0.3">
      <c r="A58" s="2">
        <v>191</v>
      </c>
      <c r="B58" s="2" t="s">
        <v>241</v>
      </c>
      <c r="C58" s="2" t="s">
        <v>1048</v>
      </c>
      <c r="D58" s="2"/>
      <c r="E58" s="2"/>
      <c r="F58" s="2" t="s">
        <v>1064</v>
      </c>
    </row>
    <row r="59" spans="1:6" x14ac:dyDescent="0.3">
      <c r="A59" s="2">
        <v>46</v>
      </c>
      <c r="B59" s="2" t="s">
        <v>57</v>
      </c>
      <c r="C59" s="2" t="s">
        <v>1048</v>
      </c>
      <c r="D59" s="2"/>
      <c r="E59" s="2"/>
      <c r="F59" s="2" t="s">
        <v>1064</v>
      </c>
    </row>
    <row r="60" spans="1:6" x14ac:dyDescent="0.3">
      <c r="A60" s="2">
        <v>150</v>
      </c>
      <c r="B60" s="2" t="s">
        <v>207</v>
      </c>
      <c r="C60" s="2" t="s">
        <v>1048</v>
      </c>
      <c r="D60" s="2"/>
      <c r="E60" s="2"/>
      <c r="F60" s="2" t="s">
        <v>1064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eventlist</vt:lpstr>
      <vt:lpstr>List of Storylines</vt:lpstr>
      <vt:lpstr>Storyline Conflicts</vt:lpstr>
      <vt:lpstr>Yearly(SubStory)</vt:lpstr>
      <vt:lpstr>Yearly(Storylines)</vt:lpstr>
      <vt:lpstr>ActorType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Tan</dc:creator>
  <cp:lastModifiedBy>Ryan Tan</cp:lastModifiedBy>
  <dcterms:created xsi:type="dcterms:W3CDTF">2024-06-25T08:44:56Z</dcterms:created>
  <dcterms:modified xsi:type="dcterms:W3CDTF">2024-07-18T05:02:09Z</dcterms:modified>
</cp:coreProperties>
</file>