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Rian\Downloads\Excel_Data_Analytics_Course-main\2_Formulas_Functions\"/>
    </mc:Choice>
  </mc:AlternateContent>
  <xr:revisionPtr revIDLastSave="0" documentId="13_ncr:1_{70E21A7B-2CC7-48E7-B114-ACF95A729EC3}" xr6:coauthVersionLast="47" xr6:coauthVersionMax="47" xr10:uidLastSave="{00000000-0000-0000-0000-000000000000}"/>
  <bookViews>
    <workbookView xWindow="-120" yWindow="-120" windowWidth="29040" windowHeight="15720" activeTab="4" xr2:uid="{00000000-000D-0000-FFFF-FFFF00000000}"/>
  </bookViews>
  <sheets>
    <sheet name="Data" sheetId="8" r:id="rId1"/>
    <sheet name="Text_Combination" sheetId="9" r:id="rId2"/>
    <sheet name="Text_Extraction" sheetId="10" r:id="rId3"/>
    <sheet name="Text_Search" sheetId="11" r:id="rId4"/>
    <sheet name="Skills" sheetId="12" r:id="rId5"/>
  </sheets>
  <definedNames>
    <definedName name="_xlnm._FilterDatabase" localSheetId="4" hidden="1">Skills!$A$26:$B$26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9" i="12" a="1"/>
  <c r="A9" i="12" s="1"/>
  <c r="A6" i="12" a="1"/>
  <c r="A6" i="12" s="1"/>
  <c r="A3" i="12"/>
  <c r="T21" i="8"/>
  <c r="U21" i="8" s="1"/>
  <c r="T3" i="8"/>
  <c r="U3" i="8" s="1"/>
  <c r="T4" i="8"/>
  <c r="U4" i="8" s="1"/>
  <c r="T5" i="8"/>
  <c r="U5" i="8" s="1"/>
  <c r="V5" i="8" s="1"/>
  <c r="T6" i="8"/>
  <c r="U6" i="8" s="1"/>
  <c r="T7" i="8"/>
  <c r="T8" i="8"/>
  <c r="V8" i="8" s="1"/>
  <c r="U8" i="8"/>
  <c r="T9" i="8"/>
  <c r="V9" i="8" s="1"/>
  <c r="U9" i="8"/>
  <c r="T10" i="8"/>
  <c r="U10" i="8"/>
  <c r="V10" i="8" s="1"/>
  <c r="T11" i="8"/>
  <c r="U11" i="8" s="1"/>
  <c r="T12" i="8"/>
  <c r="V12" i="8" s="1"/>
  <c r="U12" i="8"/>
  <c r="T13" i="8"/>
  <c r="U13" i="8"/>
  <c r="V13" i="8"/>
  <c r="T14" i="8"/>
  <c r="U14" i="8"/>
  <c r="V14" i="8"/>
  <c r="T15" i="8"/>
  <c r="U15" i="8" s="1"/>
  <c r="V15" i="8" s="1"/>
  <c r="T16" i="8"/>
  <c r="U16" i="8"/>
  <c r="V16" i="8"/>
  <c r="T17" i="8"/>
  <c r="U17" i="8" s="1"/>
  <c r="V17" i="8" s="1"/>
  <c r="T18" i="8"/>
  <c r="U18" i="8"/>
  <c r="V18" i="8" s="1"/>
  <c r="T19" i="8"/>
  <c r="U19" i="8" s="1"/>
  <c r="T20" i="8"/>
  <c r="U20" i="8" s="1"/>
  <c r="V2" i="8"/>
  <c r="T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V21" i="8" l="1"/>
  <c r="U7" i="8"/>
  <c r="V7" i="8" s="1"/>
  <c r="V6" i="8"/>
  <c r="V11" i="8"/>
  <c r="V20" i="8"/>
  <c r="V4" i="8"/>
  <c r="V19" i="8"/>
  <c r="V3" i="8"/>
  <c r="U2" i="8"/>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<sst xmlns="http://schemas.openxmlformats.org/spreadsheetml/2006/main" count="627" uniqueCount="113">
  <si>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</si>
  <si>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</si>
  <si>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</si>
  <si>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</si>
  <si>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</si>
  <si>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</si>
  <si>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</si>
  <si>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</si>
  <si>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</si>
  <si>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</si>
  <si>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</si>
  <si>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</si>
  <si>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</si>
  <si>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</si>
  <si>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</si>
  <si>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</si>
  <si>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</si>
  <si>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</si>
  <si>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</si>
  <si>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</si>
  <si>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</si>
  <si>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</si>
  <si>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</si>
  <si>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</si>
  <si>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</si>
  <si>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</si>
  <si>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</si>
  <si>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</si>
  <si>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</si>
  <si>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</si>
  <si>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</si>
  <si>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</si>
  <si>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</si>
  <si>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</si>
  <si>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</si>
  <si>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</si>
  <si>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</si>
  <si>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</si>
  <si>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</si>
  <si>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</si>
  <si>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</si>
  <si>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</si>
  <si>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</si>
  <si>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</si>
  <si>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</si>
  <si>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</si>
  <si>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</si>
  <si>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</si>
  <si>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</si>
  <si>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</si>
  <si>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</si>
  <si>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</si>
  <si>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</si>
  <si>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</si>
  <si>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</si>
  <si>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</si>
  <si>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</si>
  <si>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</si>
  <si>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</si>
  <si>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</si>
  <si>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</si>
  <si>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</si>
  <si>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</si>
  <si>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</si>
  <si>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</si>
  <si>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</si>
  <si>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</si>
  <si>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</si>
  <si>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</si>
  <si>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</si>
  <si>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</si>
  <si>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</si>
  <si>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</si>
  <si>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</si>
  <si>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</si>
  <si>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</si>
  <si>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</si>
  <si>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</si>
  <si>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</si>
  <si>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</si>
  <si>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</si>
  <si>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</si>
  <si>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</si>
  <si>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</si>
  <si>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</si>
  <si>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</si>
  <si>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</si>
  <si>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</si>
  <si>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</si>
  <si>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</si>
  <si>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</si>
  <si>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</si>
  <si>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</si>
  <si>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</si>
  <si>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</si>
  <si>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Kafka</t>
  </si>
  <si>
    <t>DataBricks</t>
  </si>
  <si>
    <t>Spark</t>
  </si>
  <si>
    <t>Python</t>
  </si>
  <si>
    <t>GCP</t>
  </si>
  <si>
    <t>Power BI</t>
  </si>
  <si>
    <t>Airflow</t>
  </si>
  <si>
    <t>Hadoop</t>
  </si>
  <si>
    <t>R</t>
  </si>
  <si>
    <t>Azure</t>
  </si>
  <si>
    <t>Java</t>
  </si>
  <si>
    <t>SQL</t>
  </si>
  <si>
    <t>Snowflake</t>
  </si>
  <si>
    <t>Scala</t>
  </si>
  <si>
    <t>Excel</t>
  </si>
  <si>
    <t>Tableau</t>
  </si>
  <si>
    <t>Count</t>
  </si>
  <si>
    <t>name of 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</si>
</sst>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413-4493-9AB8-DB69383A5302}"/>
            </c:ext>
          </c:extLst>
        </c:ser>
        <c:dLbls>
          <c:showLegendKey val="0"/>
          <c:showVal val="0"/>
          <c:showCatName val="0"/>
          <c:showSerName val="0"/>
          <c:showPercent val="0"/>
          <c:showBubbleSize val="0"/>
        </c:dLbls>
        <c:gapWidth val="182"/>
        <c:axId val="1168131504"/>
        <c:axId val="1168132464"/>
      </c:barChart>
      <c:catAx>
        <c:axId val="1168131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132464"/>
        <c:crosses val="autoZero"/>
        <c:auto val="1"/>
        <c:lblAlgn val="ctr"/>
        <c:lblOffset val="100"/>
        <c:noMultiLvlLbl val="0"/>
      </c:catAx>
      <c:valAx>
        <c:axId val="1168132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131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SG"/>
              <a:t>Sorted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Skills!$A$27:$A$42</c:f>
              <c:strCache>
                <c:ptCount val="16"/>
                <c:pt idx="0">
                  <c:v>DataBricks</c:v>
                </c:pt>
                <c:pt idx="1">
                  <c:v>Hadoop</c:v>
                </c:pt>
                <c:pt idx="2">
                  <c:v>Java</c:v>
                </c:pt>
                <c:pt idx="3">
                  <c:v>Airflow</c:v>
                </c:pt>
                <c:pt idx="4">
                  <c:v>R</c:v>
                </c:pt>
                <c:pt idx="5">
                  <c:v>Power BI</c:v>
                </c:pt>
                <c:pt idx="6">
                  <c:v>Snowflake</c:v>
                </c:pt>
                <c:pt idx="7">
                  <c:v>Scala</c:v>
                </c:pt>
                <c:pt idx="8">
                  <c:v>GCP</c:v>
                </c:pt>
                <c:pt idx="9">
                  <c:v>Azure</c:v>
                </c:pt>
                <c:pt idx="10">
                  <c:v>SQL</c:v>
                </c:pt>
                <c:pt idx="11">
                  <c:v>Kafka</c:v>
                </c:pt>
                <c:pt idx="12">
                  <c:v>Spark</c:v>
                </c:pt>
                <c:pt idx="13">
                  <c:v>Python</c:v>
                </c:pt>
                <c:pt idx="14">
                  <c:v>Excel</c:v>
                </c:pt>
                <c:pt idx="15">
                  <c:v>Tableau</c:v>
                </c:pt>
              </c:strCache>
            </c:strRef>
          </c:cat>
          <c:val>
            <c:numRef>
              <c:f>Skills!$B$27:$B$42</c:f>
              <c:numCache>
                <c:formatCode>General</c:formatCode>
                <c:ptCount val="16"/>
                <c:pt idx="0">
                  <c:v>12</c:v>
                </c:pt>
                <c:pt idx="1">
                  <c:v>7</c:v>
                </c:pt>
                <c:pt idx="2">
                  <c:v>7</c:v>
                </c:pt>
                <c:pt idx="3">
                  <c:v>6</c:v>
                </c:pt>
                <c:pt idx="4">
                  <c:v>6</c:v>
                </c:pt>
                <c:pt idx="5">
                  <c:v>5</c:v>
                </c:pt>
                <c:pt idx="6">
                  <c:v>5</c:v>
                </c:pt>
                <c:pt idx="7">
                  <c:v>5</c:v>
                </c:pt>
                <c:pt idx="8">
                  <c:v>4</c:v>
                </c:pt>
                <c:pt idx="9">
                  <c:v>4</c:v>
                </c:pt>
                <c:pt idx="10">
                  <c:v>4</c:v>
                </c:pt>
                <c:pt idx="11">
                  <c:v>3</c:v>
                </c:pt>
                <c:pt idx="12">
                  <c:v>2</c:v>
                </c:pt>
                <c:pt idx="13">
                  <c:v>2</c:v>
                </c:pt>
                <c:pt idx="14">
                  <c:v>2</c:v>
                </c:pt>
                <c:pt idx="15">
                  <c:v>1</c:v>
                </c:pt>
              </c:numCache>
            </c:numRef>
          </c:val>
          <c:extLst>
            <c:ext xmlns:c16="http://schemas.microsoft.com/office/drawing/2014/chart" uri="{C3380CC4-5D6E-409C-BE32-E72D297353CC}">
              <c16:uniqueId val="{00000000-3A7A-47CD-B2CB-1DA42709459A}"/>
            </c:ext>
          </c:extLst>
        </c:ser>
        <c:dLbls>
          <c:showLegendKey val="0"/>
          <c:showVal val="0"/>
          <c:showCatName val="0"/>
          <c:showSerName val="0"/>
          <c:showPercent val="0"/>
          <c:showBubbleSize val="0"/>
        </c:dLbls>
        <c:gapWidth val="182"/>
        <c:axId val="1066456175"/>
        <c:axId val="1066456655"/>
      </c:barChart>
      <c:catAx>
        <c:axId val="1066456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456655"/>
        <c:crosses val="autoZero"/>
        <c:auto val="1"/>
        <c:lblAlgn val="ctr"/>
        <c:lblOffset val="100"/>
        <c:noMultiLvlLbl val="0"/>
      </c:catAx>
      <c:valAx>
        <c:axId val="10664566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4561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508000</xdr:colOff>
      <xdr:row>9</xdr:row>
      <xdr:rowOff>61118</xdr:rowOff>
    </xdr:from>
    <xdr:to>
      <xdr:col>11</xdr:col>
      <xdr:colOff>190500</xdr:colOff>
      <xdr:row>23</xdr:row>
      <xdr:rowOff>137318</xdr:rowOff>
    </xdr:to>
    <xdr:graphicFrame macro="">
      <xdr:nvGraphicFramePr>
        <xdr:cNvPr id="2" name="Chart 1">
          <a:extLst>
            <a:ext uri="{FF2B5EF4-FFF2-40B4-BE49-F238E27FC236}">
              <a16:creationId xmlns:a16="http://schemas.microsoft.com/office/drawing/2014/main" id="{92B34BFE-47EF-D223-A287-FBED0F51A3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607218</xdr:colOff>
      <xdr:row>27</xdr:row>
      <xdr:rowOff>5556</xdr:rowOff>
    </xdr:from>
    <xdr:to>
      <xdr:col>11</xdr:col>
      <xdr:colOff>289718</xdr:colOff>
      <xdr:row>41</xdr:row>
      <xdr:rowOff>81756</xdr:rowOff>
    </xdr:to>
    <xdr:graphicFrame macro="">
      <xdr:nvGraphicFramePr>
        <xdr:cNvPr id="4" name="Chart 3">
          <a:extLst>
            <a:ext uri="{FF2B5EF4-FFF2-40B4-BE49-F238E27FC236}">
              <a16:creationId xmlns:a16="http://schemas.microsoft.com/office/drawing/2014/main" id="{BFC9038B-5068-0DAC-59BF-9F0872FC7B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C1" zoomScale="154" zoomScaleNormal="154" workbookViewId="0">
      <selection activeCell="H2" sqref="H2:H21"/>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1.85546875" customWidth="1"/>
    <col min="8" max="8" width="40" bestFit="1" customWidth="1"/>
    <col min="9" max="9" width="14.42578125" customWidth="1"/>
    <col min="10" max="10" width="32.7109375" bestFit="1" customWidth="1"/>
    <col min="11" max="11" width="7" customWidth="1"/>
    <col min="12" max="12" width="10.5703125" bestFit="1" customWidth="1"/>
    <col min="13" max="13" width="10.140625" bestFit="1" customWidth="1"/>
    <col min="14" max="14" width="8.85546875" customWidth="1"/>
    <col min="15" max="15" width="16.4257812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RIGHT(A2,7)</f>
        <v>0123548</v>
      </c>
      <c r="Q2">
        <f>FIND(",", G2)+LEN(", ")</f>
        <v>11</v>
      </c>
      <c r="R2">
        <f>FIND(",",G2,Q2)</f>
        <v>13</v>
      </c>
      <c r="S2" t="str">
        <f>MID(G2,Q2,R2-Q2)</f>
        <v>CA</v>
      </c>
      <c r="T2">
        <f>FIND(",",G2)+2</f>
        <v>11</v>
      </c>
      <c r="U2">
        <f>FIND(",",G2,T2)</f>
        <v>13</v>
      </c>
      <c r="V2" t="str">
        <f>MID(G2,T2,U2-T2)</f>
        <v>CA</v>
      </c>
    </row>
    <row r="3" spans="1:22" x14ac:dyDescent="0.25">
      <c r="A3" s="5" t="s">
        <v>71</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RIGHT(A3,7)</f>
        <v>0123549</v>
      </c>
      <c r="Q3">
        <f t="shared" ref="Q3:Q21" si="2">FIND(",", G3)+LEN(", ")</f>
        <v>10</v>
      </c>
      <c r="R3">
        <f t="shared" ref="R3:R21" si="3">FIND(",",G3,Q3)</f>
        <v>12</v>
      </c>
      <c r="S3" t="str">
        <f t="shared" ref="S3:S21" si="4">MID(G3,Q3,R3-Q3)</f>
        <v>IL</v>
      </c>
      <c r="T3">
        <f t="shared" ref="T3:T20" si="5">FIND(",",G3)+2</f>
        <v>10</v>
      </c>
      <c r="U3">
        <f t="shared" ref="U3:U20" si="6">FIND(",",G3,T3)</f>
        <v>12</v>
      </c>
      <c r="V3" t="str">
        <f t="shared" ref="V3:V20" si="7">MID(G3,T3,U3-T3)</f>
        <v>IL</v>
      </c>
    </row>
    <row r="4" spans="1:22" x14ac:dyDescent="0.25">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0123550</v>
      </c>
      <c r="Q4">
        <f t="shared" si="2"/>
        <v>10</v>
      </c>
      <c r="R4">
        <f t="shared" si="3"/>
        <v>12</v>
      </c>
      <c r="S4" t="str">
        <f t="shared" si="4"/>
        <v>IL</v>
      </c>
      <c r="T4">
        <f t="shared" si="5"/>
        <v>10</v>
      </c>
      <c r="U4">
        <f t="shared" si="6"/>
        <v>12</v>
      </c>
      <c r="V4" t="str">
        <f t="shared" si="7"/>
        <v>IL</v>
      </c>
    </row>
    <row r="5" spans="1:22" x14ac:dyDescent="0.25">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0123551</v>
      </c>
      <c r="Q5">
        <f t="shared" si="2"/>
        <v>11</v>
      </c>
      <c r="R5">
        <f t="shared" si="3"/>
        <v>13</v>
      </c>
      <c r="S5" t="str">
        <f t="shared" si="4"/>
        <v>CA</v>
      </c>
      <c r="T5">
        <f t="shared" si="5"/>
        <v>11</v>
      </c>
      <c r="U5">
        <f t="shared" si="6"/>
        <v>13</v>
      </c>
      <c r="V5" t="str">
        <f t="shared" si="7"/>
        <v>CA</v>
      </c>
    </row>
    <row r="6" spans="1:22" x14ac:dyDescent="0.25">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0123552</v>
      </c>
      <c r="Q6">
        <f t="shared" si="2"/>
        <v>15</v>
      </c>
      <c r="R6">
        <f t="shared" si="3"/>
        <v>17</v>
      </c>
      <c r="S6" t="str">
        <f t="shared" si="4"/>
        <v>PA</v>
      </c>
      <c r="T6">
        <f t="shared" si="5"/>
        <v>15</v>
      </c>
      <c r="U6">
        <f t="shared" si="6"/>
        <v>17</v>
      </c>
      <c r="V6" t="str">
        <f t="shared" si="7"/>
        <v>PA</v>
      </c>
    </row>
    <row r="7" spans="1:22" x14ac:dyDescent="0.25">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0123553</v>
      </c>
      <c r="Q7">
        <f t="shared" si="2"/>
        <v>15</v>
      </c>
      <c r="R7">
        <f t="shared" si="3"/>
        <v>17</v>
      </c>
      <c r="S7" t="str">
        <f t="shared" si="4"/>
        <v>PA</v>
      </c>
      <c r="T7">
        <f t="shared" si="5"/>
        <v>15</v>
      </c>
      <c r="U7">
        <f t="shared" si="6"/>
        <v>17</v>
      </c>
      <c r="V7" t="str">
        <f t="shared" si="7"/>
        <v>PA</v>
      </c>
    </row>
    <row r="8" spans="1:22" x14ac:dyDescent="0.25">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0123554</v>
      </c>
      <c r="Q8">
        <f t="shared" si="2"/>
        <v>10</v>
      </c>
      <c r="R8">
        <f t="shared" si="3"/>
        <v>12</v>
      </c>
      <c r="S8" t="str">
        <f t="shared" si="4"/>
        <v>IL</v>
      </c>
      <c r="T8">
        <f t="shared" si="5"/>
        <v>10</v>
      </c>
      <c r="U8">
        <f t="shared" si="6"/>
        <v>12</v>
      </c>
      <c r="V8" t="str">
        <f t="shared" si="7"/>
        <v>IL</v>
      </c>
    </row>
    <row r="9" spans="1:22" x14ac:dyDescent="0.25">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0123555</v>
      </c>
      <c r="Q9">
        <f t="shared" si="2"/>
        <v>15</v>
      </c>
      <c r="R9">
        <f t="shared" si="3"/>
        <v>17</v>
      </c>
      <c r="S9" t="str">
        <f t="shared" si="4"/>
        <v>PA</v>
      </c>
      <c r="T9">
        <f t="shared" si="5"/>
        <v>15</v>
      </c>
      <c r="U9">
        <f t="shared" si="6"/>
        <v>17</v>
      </c>
      <c r="V9" t="str">
        <f t="shared" si="7"/>
        <v>PA</v>
      </c>
    </row>
    <row r="10" spans="1:22" x14ac:dyDescent="0.25">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25">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25">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25">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25">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25">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25">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0123562</v>
      </c>
      <c r="Q16">
        <f t="shared" si="2"/>
        <v>10</v>
      </c>
      <c r="R16">
        <f t="shared" si="3"/>
        <v>12</v>
      </c>
      <c r="S16" t="str">
        <f t="shared" si="4"/>
        <v>IL</v>
      </c>
      <c r="T16">
        <f t="shared" si="5"/>
        <v>10</v>
      </c>
      <c r="U16">
        <f t="shared" si="6"/>
        <v>12</v>
      </c>
      <c r="V16" t="str">
        <f t="shared" si="7"/>
        <v>IL</v>
      </c>
    </row>
    <row r="17" spans="1:22" x14ac:dyDescent="0.25">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0123563</v>
      </c>
      <c r="Q17">
        <f t="shared" si="2"/>
        <v>10</v>
      </c>
      <c r="R17">
        <f t="shared" si="3"/>
        <v>12</v>
      </c>
      <c r="S17" t="str">
        <f t="shared" si="4"/>
        <v>IL</v>
      </c>
      <c r="T17">
        <f t="shared" si="5"/>
        <v>10</v>
      </c>
      <c r="U17">
        <f t="shared" si="6"/>
        <v>12</v>
      </c>
      <c r="V17" t="str">
        <f t="shared" si="7"/>
        <v>IL</v>
      </c>
    </row>
    <row r="18" spans="1:22" x14ac:dyDescent="0.25">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0123564</v>
      </c>
      <c r="Q18">
        <f t="shared" si="2"/>
        <v>15</v>
      </c>
      <c r="R18">
        <f t="shared" si="3"/>
        <v>17</v>
      </c>
      <c r="S18" t="str">
        <f t="shared" si="4"/>
        <v>PA</v>
      </c>
      <c r="T18">
        <f t="shared" si="5"/>
        <v>15</v>
      </c>
      <c r="U18">
        <f t="shared" si="6"/>
        <v>17</v>
      </c>
      <c r="V18" t="str">
        <f t="shared" si="7"/>
        <v>PA</v>
      </c>
    </row>
    <row r="19" spans="1:22" x14ac:dyDescent="0.25">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0123565</v>
      </c>
      <c r="Q19">
        <f t="shared" si="2"/>
        <v>11</v>
      </c>
      <c r="R19">
        <f t="shared" si="3"/>
        <v>13</v>
      </c>
      <c r="S19" t="str">
        <f t="shared" si="4"/>
        <v>NY</v>
      </c>
      <c r="T19">
        <f t="shared" si="5"/>
        <v>11</v>
      </c>
      <c r="U19">
        <f t="shared" si="6"/>
        <v>13</v>
      </c>
      <c r="V19" t="str">
        <f t="shared" si="7"/>
        <v>NY</v>
      </c>
    </row>
    <row r="20" spans="1:22" x14ac:dyDescent="0.25">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0123566</v>
      </c>
      <c r="Q20">
        <f t="shared" si="2"/>
        <v>15</v>
      </c>
      <c r="R20">
        <f t="shared" si="3"/>
        <v>17</v>
      </c>
      <c r="S20" t="str">
        <f t="shared" si="4"/>
        <v>PA</v>
      </c>
      <c r="T20">
        <f t="shared" si="5"/>
        <v>15</v>
      </c>
      <c r="U20">
        <f t="shared" si="6"/>
        <v>17</v>
      </c>
      <c r="V20" t="str">
        <f t="shared" si="7"/>
        <v>PA</v>
      </c>
    </row>
    <row r="21" spans="1:22" ht="15.75" thickBot="1" x14ac:dyDescent="0.3">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0123567</v>
      </c>
      <c r="Q21">
        <f t="shared" si="2"/>
        <v>11</v>
      </c>
      <c r="R21">
        <f t="shared" si="3"/>
        <v>13</v>
      </c>
      <c r="S21" t="str">
        <f t="shared" si="4"/>
        <v>NY</v>
      </c>
      <c r="T21">
        <f t="shared" ref="T21" si="8">FIND(",",G21)+2</f>
        <v>11</v>
      </c>
      <c r="U21">
        <f t="shared" ref="U21" si="9">FIND(",",G21,T21)</f>
        <v>13</v>
      </c>
      <c r="V21" t="str">
        <f t="shared" ref="V21" si="10">MID(G21,T21,U21-T21)</f>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42"/>
  <sheetViews>
    <sheetView tabSelected="1" topLeftCell="A16" zoomScale="120" zoomScaleNormal="120" workbookViewId="0">
      <selection activeCell="N31" sqref="N31"/>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row r="26" spans="1:2" x14ac:dyDescent="0.25">
      <c r="A26" t="s">
        <v>112</v>
      </c>
      <c r="B26" t="s">
        <v>111</v>
      </c>
    </row>
    <row r="27" spans="1:2" x14ac:dyDescent="0.25">
      <c r="A27" t="s">
        <v>96</v>
      </c>
      <c r="B27">
        <v>12</v>
      </c>
    </row>
    <row r="28" spans="1:2" x14ac:dyDescent="0.25">
      <c r="A28" t="s">
        <v>102</v>
      </c>
      <c r="B28">
        <v>7</v>
      </c>
    </row>
    <row r="29" spans="1:2" x14ac:dyDescent="0.25">
      <c r="A29" t="s">
        <v>105</v>
      </c>
      <c r="B29">
        <v>7</v>
      </c>
    </row>
    <row r="30" spans="1:2" x14ac:dyDescent="0.25">
      <c r="A30" t="s">
        <v>101</v>
      </c>
      <c r="B30">
        <v>6</v>
      </c>
    </row>
    <row r="31" spans="1:2" x14ac:dyDescent="0.25">
      <c r="A31" t="s">
        <v>103</v>
      </c>
      <c r="B31">
        <v>6</v>
      </c>
    </row>
    <row r="32" spans="1:2" x14ac:dyDescent="0.25">
      <c r="A32" t="s">
        <v>100</v>
      </c>
      <c r="B32">
        <v>5</v>
      </c>
    </row>
    <row r="33" spans="1:2" x14ac:dyDescent="0.25">
      <c r="A33" t="s">
        <v>107</v>
      </c>
      <c r="B33">
        <v>5</v>
      </c>
    </row>
    <row r="34" spans="1:2" x14ac:dyDescent="0.25">
      <c r="A34" t="s">
        <v>108</v>
      </c>
      <c r="B34">
        <v>5</v>
      </c>
    </row>
    <row r="35" spans="1:2" x14ac:dyDescent="0.25">
      <c r="A35" t="s">
        <v>99</v>
      </c>
      <c r="B35">
        <v>4</v>
      </c>
    </row>
    <row r="36" spans="1:2" x14ac:dyDescent="0.25">
      <c r="A36" t="s">
        <v>104</v>
      </c>
      <c r="B36">
        <v>4</v>
      </c>
    </row>
    <row r="37" spans="1:2" x14ac:dyDescent="0.25">
      <c r="A37" t="s">
        <v>106</v>
      </c>
      <c r="B37">
        <v>4</v>
      </c>
    </row>
    <row r="38" spans="1:2" x14ac:dyDescent="0.25">
      <c r="A38" t="s">
        <v>95</v>
      </c>
      <c r="B38">
        <v>3</v>
      </c>
    </row>
    <row r="39" spans="1:2" x14ac:dyDescent="0.25">
      <c r="A39" t="s">
        <v>97</v>
      </c>
      <c r="B39">
        <v>2</v>
      </c>
    </row>
    <row r="40" spans="1:2" x14ac:dyDescent="0.25">
      <c r="A40" t="s">
        <v>98</v>
      </c>
      <c r="B40">
        <v>2</v>
      </c>
    </row>
    <row r="41" spans="1:2" x14ac:dyDescent="0.25">
      <c r="A41" t="s">
        <v>109</v>
      </c>
      <c r="B41">
        <v>2</v>
      </c>
    </row>
    <row r="42" spans="1:2" x14ac:dyDescent="0.25">
      <c r="A42" t="s">
        <v>110</v>
      </c>
      <c r="B42">
        <v>1</v>
      </c>
    </row>
  </sheetData>
  <autoFilter ref="A26:B26" xr:uid="{85789AE4-586B-4DA1-B069-1172780CDADC}">
    <sortState xmlns:xlrd2="http://schemas.microsoft.com/office/spreadsheetml/2017/richdata2" ref="A27:B42">
      <sortCondition descending="1" ref="B26"/>
    </sortState>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Chan Yan Sheng Roy /FSV</cp:lastModifiedBy>
  <dcterms:created xsi:type="dcterms:W3CDTF">2015-06-05T18:17:20Z</dcterms:created>
  <dcterms:modified xsi:type="dcterms:W3CDTF">2024-11-20T04:26:30Z</dcterms:modified>
</cp:coreProperties>
</file>