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rsp_book\hobby_sat_book_work\10_Ch7_Sup\design\"/>
    </mc:Choice>
  </mc:AlternateContent>
  <bookViews>
    <workbookView xWindow="0" yWindow="0" windowWidth="28800" windowHeight="12210"/>
  </bookViews>
  <sheets>
    <sheet name="コマンドリスト" sheetId="1" r:id="rId1"/>
    <sheet name="HKデータ" sheetId="2" r:id="rId2"/>
    <sheet name="Picinfoデータ" sheetId="3" r:id="rId3"/>
  </sheets>
  <calcPr calcId="162913"/>
  <extLst>
    <ext uri="GoogleSheetsCustomDataVersion1">
      <go:sheetsCustomData xmlns:go="http://customooxmlschemas.google.com/" r:id="rId7" roundtripDataSignature="AMtx7mhdqHAxtdKd47yswaOphZDiWreNbA=="/>
    </ext>
  </extLst>
</workbook>
</file>

<file path=xl/calcChain.xml><?xml version="1.0" encoding="utf-8"?>
<calcChain xmlns="http://schemas.openxmlformats.org/spreadsheetml/2006/main">
  <c r="E12" i="2" l="1"/>
  <c r="E6" i="2"/>
  <c r="E7" i="2"/>
  <c r="E8" i="2"/>
  <c r="E9" i="2" s="1"/>
  <c r="E10" i="2" s="1"/>
  <c r="E13" i="2"/>
  <c r="E14" i="2" s="1"/>
  <c r="E15" i="2" s="1"/>
  <c r="E16" i="2" s="1"/>
  <c r="E17" i="2" s="1"/>
  <c r="E18" i="2" s="1"/>
  <c r="E19" i="2" s="1"/>
  <c r="E20" i="2" s="1"/>
  <c r="E21" i="2" s="1"/>
  <c r="C5" i="3" l="1"/>
  <c r="D22" i="2"/>
  <c r="F83" i="1"/>
  <c r="F82" i="1"/>
  <c r="F73" i="1"/>
  <c r="F71" i="1"/>
  <c r="F69" i="1"/>
  <c r="F50" i="1"/>
  <c r="K42" i="1"/>
  <c r="F39" i="1"/>
  <c r="F36" i="1"/>
  <c r="F30" i="1"/>
  <c r="F25" i="1"/>
  <c r="F20" i="1"/>
  <c r="F17" i="1"/>
  <c r="K12" i="1"/>
  <c r="F12" i="1"/>
  <c r="F10" i="1"/>
  <c r="F9" i="1"/>
  <c r="F7" i="1"/>
  <c r="K6" i="1"/>
  <c r="F6" i="1"/>
</calcChain>
</file>

<file path=xl/sharedStrings.xml><?xml version="1.0" encoding="utf-8"?>
<sst xmlns="http://schemas.openxmlformats.org/spreadsheetml/2006/main" count="613" uniqueCount="350">
  <si>
    <t>名称</t>
  </si>
  <si>
    <t>ID</t>
  </si>
  <si>
    <t>概要</t>
  </si>
  <si>
    <t>詳細</t>
  </si>
  <si>
    <t>応答</t>
  </si>
  <si>
    <t>総長
[bytes]</t>
  </si>
  <si>
    <t>長さ
[byte]</t>
  </si>
  <si>
    <t>内容</t>
  </si>
  <si>
    <t>とりうる値</t>
  </si>
  <si>
    <t>0x01</t>
  </si>
  <si>
    <t>各機器の通信テストを行う</t>
  </si>
  <si>
    <t>target</t>
  </si>
  <si>
    <t>テストの対象</t>
  </si>
  <si>
    <t>result</t>
  </si>
  <si>
    <t>テストの結果</t>
  </si>
  <si>
    <t>0: 成功
1: 失敗
2: RPiが電源OFFのため失敗</t>
  </si>
  <si>
    <t>mode</t>
  </si>
  <si>
    <t>実行結果</t>
  </si>
  <si>
    <t>0x00: 成功
それ以外: 失敗</t>
  </si>
  <si>
    <t>保存されたHKデータを取得する</t>
  </si>
  <si>
    <t>offset</t>
  </si>
  <si>
    <t>num</t>
  </si>
  <si>
    <t>取得するHKデータの個数</t>
  </si>
  <si>
    <t>RESET</t>
  </si>
  <si>
    <t>0x12</t>
  </si>
  <si>
    <t>システムをリセットする</t>
  </si>
  <si>
    <t>(none)</t>
  </si>
  <si>
    <t>POWER</t>
  </si>
  <si>
    <t>0x20</t>
  </si>
  <si>
    <t>指定されたコンポーネントの電源を制御する</t>
  </si>
  <si>
    <t>操作対象</t>
  </si>
  <si>
    <t>0x00: RPi</t>
  </si>
  <si>
    <t>state</t>
  </si>
  <si>
    <t>操作後の電源状態</t>
  </si>
  <si>
    <t>DRIVE_ARM</t>
  </si>
  <si>
    <t>0x31</t>
  </si>
  <si>
    <t>動作モード</t>
  </si>
  <si>
    <t>result_exp</t>
  </si>
  <si>
    <t>展開成否</t>
  </si>
  <si>
    <t>result_fold</t>
  </si>
  <si>
    <t>収納成否</t>
  </si>
  <si>
    <t>pos</t>
  </si>
  <si>
    <t>コマンド終了後のアームの位置</t>
  </si>
  <si>
    <t>撮影時間 [ms]</t>
  </si>
  <si>
    <t>0x0000 - 0xFFFF</t>
  </si>
  <si>
    <t>result_comm</t>
  </si>
  <si>
    <t>RPiとの通信成否</t>
  </si>
  <si>
    <t>撮影間隔 [ms]</t>
  </si>
  <si>
    <t>result_pic</t>
  </si>
  <si>
    <t>撮影実行成否</t>
  </si>
  <si>
    <t>TAKE_PIC</t>
  </si>
  <si>
    <t>0x33</t>
  </si>
  <si>
    <t>画像の撮影を実行する</t>
  </si>
  <si>
    <t>・1秒間隔で10秒間の撮影を10分後に行う場合のパラメータ例は、0x03E8（1秒）、0x2710（10秒間）、0x0927C0（10分）</t>
  </si>
  <si>
    <t>interval</t>
  </si>
  <si>
    <t>撮影の成否</t>
  </si>
  <si>
    <t>duration</t>
  </si>
  <si>
    <t>start</t>
  </si>
  <si>
    <t>タイマー [ms]</t>
  </si>
  <si>
    <t>0x000000 - 0xFFFFFF</t>
  </si>
  <si>
    <t>GET_PIC_LIST</t>
  </si>
  <si>
    <t>0x34</t>
  </si>
  <si>
    <t>画像IDリストの取得</t>
  </si>
  <si>
    <t>取得開始ID</t>
  </si>
  <si>
    <t>画像IDリストの取得の成否</t>
  </si>
  <si>
    <t>0x00: 成功
0x01: 失敗</t>
  </si>
  <si>
    <t>end</t>
  </si>
  <si>
    <t>取得終了ID</t>
  </si>
  <si>
    <t>count</t>
  </si>
  <si>
    <t>取得画像IDリストの要素数</t>
  </si>
  <si>
    <t>0x00 - 0xFF</t>
  </si>
  <si>
    <t>list[0]</t>
  </si>
  <si>
    <t>ID(&lt;start&gt;)</t>
  </si>
  <si>
    <t>list[1]</t>
  </si>
  <si>
    <t>ID(&lt;start&gt;+1)</t>
  </si>
  <si>
    <t>list[N]</t>
  </si>
  <si>
    <t>ID(&lt;end&gt;)</t>
  </si>
  <si>
    <t>GET_PIC_INFO</t>
  </si>
  <si>
    <t>0x35</t>
  </si>
  <si>
    <t>画像情報の取得</t>
  </si>
  <si>
    <t>画像情報取得の成否</t>
  </si>
  <si>
    <t>引数で指定された範囲のIDの画像情報を返す。</t>
  </si>
  <si>
    <t>取得した画像情報の数</t>
  </si>
  <si>
    <t>type</t>
  </si>
  <si>
    <t>画像の種類</t>
  </si>
  <si>
    <t>0x00: 縮小画像
0x01: オリジナル画像</t>
  </si>
  <si>
    <t>-</t>
  </si>
  <si>
    <t>Picinfo(&lt;start&gt;)</t>
  </si>
  <si>
    <t>Picinfo(&lt;start&gt;+1)</t>
  </si>
  <si>
    <t>Picinfo(&lt;end&gt;)</t>
  </si>
  <si>
    <t>GET_PIC_DATA</t>
  </si>
  <si>
    <t>0x36</t>
  </si>
  <si>
    <t>画像データの取得</t>
  </si>
  <si>
    <t>コマンド依存</t>
  </si>
  <si>
    <t>画像データ取得の成否</t>
  </si>
  <si>
    <t>0x00: 成功
0x01: 失敗
0x02: 画像タイプ指定誤り
0x04: データ切り捨てが発生
0x08: MissionOBCと通信失敗
（ビットにエラーを割り当て）</t>
  </si>
  <si>
    <t>id</t>
  </si>
  <si>
    <t>画像ID</t>
  </si>
  <si>
    <t>sub_id</t>
  </si>
  <si>
    <t>画像sub ID</t>
  </si>
  <si>
    <t>0x0000 - 0xFFFF
ただし、0xFFFFは
sub_id指定なしとして扱う</t>
  </si>
  <si>
    <t>subId</t>
  </si>
  <si>
    <t>開始アドレス</t>
  </si>
  <si>
    <t>アドレスオフセット</t>
  </si>
  <si>
    <t>size</t>
  </si>
  <si>
    <t>取得バイト数</t>
  </si>
  <si>
    <t>data</t>
  </si>
  <si>
    <t>N</t>
  </si>
  <si>
    <t>DELETE_PIC</t>
  </si>
  <si>
    <t>0x38</t>
  </si>
  <si>
    <t>画像の削除</t>
  </si>
  <si>
    <t>画像のID</t>
  </si>
  <si>
    <t>画像削除の成否</t>
  </si>
  <si>
    <t>画像のsub ID</t>
  </si>
  <si>
    <t>0x00: オリジナル画像
0x01: 縮小画像
0x02: 両方</t>
  </si>
  <si>
    <t>SET_PIC_SIZE</t>
  </si>
  <si>
    <t>0x39</t>
  </si>
  <si>
    <t>画像サイズの設定</t>
  </si>
  <si>
    <t>0x00: オリジナル画像
0x01: 縮小画像</t>
  </si>
  <si>
    <t>処理の成否</t>
  </si>
  <si>
    <t>width</t>
  </si>
  <si>
    <t>画像の幅 [px]</t>
  </si>
  <si>
    <t>0x0028 - 0x0A20(40 ~ 2592)</t>
  </si>
  <si>
    <t>height</t>
  </si>
  <si>
    <t>画像の高さ [px]</t>
  </si>
  <si>
    <t>0x0028 - 0x0798(40 ~ 1944)</t>
  </si>
  <si>
    <t>GET_CAM_CONFIG</t>
  </si>
  <si>
    <t>0x3C</t>
  </si>
  <si>
    <t>カメラ設定の取得</t>
  </si>
  <si>
    <t>iso</t>
  </si>
  <si>
    <t>カメラのISO</t>
  </si>
  <si>
    <t>0x0064 - 0x0320(100 ~ 800)</t>
  </si>
  <si>
    <t>shutter</t>
  </si>
  <si>
    <t>シャッター速度</t>
  </si>
  <si>
    <t>0x0000 - 0x5b8d80(0 ~ 6000000us)</t>
  </si>
  <si>
    <t>quality</t>
  </si>
  <si>
    <t>JPEG品質</t>
  </si>
  <si>
    <t>0x00 - 0x64(0 ~ 100)</t>
  </si>
  <si>
    <t>sharpness</t>
  </si>
  <si>
    <t>シャープネス</t>
  </si>
  <si>
    <t>0x9C - 0x64(-100 ~ 100)</t>
  </si>
  <si>
    <t>contrast</t>
  </si>
  <si>
    <t>コントラスト</t>
  </si>
  <si>
    <t>brightness</t>
  </si>
  <si>
    <t>明るさ</t>
  </si>
  <si>
    <t>saturation</t>
  </si>
  <si>
    <t>彩度</t>
  </si>
  <si>
    <t>exposure</t>
  </si>
  <si>
    <t>露出</t>
  </si>
  <si>
    <t>SET_CAM_CONFIG</t>
  </si>
  <si>
    <t>0x3D</t>
  </si>
  <si>
    <t>カメラ設定の設定</t>
  </si>
  <si>
    <t>通信成否</t>
  </si>
  <si>
    <t>UPLINK_FILE</t>
  </si>
  <si>
    <t>0x3E</t>
  </si>
  <si>
    <t>地上からRPiへファイルを送信する</t>
  </si>
  <si>
    <t>25+[size]</t>
  </si>
  <si>
    <t>データサイズ</t>
  </si>
  <si>
    <t>filename</t>
  </si>
  <si>
    <t>ファイル名（格納先はRPiの固定ディレクトリ）</t>
  </si>
  <si>
    <t>0x00...0 - 0xFF...F</t>
  </si>
  <si>
    <t>[size]</t>
  </si>
  <si>
    <t>データ</t>
  </si>
  <si>
    <t>（データごとに異なる）</t>
  </si>
  <si>
    <t>DOWNLINK_FILE</t>
  </si>
  <si>
    <t>0x3F</t>
  </si>
  <si>
    <t>指定されたファイルを地上がRasPiから取得する。</t>
  </si>
  <si>
    <t>7+[size]</t>
  </si>
  <si>
    <t>1+N</t>
  </si>
  <si>
    <t>データ取得の成否</t>
  </si>
  <si>
    <t>取得したデータ</t>
  </si>
  <si>
    <t>（バイナリ）</t>
  </si>
  <si>
    <t>filepath_size</t>
  </si>
  <si>
    <t>ファイルの絶対パスのサイズ</t>
  </si>
  <si>
    <t>filepath</t>
  </si>
  <si>
    <t>ファイルの絶対パス</t>
  </si>
  <si>
    <t>START_PIC_CATEG</t>
  </si>
  <si>
    <t>0x41</t>
  </si>
  <si>
    <t>画像分類開始</t>
  </si>
  <si>
    <t>exe_result</t>
  </si>
  <si>
    <t>コマンド実行結果</t>
  </si>
  <si>
    <t>work_type</t>
  </si>
  <si>
    <t>(2bit)</t>
  </si>
  <si>
    <t>使用するライブラリ</t>
  </si>
  <si>
    <t>0x1: TensorFlow Lite ('tfl')
0x0: TensorFlow ('tf')</t>
  </si>
  <si>
    <t>cmd_result</t>
  </si>
  <si>
    <t>コマンド処理結果</t>
  </si>
  <si>
    <t>is_all</t>
  </si>
  <si>
    <t>全て分類し直すかどうか</t>
  </si>
  <si>
    <t>0x1: 全て分類し直す (true)
0x0: 続きから分類する (false)</t>
  </si>
  <si>
    <t>do_wait</t>
  </si>
  <si>
    <t>分類が終わるのを待つかどうか</t>
  </si>
  <si>
    <t>0x1: 待つ (true)
0x0: 待たない (false)</t>
  </si>
  <si>
    <t>CHECK_PIC_CATEG</t>
  </si>
  <si>
    <t>0x42</t>
  </si>
  <si>
    <t>画像分類状況確認</t>
  </si>
  <si>
    <t>ABORT_PIC_CATEG</t>
  </si>
  <si>
    <t>0x43</t>
  </si>
  <si>
    <t>画像分類強制終了</t>
  </si>
  <si>
    <t>GET_PIC_CATEG</t>
  </si>
  <si>
    <t>0x44</t>
  </si>
  <si>
    <t>画像分類情報の取得</t>
  </si>
  <si>
    <t>withoutTFは対象の画像が未判定の場合、未判定と返す。withTFは判定してから判定を返す。</t>
  </si>
  <si>
    <t>未判定時の挙動の種類</t>
  </si>
  <si>
    <t>0x00: tf
0x01: tfl
0x02: no</t>
  </si>
  <si>
    <t>categ</t>
  </si>
  <si>
    <t>画像の分類</t>
  </si>
  <si>
    <t>percent</t>
  </si>
  <si>
    <t>判定結果の確率 [%]</t>
  </si>
  <si>
    <t>GET_GOOD_PIC_IDS</t>
  </si>
  <si>
    <t>0x45</t>
  </si>
  <si>
    <t>画像分類の結果、good と判定された id を返す</t>
  </si>
  <si>
    <t>リストの要素数</t>
  </si>
  <si>
    <t>id-subid[0]</t>
  </si>
  <si>
    <t>goodなID-subIDの組</t>
  </si>
  <si>
    <t>id-subid[N-1]</t>
  </si>
  <si>
    <t>EXEC_SHELL</t>
  </si>
  <si>
    <t>0x56</t>
  </si>
  <si>
    <t>任意シェル実行</t>
  </si>
  <si>
    <t>cmd</t>
  </si>
  <si>
    <t>シェルコマンド</t>
  </si>
  <si>
    <t>msg</t>
  </si>
  <si>
    <t>シェル実行結果</t>
  </si>
  <si>
    <t>DRIVE_RWHEEL</t>
  </si>
  <si>
    <t>0x60</t>
  </si>
  <si>
    <t>リアクションホイールを駆動する</t>
  </si>
  <si>
    <t>0x0: 制御開始
0x1: 制御終了</t>
  </si>
  <si>
    <t>コマンド実行成否</t>
  </si>
  <si>
    <t>角速度の目標値 [deg/s]</t>
  </si>
  <si>
    <t>-32768 - 32767</t>
  </si>
  <si>
    <t>sec</t>
  </si>
  <si>
    <t>実行時間 [sec]</t>
  </si>
  <si>
    <t>0 - 0xFFFFFF</t>
  </si>
  <si>
    <t>CONFIG_RWHEEL</t>
  </si>
  <si>
    <t>0x61</t>
  </si>
  <si>
    <t>リアクションホイールの制御パラメータを設定する</t>
  </si>
  <si>
    <t>c_in[0]</t>
  </si>
  <si>
    <t>c_in[1]</t>
  </si>
  <si>
    <t>c_in[2]</t>
  </si>
  <si>
    <t>c_out[1]</t>
  </si>
  <si>
    <t>c_out[2]</t>
  </si>
  <si>
    <t>サイズ[byte]</t>
  </si>
  <si>
    <t>開始アドレス [byte]</t>
  </si>
  <si>
    <t>このHKデータのID</t>
  </si>
  <si>
    <t>current_ms</t>
  </si>
  <si>
    <t>衛星起動後からの経過時間 [ms]</t>
  </si>
  <si>
    <t>temp</t>
  </si>
  <si>
    <t>衛星の温度 [℃]</t>
  </si>
  <si>
    <t>power_mw</t>
  </si>
  <si>
    <t>消費電力 [mW]</t>
  </si>
  <si>
    <t>current_ma</t>
  </si>
  <si>
    <t>電流 [mA]</t>
  </si>
  <si>
    <t>bus_vol_mv</t>
  </si>
  <si>
    <t>電圧 [mV]</t>
  </si>
  <si>
    <t>powstat</t>
  </si>
  <si>
    <t>各デバイスの電源状態</t>
  </si>
  <si>
    <t>Bit 0 - 3: RPi</t>
  </si>
  <si>
    <t>commstat</t>
  </si>
  <si>
    <t>各デバイスとメインOBC間の直前の通信状態</t>
  </si>
  <si>
    <t>acc_x</t>
  </si>
  <si>
    <t>加速度（x軸）</t>
  </si>
  <si>
    <t>acc_y</t>
  </si>
  <si>
    <t>加速度（y軸）</t>
  </si>
  <si>
    <t>acc_z</t>
  </si>
  <si>
    <t>加速度（z軸）</t>
  </si>
  <si>
    <t>gyr_x</t>
  </si>
  <si>
    <t>角速度（x軸）</t>
  </si>
  <si>
    <t>gyr_y</t>
  </si>
  <si>
    <t>角速度（y軸）</t>
  </si>
  <si>
    <t>gyr_z</t>
  </si>
  <si>
    <t>角速度（z軸）</t>
  </si>
  <si>
    <t>mag_x</t>
  </si>
  <si>
    <t>磁気（x軸）</t>
  </si>
  <si>
    <t>mag_y</t>
  </si>
  <si>
    <t>磁気（y軸）</t>
  </si>
  <si>
    <t>mag_z</t>
  </si>
  <si>
    <t>磁気（z軸）</t>
  </si>
  <si>
    <t>総計</t>
  </si>
  <si>
    <t>カテゴリ</t>
  </si>
  <si>
    <t>総長
[byte]</t>
  </si>
  <si>
    <t>0x0000 - 0xffff</t>
  </si>
  <si>
    <t>画像IDの枝番</t>
  </si>
  <si>
    <t>0: 縮小画像  1: オリジナル</t>
  </si>
  <si>
    <t>画像の幅</t>
  </si>
  <si>
    <t>画像の高さ</t>
  </si>
  <si>
    <t>画像のデータサイズ [byte]</t>
  </si>
  <si>
    <t>0x000000 - 0xffffff</t>
  </si>
  <si>
    <t>-</t>
    <phoneticPr fontId="3"/>
  </si>
  <si>
    <t>Main OBC、Mission OBCを対象にしたエコーテスト。</t>
    <rPh sb="21" eb="23">
      <t>タイショウ</t>
    </rPh>
    <phoneticPr fontId="3"/>
  </si>
  <si>
    <t>詳細・補足</t>
    <rPh sb="3" eb="5">
      <t>ホソク</t>
    </rPh>
    <phoneticPr fontId="3"/>
  </si>
  <si>
    <t>0x11</t>
    <phoneticPr fontId="3"/>
  </si>
  <si>
    <t>0x0000 - 0xffff</t>
    <phoneticPr fontId="3"/>
  </si>
  <si>
    <t>items</t>
    <phoneticPr fontId="3"/>
  </si>
  <si>
    <t>画像のバイナリデータ</t>
    <phoneticPr fontId="3"/>
  </si>
  <si>
    <t>COMM_TEST</t>
    <phoneticPr fontId="3"/>
  </si>
  <si>
    <t>0x00: 成功
それ以外: 失敗</t>
    <phoneticPr fontId="3"/>
  </si>
  <si>
    <t>0x00: 成功
0x01: 失敗</t>
    <rPh sb="15" eb="17">
      <t>シッパイ</t>
    </rPh>
    <phoneticPr fontId="3"/>
  </si>
  <si>
    <t>0x00: 成功
0x01: 失敗</t>
    <phoneticPr fontId="3"/>
  </si>
  <si>
    <t>0x00000000 - 0xFFFFFFFF</t>
  </si>
  <si>
    <t>0～255</t>
    <phoneticPr fontId="3"/>
  </si>
  <si>
    <t>0x00 - 0xFF
0x00: off
0x01: auto
0x02: night
0x03: nightpreview
0x04: backlight
0x05: spotlight
0x06: sports
0x07: snow
0x08: beach
0x09: verylong
0x0a: fixedfps
0x0b: antishake
0x0c: fireworks</t>
  </si>
  <si>
    <t>総長
[bytes]</t>
    <phoneticPr fontId="3"/>
  </si>
  <si>
    <t>0: bad  1: good  61: 未分類</t>
    <rPh sb="21" eb="24">
      <t>ミブンルイ</t>
    </rPh>
    <phoneticPr fontId="3"/>
  </si>
  <si>
    <t>長さ[byte]</t>
    <phoneticPr fontId="3"/>
  </si>
  <si>
    <t xml:space="preserve">10: 成功
11: 不明なコマンド名
12: 不明なエラー
13: コマンドエラー
14: 引数不正
15: 正常に終了してない（もしくは処理中）
16: root.log が見つからない
17: root.log parse 失敗
18: cmd.log が見つからない
19: cmd.log parse 失敗
20: 処理開始
</t>
    <phoneticPr fontId="3"/>
  </si>
  <si>
    <t xml:space="preserve">0: Good
1: Bad
19: log のフォーマットが想定外
20: 処理開始
21: 異常終了
22: 正常終了
119: log のフォーマットが想定外（log の時刻が１時間以上前）
201: コマンドの実行まで処理が進んでいない
218: log ファイルが見つからない
219: log の分割に失敗
220: 不正なコード値（数値以外）
221: 不正なコード値（0 - 255 の範囲外）
223: log の日付のフォーマットが不正
</t>
    <phoneticPr fontId="3"/>
  </si>
  <si>
    <t xml:space="preserve">0: Good
1: Bad
19: log のフォーマットが想定外
20: 処理開始
30: 処理中
31: 停止
32: 停止受付済
33: 異常停止
119: log のフォーマットが想定外（log の時刻が１時間以上前）
201: コマンドの実行まで処理が進んでいない
218: log ファイルが見つからない
219: log の分割に失敗
220: 不正なコード値（数値以外）
221: 不正なコード値（0 - 255 の範囲外）
223: log の日付のフォーマットが不正
</t>
    <phoneticPr fontId="3"/>
  </si>
  <si>
    <t xml:space="preserve">0: Good
1: Bad
19: log のフォーマットが想定外
20: 処理開始
40: 停止成功
41: 停止失敗
119: log のフォーマットが想定外（log の時刻が１時間以上前）
201: コマンドの実行まで処理が進んでいない
218: log ファイルが見つからない
219: log の分割に失敗
220: 不正なコード値（数値以外）
221: 不正なコード値（0 - 255 の範囲外）
223: log の日付のフォーマットが不正
</t>
    <phoneticPr fontId="3"/>
  </si>
  <si>
    <t xml:space="preserve">0: Good
1: Bad
19: log のフォーマットが想定外
20: 処理開始
60: 成功
61: 未分類
62: ファイルが存在しない
63: 画像分類エラー
64: work_type エラー
119: log のフォーマットが想定外（log の時刻が１時間以上前）
201: コマンドの実行まで処理が進んでいない
218: log ファイルが見つからない
219: log の分割に失敗
220: 不正なコード値（数値以外）
221: 不正なコード値（0 - 255 の範囲外）
223: log の日付のフォーマットが不正
</t>
    <phoneticPr fontId="3"/>
  </si>
  <si>
    <t xml:space="preserve">0: good
1: bad
61: 画像分類未実施
220: 不正なコード値（数値以外）
221: 不正なコード値（0 - 255 の範囲外）
</t>
    <phoneticPr fontId="3"/>
  </si>
  <si>
    <t>0 - 100</t>
    <phoneticPr fontId="3"/>
  </si>
  <si>
    <t xml:space="preserve">10: 成功
11: 不明なコマンド名
12: 不明なエラー
13: コマンドエラー
14: 引数不正
15: 正常に終了してない（もしくは処理中）
16: root.log が見つからない
17: root.log parse 失敗
18: cmd.log が見つからない
19: cmd.log parse 失敗
20: 処理開始
 </t>
    <phoneticPr fontId="3"/>
  </si>
  <si>
    <t xml:space="preserve">0: Good
1: Bad
19: log のフォーマットが想定外
20: 処理開始
50: 成功
51: 失敗
119: log のフォーマットが想定外（log の時刻が１時間以上前）
201: コマンドの実行まで処理が進んでいない
218: log ファイルが見つからない
219: log の分割に失敗
220: 不正なコード値（数値以外）
221: 不正なコード値（0 - 255 の範囲外）
223: log の日付のフォーマットが不正
</t>
    <phoneticPr fontId="3"/>
  </si>
  <si>
    <t>上位2byteがID、下位2byteがsubID。</t>
    <rPh sb="0" eb="2">
      <t>ジョウイ</t>
    </rPh>
    <rPh sb="11" eb="13">
      <t>カイ</t>
    </rPh>
    <phoneticPr fontId="3"/>
  </si>
  <si>
    <t>補足</t>
    <rPh sb="0" eb="2">
      <t>ホソク</t>
    </rPh>
    <phoneticPr fontId="3"/>
  </si>
  <si>
    <t xml:space="preserve">0x00 - 0xFF
0x00: off
0x01: auto
0x02: night
0x03: nightpreview
0x04: backlight
0x05: spotlight
0x06: sports
0x07: snow
0x08: beach
0x09: verylong
0x0a: fixedfps
0x0b: antishake
0x0c: fireworks
</t>
    <phoneticPr fontId="3"/>
  </si>
  <si>
    <t>N</t>
    <phoneticPr fontId="3"/>
  </si>
  <si>
    <t>bit[2 - 7]はエラーの原因を表す。
bit[2]: ILIMIT: If set, indicates the fault was caused by an extended current limit event
bit[3]: OTS: If set, indicates that the fault was caused by an overtemperature (OTS) condition
bit[4]: UVLO: If set, indicates the fault was caused by an undervoltage lockout
bit[5]: OCP: If set, indicates the fault was caused by an overcurrent (OCP) event
bit[6]: 1がセットされている場合、アームのスライドボリュームが異常値を返している。
bit[7]: 1がセットされている場合、DRV8830からI2C通信のレスポンスが無い。</t>
    <phoneticPr fontId="3"/>
  </si>
  <si>
    <t xml:space="preserve">0x00: 成功
それ以外: 失敗（補足列を参照）
</t>
    <rPh sb="18" eb="20">
      <t>ホソク</t>
    </rPh>
    <rPh sb="20" eb="21">
      <t>レツ</t>
    </rPh>
    <rPh sb="22" eb="24">
      <t>サンショウ</t>
    </rPh>
    <phoneticPr fontId="3"/>
  </si>
  <si>
    <t>0x00: 成功
それ以外: 失敗（補足列を参照）</t>
    <phoneticPr fontId="3"/>
  </si>
  <si>
    <t>リニアボリュームの分圧値が10bitで設定される。</t>
    <rPh sb="19" eb="21">
      <t>セッテイ</t>
    </rPh>
    <phoneticPr fontId="3"/>
  </si>
  <si>
    <t>0x01: メインOBC
0x02: Mission OBC</t>
    <phoneticPr fontId="3"/>
  </si>
  <si>
    <t>取得開始アドレス（オフセット）</t>
    <phoneticPr fontId="3"/>
  </si>
  <si>
    <t>0-255</t>
    <phoneticPr fontId="3"/>
  </si>
  <si>
    <t>mainobc</t>
    <phoneticPr fontId="3"/>
  </si>
  <si>
    <t>メインOBC</t>
    <phoneticPr fontId="3"/>
  </si>
  <si>
    <t>0x00: OFF
0x01: ON</t>
    <phoneticPr fontId="3"/>
  </si>
  <si>
    <t>0x00: リセットしない
0x01: リセットする</t>
    <phoneticPr fontId="3"/>
  </si>
  <si>
    <t>アームの展開・収納を行う</t>
    <rPh sb="10" eb="11">
      <t>オコナ</t>
    </rPh>
    <phoneticPr fontId="3"/>
  </si>
  <si>
    <t>mode</t>
    <phoneticPr fontId="3"/>
  </si>
  <si>
    <t>画像の種類</t>
    <phoneticPr fontId="3"/>
  </si>
  <si>
    <t>シャッター速度 [μs]</t>
    <phoneticPr fontId="3"/>
  </si>
  <si>
    <t>未使用</t>
    <rPh sb="0" eb="3">
      <t>ミシヨウ</t>
    </rPh>
    <phoneticPr fontId="3"/>
  </si>
  <si>
    <t>「HKデータ」シート参照</t>
    <phoneticPr fontId="3"/>
  </si>
  <si>
    <t>GET_HKDATA</t>
    <phoneticPr fontId="3"/>
  </si>
  <si>
    <t>パラメータ</t>
    <phoneticPr fontId="3"/>
  </si>
  <si>
    <t>コマンドリスト</t>
    <phoneticPr fontId="3"/>
  </si>
  <si>
    <t xml:space="preserve">0x00: 展開
0x01: 収納
0x10: 強制展開（時間指定）
0x11: 強制収納（時間指定）
0x20: 展開・撮影・収納
</t>
    <phoneticPr fontId="3"/>
  </si>
  <si>
    <t>-</t>
    <phoneticPr fontId="3"/>
  </si>
  <si>
    <t>items</t>
    <phoneticPr fontId="3"/>
  </si>
  <si>
    <t xml:space="preserve">0x0000 - 0xFFFF
ただし、0xFFFFは
sub_id指定なしとして扱う
</t>
    <phoneticPr fontId="3"/>
  </si>
  <si>
    <t xml:space="preserve">引数で指定した範囲の画像IDを返す。
上位2byteをid、下位2byteをsub_idとする。
sub_idがなしの場合は0xffffを下位2byteに指定する。
</t>
    <phoneticPr fontId="3"/>
  </si>
  <si>
    <r>
      <rPr>
        <b/>
        <sz val="10"/>
        <color rgb="FF000000"/>
        <rFont val="ＭＳ ゴシック"/>
        <family val="3"/>
        <charset val="128"/>
      </rPr>
      <t xml:space="preserve">0x12：GET_HKDATA テレメトリ内容
</t>
    </r>
    <r>
      <rPr>
        <sz val="10"/>
        <color rgb="FF000000"/>
        <rFont val="ＭＳ ゴシック"/>
        <family val="3"/>
        <charset val="128"/>
      </rPr>
      <t>1個のHKデータは連続したバイト列で、この表中のデータが上から順に格納されています。
値はすべてビッグエンディアンで格納されます。</t>
    </r>
    <rPh sb="21" eb="23">
      <t>ナイヨウ</t>
    </rPh>
    <phoneticPr fontId="3"/>
  </si>
  <si>
    <t>0x35:GET_PIC_INFO テレメトリ内容</t>
    <phoneticPr fontId="3"/>
  </si>
  <si>
    <t>Picinfo</t>
    <phoneticPr fontId="3"/>
  </si>
  <si>
    <t>「Picinfoデータ」シート参照。</t>
    <phoneticPr fontId="3"/>
  </si>
  <si>
    <t>13 x (end - start + 1) 
+ 2</t>
    <phoneticPr fontId="3"/>
  </si>
  <si>
    <t>4 x (end - start + 1) 
+ 2</t>
    <phoneticPr fontId="3"/>
  </si>
  <si>
    <t>55 x num</t>
    <phoneticPr fontId="3"/>
  </si>
  <si>
    <t>3 + 4 x 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</si>
</sst>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sz val="11"/>
      <color rgb="FF000000"/>
      <name val="Arial"/>
    </font>
    <font>
      <sz val="6"/>
      <name val="Calibri"/>
      <family val="3"/>
      <charset val="128"/>
      <scheme val="minor"/>
    </font>
    <font>
      <b/>
      <sz val="10"/>
      <color rgb="FF00000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b/>
      <sz val="11"/>
      <color rgb="FF000000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quotePrefix="1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6" fillId="6" borderId="8" xfId="0" applyFont="1" applyFill="1" applyBorder="1" applyAlignment="1">
      <alignment horizontal="center" vertical="top"/>
    </xf>
    <xf numFmtId="0" fontId="6" fillId="6" borderId="8" xfId="0" applyFont="1" applyFill="1" applyBorder="1" applyAlignment="1">
      <alignment horizontal="left" vertical="top"/>
    </xf>
    <xf numFmtId="0" fontId="6" fillId="6" borderId="8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vertical="top" wrapText="1"/>
    </xf>
    <xf numFmtId="0" fontId="6" fillId="6" borderId="6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vertical="top" wrapText="1"/>
    </xf>
    <xf numFmtId="0" fontId="6" fillId="6" borderId="6" xfId="0" applyFont="1" applyFill="1" applyBorder="1" applyAlignment="1">
      <alignment horizontal="center" vertical="top" wrapText="1"/>
    </xf>
    <xf numFmtId="0" fontId="6" fillId="6" borderId="8" xfId="0" applyFont="1" applyFill="1" applyBorder="1" applyAlignment="1">
      <alignment vertical="top"/>
    </xf>
    <xf numFmtId="0" fontId="6" fillId="6" borderId="10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8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vertical="top" wrapText="1"/>
    </xf>
    <xf numFmtId="0" fontId="6" fillId="6" borderId="10" xfId="0" applyFont="1" applyFill="1" applyBorder="1" applyAlignment="1">
      <alignment horizontal="center" vertical="top"/>
    </xf>
    <xf numFmtId="0" fontId="5" fillId="6" borderId="10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horizontal="left" vertical="top" wrapText="1"/>
    </xf>
    <xf numFmtId="0" fontId="6" fillId="6" borderId="6" xfId="0" applyFont="1" applyFill="1" applyBorder="1" applyAlignment="1">
      <alignment vertical="top"/>
    </xf>
    <xf numFmtId="0" fontId="6" fillId="6" borderId="6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vertical="top"/>
    </xf>
    <xf numFmtId="0" fontId="6" fillId="6" borderId="10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vertical="top"/>
    </xf>
    <xf numFmtId="0" fontId="6" fillId="6" borderId="15" xfId="0" applyFont="1" applyFill="1" applyBorder="1" applyAlignment="1">
      <alignment vertical="top" wrapText="1"/>
    </xf>
    <xf numFmtId="0" fontId="6" fillId="6" borderId="12" xfId="0" applyFont="1" applyFill="1" applyBorder="1" applyAlignment="1">
      <alignment vertical="top" wrapText="1"/>
    </xf>
    <xf numFmtId="0" fontId="5" fillId="6" borderId="13" xfId="0" applyFont="1" applyFill="1" applyBorder="1" applyAlignment="1">
      <alignment vertical="top"/>
    </xf>
    <xf numFmtId="0" fontId="5" fillId="6" borderId="14" xfId="0" applyFont="1" applyFill="1" applyBorder="1" applyAlignment="1">
      <alignment vertical="top"/>
    </xf>
    <xf numFmtId="0" fontId="6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vertical="top"/>
    </xf>
    <xf numFmtId="0" fontId="6" fillId="6" borderId="1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2" borderId="12" xfId="0" applyFont="1" applyFill="1" applyBorder="1" applyAlignment="1">
      <alignment horizontal="center" vertical="top" wrapText="1"/>
    </xf>
    <xf numFmtId="0" fontId="5" fillId="0" borderId="14" xfId="0" applyFont="1" applyBorder="1" applyAlignment="1">
      <alignment vertical="top"/>
    </xf>
    <xf numFmtId="0" fontId="4" fillId="2" borderId="2" xfId="0" applyFont="1" applyFill="1" applyBorder="1" applyAlignment="1">
      <alignment horizontal="center" vertical="top" wrapText="1"/>
    </xf>
    <xf numFmtId="0" fontId="5" fillId="0" borderId="7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4" fillId="4" borderId="3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/>
    </xf>
    <xf numFmtId="0" fontId="6" fillId="6" borderId="0" xfId="0" applyFont="1" applyFill="1" applyAlignment="1">
      <alignment vertical="top" wrapText="1"/>
    </xf>
    <xf numFmtId="0" fontId="7" fillId="6" borderId="0" xfId="0" applyFont="1" applyFill="1" applyAlignment="1">
      <alignment vertical="top"/>
    </xf>
    <xf numFmtId="0" fontId="6" fillId="6" borderId="10" xfId="0" applyFont="1" applyFill="1" applyBorder="1" applyAlignment="1">
      <alignment vertical="top" wrapText="1"/>
    </xf>
    <xf numFmtId="0" fontId="6" fillId="6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7" fillId="6" borderId="13" xfId="0" applyFont="1" applyFill="1" applyBorder="1" applyAlignment="1">
      <alignment vertical="top"/>
    </xf>
    <xf numFmtId="0" fontId="7" fillId="6" borderId="14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62"/>
  <sheetViews>
    <sheetView tabSelected="1" zoomScale="85" zoomScaleNormal="85" workbookViewId="0">
      <pane xSplit="3" ySplit="5" topLeftCell="D6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ColWidth="14.42578125" defaultRowHeight="13.5" x14ac:dyDescent="0.25"/>
  <cols>
    <col min="1" max="1" width="2.7109375" style="22" customWidth="1"/>
    <col min="2" max="2" width="5.5703125" style="22" customWidth="1"/>
    <col min="3" max="3" width="20.5703125" style="22" customWidth="1"/>
    <col min="4" max="4" width="34.85546875" style="22" customWidth="1"/>
    <col min="5" max="5" width="44.42578125" style="22" customWidth="1"/>
    <col min="6" max="6" width="10.7109375" style="22" bestFit="1" customWidth="1"/>
    <col min="7" max="7" width="14.140625" style="22" customWidth="1"/>
    <col min="8" max="8" width="7.7109375" style="22" bestFit="1" customWidth="1"/>
    <col min="9" max="9" width="42" style="22" customWidth="1"/>
    <col min="10" max="10" width="43.140625" style="22" customWidth="1"/>
    <col min="11" max="11" width="17.5703125" style="22" customWidth="1"/>
    <col min="12" max="12" width="14.140625" style="22" customWidth="1"/>
    <col min="13" max="13" width="9" style="22" customWidth="1"/>
    <col min="14" max="14" width="42" style="22" customWidth="1"/>
    <col min="15" max="15" width="43.140625" style="22" customWidth="1"/>
    <col min="16" max="16" width="44.42578125" style="22" customWidth="1"/>
    <col min="17" max="26" width="12.5703125" style="22" customWidth="1"/>
    <col min="27" max="16384" width="14.42578125" style="22"/>
  </cols>
  <sheetData>
    <row r="2" spans="2:16" x14ac:dyDescent="0.25">
      <c r="B2" s="21" t="s">
        <v>336</v>
      </c>
    </row>
    <row r="4" spans="2:16" ht="15" customHeight="1" x14ac:dyDescent="0.25">
      <c r="B4" s="81" t="s">
        <v>1</v>
      </c>
      <c r="C4" s="79" t="s">
        <v>0</v>
      </c>
      <c r="D4" s="83" t="s">
        <v>2</v>
      </c>
      <c r="E4" s="85" t="s">
        <v>289</v>
      </c>
      <c r="F4" s="86" t="s">
        <v>335</v>
      </c>
      <c r="G4" s="87"/>
      <c r="H4" s="87"/>
      <c r="I4" s="87"/>
      <c r="J4" s="88"/>
      <c r="K4" s="89" t="s">
        <v>4</v>
      </c>
      <c r="L4" s="87"/>
      <c r="M4" s="87"/>
      <c r="N4" s="87"/>
      <c r="O4" s="87"/>
      <c r="P4" s="88"/>
    </row>
    <row r="5" spans="2:16" ht="36" customHeight="1" x14ac:dyDescent="0.25">
      <c r="B5" s="82"/>
      <c r="C5" s="80"/>
      <c r="D5" s="84"/>
      <c r="E5" s="80"/>
      <c r="F5" s="23" t="s">
        <v>301</v>
      </c>
      <c r="G5" s="24" t="s">
        <v>0</v>
      </c>
      <c r="H5" s="25" t="s">
        <v>6</v>
      </c>
      <c r="I5" s="26" t="s">
        <v>7</v>
      </c>
      <c r="J5" s="27" t="s">
        <v>8</v>
      </c>
      <c r="K5" s="28" t="s">
        <v>5</v>
      </c>
      <c r="L5" s="29" t="s">
        <v>0</v>
      </c>
      <c r="M5" s="30" t="s">
        <v>6</v>
      </c>
      <c r="N5" s="31" t="s">
        <v>7</v>
      </c>
      <c r="O5" s="32" t="s">
        <v>8</v>
      </c>
      <c r="P5" s="32" t="s">
        <v>314</v>
      </c>
    </row>
    <row r="6" spans="2:16" ht="36" x14ac:dyDescent="0.25">
      <c r="B6" s="41" t="s">
        <v>9</v>
      </c>
      <c r="C6" s="42" t="s">
        <v>294</v>
      </c>
      <c r="D6" s="43" t="s">
        <v>10</v>
      </c>
      <c r="E6" s="44" t="s">
        <v>288</v>
      </c>
      <c r="F6" s="45">
        <f>H6</f>
        <v>1</v>
      </c>
      <c r="G6" s="46" t="s">
        <v>11</v>
      </c>
      <c r="H6" s="47">
        <v>1</v>
      </c>
      <c r="I6" s="44" t="s">
        <v>12</v>
      </c>
      <c r="J6" s="44" t="s">
        <v>321</v>
      </c>
      <c r="K6" s="47">
        <f t="shared" ref="K6" si="0">M6</f>
        <v>1</v>
      </c>
      <c r="L6" s="46" t="s">
        <v>13</v>
      </c>
      <c r="M6" s="47">
        <v>1</v>
      </c>
      <c r="N6" s="44" t="s">
        <v>14</v>
      </c>
      <c r="O6" s="44" t="s">
        <v>15</v>
      </c>
      <c r="P6" s="44" t="s">
        <v>338</v>
      </c>
    </row>
    <row r="7" spans="2:16" x14ac:dyDescent="0.25">
      <c r="B7" s="70" t="s">
        <v>290</v>
      </c>
      <c r="C7" s="78" t="s">
        <v>334</v>
      </c>
      <c r="D7" s="72" t="s">
        <v>19</v>
      </c>
      <c r="E7" s="72" t="s">
        <v>287</v>
      </c>
      <c r="F7" s="73">
        <f>SUM(H7:H8)</f>
        <v>2</v>
      </c>
      <c r="G7" s="48" t="s">
        <v>20</v>
      </c>
      <c r="H7" s="41">
        <v>1</v>
      </c>
      <c r="I7" s="48" t="s">
        <v>322</v>
      </c>
      <c r="J7" s="44" t="s">
        <v>323</v>
      </c>
      <c r="K7" s="50" t="s">
        <v>348</v>
      </c>
      <c r="L7" s="57" t="s">
        <v>339</v>
      </c>
      <c r="M7" s="51">
        <v>55</v>
      </c>
      <c r="N7" s="57" t="s">
        <v>333</v>
      </c>
      <c r="O7" s="53" t="s">
        <v>338</v>
      </c>
      <c r="P7" s="58" t="s">
        <v>86</v>
      </c>
    </row>
    <row r="8" spans="2:16" x14ac:dyDescent="0.25">
      <c r="B8" s="71"/>
      <c r="C8" s="71"/>
      <c r="D8" s="71"/>
      <c r="E8" s="71"/>
      <c r="F8" s="71"/>
      <c r="G8" s="48" t="s">
        <v>21</v>
      </c>
      <c r="H8" s="41">
        <v>1</v>
      </c>
      <c r="I8" s="48" t="s">
        <v>22</v>
      </c>
      <c r="J8" s="44" t="s">
        <v>323</v>
      </c>
      <c r="K8" s="47"/>
      <c r="L8" s="59"/>
      <c r="M8" s="45"/>
      <c r="N8" s="59"/>
      <c r="O8" s="46"/>
      <c r="P8" s="60"/>
    </row>
    <row r="9" spans="2:16" ht="24" x14ac:dyDescent="0.25">
      <c r="B9" s="41" t="s">
        <v>24</v>
      </c>
      <c r="C9" s="42" t="s">
        <v>23</v>
      </c>
      <c r="D9" s="43" t="s">
        <v>25</v>
      </c>
      <c r="E9" s="44" t="s">
        <v>287</v>
      </c>
      <c r="F9" s="45">
        <f>H9</f>
        <v>1</v>
      </c>
      <c r="G9" s="44" t="s">
        <v>324</v>
      </c>
      <c r="H9" s="41">
        <v>1</v>
      </c>
      <c r="I9" s="44" t="s">
        <v>325</v>
      </c>
      <c r="J9" s="44" t="s">
        <v>327</v>
      </c>
      <c r="K9" s="47">
        <v>0</v>
      </c>
      <c r="L9" s="44" t="s">
        <v>338</v>
      </c>
      <c r="M9" s="44" t="s">
        <v>338</v>
      </c>
      <c r="N9" s="44" t="s">
        <v>338</v>
      </c>
      <c r="O9" s="44" t="s">
        <v>338</v>
      </c>
      <c r="P9" s="43" t="s">
        <v>86</v>
      </c>
    </row>
    <row r="10" spans="2:16" ht="24" x14ac:dyDescent="0.25">
      <c r="B10" s="70" t="s">
        <v>28</v>
      </c>
      <c r="C10" s="78" t="s">
        <v>27</v>
      </c>
      <c r="D10" s="72" t="s">
        <v>29</v>
      </c>
      <c r="E10" s="72" t="s">
        <v>86</v>
      </c>
      <c r="F10" s="73">
        <f>SUM(H10:H11)</f>
        <v>2</v>
      </c>
      <c r="G10" s="44" t="s">
        <v>11</v>
      </c>
      <c r="H10" s="41">
        <v>1</v>
      </c>
      <c r="I10" s="44" t="s">
        <v>30</v>
      </c>
      <c r="J10" s="44" t="s">
        <v>31</v>
      </c>
      <c r="K10" s="75">
        <v>1</v>
      </c>
      <c r="L10" s="53" t="s">
        <v>13</v>
      </c>
      <c r="M10" s="50">
        <v>1</v>
      </c>
      <c r="N10" s="53" t="s">
        <v>17</v>
      </c>
      <c r="O10" s="53" t="s">
        <v>296</v>
      </c>
      <c r="P10" s="72" t="s">
        <v>338</v>
      </c>
    </row>
    <row r="11" spans="2:16" ht="24" x14ac:dyDescent="0.25">
      <c r="B11" s="71"/>
      <c r="C11" s="71"/>
      <c r="D11" s="71"/>
      <c r="E11" s="71"/>
      <c r="F11" s="71"/>
      <c r="G11" s="44" t="s">
        <v>32</v>
      </c>
      <c r="H11" s="41">
        <v>1</v>
      </c>
      <c r="I11" s="44" t="s">
        <v>33</v>
      </c>
      <c r="J11" s="44" t="s">
        <v>326</v>
      </c>
      <c r="K11" s="71"/>
      <c r="L11" s="46"/>
      <c r="M11" s="45"/>
      <c r="N11" s="46"/>
      <c r="O11" s="46"/>
      <c r="P11" s="71"/>
    </row>
    <row r="12" spans="2:16" ht="72" x14ac:dyDescent="0.25">
      <c r="B12" s="70" t="s">
        <v>35</v>
      </c>
      <c r="C12" s="78" t="s">
        <v>34</v>
      </c>
      <c r="D12" s="72" t="s">
        <v>328</v>
      </c>
      <c r="E12" s="77" t="s">
        <v>287</v>
      </c>
      <c r="F12" s="70">
        <f>SUM(H12:H16)</f>
        <v>1</v>
      </c>
      <c r="G12" s="53" t="s">
        <v>16</v>
      </c>
      <c r="H12" s="51">
        <v>1</v>
      </c>
      <c r="I12" s="53" t="s">
        <v>36</v>
      </c>
      <c r="J12" s="53" t="s">
        <v>337</v>
      </c>
      <c r="K12" s="74">
        <f>SUM(M12:M16)</f>
        <v>6</v>
      </c>
      <c r="L12" s="44" t="s">
        <v>37</v>
      </c>
      <c r="M12" s="41">
        <v>1</v>
      </c>
      <c r="N12" s="44" t="s">
        <v>38</v>
      </c>
      <c r="O12" s="44" t="s">
        <v>318</v>
      </c>
      <c r="P12" s="77" t="s">
        <v>317</v>
      </c>
    </row>
    <row r="13" spans="2:16" ht="146.25" customHeight="1" x14ac:dyDescent="0.25">
      <c r="B13" s="76"/>
      <c r="C13" s="76"/>
      <c r="D13" s="76"/>
      <c r="E13" s="76"/>
      <c r="F13" s="76"/>
      <c r="G13" s="49"/>
      <c r="H13" s="49"/>
      <c r="I13" s="49"/>
      <c r="J13" s="49"/>
      <c r="K13" s="76"/>
      <c r="L13" s="44" t="s">
        <v>39</v>
      </c>
      <c r="M13" s="41">
        <v>1</v>
      </c>
      <c r="N13" s="44" t="s">
        <v>40</v>
      </c>
      <c r="O13" s="44" t="s">
        <v>319</v>
      </c>
      <c r="P13" s="71"/>
    </row>
    <row r="14" spans="2:16" ht="24" x14ac:dyDescent="0.25">
      <c r="B14" s="76"/>
      <c r="C14" s="76"/>
      <c r="D14" s="76"/>
      <c r="E14" s="76"/>
      <c r="F14" s="76"/>
      <c r="G14" s="49"/>
      <c r="H14" s="49"/>
      <c r="I14" s="49"/>
      <c r="J14" s="49"/>
      <c r="K14" s="76"/>
      <c r="L14" s="44" t="s">
        <v>41</v>
      </c>
      <c r="M14" s="41">
        <v>2</v>
      </c>
      <c r="N14" s="44" t="s">
        <v>42</v>
      </c>
      <c r="O14" s="44" t="s">
        <v>320</v>
      </c>
      <c r="P14" s="44" t="s">
        <v>338</v>
      </c>
    </row>
    <row r="15" spans="2:16" ht="24" x14ac:dyDescent="0.25">
      <c r="B15" s="76"/>
      <c r="C15" s="76"/>
      <c r="D15" s="76"/>
      <c r="E15" s="76"/>
      <c r="F15" s="76"/>
      <c r="G15" s="49"/>
      <c r="H15" s="49"/>
      <c r="I15" s="49"/>
      <c r="J15" s="49"/>
      <c r="K15" s="76"/>
      <c r="L15" s="44" t="s">
        <v>45</v>
      </c>
      <c r="M15" s="41">
        <v>1</v>
      </c>
      <c r="N15" s="44" t="s">
        <v>46</v>
      </c>
      <c r="O15" s="44" t="s">
        <v>18</v>
      </c>
      <c r="P15" s="44" t="s">
        <v>86</v>
      </c>
    </row>
    <row r="16" spans="2:16" ht="24" x14ac:dyDescent="0.25">
      <c r="B16" s="71"/>
      <c r="C16" s="71"/>
      <c r="D16" s="71"/>
      <c r="E16" s="71"/>
      <c r="F16" s="71"/>
      <c r="G16" s="46"/>
      <c r="H16" s="46"/>
      <c r="I16" s="46"/>
      <c r="J16" s="46"/>
      <c r="K16" s="71"/>
      <c r="L16" s="44" t="s">
        <v>48</v>
      </c>
      <c r="M16" s="41">
        <v>1</v>
      </c>
      <c r="N16" s="44" t="s">
        <v>49</v>
      </c>
      <c r="O16" s="44" t="s">
        <v>295</v>
      </c>
      <c r="P16" s="44" t="s">
        <v>86</v>
      </c>
    </row>
    <row r="17" spans="2:16" ht="24" x14ac:dyDescent="0.25">
      <c r="B17" s="70" t="s">
        <v>51</v>
      </c>
      <c r="C17" s="78" t="s">
        <v>50</v>
      </c>
      <c r="D17" s="72" t="s">
        <v>52</v>
      </c>
      <c r="E17" s="72" t="s">
        <v>53</v>
      </c>
      <c r="F17" s="70">
        <f>SUM(H17:H19)</f>
        <v>7</v>
      </c>
      <c r="G17" s="48" t="s">
        <v>54</v>
      </c>
      <c r="H17" s="41">
        <v>2</v>
      </c>
      <c r="I17" s="48" t="s">
        <v>47</v>
      </c>
      <c r="J17" s="44" t="s">
        <v>44</v>
      </c>
      <c r="K17" s="74">
        <v>1</v>
      </c>
      <c r="L17" s="57" t="s">
        <v>13</v>
      </c>
      <c r="M17" s="51">
        <v>1</v>
      </c>
      <c r="N17" s="57" t="s">
        <v>55</v>
      </c>
      <c r="O17" s="53" t="s">
        <v>296</v>
      </c>
      <c r="P17" s="72"/>
    </row>
    <row r="18" spans="2:16" x14ac:dyDescent="0.25">
      <c r="B18" s="76"/>
      <c r="C18" s="76"/>
      <c r="D18" s="76"/>
      <c r="E18" s="76"/>
      <c r="F18" s="76"/>
      <c r="G18" s="48" t="s">
        <v>56</v>
      </c>
      <c r="H18" s="41">
        <v>2</v>
      </c>
      <c r="I18" s="48" t="s">
        <v>43</v>
      </c>
      <c r="J18" s="44" t="s">
        <v>44</v>
      </c>
      <c r="K18" s="76"/>
      <c r="L18" s="61"/>
      <c r="M18" s="54"/>
      <c r="N18" s="61"/>
      <c r="O18" s="49"/>
      <c r="P18" s="76"/>
    </row>
    <row r="19" spans="2:16" x14ac:dyDescent="0.25">
      <c r="B19" s="71"/>
      <c r="C19" s="71"/>
      <c r="D19" s="71"/>
      <c r="E19" s="71"/>
      <c r="F19" s="71"/>
      <c r="G19" s="48" t="s">
        <v>57</v>
      </c>
      <c r="H19" s="41">
        <v>3</v>
      </c>
      <c r="I19" s="48" t="s">
        <v>58</v>
      </c>
      <c r="J19" s="44" t="s">
        <v>59</v>
      </c>
      <c r="K19" s="71"/>
      <c r="L19" s="59"/>
      <c r="M19" s="45"/>
      <c r="N19" s="59"/>
      <c r="O19" s="46"/>
      <c r="P19" s="76"/>
    </row>
    <row r="20" spans="2:16" ht="24" x14ac:dyDescent="0.25">
      <c r="B20" s="70" t="s">
        <v>61</v>
      </c>
      <c r="C20" s="78" t="s">
        <v>60</v>
      </c>
      <c r="D20" s="72" t="s">
        <v>62</v>
      </c>
      <c r="E20" s="72" t="s">
        <v>86</v>
      </c>
      <c r="F20" s="70">
        <f>SUM(H20:H24)</f>
        <v>4</v>
      </c>
      <c r="G20" s="48" t="s">
        <v>57</v>
      </c>
      <c r="H20" s="41">
        <v>2</v>
      </c>
      <c r="I20" s="48" t="s">
        <v>63</v>
      </c>
      <c r="J20" s="44" t="s">
        <v>44</v>
      </c>
      <c r="K20" s="74" t="s">
        <v>347</v>
      </c>
      <c r="L20" s="48" t="s">
        <v>13</v>
      </c>
      <c r="M20" s="41">
        <v>1</v>
      </c>
      <c r="N20" s="48" t="s">
        <v>64</v>
      </c>
      <c r="O20" s="64" t="s">
        <v>297</v>
      </c>
      <c r="P20" s="44" t="s">
        <v>86</v>
      </c>
    </row>
    <row r="21" spans="2:16" x14ac:dyDescent="0.25">
      <c r="B21" s="76"/>
      <c r="C21" s="76"/>
      <c r="D21" s="76"/>
      <c r="E21" s="76"/>
      <c r="F21" s="76"/>
      <c r="G21" s="57" t="s">
        <v>66</v>
      </c>
      <c r="H21" s="51">
        <v>2</v>
      </c>
      <c r="I21" s="57" t="s">
        <v>67</v>
      </c>
      <c r="J21" s="53" t="s">
        <v>44</v>
      </c>
      <c r="K21" s="76"/>
      <c r="L21" s="48" t="s">
        <v>68</v>
      </c>
      <c r="M21" s="41">
        <v>1</v>
      </c>
      <c r="N21" s="48" t="s">
        <v>69</v>
      </c>
      <c r="O21" s="65" t="s">
        <v>70</v>
      </c>
      <c r="P21" s="44" t="s">
        <v>86</v>
      </c>
    </row>
    <row r="22" spans="2:16" ht="60" x14ac:dyDescent="0.25">
      <c r="B22" s="76"/>
      <c r="C22" s="76"/>
      <c r="D22" s="76"/>
      <c r="E22" s="76"/>
      <c r="F22" s="76"/>
      <c r="G22" s="49"/>
      <c r="H22" s="49"/>
      <c r="I22" s="49"/>
      <c r="J22" s="49"/>
      <c r="K22" s="76"/>
      <c r="L22" s="48" t="s">
        <v>71</v>
      </c>
      <c r="M22" s="41">
        <v>4</v>
      </c>
      <c r="N22" s="48" t="s">
        <v>72</v>
      </c>
      <c r="O22" s="65" t="s">
        <v>298</v>
      </c>
      <c r="P22" s="66" t="s">
        <v>341</v>
      </c>
    </row>
    <row r="23" spans="2:16" x14ac:dyDescent="0.25">
      <c r="B23" s="76"/>
      <c r="C23" s="76"/>
      <c r="D23" s="76"/>
      <c r="E23" s="76"/>
      <c r="F23" s="76"/>
      <c r="G23" s="49"/>
      <c r="H23" s="49"/>
      <c r="I23" s="49"/>
      <c r="J23" s="49"/>
      <c r="K23" s="76"/>
      <c r="L23" s="48" t="s">
        <v>73</v>
      </c>
      <c r="M23" s="41">
        <v>4</v>
      </c>
      <c r="N23" s="48" t="s">
        <v>74</v>
      </c>
      <c r="O23" s="65" t="s">
        <v>298</v>
      </c>
      <c r="P23" s="44" t="s">
        <v>86</v>
      </c>
    </row>
    <row r="24" spans="2:16" x14ac:dyDescent="0.25">
      <c r="B24" s="71"/>
      <c r="C24" s="71"/>
      <c r="D24" s="71"/>
      <c r="E24" s="71"/>
      <c r="F24" s="71"/>
      <c r="G24" s="46"/>
      <c r="H24" s="46"/>
      <c r="I24" s="46"/>
      <c r="J24" s="46"/>
      <c r="K24" s="71"/>
      <c r="L24" s="48" t="s">
        <v>75</v>
      </c>
      <c r="M24" s="41">
        <v>4</v>
      </c>
      <c r="N24" s="48" t="s">
        <v>76</v>
      </c>
      <c r="O24" s="65" t="s">
        <v>298</v>
      </c>
      <c r="P24" s="44" t="s">
        <v>86</v>
      </c>
    </row>
    <row r="25" spans="2:16" ht="24" x14ac:dyDescent="0.25">
      <c r="B25" s="70" t="s">
        <v>78</v>
      </c>
      <c r="C25" s="78" t="s">
        <v>77</v>
      </c>
      <c r="D25" s="72" t="s">
        <v>79</v>
      </c>
      <c r="E25" s="72" t="s">
        <v>86</v>
      </c>
      <c r="F25" s="70">
        <f>SUM(H25:H29)</f>
        <v>5</v>
      </c>
      <c r="G25" s="48" t="s">
        <v>57</v>
      </c>
      <c r="H25" s="41">
        <v>2</v>
      </c>
      <c r="I25" s="48" t="s">
        <v>63</v>
      </c>
      <c r="J25" s="44" t="s">
        <v>44</v>
      </c>
      <c r="K25" s="74" t="s">
        <v>346</v>
      </c>
      <c r="L25" s="48" t="s">
        <v>13</v>
      </c>
      <c r="M25" s="41">
        <v>1</v>
      </c>
      <c r="N25" s="48" t="s">
        <v>80</v>
      </c>
      <c r="O25" s="44" t="s">
        <v>297</v>
      </c>
      <c r="P25" s="44" t="s">
        <v>86</v>
      </c>
    </row>
    <row r="26" spans="2:16" x14ac:dyDescent="0.25">
      <c r="B26" s="76"/>
      <c r="C26" s="76"/>
      <c r="D26" s="76"/>
      <c r="E26" s="76"/>
      <c r="F26" s="76"/>
      <c r="G26" s="48" t="s">
        <v>66</v>
      </c>
      <c r="H26" s="41">
        <v>2</v>
      </c>
      <c r="I26" s="48" t="s">
        <v>67</v>
      </c>
      <c r="J26" s="44" t="s">
        <v>44</v>
      </c>
      <c r="K26" s="76"/>
      <c r="L26" s="48" t="s">
        <v>68</v>
      </c>
      <c r="M26" s="41">
        <v>1</v>
      </c>
      <c r="N26" s="48" t="s">
        <v>82</v>
      </c>
      <c r="O26" s="49" t="s">
        <v>299</v>
      </c>
      <c r="P26" s="49" t="s">
        <v>81</v>
      </c>
    </row>
    <row r="27" spans="2:16" ht="24" x14ac:dyDescent="0.25">
      <c r="B27" s="76"/>
      <c r="C27" s="76"/>
      <c r="D27" s="76"/>
      <c r="E27" s="76"/>
      <c r="F27" s="76"/>
      <c r="G27" s="53" t="s">
        <v>83</v>
      </c>
      <c r="H27" s="51">
        <v>1</v>
      </c>
      <c r="I27" s="53" t="s">
        <v>84</v>
      </c>
      <c r="J27" s="53" t="s">
        <v>85</v>
      </c>
      <c r="K27" s="76"/>
      <c r="L27" s="48" t="s">
        <v>292</v>
      </c>
      <c r="M27" s="41">
        <v>13</v>
      </c>
      <c r="N27" s="48" t="s">
        <v>87</v>
      </c>
      <c r="O27" s="77" t="s">
        <v>345</v>
      </c>
      <c r="P27" s="67" t="s">
        <v>86</v>
      </c>
    </row>
    <row r="28" spans="2:16" x14ac:dyDescent="0.25">
      <c r="B28" s="76"/>
      <c r="C28" s="76"/>
      <c r="D28" s="76"/>
      <c r="E28" s="76"/>
      <c r="F28" s="76"/>
      <c r="G28" s="49"/>
      <c r="H28" s="49"/>
      <c r="I28" s="49"/>
      <c r="J28" s="49"/>
      <c r="K28" s="76"/>
      <c r="L28" s="48" t="s">
        <v>292</v>
      </c>
      <c r="M28" s="41">
        <v>13</v>
      </c>
      <c r="N28" s="48" t="s">
        <v>88</v>
      </c>
      <c r="O28" s="76"/>
      <c r="P28" s="68"/>
    </row>
    <row r="29" spans="2:16" x14ac:dyDescent="0.25">
      <c r="B29" s="71"/>
      <c r="C29" s="71"/>
      <c r="D29" s="71"/>
      <c r="E29" s="71"/>
      <c r="F29" s="71"/>
      <c r="G29" s="46"/>
      <c r="H29" s="46"/>
      <c r="I29" s="46"/>
      <c r="J29" s="46"/>
      <c r="K29" s="71"/>
      <c r="L29" s="48" t="s">
        <v>292</v>
      </c>
      <c r="M29" s="41">
        <v>13</v>
      </c>
      <c r="N29" s="44" t="s">
        <v>89</v>
      </c>
      <c r="O29" s="71"/>
      <c r="P29" s="69"/>
    </row>
    <row r="30" spans="2:16" ht="72" x14ac:dyDescent="0.25">
      <c r="B30" s="70" t="s">
        <v>91</v>
      </c>
      <c r="C30" s="78" t="s">
        <v>90</v>
      </c>
      <c r="D30" s="72" t="s">
        <v>92</v>
      </c>
      <c r="E30" s="72" t="s">
        <v>86</v>
      </c>
      <c r="F30" s="70">
        <f>SUM(H30:H35)</f>
        <v>11</v>
      </c>
      <c r="G30" s="44" t="s">
        <v>83</v>
      </c>
      <c r="H30" s="41">
        <v>1</v>
      </c>
      <c r="I30" s="44" t="s">
        <v>84</v>
      </c>
      <c r="J30" s="44" t="s">
        <v>85</v>
      </c>
      <c r="K30" s="77" t="s">
        <v>93</v>
      </c>
      <c r="L30" s="44" t="s">
        <v>13</v>
      </c>
      <c r="M30" s="41">
        <v>1</v>
      </c>
      <c r="N30" s="48" t="s">
        <v>94</v>
      </c>
      <c r="O30" s="44" t="s">
        <v>95</v>
      </c>
      <c r="P30" s="44" t="s">
        <v>86</v>
      </c>
    </row>
    <row r="31" spans="2:16" ht="24" x14ac:dyDescent="0.25">
      <c r="B31" s="76"/>
      <c r="C31" s="76"/>
      <c r="D31" s="76"/>
      <c r="E31" s="76"/>
      <c r="F31" s="76"/>
      <c r="G31" s="44" t="s">
        <v>96</v>
      </c>
      <c r="H31" s="41">
        <v>2</v>
      </c>
      <c r="I31" s="44" t="s">
        <v>97</v>
      </c>
      <c r="J31" s="44" t="s">
        <v>44</v>
      </c>
      <c r="K31" s="76"/>
      <c r="L31" s="44" t="s">
        <v>83</v>
      </c>
      <c r="M31" s="41">
        <v>1</v>
      </c>
      <c r="N31" s="44" t="s">
        <v>84</v>
      </c>
      <c r="O31" s="44" t="s">
        <v>85</v>
      </c>
      <c r="P31" s="44" t="s">
        <v>86</v>
      </c>
    </row>
    <row r="32" spans="2:16" ht="48" x14ac:dyDescent="0.25">
      <c r="B32" s="76"/>
      <c r="C32" s="76"/>
      <c r="D32" s="76"/>
      <c r="E32" s="76"/>
      <c r="F32" s="76"/>
      <c r="G32" s="44" t="s">
        <v>98</v>
      </c>
      <c r="H32" s="41">
        <v>2</v>
      </c>
      <c r="I32" s="44" t="s">
        <v>99</v>
      </c>
      <c r="J32" s="44" t="s">
        <v>100</v>
      </c>
      <c r="K32" s="76"/>
      <c r="L32" s="44" t="s">
        <v>96</v>
      </c>
      <c r="M32" s="41">
        <v>2</v>
      </c>
      <c r="N32" s="44" t="s">
        <v>97</v>
      </c>
      <c r="O32" s="44" t="s">
        <v>44</v>
      </c>
      <c r="P32" s="44" t="s">
        <v>86</v>
      </c>
    </row>
    <row r="33" spans="2:16" ht="48" x14ac:dyDescent="0.25">
      <c r="B33" s="76"/>
      <c r="C33" s="76"/>
      <c r="D33" s="76"/>
      <c r="E33" s="76"/>
      <c r="F33" s="76"/>
      <c r="G33" s="44" t="s">
        <v>41</v>
      </c>
      <c r="H33" s="41">
        <v>3</v>
      </c>
      <c r="I33" s="44" t="s">
        <v>102</v>
      </c>
      <c r="J33" s="44" t="s">
        <v>59</v>
      </c>
      <c r="K33" s="76"/>
      <c r="L33" s="44" t="s">
        <v>101</v>
      </c>
      <c r="M33" s="41">
        <v>2</v>
      </c>
      <c r="N33" s="44" t="s">
        <v>99</v>
      </c>
      <c r="O33" s="44" t="s">
        <v>340</v>
      </c>
      <c r="P33" s="44" t="s">
        <v>86</v>
      </c>
    </row>
    <row r="34" spans="2:16" x14ac:dyDescent="0.25">
      <c r="B34" s="76"/>
      <c r="C34" s="76"/>
      <c r="D34" s="76"/>
      <c r="E34" s="76"/>
      <c r="F34" s="76"/>
      <c r="G34" s="53" t="s">
        <v>104</v>
      </c>
      <c r="H34" s="51">
        <v>3</v>
      </c>
      <c r="I34" s="53" t="s">
        <v>105</v>
      </c>
      <c r="J34" s="53" t="s">
        <v>59</v>
      </c>
      <c r="K34" s="76"/>
      <c r="L34" s="44" t="s">
        <v>41</v>
      </c>
      <c r="M34" s="41">
        <v>3</v>
      </c>
      <c r="N34" s="44" t="s">
        <v>103</v>
      </c>
      <c r="O34" s="44" t="s">
        <v>59</v>
      </c>
      <c r="P34" s="44" t="s">
        <v>86</v>
      </c>
    </row>
    <row r="35" spans="2:16" x14ac:dyDescent="0.25">
      <c r="B35" s="71"/>
      <c r="C35" s="71"/>
      <c r="D35" s="71"/>
      <c r="E35" s="71"/>
      <c r="F35" s="71"/>
      <c r="G35" s="46"/>
      <c r="H35" s="46"/>
      <c r="I35" s="46"/>
      <c r="J35" s="46"/>
      <c r="K35" s="71"/>
      <c r="L35" s="44" t="s">
        <v>106</v>
      </c>
      <c r="M35" s="41" t="s">
        <v>107</v>
      </c>
      <c r="N35" s="44" t="s">
        <v>293</v>
      </c>
      <c r="O35" s="44" t="s">
        <v>171</v>
      </c>
      <c r="P35" s="44" t="s">
        <v>338</v>
      </c>
    </row>
    <row r="36" spans="2:16" ht="24" x14ac:dyDescent="0.25">
      <c r="B36" s="70" t="s">
        <v>109</v>
      </c>
      <c r="C36" s="78" t="s">
        <v>108</v>
      </c>
      <c r="D36" s="72" t="s">
        <v>110</v>
      </c>
      <c r="E36" s="72" t="s">
        <v>86</v>
      </c>
      <c r="F36" s="70">
        <f>SUM(H36:H38)</f>
        <v>5</v>
      </c>
      <c r="G36" s="44" t="s">
        <v>96</v>
      </c>
      <c r="H36" s="41">
        <v>2</v>
      </c>
      <c r="I36" s="44" t="s">
        <v>111</v>
      </c>
      <c r="J36" s="44" t="s">
        <v>44</v>
      </c>
      <c r="K36" s="50">
        <v>1</v>
      </c>
      <c r="L36" s="53" t="s">
        <v>13</v>
      </c>
      <c r="M36" s="51">
        <v>1</v>
      </c>
      <c r="N36" s="53" t="s">
        <v>112</v>
      </c>
      <c r="O36" s="53" t="s">
        <v>65</v>
      </c>
      <c r="P36" s="53" t="s">
        <v>338</v>
      </c>
    </row>
    <row r="37" spans="2:16" ht="48" x14ac:dyDescent="0.25">
      <c r="B37" s="76"/>
      <c r="C37" s="76"/>
      <c r="D37" s="76"/>
      <c r="E37" s="76"/>
      <c r="F37" s="76"/>
      <c r="G37" s="44" t="s">
        <v>98</v>
      </c>
      <c r="H37" s="41">
        <v>2</v>
      </c>
      <c r="I37" s="44" t="s">
        <v>113</v>
      </c>
      <c r="J37" s="44" t="s">
        <v>100</v>
      </c>
      <c r="K37" s="62"/>
      <c r="L37" s="49"/>
      <c r="M37" s="54"/>
      <c r="N37" s="49"/>
      <c r="O37" s="49"/>
      <c r="P37" s="55"/>
    </row>
    <row r="38" spans="2:16" ht="36" x14ac:dyDescent="0.25">
      <c r="B38" s="71"/>
      <c r="C38" s="71"/>
      <c r="D38" s="71"/>
      <c r="E38" s="71"/>
      <c r="F38" s="71"/>
      <c r="G38" s="44" t="s">
        <v>83</v>
      </c>
      <c r="H38" s="41">
        <v>1</v>
      </c>
      <c r="I38" s="44" t="s">
        <v>84</v>
      </c>
      <c r="J38" s="44" t="s">
        <v>114</v>
      </c>
      <c r="K38" s="47"/>
      <c r="L38" s="46"/>
      <c r="M38" s="45"/>
      <c r="N38" s="46"/>
      <c r="O38" s="46"/>
      <c r="P38" s="56"/>
    </row>
    <row r="39" spans="2:16" ht="24" x14ac:dyDescent="0.25">
      <c r="B39" s="70" t="s">
        <v>116</v>
      </c>
      <c r="C39" s="78" t="s">
        <v>115</v>
      </c>
      <c r="D39" s="72" t="s">
        <v>117</v>
      </c>
      <c r="E39" s="72" t="s">
        <v>86</v>
      </c>
      <c r="F39" s="70">
        <f>SUM(H39:H41)</f>
        <v>5</v>
      </c>
      <c r="G39" s="44" t="s">
        <v>329</v>
      </c>
      <c r="H39" s="41">
        <v>1</v>
      </c>
      <c r="I39" s="44" t="s">
        <v>330</v>
      </c>
      <c r="J39" s="44" t="s">
        <v>118</v>
      </c>
      <c r="K39" s="50">
        <v>1</v>
      </c>
      <c r="L39" s="53" t="s">
        <v>86</v>
      </c>
      <c r="M39" s="51">
        <v>1</v>
      </c>
      <c r="N39" s="53" t="s">
        <v>119</v>
      </c>
      <c r="O39" s="53" t="s">
        <v>65</v>
      </c>
      <c r="P39" s="53" t="s">
        <v>338</v>
      </c>
    </row>
    <row r="40" spans="2:16" x14ac:dyDescent="0.25">
      <c r="B40" s="76"/>
      <c r="C40" s="76"/>
      <c r="D40" s="76"/>
      <c r="E40" s="76"/>
      <c r="F40" s="76"/>
      <c r="G40" s="44" t="s">
        <v>120</v>
      </c>
      <c r="H40" s="41">
        <v>2</v>
      </c>
      <c r="I40" s="44" t="s">
        <v>121</v>
      </c>
      <c r="J40" s="44" t="s">
        <v>122</v>
      </c>
      <c r="K40" s="62"/>
      <c r="L40" s="63"/>
      <c r="M40" s="54"/>
      <c r="N40" s="49"/>
      <c r="O40" s="54"/>
      <c r="P40" s="49"/>
    </row>
    <row r="41" spans="2:16" x14ac:dyDescent="0.25">
      <c r="B41" s="71"/>
      <c r="C41" s="71"/>
      <c r="D41" s="71"/>
      <c r="E41" s="71"/>
      <c r="F41" s="71"/>
      <c r="G41" s="44" t="s">
        <v>123</v>
      </c>
      <c r="H41" s="41">
        <v>2</v>
      </c>
      <c r="I41" s="44" t="s">
        <v>124</v>
      </c>
      <c r="J41" s="44" t="s">
        <v>125</v>
      </c>
      <c r="K41" s="47"/>
      <c r="L41" s="60"/>
      <c r="M41" s="45"/>
      <c r="N41" s="46"/>
      <c r="O41" s="45"/>
      <c r="P41" s="46"/>
    </row>
    <row r="42" spans="2:16" x14ac:dyDescent="0.25">
      <c r="B42" s="70" t="s">
        <v>127</v>
      </c>
      <c r="C42" s="78" t="s">
        <v>126</v>
      </c>
      <c r="D42" s="72" t="s">
        <v>128</v>
      </c>
      <c r="E42" s="72" t="s">
        <v>86</v>
      </c>
      <c r="F42" s="70">
        <v>0</v>
      </c>
      <c r="G42" s="51" t="s">
        <v>26</v>
      </c>
      <c r="H42" s="51">
        <v>0</v>
      </c>
      <c r="I42" s="53" t="s">
        <v>26</v>
      </c>
      <c r="J42" s="53" t="s">
        <v>26</v>
      </c>
      <c r="K42" s="74">
        <f>SUM(M42:M49)</f>
        <v>11</v>
      </c>
      <c r="L42" s="44" t="s">
        <v>129</v>
      </c>
      <c r="M42" s="41">
        <v>2</v>
      </c>
      <c r="N42" s="44" t="s">
        <v>130</v>
      </c>
      <c r="O42" s="44" t="s">
        <v>131</v>
      </c>
      <c r="P42" s="44" t="s">
        <v>338</v>
      </c>
    </row>
    <row r="43" spans="2:16" x14ac:dyDescent="0.25">
      <c r="B43" s="76"/>
      <c r="C43" s="76"/>
      <c r="D43" s="76"/>
      <c r="E43" s="76"/>
      <c r="F43" s="76"/>
      <c r="G43" s="54"/>
      <c r="H43" s="54"/>
      <c r="I43" s="49"/>
      <c r="J43" s="49"/>
      <c r="K43" s="76"/>
      <c r="L43" s="44" t="s">
        <v>132</v>
      </c>
      <c r="M43" s="41">
        <v>3</v>
      </c>
      <c r="N43" s="44" t="s">
        <v>133</v>
      </c>
      <c r="O43" s="44" t="s">
        <v>134</v>
      </c>
      <c r="P43" s="44" t="s">
        <v>338</v>
      </c>
    </row>
    <row r="44" spans="2:16" x14ac:dyDescent="0.25">
      <c r="B44" s="76"/>
      <c r="C44" s="76"/>
      <c r="D44" s="76"/>
      <c r="E44" s="76"/>
      <c r="F44" s="76"/>
      <c r="G44" s="54"/>
      <c r="H44" s="54"/>
      <c r="I44" s="49"/>
      <c r="J44" s="49"/>
      <c r="K44" s="76"/>
      <c r="L44" s="44" t="s">
        <v>135</v>
      </c>
      <c r="M44" s="41">
        <v>1</v>
      </c>
      <c r="N44" s="44" t="s">
        <v>136</v>
      </c>
      <c r="O44" s="44" t="s">
        <v>137</v>
      </c>
      <c r="P44" s="44" t="s">
        <v>338</v>
      </c>
    </row>
    <row r="45" spans="2:16" x14ac:dyDescent="0.25">
      <c r="B45" s="76"/>
      <c r="C45" s="76"/>
      <c r="D45" s="76"/>
      <c r="E45" s="76"/>
      <c r="F45" s="76"/>
      <c r="G45" s="54"/>
      <c r="H45" s="54"/>
      <c r="I45" s="49"/>
      <c r="J45" s="49"/>
      <c r="K45" s="76"/>
      <c r="L45" s="44" t="s">
        <v>138</v>
      </c>
      <c r="M45" s="41">
        <v>1</v>
      </c>
      <c r="N45" s="44" t="s">
        <v>139</v>
      </c>
      <c r="O45" s="44" t="s">
        <v>140</v>
      </c>
      <c r="P45" s="44" t="s">
        <v>338</v>
      </c>
    </row>
    <row r="46" spans="2:16" x14ac:dyDescent="0.25">
      <c r="B46" s="76"/>
      <c r="C46" s="76"/>
      <c r="D46" s="76"/>
      <c r="E46" s="76"/>
      <c r="F46" s="76"/>
      <c r="G46" s="54"/>
      <c r="H46" s="54"/>
      <c r="I46" s="49"/>
      <c r="J46" s="49"/>
      <c r="K46" s="76"/>
      <c r="L46" s="44" t="s">
        <v>141</v>
      </c>
      <c r="M46" s="41">
        <v>1</v>
      </c>
      <c r="N46" s="44" t="s">
        <v>142</v>
      </c>
      <c r="O46" s="44" t="s">
        <v>140</v>
      </c>
      <c r="P46" s="44" t="s">
        <v>338</v>
      </c>
    </row>
    <row r="47" spans="2:16" x14ac:dyDescent="0.25">
      <c r="B47" s="76"/>
      <c r="C47" s="76"/>
      <c r="D47" s="76"/>
      <c r="E47" s="76"/>
      <c r="F47" s="76"/>
      <c r="G47" s="54"/>
      <c r="H47" s="54"/>
      <c r="I47" s="49"/>
      <c r="J47" s="49"/>
      <c r="K47" s="76"/>
      <c r="L47" s="44" t="s">
        <v>143</v>
      </c>
      <c r="M47" s="41">
        <v>1</v>
      </c>
      <c r="N47" s="44" t="s">
        <v>144</v>
      </c>
      <c r="O47" s="44" t="s">
        <v>137</v>
      </c>
      <c r="P47" s="44" t="s">
        <v>338</v>
      </c>
    </row>
    <row r="48" spans="2:16" x14ac:dyDescent="0.25">
      <c r="B48" s="76"/>
      <c r="C48" s="76"/>
      <c r="D48" s="76"/>
      <c r="E48" s="76"/>
      <c r="F48" s="76"/>
      <c r="G48" s="54"/>
      <c r="H48" s="54"/>
      <c r="I48" s="49"/>
      <c r="J48" s="49"/>
      <c r="K48" s="76"/>
      <c r="L48" s="44" t="s">
        <v>145</v>
      </c>
      <c r="M48" s="41">
        <v>1</v>
      </c>
      <c r="N48" s="44" t="s">
        <v>146</v>
      </c>
      <c r="O48" s="44" t="s">
        <v>140</v>
      </c>
      <c r="P48" s="44" t="s">
        <v>338</v>
      </c>
    </row>
    <row r="49" spans="2:16" ht="180" x14ac:dyDescent="0.25">
      <c r="B49" s="71"/>
      <c r="C49" s="71"/>
      <c r="D49" s="71"/>
      <c r="E49" s="71"/>
      <c r="F49" s="71"/>
      <c r="G49" s="45"/>
      <c r="H49" s="45"/>
      <c r="I49" s="46"/>
      <c r="J49" s="46"/>
      <c r="K49" s="71"/>
      <c r="L49" s="44" t="s">
        <v>147</v>
      </c>
      <c r="M49" s="41">
        <v>1</v>
      </c>
      <c r="N49" s="44" t="s">
        <v>148</v>
      </c>
      <c r="O49" s="44" t="s">
        <v>315</v>
      </c>
      <c r="P49" s="44" t="s">
        <v>338</v>
      </c>
    </row>
    <row r="50" spans="2:16" ht="24" x14ac:dyDescent="0.25">
      <c r="B50" s="70" t="s">
        <v>150</v>
      </c>
      <c r="C50" s="78" t="s">
        <v>149</v>
      </c>
      <c r="D50" s="72" t="s">
        <v>151</v>
      </c>
      <c r="E50" s="72" t="s">
        <v>86</v>
      </c>
      <c r="F50" s="70">
        <f>SUM(H50:H57)</f>
        <v>11</v>
      </c>
      <c r="G50" s="44" t="s">
        <v>129</v>
      </c>
      <c r="H50" s="41">
        <v>2</v>
      </c>
      <c r="I50" s="44" t="s">
        <v>130</v>
      </c>
      <c r="J50" s="44" t="s">
        <v>131</v>
      </c>
      <c r="K50" s="74">
        <v>1</v>
      </c>
      <c r="L50" s="53" t="s">
        <v>13</v>
      </c>
      <c r="M50" s="51">
        <v>1</v>
      </c>
      <c r="N50" s="53" t="s">
        <v>152</v>
      </c>
      <c r="O50" s="53" t="s">
        <v>65</v>
      </c>
      <c r="P50" s="53" t="s">
        <v>338</v>
      </c>
    </row>
    <row r="51" spans="2:16" x14ac:dyDescent="0.25">
      <c r="B51" s="76"/>
      <c r="C51" s="76"/>
      <c r="D51" s="76"/>
      <c r="E51" s="76"/>
      <c r="F51" s="76"/>
      <c r="G51" s="44" t="s">
        <v>132</v>
      </c>
      <c r="H51" s="41">
        <v>3</v>
      </c>
      <c r="I51" s="44" t="s">
        <v>331</v>
      </c>
      <c r="J51" s="44" t="s">
        <v>134</v>
      </c>
      <c r="K51" s="76"/>
      <c r="L51" s="49"/>
      <c r="M51" s="54"/>
      <c r="N51" s="49"/>
      <c r="O51" s="49"/>
      <c r="P51" s="55"/>
    </row>
    <row r="52" spans="2:16" x14ac:dyDescent="0.25">
      <c r="B52" s="76"/>
      <c r="C52" s="76"/>
      <c r="D52" s="76"/>
      <c r="E52" s="76"/>
      <c r="F52" s="76"/>
      <c r="G52" s="44" t="s">
        <v>135</v>
      </c>
      <c r="H52" s="41">
        <v>1</v>
      </c>
      <c r="I52" s="44" t="s">
        <v>136</v>
      </c>
      <c r="J52" s="44" t="s">
        <v>137</v>
      </c>
      <c r="K52" s="76"/>
      <c r="L52" s="49"/>
      <c r="M52" s="54"/>
      <c r="N52" s="49"/>
      <c r="O52" s="49"/>
      <c r="P52" s="55"/>
    </row>
    <row r="53" spans="2:16" x14ac:dyDescent="0.25">
      <c r="B53" s="76"/>
      <c r="C53" s="76"/>
      <c r="D53" s="76"/>
      <c r="E53" s="76"/>
      <c r="F53" s="76"/>
      <c r="G53" s="44" t="s">
        <v>138</v>
      </c>
      <c r="H53" s="41">
        <v>1</v>
      </c>
      <c r="I53" s="44" t="s">
        <v>139</v>
      </c>
      <c r="J53" s="44" t="s">
        <v>140</v>
      </c>
      <c r="K53" s="76"/>
      <c r="L53" s="49"/>
      <c r="M53" s="54"/>
      <c r="N53" s="49"/>
      <c r="O53" s="49"/>
      <c r="P53" s="55"/>
    </row>
    <row r="54" spans="2:16" x14ac:dyDescent="0.25">
      <c r="B54" s="76"/>
      <c r="C54" s="76"/>
      <c r="D54" s="76"/>
      <c r="E54" s="76"/>
      <c r="F54" s="76"/>
      <c r="G54" s="44" t="s">
        <v>141</v>
      </c>
      <c r="H54" s="41">
        <v>1</v>
      </c>
      <c r="I54" s="44" t="s">
        <v>142</v>
      </c>
      <c r="J54" s="44" t="s">
        <v>140</v>
      </c>
      <c r="K54" s="76"/>
      <c r="L54" s="49"/>
      <c r="M54" s="54"/>
      <c r="N54" s="49"/>
      <c r="O54" s="49"/>
      <c r="P54" s="55"/>
    </row>
    <row r="55" spans="2:16" x14ac:dyDescent="0.25">
      <c r="B55" s="76"/>
      <c r="C55" s="76"/>
      <c r="D55" s="76"/>
      <c r="E55" s="76"/>
      <c r="F55" s="76"/>
      <c r="G55" s="44" t="s">
        <v>143</v>
      </c>
      <c r="H55" s="41">
        <v>1</v>
      </c>
      <c r="I55" s="44" t="s">
        <v>144</v>
      </c>
      <c r="J55" s="44" t="s">
        <v>137</v>
      </c>
      <c r="K55" s="76"/>
      <c r="L55" s="49"/>
      <c r="M55" s="54"/>
      <c r="N55" s="49"/>
      <c r="O55" s="49"/>
      <c r="P55" s="55"/>
    </row>
    <row r="56" spans="2:16" x14ac:dyDescent="0.25">
      <c r="B56" s="76"/>
      <c r="C56" s="76"/>
      <c r="D56" s="76"/>
      <c r="E56" s="76"/>
      <c r="F56" s="76"/>
      <c r="G56" s="44" t="s">
        <v>145</v>
      </c>
      <c r="H56" s="41">
        <v>1</v>
      </c>
      <c r="I56" s="44" t="s">
        <v>146</v>
      </c>
      <c r="J56" s="44" t="s">
        <v>140</v>
      </c>
      <c r="K56" s="76"/>
      <c r="L56" s="49"/>
      <c r="M56" s="54"/>
      <c r="N56" s="49"/>
      <c r="O56" s="49"/>
      <c r="P56" s="55"/>
    </row>
    <row r="57" spans="2:16" ht="168" x14ac:dyDescent="0.25">
      <c r="B57" s="71"/>
      <c r="C57" s="71"/>
      <c r="D57" s="71"/>
      <c r="E57" s="71"/>
      <c r="F57" s="71"/>
      <c r="G57" s="44" t="s">
        <v>147</v>
      </c>
      <c r="H57" s="41">
        <v>1</v>
      </c>
      <c r="I57" s="44" t="s">
        <v>148</v>
      </c>
      <c r="J57" s="44" t="s">
        <v>300</v>
      </c>
      <c r="K57" s="71"/>
      <c r="L57" s="46"/>
      <c r="M57" s="45"/>
      <c r="N57" s="46"/>
      <c r="O57" s="46"/>
      <c r="P57" s="56"/>
    </row>
    <row r="58" spans="2:16" ht="24" x14ac:dyDescent="0.25">
      <c r="B58" s="70" t="s">
        <v>154</v>
      </c>
      <c r="C58" s="78" t="s">
        <v>153</v>
      </c>
      <c r="D58" s="72" t="s">
        <v>155</v>
      </c>
      <c r="E58" s="90" t="s">
        <v>86</v>
      </c>
      <c r="F58" s="70" t="s">
        <v>156</v>
      </c>
      <c r="G58" s="44" t="s">
        <v>41</v>
      </c>
      <c r="H58" s="41">
        <v>3</v>
      </c>
      <c r="I58" s="44" t="s">
        <v>102</v>
      </c>
      <c r="J58" s="44" t="s">
        <v>59</v>
      </c>
      <c r="K58" s="74">
        <v>1</v>
      </c>
      <c r="L58" s="53" t="s">
        <v>13</v>
      </c>
      <c r="M58" s="51">
        <v>1</v>
      </c>
      <c r="N58" s="53" t="s">
        <v>152</v>
      </c>
      <c r="O58" s="53" t="s">
        <v>65</v>
      </c>
      <c r="P58" s="49" t="s">
        <v>338</v>
      </c>
    </row>
    <row r="59" spans="2:16" x14ac:dyDescent="0.25">
      <c r="B59" s="76"/>
      <c r="C59" s="76"/>
      <c r="D59" s="76"/>
      <c r="E59" s="76"/>
      <c r="F59" s="76"/>
      <c r="G59" s="44" t="s">
        <v>104</v>
      </c>
      <c r="H59" s="41">
        <v>2</v>
      </c>
      <c r="I59" s="44" t="s">
        <v>157</v>
      </c>
      <c r="J59" s="44" t="s">
        <v>44</v>
      </c>
      <c r="K59" s="76"/>
      <c r="L59" s="49"/>
      <c r="M59" s="54"/>
      <c r="N59" s="49"/>
      <c r="O59" s="49"/>
      <c r="P59" s="55"/>
    </row>
    <row r="60" spans="2:16" ht="24" x14ac:dyDescent="0.25">
      <c r="B60" s="76"/>
      <c r="C60" s="76"/>
      <c r="D60" s="76"/>
      <c r="E60" s="76"/>
      <c r="F60" s="76"/>
      <c r="G60" s="46" t="s">
        <v>158</v>
      </c>
      <c r="H60" s="45">
        <v>20</v>
      </c>
      <c r="I60" s="44" t="s">
        <v>159</v>
      </c>
      <c r="J60" s="44" t="s">
        <v>160</v>
      </c>
      <c r="K60" s="76"/>
      <c r="L60" s="49"/>
      <c r="M60" s="54"/>
      <c r="N60" s="49"/>
      <c r="O60" s="49"/>
      <c r="P60" s="55"/>
    </row>
    <row r="61" spans="2:16" x14ac:dyDescent="0.25">
      <c r="B61" s="71"/>
      <c r="C61" s="71"/>
      <c r="D61" s="71"/>
      <c r="E61" s="71"/>
      <c r="F61" s="71"/>
      <c r="G61" s="44" t="s">
        <v>106</v>
      </c>
      <c r="H61" s="41" t="s">
        <v>161</v>
      </c>
      <c r="I61" s="44" t="s">
        <v>162</v>
      </c>
      <c r="J61" s="44" t="s">
        <v>163</v>
      </c>
      <c r="K61" s="71"/>
      <c r="L61" s="46"/>
      <c r="M61" s="45"/>
      <c r="N61" s="46"/>
      <c r="O61" s="46"/>
      <c r="P61" s="56"/>
    </row>
    <row r="62" spans="2:16" ht="24" x14ac:dyDescent="0.25">
      <c r="B62" s="70" t="s">
        <v>165</v>
      </c>
      <c r="C62" s="78" t="s">
        <v>164</v>
      </c>
      <c r="D62" s="72" t="s">
        <v>166</v>
      </c>
      <c r="E62" s="72" t="s">
        <v>86</v>
      </c>
      <c r="F62" s="70" t="s">
        <v>167</v>
      </c>
      <c r="G62" s="44" t="s">
        <v>41</v>
      </c>
      <c r="H62" s="41">
        <v>3</v>
      </c>
      <c r="I62" s="44" t="s">
        <v>102</v>
      </c>
      <c r="J62" s="44" t="s">
        <v>59</v>
      </c>
      <c r="K62" s="74" t="s">
        <v>168</v>
      </c>
      <c r="L62" s="46" t="s">
        <v>13</v>
      </c>
      <c r="M62" s="45">
        <v>1</v>
      </c>
      <c r="N62" s="44" t="s">
        <v>169</v>
      </c>
      <c r="O62" s="44" t="s">
        <v>65</v>
      </c>
      <c r="P62" s="66" t="s">
        <v>338</v>
      </c>
    </row>
    <row r="63" spans="2:16" x14ac:dyDescent="0.25">
      <c r="B63" s="76"/>
      <c r="C63" s="76"/>
      <c r="D63" s="76"/>
      <c r="E63" s="76"/>
      <c r="F63" s="76"/>
      <c r="G63" s="44" t="s">
        <v>104</v>
      </c>
      <c r="H63" s="41">
        <v>2</v>
      </c>
      <c r="I63" s="44" t="s">
        <v>157</v>
      </c>
      <c r="J63" s="44" t="s">
        <v>44</v>
      </c>
      <c r="K63" s="76"/>
      <c r="L63" s="53" t="s">
        <v>106</v>
      </c>
      <c r="M63" s="51" t="s">
        <v>107</v>
      </c>
      <c r="N63" s="53" t="s">
        <v>170</v>
      </c>
      <c r="O63" s="53" t="s">
        <v>171</v>
      </c>
      <c r="P63" s="49" t="s">
        <v>338</v>
      </c>
    </row>
    <row r="64" spans="2:16" x14ac:dyDescent="0.25">
      <c r="B64" s="76"/>
      <c r="C64" s="76"/>
      <c r="D64" s="76"/>
      <c r="E64" s="76"/>
      <c r="F64" s="76"/>
      <c r="G64" s="44" t="s">
        <v>172</v>
      </c>
      <c r="H64" s="41">
        <v>2</v>
      </c>
      <c r="I64" s="44" t="s">
        <v>173</v>
      </c>
      <c r="J64" s="44" t="s">
        <v>44</v>
      </c>
      <c r="K64" s="76"/>
      <c r="L64" s="49"/>
      <c r="M64" s="54"/>
      <c r="N64" s="49"/>
      <c r="O64" s="49"/>
      <c r="P64" s="55"/>
    </row>
    <row r="65" spans="2:16" x14ac:dyDescent="0.25">
      <c r="B65" s="71"/>
      <c r="C65" s="71"/>
      <c r="D65" s="71"/>
      <c r="E65" s="71"/>
      <c r="F65" s="71"/>
      <c r="G65" s="44" t="s">
        <v>174</v>
      </c>
      <c r="H65" s="41" t="s">
        <v>161</v>
      </c>
      <c r="I65" s="44" t="s">
        <v>175</v>
      </c>
      <c r="J65" s="44" t="s">
        <v>163</v>
      </c>
      <c r="K65" s="71"/>
      <c r="L65" s="46"/>
      <c r="M65" s="45"/>
      <c r="N65" s="46"/>
      <c r="O65" s="46"/>
      <c r="P65" s="56"/>
    </row>
    <row r="66" spans="2:16" ht="144" x14ac:dyDescent="0.25">
      <c r="B66" s="70" t="s">
        <v>177</v>
      </c>
      <c r="C66" s="78" t="s">
        <v>176</v>
      </c>
      <c r="D66" s="72" t="s">
        <v>178</v>
      </c>
      <c r="E66" s="77" t="s">
        <v>86</v>
      </c>
      <c r="F66" s="70">
        <v>1</v>
      </c>
      <c r="G66" s="44" t="s">
        <v>181</v>
      </c>
      <c r="H66" s="41" t="s">
        <v>182</v>
      </c>
      <c r="I66" s="44" t="s">
        <v>183</v>
      </c>
      <c r="J66" s="44" t="s">
        <v>184</v>
      </c>
      <c r="K66" s="74">
        <v>2</v>
      </c>
      <c r="L66" s="44" t="s">
        <v>179</v>
      </c>
      <c r="M66" s="41">
        <v>1</v>
      </c>
      <c r="N66" s="44" t="s">
        <v>180</v>
      </c>
      <c r="O66" s="44" t="s">
        <v>304</v>
      </c>
      <c r="P66" s="66" t="s">
        <v>338</v>
      </c>
    </row>
    <row r="67" spans="2:16" ht="180" x14ac:dyDescent="0.25">
      <c r="B67" s="76"/>
      <c r="C67" s="76"/>
      <c r="D67" s="76"/>
      <c r="E67" s="76"/>
      <c r="F67" s="76"/>
      <c r="G67" s="44" t="s">
        <v>187</v>
      </c>
      <c r="H67" s="41" t="s">
        <v>182</v>
      </c>
      <c r="I67" s="44" t="s">
        <v>188</v>
      </c>
      <c r="J67" s="44" t="s">
        <v>189</v>
      </c>
      <c r="K67" s="75"/>
      <c r="L67" s="53" t="s">
        <v>185</v>
      </c>
      <c r="M67" s="51">
        <v>1</v>
      </c>
      <c r="N67" s="53" t="s">
        <v>186</v>
      </c>
      <c r="O67" s="53" t="s">
        <v>305</v>
      </c>
      <c r="P67" s="67" t="s">
        <v>338</v>
      </c>
    </row>
    <row r="68" spans="2:16" ht="24" x14ac:dyDescent="0.25">
      <c r="B68" s="76"/>
      <c r="C68" s="76"/>
      <c r="D68" s="76"/>
      <c r="E68" s="76"/>
      <c r="F68" s="76"/>
      <c r="G68" s="53" t="s">
        <v>190</v>
      </c>
      <c r="H68" s="51" t="s">
        <v>182</v>
      </c>
      <c r="I68" s="53" t="s">
        <v>191</v>
      </c>
      <c r="J68" s="53" t="s">
        <v>192</v>
      </c>
      <c r="K68" s="75"/>
      <c r="L68" s="49"/>
      <c r="M68" s="54"/>
      <c r="N68" s="49"/>
      <c r="O68" s="49"/>
      <c r="P68" s="68"/>
    </row>
    <row r="69" spans="2:16" ht="144" x14ac:dyDescent="0.25">
      <c r="B69" s="70" t="s">
        <v>194</v>
      </c>
      <c r="C69" s="78" t="s">
        <v>193</v>
      </c>
      <c r="D69" s="72" t="s">
        <v>195</v>
      </c>
      <c r="E69" s="72" t="s">
        <v>86</v>
      </c>
      <c r="F69" s="70">
        <f>H69</f>
        <v>0</v>
      </c>
      <c r="G69" s="51" t="s">
        <v>26</v>
      </c>
      <c r="H69" s="51">
        <v>0</v>
      </c>
      <c r="I69" s="53" t="s">
        <v>26</v>
      </c>
      <c r="J69" s="53" t="s">
        <v>26</v>
      </c>
      <c r="K69" s="74">
        <v>2</v>
      </c>
      <c r="L69" s="44" t="s">
        <v>179</v>
      </c>
      <c r="M69" s="41">
        <v>1</v>
      </c>
      <c r="N69" s="44" t="s">
        <v>180</v>
      </c>
      <c r="O69" s="44" t="s">
        <v>304</v>
      </c>
      <c r="P69" s="44" t="s">
        <v>338</v>
      </c>
    </row>
    <row r="70" spans="2:16" ht="204" x14ac:dyDescent="0.25">
      <c r="B70" s="71"/>
      <c r="C70" s="71"/>
      <c r="D70" s="71"/>
      <c r="E70" s="71"/>
      <c r="F70" s="71"/>
      <c r="G70" s="46"/>
      <c r="H70" s="46"/>
      <c r="I70" s="46"/>
      <c r="J70" s="46"/>
      <c r="K70" s="71"/>
      <c r="L70" s="44" t="s">
        <v>185</v>
      </c>
      <c r="M70" s="41">
        <v>1</v>
      </c>
      <c r="N70" s="44" t="s">
        <v>186</v>
      </c>
      <c r="O70" s="44" t="s">
        <v>306</v>
      </c>
      <c r="P70" s="44" t="s">
        <v>338</v>
      </c>
    </row>
    <row r="71" spans="2:16" ht="144" x14ac:dyDescent="0.25">
      <c r="B71" s="70" t="s">
        <v>197</v>
      </c>
      <c r="C71" s="78" t="s">
        <v>196</v>
      </c>
      <c r="D71" s="72" t="s">
        <v>198</v>
      </c>
      <c r="E71" s="72" t="s">
        <v>86</v>
      </c>
      <c r="F71" s="70">
        <f>H71</f>
        <v>0</v>
      </c>
      <c r="G71" s="51" t="s">
        <v>26</v>
      </c>
      <c r="H71" s="51">
        <v>0</v>
      </c>
      <c r="I71" s="53" t="s">
        <v>26</v>
      </c>
      <c r="J71" s="53" t="s">
        <v>26</v>
      </c>
      <c r="K71" s="74">
        <v>2</v>
      </c>
      <c r="L71" s="44" t="s">
        <v>179</v>
      </c>
      <c r="M71" s="41">
        <v>1</v>
      </c>
      <c r="N71" s="44" t="s">
        <v>180</v>
      </c>
      <c r="O71" s="44" t="s">
        <v>304</v>
      </c>
      <c r="P71" s="44" t="s">
        <v>338</v>
      </c>
    </row>
    <row r="72" spans="2:16" ht="180" x14ac:dyDescent="0.25">
      <c r="B72" s="71"/>
      <c r="C72" s="71"/>
      <c r="D72" s="71"/>
      <c r="E72" s="71"/>
      <c r="F72" s="71"/>
      <c r="G72" s="45"/>
      <c r="H72" s="45"/>
      <c r="I72" s="46"/>
      <c r="J72" s="46"/>
      <c r="K72" s="71"/>
      <c r="L72" s="44" t="s">
        <v>185</v>
      </c>
      <c r="M72" s="41">
        <v>1</v>
      </c>
      <c r="N72" s="44" t="s">
        <v>186</v>
      </c>
      <c r="O72" s="44" t="s">
        <v>307</v>
      </c>
      <c r="P72" s="44" t="s">
        <v>338</v>
      </c>
    </row>
    <row r="73" spans="2:16" ht="144" x14ac:dyDescent="0.25">
      <c r="B73" s="70" t="s">
        <v>200</v>
      </c>
      <c r="C73" s="78" t="s">
        <v>199</v>
      </c>
      <c r="D73" s="72" t="s">
        <v>201</v>
      </c>
      <c r="E73" s="77" t="s">
        <v>202</v>
      </c>
      <c r="F73" s="70">
        <f>SUM(H73:H76)</f>
        <v>5</v>
      </c>
      <c r="G73" s="44" t="s">
        <v>181</v>
      </c>
      <c r="H73" s="41">
        <v>1</v>
      </c>
      <c r="I73" s="44" t="s">
        <v>203</v>
      </c>
      <c r="J73" s="44" t="s">
        <v>204</v>
      </c>
      <c r="K73" s="70">
        <v>4</v>
      </c>
      <c r="L73" s="44" t="s">
        <v>179</v>
      </c>
      <c r="M73" s="41">
        <v>1</v>
      </c>
      <c r="N73" s="44" t="s">
        <v>180</v>
      </c>
      <c r="O73" s="44" t="s">
        <v>304</v>
      </c>
      <c r="P73" s="66" t="s">
        <v>338</v>
      </c>
    </row>
    <row r="74" spans="2:16" ht="216" x14ac:dyDescent="0.25">
      <c r="B74" s="76"/>
      <c r="C74" s="76"/>
      <c r="D74" s="76"/>
      <c r="E74" s="76"/>
      <c r="F74" s="76"/>
      <c r="G74" s="44" t="s">
        <v>96</v>
      </c>
      <c r="H74" s="41">
        <v>2</v>
      </c>
      <c r="I74" s="44" t="s">
        <v>111</v>
      </c>
      <c r="J74" s="44" t="s">
        <v>44</v>
      </c>
      <c r="K74" s="76"/>
      <c r="L74" s="44" t="s">
        <v>185</v>
      </c>
      <c r="M74" s="41">
        <v>1</v>
      </c>
      <c r="N74" s="44" t="s">
        <v>186</v>
      </c>
      <c r="O74" s="44" t="s">
        <v>308</v>
      </c>
      <c r="P74" s="66" t="s">
        <v>338</v>
      </c>
    </row>
    <row r="75" spans="2:16" ht="72" x14ac:dyDescent="0.25">
      <c r="B75" s="76"/>
      <c r="C75" s="76"/>
      <c r="D75" s="76"/>
      <c r="E75" s="76"/>
      <c r="F75" s="76"/>
      <c r="G75" s="44" t="s">
        <v>98</v>
      </c>
      <c r="H75" s="51">
        <v>2</v>
      </c>
      <c r="I75" s="53" t="s">
        <v>113</v>
      </c>
      <c r="J75" s="53" t="s">
        <v>44</v>
      </c>
      <c r="K75" s="76"/>
      <c r="L75" s="44" t="s">
        <v>205</v>
      </c>
      <c r="M75" s="41">
        <v>1</v>
      </c>
      <c r="N75" s="44" t="s">
        <v>206</v>
      </c>
      <c r="O75" s="44" t="s">
        <v>309</v>
      </c>
      <c r="P75" s="66" t="s">
        <v>338</v>
      </c>
    </row>
    <row r="76" spans="2:16" x14ac:dyDescent="0.25">
      <c r="B76" s="71"/>
      <c r="C76" s="71"/>
      <c r="D76" s="71"/>
      <c r="E76" s="71"/>
      <c r="F76" s="71"/>
      <c r="G76" s="53" t="s">
        <v>287</v>
      </c>
      <c r="H76" s="46"/>
      <c r="I76" s="46"/>
      <c r="J76" s="46"/>
      <c r="K76" s="71"/>
      <c r="L76" s="44" t="s">
        <v>207</v>
      </c>
      <c r="M76" s="41">
        <v>1</v>
      </c>
      <c r="N76" s="44" t="s">
        <v>208</v>
      </c>
      <c r="O76" s="48" t="s">
        <v>310</v>
      </c>
      <c r="P76" s="66" t="s">
        <v>338</v>
      </c>
    </row>
    <row r="77" spans="2:16" ht="144" x14ac:dyDescent="0.25">
      <c r="B77" s="70" t="s">
        <v>210</v>
      </c>
      <c r="C77" s="95" t="s">
        <v>209</v>
      </c>
      <c r="D77" s="92" t="s">
        <v>211</v>
      </c>
      <c r="E77" s="77" t="s">
        <v>86</v>
      </c>
      <c r="F77" s="70">
        <v>0</v>
      </c>
      <c r="G77" s="53" t="s">
        <v>287</v>
      </c>
      <c r="H77" s="53" t="s">
        <v>287</v>
      </c>
      <c r="I77" s="53" t="s">
        <v>287</v>
      </c>
      <c r="J77" s="53" t="s">
        <v>287</v>
      </c>
      <c r="K77" s="70" t="s">
        <v>349</v>
      </c>
      <c r="L77" s="44" t="s">
        <v>179</v>
      </c>
      <c r="M77" s="41">
        <v>1</v>
      </c>
      <c r="N77" s="44" t="s">
        <v>180</v>
      </c>
      <c r="O77" s="44" t="s">
        <v>311</v>
      </c>
      <c r="P77" s="66" t="s">
        <v>338</v>
      </c>
    </row>
    <row r="78" spans="2:16" ht="180" x14ac:dyDescent="0.25">
      <c r="B78" s="73"/>
      <c r="C78" s="96"/>
      <c r="D78" s="92"/>
      <c r="E78" s="94"/>
      <c r="F78" s="73"/>
      <c r="G78" s="49"/>
      <c r="H78" s="49"/>
      <c r="I78" s="49"/>
      <c r="J78" s="49"/>
      <c r="K78" s="73"/>
      <c r="L78" s="44" t="s">
        <v>185</v>
      </c>
      <c r="M78" s="41">
        <v>1</v>
      </c>
      <c r="N78" s="44" t="s">
        <v>186</v>
      </c>
      <c r="O78" s="44" t="s">
        <v>312</v>
      </c>
      <c r="P78" s="66" t="s">
        <v>338</v>
      </c>
    </row>
    <row r="79" spans="2:16" x14ac:dyDescent="0.25">
      <c r="B79" s="76"/>
      <c r="C79" s="97"/>
      <c r="D79" s="93"/>
      <c r="E79" s="76"/>
      <c r="F79" s="76"/>
      <c r="G79" s="55"/>
      <c r="H79" s="55"/>
      <c r="I79" s="55"/>
      <c r="J79" s="55"/>
      <c r="K79" s="76"/>
      <c r="L79" s="44" t="s">
        <v>68</v>
      </c>
      <c r="M79" s="41">
        <v>1</v>
      </c>
      <c r="N79" s="44" t="s">
        <v>212</v>
      </c>
      <c r="O79" s="48" t="s">
        <v>70</v>
      </c>
      <c r="P79" s="66" t="s">
        <v>338</v>
      </c>
    </row>
    <row r="80" spans="2:16" x14ac:dyDescent="0.25">
      <c r="B80" s="76"/>
      <c r="C80" s="97"/>
      <c r="D80" s="93"/>
      <c r="E80" s="76"/>
      <c r="F80" s="76"/>
      <c r="G80" s="55"/>
      <c r="H80" s="55"/>
      <c r="I80" s="55"/>
      <c r="J80" s="55"/>
      <c r="K80" s="76"/>
      <c r="L80" s="44" t="s">
        <v>213</v>
      </c>
      <c r="M80" s="41">
        <v>4</v>
      </c>
      <c r="N80" s="44" t="s">
        <v>214</v>
      </c>
      <c r="O80" s="44" t="s">
        <v>313</v>
      </c>
      <c r="P80" s="66" t="s">
        <v>338</v>
      </c>
    </row>
    <row r="81" spans="2:16" x14ac:dyDescent="0.25">
      <c r="B81" s="71"/>
      <c r="C81" s="98"/>
      <c r="D81" s="93"/>
      <c r="E81" s="71"/>
      <c r="F81" s="71"/>
      <c r="G81" s="56"/>
      <c r="H81" s="56"/>
      <c r="I81" s="56"/>
      <c r="J81" s="56"/>
      <c r="K81" s="71"/>
      <c r="L81" s="44" t="s">
        <v>215</v>
      </c>
      <c r="M81" s="41">
        <v>4</v>
      </c>
      <c r="N81" s="44" t="s">
        <v>214</v>
      </c>
      <c r="O81" s="44" t="s">
        <v>287</v>
      </c>
      <c r="P81" s="66" t="s">
        <v>338</v>
      </c>
    </row>
    <row r="82" spans="2:16" x14ac:dyDescent="0.25">
      <c r="B82" s="41" t="s">
        <v>217</v>
      </c>
      <c r="C82" s="42" t="s">
        <v>216</v>
      </c>
      <c r="D82" s="43" t="s">
        <v>218</v>
      </c>
      <c r="E82" s="44" t="s">
        <v>287</v>
      </c>
      <c r="F82" s="41" t="str">
        <f>H82</f>
        <v>N</v>
      </c>
      <c r="G82" s="48" t="s">
        <v>219</v>
      </c>
      <c r="H82" s="41" t="s">
        <v>107</v>
      </c>
      <c r="I82" s="48" t="s">
        <v>220</v>
      </c>
      <c r="J82" s="44" t="s">
        <v>163</v>
      </c>
      <c r="K82" s="52" t="s">
        <v>316</v>
      </c>
      <c r="L82" s="48" t="s">
        <v>221</v>
      </c>
      <c r="M82" s="41" t="s">
        <v>316</v>
      </c>
      <c r="N82" s="48" t="s">
        <v>222</v>
      </c>
      <c r="O82" s="48" t="s">
        <v>287</v>
      </c>
      <c r="P82" s="66" t="s">
        <v>338</v>
      </c>
    </row>
    <row r="83" spans="2:16" ht="24" x14ac:dyDescent="0.25">
      <c r="B83" s="70" t="s">
        <v>224</v>
      </c>
      <c r="C83" s="78" t="s">
        <v>223</v>
      </c>
      <c r="D83" s="72" t="s">
        <v>225</v>
      </c>
      <c r="E83" s="77" t="s">
        <v>86</v>
      </c>
      <c r="F83" s="70">
        <f>SUM(H83:H85)</f>
        <v>6</v>
      </c>
      <c r="G83" s="48" t="s">
        <v>16</v>
      </c>
      <c r="H83" s="41">
        <v>1</v>
      </c>
      <c r="I83" s="48" t="s">
        <v>36</v>
      </c>
      <c r="J83" s="44" t="s">
        <v>226</v>
      </c>
      <c r="K83" s="74">
        <v>1</v>
      </c>
      <c r="L83" s="91" t="s">
        <v>13</v>
      </c>
      <c r="M83" s="70">
        <v>1</v>
      </c>
      <c r="N83" s="91" t="s">
        <v>227</v>
      </c>
      <c r="O83" s="77" t="s">
        <v>65</v>
      </c>
      <c r="P83" s="72" t="s">
        <v>86</v>
      </c>
    </row>
    <row r="84" spans="2:16" x14ac:dyDescent="0.25">
      <c r="B84" s="76"/>
      <c r="C84" s="76"/>
      <c r="D84" s="76"/>
      <c r="E84" s="76"/>
      <c r="F84" s="76"/>
      <c r="G84" s="48" t="s">
        <v>11</v>
      </c>
      <c r="H84" s="41">
        <v>2</v>
      </c>
      <c r="I84" s="44" t="s">
        <v>228</v>
      </c>
      <c r="J84" s="44" t="s">
        <v>229</v>
      </c>
      <c r="K84" s="76"/>
      <c r="L84" s="76"/>
      <c r="M84" s="76"/>
      <c r="N84" s="76"/>
      <c r="O84" s="76"/>
      <c r="P84" s="76"/>
    </row>
    <row r="85" spans="2:16" x14ac:dyDescent="0.25">
      <c r="B85" s="71"/>
      <c r="C85" s="71"/>
      <c r="D85" s="71"/>
      <c r="E85" s="71"/>
      <c r="F85" s="71"/>
      <c r="G85" s="48" t="s">
        <v>230</v>
      </c>
      <c r="H85" s="41">
        <v>3</v>
      </c>
      <c r="I85" s="44" t="s">
        <v>231</v>
      </c>
      <c r="J85" s="44" t="s">
        <v>232</v>
      </c>
      <c r="K85" s="71"/>
      <c r="L85" s="71"/>
      <c r="M85" s="71"/>
      <c r="N85" s="71"/>
      <c r="O85" s="71"/>
      <c r="P85" s="71"/>
    </row>
    <row r="86" spans="2:16" x14ac:dyDescent="0.25">
      <c r="B86" s="91" t="s">
        <v>234</v>
      </c>
      <c r="C86" s="78" t="s">
        <v>233</v>
      </c>
      <c r="D86" s="77" t="s">
        <v>235</v>
      </c>
      <c r="E86" s="77" t="s">
        <v>86</v>
      </c>
      <c r="F86" s="70">
        <v>10</v>
      </c>
      <c r="G86" s="48" t="s">
        <v>236</v>
      </c>
      <c r="H86" s="41">
        <v>2</v>
      </c>
      <c r="I86" s="48" t="s">
        <v>236</v>
      </c>
      <c r="J86" s="44" t="s">
        <v>229</v>
      </c>
      <c r="K86" s="70">
        <v>1</v>
      </c>
      <c r="L86" s="91" t="s">
        <v>13</v>
      </c>
      <c r="M86" s="70">
        <v>1</v>
      </c>
      <c r="N86" s="91" t="s">
        <v>227</v>
      </c>
      <c r="O86" s="77" t="s">
        <v>65</v>
      </c>
      <c r="P86" s="77" t="s">
        <v>86</v>
      </c>
    </row>
    <row r="87" spans="2:16" x14ac:dyDescent="0.25">
      <c r="B87" s="76"/>
      <c r="C87" s="76"/>
      <c r="D87" s="76"/>
      <c r="E87" s="76"/>
      <c r="F87" s="76"/>
      <c r="G87" s="48" t="s">
        <v>237</v>
      </c>
      <c r="H87" s="41">
        <v>2</v>
      </c>
      <c r="I87" s="48" t="s">
        <v>237</v>
      </c>
      <c r="J87" s="44" t="s">
        <v>229</v>
      </c>
      <c r="K87" s="76"/>
      <c r="L87" s="76"/>
      <c r="M87" s="76"/>
      <c r="N87" s="76"/>
      <c r="O87" s="76"/>
      <c r="P87" s="76"/>
    </row>
    <row r="88" spans="2:16" x14ac:dyDescent="0.25">
      <c r="B88" s="76"/>
      <c r="C88" s="76"/>
      <c r="D88" s="76"/>
      <c r="E88" s="76"/>
      <c r="F88" s="76"/>
      <c r="G88" s="48" t="s">
        <v>238</v>
      </c>
      <c r="H88" s="41">
        <v>2</v>
      </c>
      <c r="I88" s="48" t="s">
        <v>238</v>
      </c>
      <c r="J88" s="44" t="s">
        <v>229</v>
      </c>
      <c r="K88" s="76"/>
      <c r="L88" s="76"/>
      <c r="M88" s="76"/>
      <c r="N88" s="76"/>
      <c r="O88" s="76"/>
      <c r="P88" s="76"/>
    </row>
    <row r="89" spans="2:16" x14ac:dyDescent="0.25">
      <c r="B89" s="76"/>
      <c r="C89" s="76"/>
      <c r="D89" s="76"/>
      <c r="E89" s="76"/>
      <c r="F89" s="76"/>
      <c r="G89" s="48" t="s">
        <v>239</v>
      </c>
      <c r="H89" s="41">
        <v>2</v>
      </c>
      <c r="I89" s="48" t="s">
        <v>239</v>
      </c>
      <c r="J89" s="44" t="s">
        <v>229</v>
      </c>
      <c r="K89" s="76"/>
      <c r="L89" s="76"/>
      <c r="M89" s="76"/>
      <c r="N89" s="76"/>
      <c r="O89" s="76"/>
      <c r="P89" s="76"/>
    </row>
    <row r="90" spans="2:16" x14ac:dyDescent="0.25">
      <c r="B90" s="71"/>
      <c r="C90" s="71"/>
      <c r="D90" s="71"/>
      <c r="E90" s="71"/>
      <c r="F90" s="71"/>
      <c r="G90" s="48" t="s">
        <v>240</v>
      </c>
      <c r="H90" s="41">
        <v>2</v>
      </c>
      <c r="I90" s="48" t="s">
        <v>240</v>
      </c>
      <c r="J90" s="44" t="s">
        <v>229</v>
      </c>
      <c r="K90" s="71"/>
      <c r="L90" s="71"/>
      <c r="M90" s="71"/>
      <c r="N90" s="71"/>
      <c r="O90" s="71"/>
      <c r="P90" s="71"/>
    </row>
    <row r="91" spans="2:16" x14ac:dyDescent="0.25">
      <c r="B91" s="33"/>
      <c r="C91" s="34"/>
      <c r="D91" s="35"/>
      <c r="E91" s="35"/>
      <c r="F91" s="36"/>
      <c r="G91" s="33"/>
      <c r="H91" s="36"/>
      <c r="I91" s="33"/>
      <c r="J91" s="35"/>
      <c r="K91" s="37"/>
      <c r="L91" s="33"/>
      <c r="M91" s="36"/>
      <c r="N91" s="33"/>
      <c r="O91" s="35"/>
      <c r="P91" s="35"/>
    </row>
    <row r="92" spans="2:16" x14ac:dyDescent="0.25">
      <c r="E92" s="38"/>
      <c r="F92" s="39"/>
      <c r="J92" s="38"/>
      <c r="K92" s="40"/>
      <c r="O92" s="38"/>
      <c r="P92" s="38"/>
    </row>
    <row r="93" spans="2:16" x14ac:dyDescent="0.25">
      <c r="E93" s="38"/>
      <c r="F93" s="39"/>
      <c r="J93" s="38"/>
      <c r="K93" s="40"/>
      <c r="O93" s="38"/>
      <c r="P93" s="38"/>
    </row>
    <row r="94" spans="2:16" x14ac:dyDescent="0.25">
      <c r="E94" s="38"/>
      <c r="F94" s="39"/>
      <c r="J94" s="38"/>
      <c r="K94" s="40"/>
      <c r="O94" s="38"/>
      <c r="P94" s="38"/>
    </row>
    <row r="95" spans="2:16" x14ac:dyDescent="0.25">
      <c r="E95" s="38"/>
      <c r="F95" s="39"/>
      <c r="J95" s="38"/>
      <c r="K95" s="40"/>
      <c r="O95" s="38"/>
      <c r="P95" s="38"/>
    </row>
    <row r="96" spans="2:16" x14ac:dyDescent="0.25">
      <c r="E96" s="38"/>
      <c r="F96" s="39"/>
      <c r="J96" s="38"/>
      <c r="K96" s="40"/>
      <c r="O96" s="38"/>
      <c r="P96" s="38"/>
    </row>
    <row r="97" spans="5:16" x14ac:dyDescent="0.25">
      <c r="E97" s="38"/>
      <c r="F97" s="39"/>
      <c r="J97" s="38"/>
      <c r="K97" s="40"/>
      <c r="O97" s="38"/>
      <c r="P97" s="38"/>
    </row>
    <row r="98" spans="5:16" x14ac:dyDescent="0.25">
      <c r="E98" s="38"/>
      <c r="F98" s="39"/>
      <c r="J98" s="38"/>
      <c r="K98" s="40"/>
      <c r="O98" s="38"/>
      <c r="P98" s="38"/>
    </row>
    <row r="99" spans="5:16" x14ac:dyDescent="0.25">
      <c r="E99" s="38"/>
      <c r="F99" s="39"/>
      <c r="J99" s="38"/>
      <c r="K99" s="40"/>
      <c r="O99" s="38"/>
      <c r="P99" s="38"/>
    </row>
    <row r="100" spans="5:16" x14ac:dyDescent="0.25">
      <c r="E100" s="38"/>
      <c r="F100" s="39"/>
      <c r="J100" s="38"/>
      <c r="K100" s="40"/>
      <c r="O100" s="38"/>
      <c r="P100" s="38"/>
    </row>
    <row r="101" spans="5:16" x14ac:dyDescent="0.25">
      <c r="E101" s="38"/>
      <c r="F101" s="39"/>
      <c r="J101" s="38"/>
      <c r="K101" s="40"/>
      <c r="O101" s="38"/>
      <c r="P101" s="38"/>
    </row>
    <row r="102" spans="5:16" x14ac:dyDescent="0.25">
      <c r="E102" s="38"/>
      <c r="F102" s="39"/>
      <c r="J102" s="38"/>
      <c r="K102" s="40"/>
      <c r="O102" s="38"/>
      <c r="P102" s="38"/>
    </row>
    <row r="103" spans="5:16" x14ac:dyDescent="0.25">
      <c r="E103" s="38"/>
      <c r="F103" s="39"/>
      <c r="J103" s="38"/>
      <c r="K103" s="40"/>
      <c r="O103" s="38"/>
      <c r="P103" s="38"/>
    </row>
    <row r="104" spans="5:16" x14ac:dyDescent="0.25">
      <c r="E104" s="38"/>
      <c r="F104" s="39"/>
      <c r="J104" s="38"/>
      <c r="K104" s="40"/>
      <c r="O104" s="38"/>
      <c r="P104" s="38"/>
    </row>
    <row r="105" spans="5:16" x14ac:dyDescent="0.25">
      <c r="E105" s="38"/>
      <c r="F105" s="39"/>
      <c r="J105" s="38"/>
      <c r="K105" s="40"/>
      <c r="O105" s="38"/>
      <c r="P105" s="38"/>
    </row>
    <row r="106" spans="5:16" x14ac:dyDescent="0.25">
      <c r="E106" s="38"/>
      <c r="F106" s="39"/>
      <c r="J106" s="38"/>
      <c r="K106" s="40"/>
      <c r="O106" s="38"/>
      <c r="P106" s="38"/>
    </row>
    <row r="107" spans="5:16" x14ac:dyDescent="0.25">
      <c r="E107" s="38"/>
      <c r="F107" s="39"/>
      <c r="J107" s="38"/>
      <c r="K107" s="40"/>
      <c r="O107" s="38"/>
      <c r="P107" s="38"/>
    </row>
    <row r="108" spans="5:16" x14ac:dyDescent="0.25">
      <c r="E108" s="38"/>
      <c r="F108" s="39"/>
      <c r="J108" s="38"/>
      <c r="K108" s="40"/>
      <c r="O108" s="38"/>
      <c r="P108" s="38"/>
    </row>
    <row r="109" spans="5:16" x14ac:dyDescent="0.25">
      <c r="E109" s="38"/>
      <c r="F109" s="39"/>
      <c r="J109" s="38"/>
      <c r="K109" s="40"/>
      <c r="O109" s="38"/>
      <c r="P109" s="38"/>
    </row>
    <row r="110" spans="5:16" x14ac:dyDescent="0.25">
      <c r="E110" s="38"/>
      <c r="F110" s="39"/>
      <c r="J110" s="38"/>
      <c r="K110" s="40"/>
      <c r="O110" s="38"/>
      <c r="P110" s="38"/>
    </row>
    <row r="111" spans="5:16" x14ac:dyDescent="0.25">
      <c r="E111" s="38"/>
      <c r="F111" s="39"/>
      <c r="J111" s="38"/>
      <c r="K111" s="40"/>
      <c r="O111" s="38"/>
      <c r="P111" s="38"/>
    </row>
    <row r="112" spans="5:16" x14ac:dyDescent="0.25">
      <c r="E112" s="38"/>
      <c r="F112" s="39"/>
      <c r="J112" s="38"/>
      <c r="K112" s="40"/>
      <c r="O112" s="38"/>
      <c r="P112" s="38"/>
    </row>
    <row r="113" spans="5:16" x14ac:dyDescent="0.25">
      <c r="E113" s="38"/>
      <c r="F113" s="39"/>
      <c r="J113" s="38"/>
      <c r="K113" s="40"/>
      <c r="O113" s="38"/>
      <c r="P113" s="38"/>
    </row>
    <row r="114" spans="5:16" x14ac:dyDescent="0.25">
      <c r="E114" s="38"/>
      <c r="F114" s="39"/>
      <c r="J114" s="38"/>
      <c r="K114" s="40"/>
      <c r="O114" s="38"/>
      <c r="P114" s="38"/>
    </row>
    <row r="115" spans="5:16" x14ac:dyDescent="0.25">
      <c r="E115" s="38"/>
      <c r="F115" s="39"/>
      <c r="J115" s="38"/>
      <c r="K115" s="40"/>
      <c r="O115" s="38"/>
      <c r="P115" s="38"/>
    </row>
    <row r="116" spans="5:16" x14ac:dyDescent="0.25">
      <c r="E116" s="38"/>
      <c r="F116" s="39"/>
      <c r="J116" s="38"/>
      <c r="K116" s="40"/>
      <c r="O116" s="38"/>
      <c r="P116" s="38"/>
    </row>
    <row r="117" spans="5:16" x14ac:dyDescent="0.25">
      <c r="E117" s="38"/>
      <c r="F117" s="39"/>
      <c r="J117" s="38"/>
      <c r="K117" s="40"/>
      <c r="O117" s="38"/>
      <c r="P117" s="38"/>
    </row>
    <row r="118" spans="5:16" x14ac:dyDescent="0.25">
      <c r="E118" s="38"/>
      <c r="F118" s="39"/>
      <c r="J118" s="38"/>
      <c r="K118" s="40"/>
      <c r="O118" s="38"/>
      <c r="P118" s="38"/>
    </row>
    <row r="119" spans="5:16" x14ac:dyDescent="0.25">
      <c r="E119" s="38"/>
      <c r="F119" s="39"/>
      <c r="J119" s="38"/>
      <c r="K119" s="40"/>
      <c r="O119" s="38"/>
      <c r="P119" s="38"/>
    </row>
    <row r="120" spans="5:16" x14ac:dyDescent="0.25">
      <c r="E120" s="38"/>
      <c r="F120" s="39"/>
      <c r="J120" s="38"/>
      <c r="K120" s="40"/>
      <c r="O120" s="38"/>
      <c r="P120" s="38"/>
    </row>
    <row r="121" spans="5:16" x14ac:dyDescent="0.25">
      <c r="E121" s="38"/>
      <c r="F121" s="39"/>
      <c r="J121" s="38"/>
      <c r="K121" s="40"/>
      <c r="O121" s="38"/>
      <c r="P121" s="38"/>
    </row>
    <row r="122" spans="5:16" x14ac:dyDescent="0.25">
      <c r="E122" s="38"/>
      <c r="F122" s="39"/>
      <c r="J122" s="38"/>
      <c r="K122" s="40"/>
      <c r="O122" s="38"/>
      <c r="P122" s="38"/>
    </row>
    <row r="123" spans="5:16" x14ac:dyDescent="0.25">
      <c r="E123" s="38"/>
      <c r="F123" s="39"/>
      <c r="J123" s="38"/>
      <c r="K123" s="40"/>
      <c r="O123" s="38"/>
      <c r="P123" s="38"/>
    </row>
    <row r="124" spans="5:16" x14ac:dyDescent="0.25">
      <c r="E124" s="38"/>
      <c r="F124" s="39"/>
      <c r="J124" s="38"/>
      <c r="K124" s="40"/>
      <c r="O124" s="38"/>
      <c r="P124" s="38"/>
    </row>
    <row r="125" spans="5:16" x14ac:dyDescent="0.25">
      <c r="E125" s="38"/>
      <c r="F125" s="39"/>
      <c r="J125" s="38"/>
      <c r="K125" s="40"/>
      <c r="O125" s="38"/>
      <c r="P125" s="38"/>
    </row>
    <row r="126" spans="5:16" x14ac:dyDescent="0.25">
      <c r="E126" s="38"/>
      <c r="F126" s="39"/>
      <c r="J126" s="38"/>
      <c r="K126" s="40"/>
      <c r="O126" s="38"/>
      <c r="P126" s="38"/>
    </row>
    <row r="127" spans="5:16" x14ac:dyDescent="0.25">
      <c r="E127" s="38"/>
      <c r="F127" s="39"/>
      <c r="J127" s="38"/>
      <c r="K127" s="40"/>
      <c r="O127" s="38"/>
      <c r="P127" s="38"/>
    </row>
    <row r="128" spans="5:16" x14ac:dyDescent="0.25">
      <c r="E128" s="38"/>
      <c r="F128" s="39"/>
      <c r="J128" s="38"/>
      <c r="K128" s="40"/>
      <c r="O128" s="38"/>
      <c r="P128" s="38"/>
    </row>
    <row r="129" spans="5:16" x14ac:dyDescent="0.25">
      <c r="E129" s="38"/>
      <c r="F129" s="39"/>
      <c r="J129" s="38"/>
      <c r="K129" s="40"/>
      <c r="O129" s="38"/>
      <c r="P129" s="38"/>
    </row>
    <row r="130" spans="5:16" x14ac:dyDescent="0.25">
      <c r="E130" s="38"/>
      <c r="F130" s="39"/>
      <c r="J130" s="38"/>
      <c r="K130" s="40"/>
      <c r="O130" s="38"/>
      <c r="P130" s="38"/>
    </row>
    <row r="131" spans="5:16" x14ac:dyDescent="0.25">
      <c r="E131" s="38"/>
      <c r="F131" s="39"/>
      <c r="J131" s="38"/>
      <c r="K131" s="40"/>
      <c r="O131" s="38"/>
      <c r="P131" s="38"/>
    </row>
    <row r="132" spans="5:16" x14ac:dyDescent="0.25">
      <c r="E132" s="38"/>
      <c r="F132" s="39"/>
      <c r="J132" s="38"/>
      <c r="K132" s="40"/>
      <c r="O132" s="38"/>
      <c r="P132" s="38"/>
    </row>
    <row r="133" spans="5:16" x14ac:dyDescent="0.25">
      <c r="E133" s="38"/>
      <c r="F133" s="39"/>
      <c r="J133" s="38"/>
      <c r="K133" s="40"/>
      <c r="O133" s="38"/>
      <c r="P133" s="38"/>
    </row>
    <row r="134" spans="5:16" x14ac:dyDescent="0.25">
      <c r="E134" s="38"/>
      <c r="F134" s="39"/>
      <c r="J134" s="38"/>
      <c r="K134" s="40"/>
      <c r="O134" s="38"/>
      <c r="P134" s="38"/>
    </row>
    <row r="135" spans="5:16" x14ac:dyDescent="0.25">
      <c r="E135" s="38"/>
      <c r="F135" s="39"/>
      <c r="J135" s="38"/>
      <c r="K135" s="40"/>
      <c r="O135" s="38"/>
      <c r="P135" s="38"/>
    </row>
    <row r="136" spans="5:16" x14ac:dyDescent="0.25">
      <c r="E136" s="38"/>
      <c r="F136" s="39"/>
      <c r="J136" s="38"/>
      <c r="K136" s="40"/>
      <c r="O136" s="38"/>
      <c r="P136" s="38"/>
    </row>
    <row r="137" spans="5:16" x14ac:dyDescent="0.25">
      <c r="E137" s="38"/>
      <c r="F137" s="39"/>
      <c r="J137" s="38"/>
      <c r="K137" s="40"/>
      <c r="O137" s="38"/>
      <c r="P137" s="38"/>
    </row>
    <row r="138" spans="5:16" x14ac:dyDescent="0.25">
      <c r="E138" s="38"/>
      <c r="F138" s="39"/>
      <c r="J138" s="38"/>
      <c r="K138" s="40"/>
      <c r="O138" s="38"/>
      <c r="P138" s="38"/>
    </row>
    <row r="139" spans="5:16" x14ac:dyDescent="0.25">
      <c r="E139" s="38"/>
      <c r="F139" s="39"/>
      <c r="J139" s="38"/>
      <c r="K139" s="40"/>
      <c r="O139" s="38"/>
      <c r="P139" s="38"/>
    </row>
    <row r="140" spans="5:16" x14ac:dyDescent="0.25">
      <c r="E140" s="38"/>
      <c r="F140" s="39"/>
      <c r="J140" s="38"/>
      <c r="K140" s="40"/>
      <c r="O140" s="38"/>
      <c r="P140" s="38"/>
    </row>
    <row r="141" spans="5:16" x14ac:dyDescent="0.25">
      <c r="E141" s="38"/>
      <c r="F141" s="39"/>
      <c r="J141" s="38"/>
      <c r="K141" s="40"/>
      <c r="O141" s="38"/>
      <c r="P141" s="38"/>
    </row>
    <row r="142" spans="5:16" x14ac:dyDescent="0.25">
      <c r="E142" s="38"/>
      <c r="F142" s="39"/>
      <c r="J142" s="38"/>
      <c r="K142" s="40"/>
      <c r="O142" s="38"/>
      <c r="P142" s="38"/>
    </row>
    <row r="143" spans="5:16" x14ac:dyDescent="0.25">
      <c r="E143" s="38"/>
      <c r="F143" s="39"/>
      <c r="J143" s="38"/>
      <c r="K143" s="40"/>
      <c r="O143" s="38"/>
      <c r="P143" s="38"/>
    </row>
    <row r="144" spans="5:16" x14ac:dyDescent="0.25">
      <c r="E144" s="38"/>
      <c r="F144" s="39"/>
      <c r="J144" s="38"/>
      <c r="K144" s="40"/>
      <c r="O144" s="38"/>
      <c r="P144" s="38"/>
    </row>
    <row r="145" spans="5:16" x14ac:dyDescent="0.25">
      <c r="E145" s="38"/>
      <c r="F145" s="39"/>
      <c r="J145" s="38"/>
      <c r="K145" s="40"/>
      <c r="O145" s="38"/>
      <c r="P145" s="38"/>
    </row>
    <row r="146" spans="5:16" x14ac:dyDescent="0.25">
      <c r="E146" s="38"/>
      <c r="F146" s="39"/>
      <c r="J146" s="38"/>
      <c r="K146" s="40"/>
      <c r="O146" s="38"/>
      <c r="P146" s="38"/>
    </row>
    <row r="147" spans="5:16" x14ac:dyDescent="0.25">
      <c r="E147" s="38"/>
      <c r="F147" s="39"/>
      <c r="J147" s="38"/>
      <c r="K147" s="40"/>
      <c r="O147" s="38"/>
      <c r="P147" s="38"/>
    </row>
    <row r="148" spans="5:16" x14ac:dyDescent="0.25">
      <c r="E148" s="38"/>
      <c r="F148" s="39"/>
      <c r="J148" s="38"/>
      <c r="K148" s="40"/>
      <c r="O148" s="38"/>
      <c r="P148" s="38"/>
    </row>
    <row r="149" spans="5:16" x14ac:dyDescent="0.25">
      <c r="E149" s="38"/>
      <c r="F149" s="39"/>
      <c r="J149" s="38"/>
      <c r="K149" s="40"/>
      <c r="O149" s="38"/>
      <c r="P149" s="38"/>
    </row>
    <row r="150" spans="5:16" x14ac:dyDescent="0.25">
      <c r="E150" s="38"/>
      <c r="F150" s="39"/>
      <c r="J150" s="38"/>
      <c r="K150" s="40"/>
      <c r="O150" s="38"/>
      <c r="P150" s="38"/>
    </row>
    <row r="151" spans="5:16" x14ac:dyDescent="0.25">
      <c r="E151" s="38"/>
      <c r="F151" s="39"/>
      <c r="J151" s="38"/>
      <c r="K151" s="40"/>
      <c r="O151" s="38"/>
      <c r="P151" s="38"/>
    </row>
    <row r="152" spans="5:16" x14ac:dyDescent="0.25">
      <c r="E152" s="38"/>
      <c r="F152" s="39"/>
      <c r="J152" s="38"/>
      <c r="K152" s="40"/>
      <c r="O152" s="38"/>
      <c r="P152" s="38"/>
    </row>
    <row r="153" spans="5:16" x14ac:dyDescent="0.25">
      <c r="E153" s="38"/>
      <c r="F153" s="39"/>
      <c r="J153" s="38"/>
      <c r="K153" s="40"/>
      <c r="O153" s="38"/>
      <c r="P153" s="38"/>
    </row>
    <row r="154" spans="5:16" x14ac:dyDescent="0.25">
      <c r="E154" s="38"/>
      <c r="F154" s="39"/>
      <c r="J154" s="38"/>
      <c r="K154" s="40"/>
      <c r="O154" s="38"/>
      <c r="P154" s="38"/>
    </row>
    <row r="155" spans="5:16" x14ac:dyDescent="0.25">
      <c r="E155" s="38"/>
      <c r="F155" s="39"/>
      <c r="J155" s="38"/>
      <c r="K155" s="40"/>
      <c r="O155" s="38"/>
      <c r="P155" s="38"/>
    </row>
    <row r="156" spans="5:16" x14ac:dyDescent="0.25">
      <c r="E156" s="38"/>
      <c r="F156" s="39"/>
      <c r="J156" s="38"/>
      <c r="K156" s="40"/>
      <c r="O156" s="38"/>
      <c r="P156" s="38"/>
    </row>
    <row r="157" spans="5:16" x14ac:dyDescent="0.25">
      <c r="E157" s="38"/>
      <c r="F157" s="39"/>
      <c r="J157" s="38"/>
      <c r="K157" s="40"/>
      <c r="O157" s="38"/>
      <c r="P157" s="38"/>
    </row>
    <row r="158" spans="5:16" x14ac:dyDescent="0.25">
      <c r="E158" s="38"/>
      <c r="F158" s="39"/>
      <c r="J158" s="38"/>
      <c r="K158" s="40"/>
      <c r="O158" s="38"/>
      <c r="P158" s="38"/>
    </row>
    <row r="159" spans="5:16" x14ac:dyDescent="0.25">
      <c r="E159" s="38"/>
      <c r="F159" s="39"/>
      <c r="J159" s="38"/>
      <c r="K159" s="40"/>
      <c r="O159" s="38"/>
      <c r="P159" s="38"/>
    </row>
    <row r="160" spans="5:16" x14ac:dyDescent="0.25">
      <c r="E160" s="38"/>
      <c r="F160" s="39"/>
      <c r="J160" s="38"/>
      <c r="K160" s="40"/>
      <c r="O160" s="38"/>
      <c r="P160" s="38"/>
    </row>
    <row r="161" spans="5:16" x14ac:dyDescent="0.25">
      <c r="E161" s="38"/>
      <c r="F161" s="39"/>
      <c r="J161" s="38"/>
      <c r="K161" s="40"/>
      <c r="O161" s="38"/>
      <c r="P161" s="38"/>
    </row>
    <row r="162" spans="5:16" x14ac:dyDescent="0.25">
      <c r="E162" s="38"/>
      <c r="F162" s="39"/>
      <c r="J162" s="38"/>
      <c r="K162" s="40"/>
      <c r="O162" s="38"/>
      <c r="P162" s="38"/>
    </row>
    <row r="163" spans="5:16" x14ac:dyDescent="0.25">
      <c r="E163" s="38"/>
      <c r="F163" s="39"/>
      <c r="J163" s="38"/>
      <c r="K163" s="40"/>
      <c r="O163" s="38"/>
      <c r="P163" s="38"/>
    </row>
    <row r="164" spans="5:16" x14ac:dyDescent="0.25">
      <c r="E164" s="38"/>
      <c r="F164" s="39"/>
      <c r="J164" s="38"/>
      <c r="K164" s="40"/>
      <c r="O164" s="38"/>
      <c r="P164" s="38"/>
    </row>
    <row r="165" spans="5:16" x14ac:dyDescent="0.25">
      <c r="E165" s="38"/>
      <c r="F165" s="39"/>
      <c r="J165" s="38"/>
      <c r="K165" s="40"/>
      <c r="O165" s="38"/>
      <c r="P165" s="38"/>
    </row>
    <row r="166" spans="5:16" x14ac:dyDescent="0.25">
      <c r="E166" s="38"/>
      <c r="F166" s="39"/>
      <c r="J166" s="38"/>
      <c r="K166" s="40"/>
      <c r="O166" s="38"/>
      <c r="P166" s="38"/>
    </row>
    <row r="167" spans="5:16" x14ac:dyDescent="0.25">
      <c r="E167" s="38"/>
      <c r="F167" s="39"/>
      <c r="J167" s="38"/>
      <c r="K167" s="40"/>
      <c r="O167" s="38"/>
      <c r="P167" s="38"/>
    </row>
    <row r="168" spans="5:16" x14ac:dyDescent="0.25">
      <c r="E168" s="38"/>
      <c r="F168" s="39"/>
      <c r="J168" s="38"/>
      <c r="K168" s="40"/>
      <c r="O168" s="38"/>
      <c r="P168" s="38"/>
    </row>
    <row r="169" spans="5:16" x14ac:dyDescent="0.25">
      <c r="E169" s="38"/>
      <c r="F169" s="39"/>
      <c r="J169" s="38"/>
      <c r="K169" s="40"/>
      <c r="O169" s="38"/>
      <c r="P169" s="38"/>
    </row>
    <row r="170" spans="5:16" x14ac:dyDescent="0.25">
      <c r="E170" s="38"/>
      <c r="F170" s="39"/>
      <c r="J170" s="38"/>
      <c r="K170" s="40"/>
      <c r="O170" s="38"/>
      <c r="P170" s="38"/>
    </row>
    <row r="171" spans="5:16" x14ac:dyDescent="0.25">
      <c r="E171" s="38"/>
      <c r="F171" s="39"/>
      <c r="J171" s="38"/>
      <c r="K171" s="40"/>
      <c r="O171" s="38"/>
      <c r="P171" s="38"/>
    </row>
    <row r="172" spans="5:16" x14ac:dyDescent="0.25">
      <c r="E172" s="38"/>
      <c r="F172" s="39"/>
      <c r="J172" s="38"/>
      <c r="K172" s="40"/>
      <c r="O172" s="38"/>
      <c r="P172" s="38"/>
    </row>
    <row r="173" spans="5:16" x14ac:dyDescent="0.25">
      <c r="E173" s="38"/>
      <c r="F173" s="39"/>
      <c r="J173" s="38"/>
      <c r="K173" s="40"/>
      <c r="O173" s="38"/>
      <c r="P173" s="38"/>
    </row>
    <row r="174" spans="5:16" x14ac:dyDescent="0.25">
      <c r="E174" s="38"/>
      <c r="F174" s="39"/>
      <c r="J174" s="38"/>
      <c r="K174" s="40"/>
      <c r="O174" s="38"/>
      <c r="P174" s="38"/>
    </row>
    <row r="175" spans="5:16" x14ac:dyDescent="0.25">
      <c r="E175" s="38"/>
      <c r="F175" s="39"/>
      <c r="J175" s="38"/>
      <c r="K175" s="40"/>
      <c r="O175" s="38"/>
      <c r="P175" s="38"/>
    </row>
    <row r="176" spans="5:16" x14ac:dyDescent="0.25">
      <c r="E176" s="38"/>
      <c r="F176" s="39"/>
      <c r="J176" s="38"/>
      <c r="K176" s="40"/>
      <c r="O176" s="38"/>
      <c r="P176" s="38"/>
    </row>
    <row r="177" spans="5:16" x14ac:dyDescent="0.25">
      <c r="E177" s="38"/>
      <c r="F177" s="39"/>
      <c r="J177" s="38"/>
      <c r="K177" s="40"/>
      <c r="O177" s="38"/>
      <c r="P177" s="38"/>
    </row>
    <row r="178" spans="5:16" x14ac:dyDescent="0.25">
      <c r="E178" s="38"/>
      <c r="F178" s="39"/>
      <c r="J178" s="38"/>
      <c r="K178" s="40"/>
      <c r="O178" s="38"/>
      <c r="P178" s="38"/>
    </row>
    <row r="179" spans="5:16" x14ac:dyDescent="0.25">
      <c r="E179" s="38"/>
      <c r="F179" s="39"/>
      <c r="J179" s="38"/>
      <c r="K179" s="40"/>
      <c r="O179" s="38"/>
      <c r="P179" s="38"/>
    </row>
    <row r="180" spans="5:16" x14ac:dyDescent="0.25">
      <c r="E180" s="38"/>
      <c r="F180" s="39"/>
      <c r="J180" s="38"/>
      <c r="K180" s="40"/>
      <c r="O180" s="38"/>
      <c r="P180" s="38"/>
    </row>
    <row r="181" spans="5:16" x14ac:dyDescent="0.25">
      <c r="E181" s="38"/>
      <c r="F181" s="39"/>
      <c r="J181" s="38"/>
      <c r="K181" s="40"/>
      <c r="O181" s="38"/>
      <c r="P181" s="38"/>
    </row>
    <row r="182" spans="5:16" x14ac:dyDescent="0.25">
      <c r="E182" s="38"/>
      <c r="F182" s="39"/>
      <c r="J182" s="38"/>
      <c r="K182" s="40"/>
      <c r="O182" s="38"/>
      <c r="P182" s="38"/>
    </row>
    <row r="183" spans="5:16" x14ac:dyDescent="0.25">
      <c r="E183" s="38"/>
      <c r="F183" s="39"/>
      <c r="J183" s="38"/>
      <c r="K183" s="40"/>
      <c r="O183" s="38"/>
      <c r="P183" s="38"/>
    </row>
    <row r="184" spans="5:16" x14ac:dyDescent="0.25">
      <c r="E184" s="38"/>
      <c r="F184" s="39"/>
      <c r="J184" s="38"/>
      <c r="K184" s="40"/>
      <c r="O184" s="38"/>
      <c r="P184" s="38"/>
    </row>
    <row r="185" spans="5:16" x14ac:dyDescent="0.25">
      <c r="E185" s="38"/>
      <c r="F185" s="39"/>
      <c r="J185" s="38"/>
      <c r="K185" s="40"/>
      <c r="O185" s="38"/>
      <c r="P185" s="38"/>
    </row>
    <row r="186" spans="5:16" x14ac:dyDescent="0.25">
      <c r="E186" s="38"/>
      <c r="F186" s="39"/>
      <c r="J186" s="38"/>
      <c r="K186" s="40"/>
      <c r="O186" s="38"/>
      <c r="P186" s="38"/>
    </row>
    <row r="187" spans="5:16" x14ac:dyDescent="0.25">
      <c r="E187" s="38"/>
      <c r="F187" s="39"/>
      <c r="J187" s="38"/>
      <c r="K187" s="40"/>
      <c r="O187" s="38"/>
      <c r="P187" s="38"/>
    </row>
    <row r="188" spans="5:16" x14ac:dyDescent="0.25">
      <c r="E188" s="38"/>
      <c r="F188" s="39"/>
      <c r="J188" s="38"/>
      <c r="K188" s="40"/>
      <c r="O188" s="38"/>
      <c r="P188" s="38"/>
    </row>
    <row r="189" spans="5:16" x14ac:dyDescent="0.25">
      <c r="E189" s="38"/>
      <c r="F189" s="39"/>
      <c r="J189" s="38"/>
      <c r="K189" s="40"/>
      <c r="O189" s="38"/>
      <c r="P189" s="38"/>
    </row>
    <row r="190" spans="5:16" x14ac:dyDescent="0.25">
      <c r="E190" s="38"/>
      <c r="F190" s="39"/>
      <c r="J190" s="38"/>
      <c r="K190" s="40"/>
      <c r="O190" s="38"/>
      <c r="P190" s="38"/>
    </row>
    <row r="191" spans="5:16" x14ac:dyDescent="0.25">
      <c r="E191" s="38"/>
      <c r="F191" s="39"/>
      <c r="J191" s="38"/>
      <c r="K191" s="40"/>
      <c r="O191" s="38"/>
      <c r="P191" s="38"/>
    </row>
    <row r="192" spans="5:16" x14ac:dyDescent="0.25">
      <c r="E192" s="38"/>
      <c r="F192" s="39"/>
      <c r="J192" s="38"/>
      <c r="K192" s="40"/>
      <c r="O192" s="38"/>
      <c r="P192" s="38"/>
    </row>
    <row r="193" spans="5:16" x14ac:dyDescent="0.25">
      <c r="E193" s="38"/>
      <c r="F193" s="39"/>
      <c r="J193" s="38"/>
      <c r="K193" s="40"/>
      <c r="O193" s="38"/>
      <c r="P193" s="38"/>
    </row>
    <row r="194" spans="5:16" x14ac:dyDescent="0.25">
      <c r="E194" s="38"/>
      <c r="F194" s="39"/>
      <c r="J194" s="38"/>
      <c r="K194" s="40"/>
      <c r="O194" s="38"/>
      <c r="P194" s="38"/>
    </row>
    <row r="195" spans="5:16" x14ac:dyDescent="0.25">
      <c r="E195" s="38"/>
      <c r="F195" s="39"/>
      <c r="J195" s="38"/>
      <c r="K195" s="40"/>
      <c r="O195" s="38"/>
      <c r="P195" s="38"/>
    </row>
    <row r="196" spans="5:16" x14ac:dyDescent="0.25">
      <c r="E196" s="38"/>
      <c r="F196" s="39"/>
      <c r="J196" s="38"/>
      <c r="K196" s="40"/>
      <c r="O196" s="38"/>
      <c r="P196" s="38"/>
    </row>
    <row r="197" spans="5:16" x14ac:dyDescent="0.25">
      <c r="E197" s="38"/>
      <c r="F197" s="39"/>
      <c r="J197" s="38"/>
      <c r="K197" s="40"/>
      <c r="O197" s="38"/>
      <c r="P197" s="38"/>
    </row>
    <row r="198" spans="5:16" x14ac:dyDescent="0.25">
      <c r="E198" s="38"/>
      <c r="F198" s="39"/>
      <c r="J198" s="38"/>
      <c r="K198" s="40"/>
      <c r="O198" s="38"/>
      <c r="P198" s="38"/>
    </row>
    <row r="199" spans="5:16" x14ac:dyDescent="0.25">
      <c r="E199" s="38"/>
      <c r="F199" s="39"/>
      <c r="J199" s="38"/>
      <c r="K199" s="40"/>
      <c r="O199" s="38"/>
      <c r="P199" s="38"/>
    </row>
    <row r="200" spans="5:16" x14ac:dyDescent="0.25">
      <c r="E200" s="38"/>
      <c r="F200" s="39"/>
      <c r="J200" s="38"/>
      <c r="K200" s="40"/>
      <c r="O200" s="38"/>
      <c r="P200" s="38"/>
    </row>
    <row r="201" spans="5:16" x14ac:dyDescent="0.25">
      <c r="E201" s="38"/>
      <c r="F201" s="39"/>
      <c r="J201" s="38"/>
      <c r="K201" s="40"/>
      <c r="O201" s="38"/>
      <c r="P201" s="38"/>
    </row>
    <row r="202" spans="5:16" x14ac:dyDescent="0.25">
      <c r="E202" s="38"/>
      <c r="F202" s="39"/>
      <c r="J202" s="38"/>
      <c r="K202" s="40"/>
      <c r="O202" s="38"/>
      <c r="P202" s="38"/>
    </row>
    <row r="203" spans="5:16" x14ac:dyDescent="0.25">
      <c r="E203" s="38"/>
      <c r="F203" s="39"/>
      <c r="J203" s="38"/>
      <c r="K203" s="40"/>
      <c r="O203" s="38"/>
      <c r="P203" s="38"/>
    </row>
    <row r="204" spans="5:16" x14ac:dyDescent="0.25">
      <c r="E204" s="38"/>
      <c r="F204" s="39"/>
      <c r="J204" s="38"/>
      <c r="K204" s="40"/>
      <c r="O204" s="38"/>
      <c r="P204" s="38"/>
    </row>
    <row r="205" spans="5:16" x14ac:dyDescent="0.25">
      <c r="E205" s="38"/>
      <c r="F205" s="39"/>
      <c r="J205" s="38"/>
      <c r="K205" s="40"/>
      <c r="O205" s="38"/>
      <c r="P205" s="38"/>
    </row>
    <row r="206" spans="5:16" x14ac:dyDescent="0.25">
      <c r="E206" s="38"/>
      <c r="F206" s="39"/>
      <c r="J206" s="38"/>
      <c r="K206" s="40"/>
      <c r="O206" s="38"/>
      <c r="P206" s="38"/>
    </row>
    <row r="207" spans="5:16" x14ac:dyDescent="0.25">
      <c r="E207" s="38"/>
      <c r="F207" s="39"/>
      <c r="J207" s="38"/>
      <c r="K207" s="40"/>
      <c r="O207" s="38"/>
      <c r="P207" s="38"/>
    </row>
    <row r="208" spans="5:16" x14ac:dyDescent="0.25">
      <c r="E208" s="38"/>
      <c r="F208" s="39"/>
      <c r="J208" s="38"/>
      <c r="K208" s="40"/>
      <c r="O208" s="38"/>
      <c r="P208" s="38"/>
    </row>
    <row r="209" spans="5:16" x14ac:dyDescent="0.25">
      <c r="E209" s="38"/>
      <c r="F209" s="39"/>
      <c r="J209" s="38"/>
      <c r="K209" s="40"/>
      <c r="O209" s="38"/>
      <c r="P209" s="38"/>
    </row>
    <row r="210" spans="5:16" x14ac:dyDescent="0.25">
      <c r="E210" s="38"/>
      <c r="F210" s="39"/>
      <c r="J210" s="38"/>
      <c r="K210" s="40"/>
      <c r="O210" s="38"/>
      <c r="P210" s="38"/>
    </row>
    <row r="211" spans="5:16" x14ac:dyDescent="0.25">
      <c r="E211" s="38"/>
      <c r="F211" s="39"/>
      <c r="J211" s="38"/>
      <c r="K211" s="40"/>
      <c r="O211" s="38"/>
      <c r="P211" s="38"/>
    </row>
    <row r="212" spans="5:16" x14ac:dyDescent="0.25">
      <c r="E212" s="38"/>
      <c r="F212" s="39"/>
      <c r="J212" s="38"/>
      <c r="K212" s="40"/>
      <c r="O212" s="38"/>
      <c r="P212" s="38"/>
    </row>
    <row r="213" spans="5:16" x14ac:dyDescent="0.25">
      <c r="E213" s="38"/>
      <c r="F213" s="39"/>
      <c r="J213" s="38"/>
      <c r="K213" s="40"/>
      <c r="O213" s="38"/>
      <c r="P213" s="38"/>
    </row>
    <row r="214" spans="5:16" x14ac:dyDescent="0.25">
      <c r="E214" s="38"/>
      <c r="F214" s="39"/>
      <c r="J214" s="38"/>
      <c r="K214" s="40"/>
      <c r="O214" s="38"/>
      <c r="P214" s="38"/>
    </row>
    <row r="215" spans="5:16" x14ac:dyDescent="0.25">
      <c r="E215" s="38"/>
      <c r="F215" s="39"/>
      <c r="J215" s="38"/>
      <c r="K215" s="40"/>
      <c r="O215" s="38"/>
      <c r="P215" s="38"/>
    </row>
    <row r="216" spans="5:16" x14ac:dyDescent="0.25">
      <c r="E216" s="38"/>
      <c r="F216" s="39"/>
      <c r="J216" s="38"/>
      <c r="K216" s="40"/>
      <c r="O216" s="38"/>
      <c r="P216" s="38"/>
    </row>
    <row r="217" spans="5:16" x14ac:dyDescent="0.25">
      <c r="E217" s="38"/>
      <c r="F217" s="39"/>
      <c r="J217" s="38"/>
      <c r="K217" s="40"/>
      <c r="O217" s="38"/>
      <c r="P217" s="38"/>
    </row>
    <row r="218" spans="5:16" x14ac:dyDescent="0.25">
      <c r="E218" s="38"/>
      <c r="F218" s="39"/>
      <c r="J218" s="38"/>
      <c r="K218" s="40"/>
      <c r="O218" s="38"/>
      <c r="P218" s="38"/>
    </row>
    <row r="219" spans="5:16" x14ac:dyDescent="0.25">
      <c r="E219" s="38"/>
      <c r="F219" s="39"/>
      <c r="J219" s="38"/>
      <c r="K219" s="40"/>
      <c r="O219" s="38"/>
      <c r="P219" s="38"/>
    </row>
    <row r="220" spans="5:16" x14ac:dyDescent="0.25">
      <c r="E220" s="38"/>
      <c r="F220" s="39"/>
      <c r="J220" s="38"/>
      <c r="K220" s="40"/>
      <c r="O220" s="38"/>
      <c r="P220" s="38"/>
    </row>
    <row r="221" spans="5:16" x14ac:dyDescent="0.25">
      <c r="E221" s="38"/>
      <c r="F221" s="39"/>
      <c r="J221" s="38"/>
      <c r="K221" s="40"/>
      <c r="O221" s="38"/>
      <c r="P221" s="38"/>
    </row>
    <row r="222" spans="5:16" x14ac:dyDescent="0.25">
      <c r="E222" s="38"/>
      <c r="F222" s="39"/>
      <c r="J222" s="38"/>
      <c r="K222" s="40"/>
      <c r="O222" s="38"/>
      <c r="P222" s="38"/>
    </row>
    <row r="223" spans="5:16" x14ac:dyDescent="0.25">
      <c r="E223" s="38"/>
      <c r="F223" s="39"/>
      <c r="J223" s="38"/>
      <c r="K223" s="40"/>
      <c r="O223" s="38"/>
      <c r="P223" s="38"/>
    </row>
    <row r="224" spans="5:16" x14ac:dyDescent="0.25">
      <c r="E224" s="38"/>
      <c r="F224" s="39"/>
      <c r="J224" s="38"/>
      <c r="K224" s="40"/>
      <c r="O224" s="38"/>
      <c r="P224" s="38"/>
    </row>
    <row r="225" spans="5:16" x14ac:dyDescent="0.25">
      <c r="E225" s="38"/>
      <c r="F225" s="39"/>
      <c r="J225" s="38"/>
      <c r="K225" s="40"/>
      <c r="O225" s="38"/>
      <c r="P225" s="38"/>
    </row>
    <row r="226" spans="5:16" x14ac:dyDescent="0.25">
      <c r="E226" s="38"/>
      <c r="F226" s="39"/>
      <c r="J226" s="38"/>
      <c r="K226" s="40"/>
      <c r="O226" s="38"/>
      <c r="P226" s="38"/>
    </row>
    <row r="227" spans="5:16" x14ac:dyDescent="0.25">
      <c r="E227" s="38"/>
      <c r="F227" s="39"/>
      <c r="J227" s="38"/>
      <c r="K227" s="40"/>
      <c r="O227" s="38"/>
      <c r="P227" s="38"/>
    </row>
    <row r="228" spans="5:16" x14ac:dyDescent="0.25">
      <c r="E228" s="38"/>
      <c r="F228" s="39"/>
      <c r="J228" s="38"/>
      <c r="K228" s="40"/>
      <c r="O228" s="38"/>
      <c r="P228" s="38"/>
    </row>
    <row r="229" spans="5:16" x14ac:dyDescent="0.25">
      <c r="E229" s="38"/>
      <c r="F229" s="39"/>
      <c r="J229" s="38"/>
      <c r="K229" s="40"/>
      <c r="O229" s="38"/>
      <c r="P229" s="38"/>
    </row>
    <row r="230" spans="5:16" x14ac:dyDescent="0.25">
      <c r="E230" s="38"/>
      <c r="F230" s="39"/>
      <c r="J230" s="38"/>
      <c r="K230" s="40"/>
      <c r="O230" s="38"/>
      <c r="P230" s="38"/>
    </row>
    <row r="231" spans="5:16" x14ac:dyDescent="0.25">
      <c r="E231" s="38"/>
      <c r="F231" s="39"/>
      <c r="J231" s="38"/>
      <c r="K231" s="40"/>
      <c r="O231" s="38"/>
      <c r="P231" s="38"/>
    </row>
    <row r="232" spans="5:16" x14ac:dyDescent="0.25">
      <c r="E232" s="38"/>
      <c r="F232" s="39"/>
      <c r="J232" s="38"/>
      <c r="K232" s="40"/>
      <c r="O232" s="38"/>
      <c r="P232" s="38"/>
    </row>
    <row r="233" spans="5:16" x14ac:dyDescent="0.25">
      <c r="E233" s="38"/>
      <c r="F233" s="39"/>
      <c r="J233" s="38"/>
      <c r="K233" s="40"/>
      <c r="O233" s="38"/>
      <c r="P233" s="38"/>
    </row>
    <row r="234" spans="5:16" x14ac:dyDescent="0.25">
      <c r="E234" s="38"/>
      <c r="F234" s="39"/>
      <c r="J234" s="38"/>
      <c r="K234" s="40"/>
      <c r="O234" s="38"/>
      <c r="P234" s="38"/>
    </row>
    <row r="235" spans="5:16" x14ac:dyDescent="0.25">
      <c r="E235" s="38"/>
      <c r="F235" s="39"/>
      <c r="J235" s="38"/>
      <c r="K235" s="40"/>
      <c r="O235" s="38"/>
      <c r="P235" s="38"/>
    </row>
    <row r="236" spans="5:16" x14ac:dyDescent="0.25">
      <c r="E236" s="38"/>
      <c r="F236" s="39"/>
      <c r="J236" s="38"/>
      <c r="K236" s="40"/>
      <c r="O236" s="38"/>
      <c r="P236" s="38"/>
    </row>
    <row r="237" spans="5:16" x14ac:dyDescent="0.25">
      <c r="E237" s="38"/>
      <c r="F237" s="39"/>
      <c r="J237" s="38"/>
      <c r="K237" s="40"/>
      <c r="O237" s="38"/>
      <c r="P237" s="38"/>
    </row>
    <row r="238" spans="5:16" x14ac:dyDescent="0.25">
      <c r="E238" s="38"/>
      <c r="F238" s="39"/>
      <c r="J238" s="38"/>
      <c r="K238" s="40"/>
      <c r="O238" s="38"/>
      <c r="P238" s="38"/>
    </row>
    <row r="239" spans="5:16" x14ac:dyDescent="0.25">
      <c r="E239" s="38"/>
      <c r="F239" s="39"/>
      <c r="J239" s="38"/>
      <c r="K239" s="40"/>
      <c r="O239" s="38"/>
      <c r="P239" s="38"/>
    </row>
    <row r="240" spans="5:16" x14ac:dyDescent="0.25">
      <c r="E240" s="38"/>
      <c r="F240" s="39"/>
      <c r="J240" s="38"/>
      <c r="K240" s="40"/>
      <c r="O240" s="38"/>
      <c r="P240" s="38"/>
    </row>
    <row r="241" spans="5:16" x14ac:dyDescent="0.25">
      <c r="E241" s="38"/>
      <c r="F241" s="39"/>
      <c r="J241" s="38"/>
      <c r="K241" s="40"/>
      <c r="O241" s="38"/>
      <c r="P241" s="38"/>
    </row>
    <row r="242" spans="5:16" x14ac:dyDescent="0.25">
      <c r="E242" s="38"/>
      <c r="F242" s="39"/>
      <c r="J242" s="38"/>
      <c r="K242" s="40"/>
      <c r="O242" s="38"/>
      <c r="P242" s="38"/>
    </row>
    <row r="243" spans="5:16" x14ac:dyDescent="0.25">
      <c r="E243" s="38"/>
      <c r="F243" s="39"/>
      <c r="J243" s="38"/>
      <c r="K243" s="40"/>
      <c r="O243" s="38"/>
      <c r="P243" s="38"/>
    </row>
    <row r="244" spans="5:16" x14ac:dyDescent="0.25">
      <c r="E244" s="38"/>
      <c r="F244" s="39"/>
      <c r="J244" s="38"/>
      <c r="K244" s="40"/>
      <c r="O244" s="38"/>
      <c r="P244" s="38"/>
    </row>
    <row r="245" spans="5:16" x14ac:dyDescent="0.25">
      <c r="E245" s="38"/>
      <c r="F245" s="39"/>
      <c r="J245" s="38"/>
      <c r="K245" s="40"/>
      <c r="O245" s="38"/>
      <c r="P245" s="38"/>
    </row>
    <row r="246" spans="5:16" x14ac:dyDescent="0.25">
      <c r="E246" s="38"/>
      <c r="F246" s="39"/>
      <c r="J246" s="38"/>
      <c r="K246" s="40"/>
      <c r="O246" s="38"/>
      <c r="P246" s="38"/>
    </row>
    <row r="247" spans="5:16" x14ac:dyDescent="0.25">
      <c r="E247" s="38"/>
      <c r="F247" s="39"/>
      <c r="J247" s="38"/>
      <c r="K247" s="40"/>
      <c r="O247" s="38"/>
      <c r="P247" s="38"/>
    </row>
    <row r="248" spans="5:16" x14ac:dyDescent="0.25">
      <c r="E248" s="38"/>
      <c r="F248" s="39"/>
      <c r="J248" s="38"/>
      <c r="K248" s="40"/>
      <c r="O248" s="38"/>
      <c r="P248" s="38"/>
    </row>
    <row r="249" spans="5:16" x14ac:dyDescent="0.25">
      <c r="E249" s="38"/>
      <c r="F249" s="39"/>
      <c r="J249" s="38"/>
      <c r="K249" s="40"/>
      <c r="O249" s="38"/>
      <c r="P249" s="38"/>
    </row>
    <row r="250" spans="5:16" x14ac:dyDescent="0.25">
      <c r="E250" s="38"/>
      <c r="F250" s="39"/>
      <c r="J250" s="38"/>
      <c r="K250" s="40"/>
      <c r="O250" s="38"/>
      <c r="P250" s="38"/>
    </row>
    <row r="251" spans="5:16" x14ac:dyDescent="0.25">
      <c r="E251" s="38"/>
      <c r="F251" s="39"/>
      <c r="J251" s="38"/>
      <c r="K251" s="40"/>
      <c r="O251" s="38"/>
      <c r="P251" s="38"/>
    </row>
    <row r="252" spans="5:16" x14ac:dyDescent="0.25">
      <c r="E252" s="38"/>
      <c r="F252" s="39"/>
      <c r="J252" s="38"/>
      <c r="K252" s="40"/>
      <c r="O252" s="38"/>
      <c r="P252" s="38"/>
    </row>
    <row r="253" spans="5:16" x14ac:dyDescent="0.25">
      <c r="E253" s="38"/>
      <c r="F253" s="39"/>
      <c r="J253" s="38"/>
      <c r="K253" s="40"/>
      <c r="O253" s="38"/>
      <c r="P253" s="38"/>
    </row>
    <row r="254" spans="5:16" x14ac:dyDescent="0.25">
      <c r="E254" s="38"/>
      <c r="F254" s="39"/>
      <c r="J254" s="38"/>
      <c r="K254" s="40"/>
      <c r="O254" s="38"/>
      <c r="P254" s="38"/>
    </row>
    <row r="255" spans="5:16" x14ac:dyDescent="0.25">
      <c r="E255" s="38"/>
      <c r="F255" s="39"/>
      <c r="J255" s="38"/>
      <c r="K255" s="40"/>
      <c r="O255" s="38"/>
      <c r="P255" s="38"/>
    </row>
    <row r="256" spans="5:16" x14ac:dyDescent="0.25">
      <c r="E256" s="38"/>
      <c r="F256" s="39"/>
      <c r="J256" s="38"/>
      <c r="K256" s="40"/>
      <c r="O256" s="38"/>
      <c r="P256" s="38"/>
    </row>
    <row r="257" spans="5:16" x14ac:dyDescent="0.25">
      <c r="E257" s="38"/>
      <c r="F257" s="39"/>
      <c r="J257" s="38"/>
      <c r="K257" s="40"/>
      <c r="O257" s="38"/>
      <c r="P257" s="38"/>
    </row>
    <row r="258" spans="5:16" x14ac:dyDescent="0.25">
      <c r="E258" s="38"/>
      <c r="F258" s="39"/>
      <c r="J258" s="38"/>
      <c r="K258" s="40"/>
      <c r="O258" s="38"/>
      <c r="P258" s="38"/>
    </row>
    <row r="259" spans="5:16" x14ac:dyDescent="0.25">
      <c r="E259" s="38"/>
      <c r="F259" s="39"/>
      <c r="J259" s="38"/>
      <c r="K259" s="40"/>
      <c r="O259" s="38"/>
      <c r="P259" s="38"/>
    </row>
    <row r="260" spans="5:16" x14ac:dyDescent="0.25">
      <c r="E260" s="38"/>
      <c r="F260" s="39"/>
      <c r="J260" s="38"/>
      <c r="K260" s="40"/>
      <c r="O260" s="38"/>
      <c r="P260" s="38"/>
    </row>
    <row r="261" spans="5:16" x14ac:dyDescent="0.25">
      <c r="E261" s="38"/>
      <c r="F261" s="39"/>
      <c r="J261" s="38"/>
      <c r="K261" s="40"/>
      <c r="O261" s="38"/>
      <c r="P261" s="38"/>
    </row>
    <row r="262" spans="5:16" x14ac:dyDescent="0.25">
      <c r="E262" s="38"/>
      <c r="F262" s="39"/>
      <c r="J262" s="38"/>
      <c r="K262" s="40"/>
      <c r="O262" s="38"/>
      <c r="P262" s="38"/>
    </row>
    <row r="263" spans="5:16" x14ac:dyDescent="0.25">
      <c r="E263" s="38"/>
      <c r="F263" s="39"/>
      <c r="J263" s="38"/>
      <c r="K263" s="40"/>
      <c r="O263" s="38"/>
      <c r="P263" s="38"/>
    </row>
    <row r="264" spans="5:16" x14ac:dyDescent="0.25">
      <c r="E264" s="38"/>
      <c r="F264" s="39"/>
      <c r="J264" s="38"/>
      <c r="K264" s="40"/>
      <c r="O264" s="38"/>
      <c r="P264" s="38"/>
    </row>
    <row r="265" spans="5:16" x14ac:dyDescent="0.25">
      <c r="E265" s="38"/>
      <c r="F265" s="39"/>
      <c r="J265" s="38"/>
      <c r="K265" s="40"/>
      <c r="O265" s="38"/>
      <c r="P265" s="38"/>
    </row>
    <row r="266" spans="5:16" x14ac:dyDescent="0.25">
      <c r="E266" s="38"/>
      <c r="F266" s="39"/>
      <c r="J266" s="38"/>
      <c r="K266" s="40"/>
      <c r="O266" s="38"/>
      <c r="P266" s="38"/>
    </row>
    <row r="267" spans="5:16" x14ac:dyDescent="0.25">
      <c r="E267" s="38"/>
      <c r="F267" s="39"/>
      <c r="J267" s="38"/>
      <c r="K267" s="40"/>
      <c r="O267" s="38"/>
      <c r="P267" s="38"/>
    </row>
    <row r="268" spans="5:16" x14ac:dyDescent="0.25">
      <c r="E268" s="38"/>
      <c r="F268" s="39"/>
      <c r="J268" s="38"/>
      <c r="K268" s="40"/>
      <c r="O268" s="38"/>
      <c r="P268" s="38"/>
    </row>
    <row r="269" spans="5:16" x14ac:dyDescent="0.25">
      <c r="E269" s="38"/>
      <c r="F269" s="39"/>
      <c r="J269" s="38"/>
      <c r="K269" s="40"/>
      <c r="O269" s="38"/>
      <c r="P269" s="38"/>
    </row>
    <row r="270" spans="5:16" x14ac:dyDescent="0.25">
      <c r="E270" s="38"/>
      <c r="F270" s="39"/>
      <c r="J270" s="38"/>
      <c r="K270" s="40"/>
      <c r="O270" s="38"/>
      <c r="P270" s="38"/>
    </row>
    <row r="271" spans="5:16" x14ac:dyDescent="0.25">
      <c r="E271" s="38"/>
      <c r="F271" s="39"/>
      <c r="J271" s="38"/>
      <c r="K271" s="40"/>
      <c r="O271" s="38"/>
      <c r="P271" s="38"/>
    </row>
    <row r="272" spans="5:16" x14ac:dyDescent="0.25">
      <c r="E272" s="38"/>
      <c r="F272" s="39"/>
      <c r="J272" s="38"/>
      <c r="K272" s="40"/>
      <c r="O272" s="38"/>
      <c r="P272" s="38"/>
    </row>
    <row r="273" spans="5:16" x14ac:dyDescent="0.25">
      <c r="E273" s="38"/>
      <c r="F273" s="39"/>
      <c r="J273" s="38"/>
      <c r="K273" s="40"/>
      <c r="O273" s="38"/>
      <c r="P273" s="38"/>
    </row>
    <row r="274" spans="5:16" x14ac:dyDescent="0.25">
      <c r="E274" s="38"/>
      <c r="F274" s="39"/>
      <c r="J274" s="38"/>
      <c r="K274" s="40"/>
      <c r="O274" s="38"/>
      <c r="P274" s="38"/>
    </row>
    <row r="275" spans="5:16" x14ac:dyDescent="0.25">
      <c r="E275" s="38"/>
      <c r="F275" s="39"/>
      <c r="J275" s="38"/>
      <c r="K275" s="40"/>
      <c r="O275" s="38"/>
      <c r="P275" s="38"/>
    </row>
    <row r="276" spans="5:16" x14ac:dyDescent="0.25">
      <c r="E276" s="38"/>
      <c r="F276" s="39"/>
      <c r="J276" s="38"/>
      <c r="K276" s="40"/>
      <c r="O276" s="38"/>
      <c r="P276" s="38"/>
    </row>
    <row r="277" spans="5:16" x14ac:dyDescent="0.25">
      <c r="E277" s="38"/>
      <c r="F277" s="39"/>
      <c r="J277" s="38"/>
      <c r="K277" s="40"/>
      <c r="O277" s="38"/>
      <c r="P277" s="38"/>
    </row>
    <row r="278" spans="5:16" x14ac:dyDescent="0.25">
      <c r="E278" s="38"/>
      <c r="F278" s="39"/>
      <c r="J278" s="38"/>
      <c r="K278" s="40"/>
      <c r="O278" s="38"/>
      <c r="P278" s="38"/>
    </row>
    <row r="279" spans="5:16" x14ac:dyDescent="0.25">
      <c r="E279" s="38"/>
      <c r="F279" s="39"/>
      <c r="J279" s="38"/>
      <c r="K279" s="40"/>
      <c r="O279" s="38"/>
      <c r="P279" s="38"/>
    </row>
    <row r="280" spans="5:16" x14ac:dyDescent="0.25">
      <c r="E280" s="38"/>
      <c r="F280" s="39"/>
      <c r="J280" s="38"/>
      <c r="K280" s="40"/>
      <c r="O280" s="38"/>
      <c r="P280" s="38"/>
    </row>
    <row r="281" spans="5:16" x14ac:dyDescent="0.25">
      <c r="E281" s="38"/>
      <c r="F281" s="39"/>
      <c r="J281" s="38"/>
      <c r="K281" s="40"/>
      <c r="O281" s="38"/>
      <c r="P281" s="38"/>
    </row>
    <row r="282" spans="5:16" x14ac:dyDescent="0.25">
      <c r="E282" s="38"/>
      <c r="F282" s="39"/>
      <c r="J282" s="38"/>
      <c r="K282" s="40"/>
      <c r="O282" s="38"/>
      <c r="P282" s="38"/>
    </row>
    <row r="283" spans="5:16" x14ac:dyDescent="0.25">
      <c r="E283" s="38"/>
      <c r="F283" s="39"/>
      <c r="J283" s="38"/>
      <c r="K283" s="40"/>
      <c r="O283" s="38"/>
      <c r="P283" s="38"/>
    </row>
    <row r="284" spans="5:16" x14ac:dyDescent="0.25">
      <c r="E284" s="38"/>
      <c r="F284" s="39"/>
      <c r="J284" s="38"/>
      <c r="K284" s="40"/>
      <c r="O284" s="38"/>
      <c r="P284" s="38"/>
    </row>
    <row r="285" spans="5:16" x14ac:dyDescent="0.25">
      <c r="E285" s="38"/>
      <c r="F285" s="39"/>
      <c r="J285" s="38"/>
      <c r="K285" s="40"/>
      <c r="O285" s="38"/>
      <c r="P285" s="38"/>
    </row>
    <row r="286" spans="5:16" x14ac:dyDescent="0.25">
      <c r="E286" s="38"/>
      <c r="F286" s="39"/>
      <c r="J286" s="38"/>
      <c r="K286" s="40"/>
      <c r="O286" s="38"/>
      <c r="P286" s="38"/>
    </row>
    <row r="287" spans="5:16" x14ac:dyDescent="0.25">
      <c r="E287" s="38"/>
      <c r="F287" s="39"/>
      <c r="J287" s="38"/>
      <c r="K287" s="40"/>
      <c r="O287" s="38"/>
      <c r="P287" s="38"/>
    </row>
    <row r="288" spans="5:16" x14ac:dyDescent="0.25">
      <c r="E288" s="38"/>
      <c r="F288" s="39"/>
      <c r="J288" s="38"/>
      <c r="K288" s="40"/>
      <c r="O288" s="38"/>
      <c r="P288" s="38"/>
    </row>
    <row r="289" spans="5:16" x14ac:dyDescent="0.25">
      <c r="E289" s="38"/>
      <c r="F289" s="39"/>
      <c r="J289" s="38"/>
      <c r="K289" s="40"/>
      <c r="O289" s="38"/>
      <c r="P289" s="38"/>
    </row>
    <row r="290" spans="5:16" x14ac:dyDescent="0.25">
      <c r="E290" s="38"/>
      <c r="F290" s="39"/>
      <c r="J290" s="38"/>
      <c r="K290" s="40"/>
      <c r="O290" s="38"/>
      <c r="P290" s="38"/>
    </row>
    <row r="291" spans="5:16" x14ac:dyDescent="0.25">
      <c r="E291" s="38"/>
      <c r="F291" s="39"/>
      <c r="J291" s="38"/>
      <c r="K291" s="40"/>
      <c r="O291" s="38"/>
      <c r="P291" s="38"/>
    </row>
    <row r="292" spans="5:16" x14ac:dyDescent="0.25">
      <c r="E292" s="38"/>
      <c r="F292" s="39"/>
      <c r="J292" s="38"/>
      <c r="K292" s="40"/>
      <c r="O292" s="38"/>
      <c r="P292" s="38"/>
    </row>
    <row r="293" spans="5:16" x14ac:dyDescent="0.25">
      <c r="E293" s="38"/>
      <c r="F293" s="39"/>
      <c r="J293" s="38"/>
      <c r="K293" s="40"/>
      <c r="O293" s="38"/>
      <c r="P293" s="38"/>
    </row>
    <row r="294" spans="5:16" x14ac:dyDescent="0.25">
      <c r="E294" s="38"/>
      <c r="F294" s="39"/>
      <c r="J294" s="38"/>
      <c r="K294" s="40"/>
      <c r="O294" s="38"/>
      <c r="P294" s="38"/>
    </row>
    <row r="295" spans="5:16" x14ac:dyDescent="0.25">
      <c r="E295" s="38"/>
      <c r="F295" s="39"/>
      <c r="J295" s="38"/>
      <c r="K295" s="40"/>
      <c r="O295" s="38"/>
      <c r="P295" s="38"/>
    </row>
    <row r="296" spans="5:16" x14ac:dyDescent="0.25">
      <c r="E296" s="38"/>
      <c r="F296" s="39"/>
      <c r="J296" s="38"/>
      <c r="K296" s="40"/>
      <c r="O296" s="38"/>
      <c r="P296" s="38"/>
    </row>
    <row r="297" spans="5:16" x14ac:dyDescent="0.25">
      <c r="E297" s="38"/>
      <c r="F297" s="39"/>
      <c r="J297" s="38"/>
      <c r="K297" s="40"/>
      <c r="O297" s="38"/>
      <c r="P297" s="38"/>
    </row>
    <row r="298" spans="5:16" x14ac:dyDescent="0.25">
      <c r="E298" s="38"/>
      <c r="F298" s="39"/>
      <c r="J298" s="38"/>
      <c r="K298" s="40"/>
      <c r="O298" s="38"/>
      <c r="P298" s="38"/>
    </row>
    <row r="299" spans="5:16" x14ac:dyDescent="0.25">
      <c r="E299" s="38"/>
      <c r="F299" s="39"/>
      <c r="J299" s="38"/>
      <c r="K299" s="40"/>
      <c r="O299" s="38"/>
      <c r="P299" s="38"/>
    </row>
    <row r="300" spans="5:16" x14ac:dyDescent="0.25">
      <c r="E300" s="38"/>
      <c r="F300" s="39"/>
      <c r="J300" s="38"/>
      <c r="K300" s="40"/>
      <c r="O300" s="38"/>
      <c r="P300" s="38"/>
    </row>
    <row r="301" spans="5:16" x14ac:dyDescent="0.25">
      <c r="E301" s="38"/>
      <c r="F301" s="39"/>
      <c r="J301" s="38"/>
      <c r="K301" s="40"/>
      <c r="O301" s="38"/>
      <c r="P301" s="38"/>
    </row>
    <row r="302" spans="5:16" x14ac:dyDescent="0.25">
      <c r="E302" s="38"/>
      <c r="F302" s="39"/>
      <c r="J302" s="38"/>
      <c r="K302" s="40"/>
      <c r="O302" s="38"/>
      <c r="P302" s="38"/>
    </row>
    <row r="303" spans="5:16" x14ac:dyDescent="0.25">
      <c r="E303" s="38"/>
      <c r="F303" s="39"/>
      <c r="J303" s="38"/>
      <c r="K303" s="40"/>
      <c r="O303" s="38"/>
      <c r="P303" s="38"/>
    </row>
    <row r="304" spans="5:16" x14ac:dyDescent="0.25">
      <c r="E304" s="38"/>
      <c r="F304" s="39"/>
      <c r="J304" s="38"/>
      <c r="K304" s="40"/>
      <c r="O304" s="38"/>
      <c r="P304" s="38"/>
    </row>
    <row r="305" spans="5:16" x14ac:dyDescent="0.25">
      <c r="E305" s="38"/>
      <c r="F305" s="39"/>
      <c r="J305" s="38"/>
      <c r="K305" s="40"/>
      <c r="O305" s="38"/>
      <c r="P305" s="38"/>
    </row>
    <row r="306" spans="5:16" x14ac:dyDescent="0.25">
      <c r="E306" s="38"/>
      <c r="F306" s="39"/>
      <c r="J306" s="38"/>
      <c r="K306" s="40"/>
      <c r="O306" s="38"/>
      <c r="P306" s="38"/>
    </row>
    <row r="307" spans="5:16" x14ac:dyDescent="0.25">
      <c r="E307" s="38"/>
      <c r="F307" s="39"/>
      <c r="J307" s="38"/>
      <c r="K307" s="40"/>
      <c r="O307" s="38"/>
      <c r="P307" s="38"/>
    </row>
    <row r="308" spans="5:16" x14ac:dyDescent="0.25">
      <c r="E308" s="38"/>
      <c r="F308" s="39"/>
      <c r="J308" s="38"/>
      <c r="K308" s="40"/>
      <c r="O308" s="38"/>
      <c r="P308" s="38"/>
    </row>
    <row r="309" spans="5:16" x14ac:dyDescent="0.25">
      <c r="E309" s="38"/>
      <c r="F309" s="39"/>
      <c r="J309" s="38"/>
      <c r="K309" s="40"/>
      <c r="O309" s="38"/>
      <c r="P309" s="38"/>
    </row>
    <row r="310" spans="5:16" x14ac:dyDescent="0.25">
      <c r="E310" s="38"/>
      <c r="F310" s="39"/>
      <c r="J310" s="38"/>
      <c r="K310" s="40"/>
      <c r="O310" s="38"/>
      <c r="P310" s="38"/>
    </row>
    <row r="311" spans="5:16" x14ac:dyDescent="0.25">
      <c r="E311" s="38"/>
      <c r="F311" s="39"/>
      <c r="J311" s="38"/>
      <c r="K311" s="40"/>
      <c r="O311" s="38"/>
      <c r="P311" s="38"/>
    </row>
    <row r="312" spans="5:16" x14ac:dyDescent="0.25">
      <c r="E312" s="38"/>
      <c r="F312" s="39"/>
      <c r="J312" s="38"/>
      <c r="K312" s="40"/>
      <c r="O312" s="38"/>
      <c r="P312" s="38"/>
    </row>
    <row r="313" spans="5:16" x14ac:dyDescent="0.25">
      <c r="E313" s="38"/>
      <c r="F313" s="39"/>
      <c r="J313" s="38"/>
      <c r="K313" s="40"/>
      <c r="O313" s="38"/>
      <c r="P313" s="38"/>
    </row>
    <row r="314" spans="5:16" x14ac:dyDescent="0.25">
      <c r="E314" s="38"/>
      <c r="F314" s="39"/>
      <c r="J314" s="38"/>
      <c r="K314" s="40"/>
      <c r="O314" s="38"/>
      <c r="P314" s="38"/>
    </row>
    <row r="315" spans="5:16" x14ac:dyDescent="0.25">
      <c r="E315" s="38"/>
      <c r="F315" s="39"/>
      <c r="J315" s="38"/>
      <c r="K315" s="40"/>
      <c r="O315" s="38"/>
      <c r="P315" s="38"/>
    </row>
    <row r="316" spans="5:16" x14ac:dyDescent="0.25">
      <c r="E316" s="38"/>
      <c r="F316" s="39"/>
      <c r="J316" s="38"/>
      <c r="K316" s="40"/>
      <c r="O316" s="38"/>
      <c r="P316" s="38"/>
    </row>
    <row r="317" spans="5:16" x14ac:dyDescent="0.25">
      <c r="E317" s="38"/>
      <c r="F317" s="39"/>
      <c r="J317" s="38"/>
      <c r="K317" s="40"/>
      <c r="O317" s="38"/>
      <c r="P317" s="38"/>
    </row>
    <row r="318" spans="5:16" x14ac:dyDescent="0.25">
      <c r="E318" s="38"/>
      <c r="F318" s="39"/>
      <c r="J318" s="38"/>
      <c r="K318" s="40"/>
      <c r="O318" s="38"/>
      <c r="P318" s="38"/>
    </row>
    <row r="319" spans="5:16" x14ac:dyDescent="0.25">
      <c r="E319" s="38"/>
      <c r="F319" s="39"/>
      <c r="J319" s="38"/>
      <c r="K319" s="40"/>
      <c r="O319" s="38"/>
      <c r="P319" s="38"/>
    </row>
    <row r="320" spans="5:16" x14ac:dyDescent="0.25">
      <c r="E320" s="38"/>
      <c r="F320" s="39"/>
      <c r="J320" s="38"/>
      <c r="K320" s="40"/>
      <c r="O320" s="38"/>
      <c r="P320" s="38"/>
    </row>
    <row r="321" spans="5:16" x14ac:dyDescent="0.25">
      <c r="E321" s="38"/>
      <c r="F321" s="39"/>
      <c r="J321" s="38"/>
      <c r="K321" s="40"/>
      <c r="O321" s="38"/>
      <c r="P321" s="38"/>
    </row>
    <row r="322" spans="5:16" x14ac:dyDescent="0.25">
      <c r="E322" s="38"/>
      <c r="F322" s="39"/>
      <c r="J322" s="38"/>
      <c r="K322" s="40"/>
      <c r="O322" s="38"/>
      <c r="P322" s="38"/>
    </row>
    <row r="323" spans="5:16" x14ac:dyDescent="0.25">
      <c r="E323" s="38"/>
      <c r="F323" s="39"/>
      <c r="J323" s="38"/>
      <c r="K323" s="40"/>
      <c r="O323" s="38"/>
      <c r="P323" s="38"/>
    </row>
    <row r="324" spans="5:16" x14ac:dyDescent="0.25">
      <c r="E324" s="38"/>
      <c r="F324" s="39"/>
      <c r="J324" s="38"/>
      <c r="K324" s="40"/>
      <c r="O324" s="38"/>
      <c r="P324" s="38"/>
    </row>
    <row r="325" spans="5:16" x14ac:dyDescent="0.25">
      <c r="E325" s="38"/>
      <c r="F325" s="39"/>
      <c r="J325" s="38"/>
      <c r="K325" s="40"/>
      <c r="O325" s="38"/>
      <c r="P325" s="38"/>
    </row>
    <row r="326" spans="5:16" x14ac:dyDescent="0.25">
      <c r="E326" s="38"/>
      <c r="F326" s="39"/>
      <c r="J326" s="38"/>
      <c r="K326" s="40"/>
      <c r="O326" s="38"/>
      <c r="P326" s="38"/>
    </row>
    <row r="327" spans="5:16" x14ac:dyDescent="0.25">
      <c r="E327" s="38"/>
      <c r="F327" s="39"/>
      <c r="J327" s="38"/>
      <c r="K327" s="40"/>
      <c r="O327" s="38"/>
      <c r="P327" s="38"/>
    </row>
    <row r="328" spans="5:16" x14ac:dyDescent="0.25">
      <c r="E328" s="38"/>
      <c r="F328" s="39"/>
      <c r="J328" s="38"/>
      <c r="K328" s="40"/>
      <c r="O328" s="38"/>
      <c r="P328" s="38"/>
    </row>
    <row r="329" spans="5:16" x14ac:dyDescent="0.25">
      <c r="E329" s="38"/>
      <c r="F329" s="39"/>
      <c r="J329" s="38"/>
      <c r="K329" s="40"/>
      <c r="O329" s="38"/>
      <c r="P329" s="38"/>
    </row>
    <row r="330" spans="5:16" x14ac:dyDescent="0.25">
      <c r="E330" s="38"/>
      <c r="F330" s="39"/>
      <c r="J330" s="38"/>
      <c r="K330" s="40"/>
      <c r="O330" s="38"/>
      <c r="P330" s="38"/>
    </row>
    <row r="331" spans="5:16" x14ac:dyDescent="0.25">
      <c r="E331" s="38"/>
      <c r="F331" s="39"/>
      <c r="J331" s="38"/>
      <c r="K331" s="40"/>
      <c r="O331" s="38"/>
      <c r="P331" s="38"/>
    </row>
    <row r="332" spans="5:16" x14ac:dyDescent="0.25">
      <c r="E332" s="38"/>
      <c r="F332" s="39"/>
      <c r="J332" s="38"/>
      <c r="K332" s="40"/>
      <c r="O332" s="38"/>
      <c r="P332" s="38"/>
    </row>
    <row r="333" spans="5:16" x14ac:dyDescent="0.25">
      <c r="E333" s="38"/>
      <c r="F333" s="39"/>
      <c r="J333" s="38"/>
      <c r="K333" s="40"/>
      <c r="O333" s="38"/>
      <c r="P333" s="38"/>
    </row>
    <row r="334" spans="5:16" x14ac:dyDescent="0.25">
      <c r="E334" s="38"/>
      <c r="F334" s="39"/>
      <c r="J334" s="38"/>
      <c r="K334" s="40"/>
      <c r="O334" s="38"/>
      <c r="P334" s="38"/>
    </row>
    <row r="335" spans="5:16" x14ac:dyDescent="0.25">
      <c r="E335" s="38"/>
      <c r="F335" s="39"/>
      <c r="J335" s="38"/>
      <c r="K335" s="40"/>
      <c r="O335" s="38"/>
      <c r="P335" s="38"/>
    </row>
    <row r="336" spans="5:16" x14ac:dyDescent="0.25">
      <c r="E336" s="38"/>
      <c r="F336" s="39"/>
      <c r="J336" s="38"/>
      <c r="K336" s="40"/>
      <c r="O336" s="38"/>
      <c r="P336" s="38"/>
    </row>
    <row r="337" spans="5:16" x14ac:dyDescent="0.25">
      <c r="E337" s="38"/>
      <c r="F337" s="39"/>
      <c r="J337" s="38"/>
      <c r="K337" s="40"/>
      <c r="O337" s="38"/>
      <c r="P337" s="38"/>
    </row>
    <row r="338" spans="5:16" x14ac:dyDescent="0.25">
      <c r="E338" s="38"/>
      <c r="F338" s="39"/>
      <c r="J338" s="38"/>
      <c r="K338" s="40"/>
      <c r="O338" s="38"/>
      <c r="P338" s="38"/>
    </row>
    <row r="339" spans="5:16" x14ac:dyDescent="0.25">
      <c r="E339" s="38"/>
      <c r="F339" s="39"/>
      <c r="J339" s="38"/>
      <c r="K339" s="40"/>
      <c r="O339" s="38"/>
      <c r="P339" s="38"/>
    </row>
    <row r="340" spans="5:16" x14ac:dyDescent="0.25">
      <c r="E340" s="38"/>
      <c r="F340" s="39"/>
      <c r="J340" s="38"/>
      <c r="K340" s="40"/>
      <c r="O340" s="38"/>
      <c r="P340" s="38"/>
    </row>
    <row r="341" spans="5:16" x14ac:dyDescent="0.25">
      <c r="E341" s="38"/>
      <c r="F341" s="39"/>
      <c r="J341" s="38"/>
      <c r="K341" s="40"/>
      <c r="O341" s="38"/>
      <c r="P341" s="38"/>
    </row>
    <row r="342" spans="5:16" x14ac:dyDescent="0.25">
      <c r="E342" s="38"/>
      <c r="F342" s="39"/>
      <c r="J342" s="38"/>
      <c r="K342" s="40"/>
      <c r="O342" s="38"/>
      <c r="P342" s="38"/>
    </row>
    <row r="343" spans="5:16" x14ac:dyDescent="0.25">
      <c r="E343" s="38"/>
      <c r="F343" s="39"/>
      <c r="J343" s="38"/>
      <c r="K343" s="40"/>
      <c r="O343" s="38"/>
      <c r="P343" s="38"/>
    </row>
    <row r="344" spans="5:16" x14ac:dyDescent="0.25">
      <c r="E344" s="38"/>
      <c r="F344" s="39"/>
      <c r="J344" s="38"/>
      <c r="K344" s="40"/>
      <c r="O344" s="38"/>
      <c r="P344" s="38"/>
    </row>
    <row r="345" spans="5:16" x14ac:dyDescent="0.25">
      <c r="E345" s="38"/>
      <c r="F345" s="39"/>
      <c r="J345" s="38"/>
      <c r="K345" s="40"/>
      <c r="O345" s="38"/>
      <c r="P345" s="38"/>
    </row>
    <row r="346" spans="5:16" x14ac:dyDescent="0.25">
      <c r="E346" s="38"/>
      <c r="F346" s="39"/>
      <c r="J346" s="38"/>
      <c r="K346" s="40"/>
      <c r="O346" s="38"/>
      <c r="P346" s="38"/>
    </row>
    <row r="347" spans="5:16" x14ac:dyDescent="0.25">
      <c r="E347" s="38"/>
      <c r="F347" s="39"/>
      <c r="J347" s="38"/>
      <c r="K347" s="40"/>
      <c r="O347" s="38"/>
      <c r="P347" s="38"/>
    </row>
    <row r="348" spans="5:16" x14ac:dyDescent="0.25">
      <c r="E348" s="38"/>
      <c r="F348" s="39"/>
      <c r="J348" s="38"/>
      <c r="K348" s="40"/>
      <c r="O348" s="38"/>
      <c r="P348" s="38"/>
    </row>
    <row r="349" spans="5:16" x14ac:dyDescent="0.25">
      <c r="E349" s="38"/>
      <c r="F349" s="39"/>
      <c r="J349" s="38"/>
      <c r="K349" s="40"/>
      <c r="O349" s="38"/>
      <c r="P349" s="38"/>
    </row>
    <row r="350" spans="5:16" x14ac:dyDescent="0.25">
      <c r="E350" s="38"/>
      <c r="F350" s="39"/>
      <c r="J350" s="38"/>
      <c r="K350" s="40"/>
      <c r="O350" s="38"/>
      <c r="P350" s="38"/>
    </row>
    <row r="351" spans="5:16" x14ac:dyDescent="0.25">
      <c r="E351" s="38"/>
      <c r="F351" s="39"/>
      <c r="J351" s="38"/>
      <c r="K351" s="40"/>
      <c r="O351" s="38"/>
      <c r="P351" s="38"/>
    </row>
    <row r="352" spans="5:16" x14ac:dyDescent="0.25">
      <c r="E352" s="38"/>
      <c r="F352" s="39"/>
      <c r="J352" s="38"/>
      <c r="K352" s="40"/>
      <c r="O352" s="38"/>
      <c r="P352" s="38"/>
    </row>
    <row r="353" spans="5:16" x14ac:dyDescent="0.25">
      <c r="E353" s="38"/>
      <c r="F353" s="39"/>
      <c r="J353" s="38"/>
      <c r="K353" s="40"/>
      <c r="O353" s="38"/>
      <c r="P353" s="38"/>
    </row>
    <row r="354" spans="5:16" x14ac:dyDescent="0.25">
      <c r="E354" s="38"/>
      <c r="F354" s="39"/>
      <c r="J354" s="38"/>
      <c r="K354" s="40"/>
      <c r="O354" s="38"/>
      <c r="P354" s="38"/>
    </row>
    <row r="355" spans="5:16" x14ac:dyDescent="0.25">
      <c r="E355" s="38"/>
      <c r="F355" s="39"/>
      <c r="J355" s="38"/>
      <c r="K355" s="40"/>
      <c r="O355" s="38"/>
      <c r="P355" s="38"/>
    </row>
    <row r="356" spans="5:16" x14ac:dyDescent="0.25">
      <c r="E356" s="38"/>
      <c r="F356" s="39"/>
      <c r="J356" s="38"/>
      <c r="K356" s="40"/>
      <c r="O356" s="38"/>
      <c r="P356" s="38"/>
    </row>
    <row r="357" spans="5:16" x14ac:dyDescent="0.25">
      <c r="E357" s="38"/>
      <c r="F357" s="39"/>
      <c r="J357" s="38"/>
      <c r="K357" s="40"/>
      <c r="O357" s="38"/>
      <c r="P357" s="38"/>
    </row>
    <row r="358" spans="5:16" x14ac:dyDescent="0.25">
      <c r="E358" s="38"/>
      <c r="F358" s="39"/>
      <c r="J358" s="38"/>
      <c r="K358" s="40"/>
      <c r="O358" s="38"/>
      <c r="P358" s="38"/>
    </row>
    <row r="359" spans="5:16" x14ac:dyDescent="0.25">
      <c r="E359" s="38"/>
      <c r="F359" s="39"/>
      <c r="J359" s="38"/>
      <c r="K359" s="40"/>
      <c r="O359" s="38"/>
      <c r="P359" s="38"/>
    </row>
    <row r="360" spans="5:16" x14ac:dyDescent="0.25">
      <c r="E360" s="38"/>
      <c r="F360" s="39"/>
      <c r="J360" s="38"/>
      <c r="K360" s="40"/>
      <c r="O360" s="38"/>
      <c r="P360" s="38"/>
    </row>
    <row r="361" spans="5:16" x14ac:dyDescent="0.25">
      <c r="E361" s="38"/>
      <c r="F361" s="39"/>
      <c r="J361" s="38"/>
      <c r="K361" s="40"/>
      <c r="O361" s="38"/>
      <c r="P361" s="38"/>
    </row>
    <row r="362" spans="5:16" x14ac:dyDescent="0.25">
      <c r="E362" s="38"/>
      <c r="F362" s="39"/>
      <c r="J362" s="38"/>
      <c r="K362" s="40"/>
      <c r="O362" s="38"/>
      <c r="P362" s="38"/>
    </row>
    <row r="363" spans="5:16" x14ac:dyDescent="0.25">
      <c r="E363" s="38"/>
      <c r="F363" s="39"/>
      <c r="J363" s="38"/>
      <c r="K363" s="40"/>
      <c r="O363" s="38"/>
      <c r="P363" s="38"/>
    </row>
    <row r="364" spans="5:16" x14ac:dyDescent="0.25">
      <c r="E364" s="38"/>
      <c r="F364" s="39"/>
      <c r="J364" s="38"/>
      <c r="K364" s="40"/>
      <c r="O364" s="38"/>
      <c r="P364" s="38"/>
    </row>
    <row r="365" spans="5:16" x14ac:dyDescent="0.25">
      <c r="E365" s="38"/>
      <c r="F365" s="39"/>
      <c r="J365" s="38"/>
      <c r="K365" s="40"/>
      <c r="O365" s="38"/>
      <c r="P365" s="38"/>
    </row>
    <row r="366" spans="5:16" x14ac:dyDescent="0.25">
      <c r="E366" s="38"/>
      <c r="F366" s="39"/>
      <c r="J366" s="38"/>
      <c r="K366" s="40"/>
      <c r="O366" s="38"/>
      <c r="P366" s="38"/>
    </row>
    <row r="367" spans="5:16" x14ac:dyDescent="0.25">
      <c r="E367" s="38"/>
      <c r="F367" s="39"/>
      <c r="J367" s="38"/>
      <c r="K367" s="40"/>
      <c r="O367" s="38"/>
      <c r="P367" s="38"/>
    </row>
    <row r="368" spans="5:16" x14ac:dyDescent="0.25">
      <c r="E368" s="38"/>
      <c r="F368" s="39"/>
      <c r="J368" s="38"/>
      <c r="K368" s="40"/>
      <c r="O368" s="38"/>
      <c r="P368" s="38"/>
    </row>
    <row r="369" spans="5:16" x14ac:dyDescent="0.25">
      <c r="E369" s="38"/>
      <c r="F369" s="39"/>
      <c r="J369" s="38"/>
      <c r="K369" s="40"/>
      <c r="O369" s="38"/>
      <c r="P369" s="38"/>
    </row>
    <row r="370" spans="5:16" x14ac:dyDescent="0.25">
      <c r="E370" s="38"/>
      <c r="F370" s="39"/>
      <c r="J370" s="38"/>
      <c r="K370" s="40"/>
      <c r="O370" s="38"/>
      <c r="P370" s="38"/>
    </row>
    <row r="371" spans="5:16" x14ac:dyDescent="0.25">
      <c r="E371" s="38"/>
      <c r="F371" s="39"/>
      <c r="J371" s="38"/>
      <c r="K371" s="40"/>
      <c r="O371" s="38"/>
      <c r="P371" s="38"/>
    </row>
    <row r="372" spans="5:16" x14ac:dyDescent="0.25">
      <c r="E372" s="38"/>
      <c r="F372" s="39"/>
      <c r="J372" s="38"/>
      <c r="K372" s="40"/>
      <c r="O372" s="38"/>
      <c r="P372" s="38"/>
    </row>
    <row r="373" spans="5:16" x14ac:dyDescent="0.25">
      <c r="E373" s="38"/>
      <c r="F373" s="39"/>
      <c r="J373" s="38"/>
      <c r="K373" s="40"/>
      <c r="O373" s="38"/>
      <c r="P373" s="38"/>
    </row>
    <row r="374" spans="5:16" x14ac:dyDescent="0.25">
      <c r="E374" s="38"/>
      <c r="F374" s="39"/>
      <c r="J374" s="38"/>
      <c r="K374" s="40"/>
      <c r="O374" s="38"/>
      <c r="P374" s="38"/>
    </row>
    <row r="375" spans="5:16" x14ac:dyDescent="0.25">
      <c r="E375" s="38"/>
      <c r="F375" s="39"/>
      <c r="J375" s="38"/>
      <c r="K375" s="40"/>
      <c r="O375" s="38"/>
      <c r="P375" s="38"/>
    </row>
    <row r="376" spans="5:16" x14ac:dyDescent="0.25">
      <c r="E376" s="38"/>
      <c r="F376" s="39"/>
      <c r="J376" s="38"/>
      <c r="K376" s="40"/>
      <c r="O376" s="38"/>
      <c r="P376" s="38"/>
    </row>
    <row r="377" spans="5:16" x14ac:dyDescent="0.25">
      <c r="E377" s="38"/>
      <c r="F377" s="39"/>
      <c r="J377" s="38"/>
      <c r="K377" s="40"/>
      <c r="O377" s="38"/>
      <c r="P377" s="38"/>
    </row>
    <row r="378" spans="5:16" x14ac:dyDescent="0.25">
      <c r="E378" s="38"/>
      <c r="F378" s="39"/>
      <c r="J378" s="38"/>
      <c r="K378" s="40"/>
      <c r="O378" s="38"/>
      <c r="P378" s="38"/>
    </row>
    <row r="379" spans="5:16" x14ac:dyDescent="0.25">
      <c r="E379" s="38"/>
      <c r="F379" s="39"/>
      <c r="J379" s="38"/>
      <c r="K379" s="40"/>
      <c r="O379" s="38"/>
      <c r="P379" s="38"/>
    </row>
    <row r="380" spans="5:16" x14ac:dyDescent="0.25">
      <c r="E380" s="38"/>
      <c r="F380" s="39"/>
      <c r="J380" s="38"/>
      <c r="K380" s="40"/>
      <c r="O380" s="38"/>
      <c r="P380" s="38"/>
    </row>
    <row r="381" spans="5:16" x14ac:dyDescent="0.25">
      <c r="E381" s="38"/>
      <c r="F381" s="39"/>
      <c r="J381" s="38"/>
      <c r="K381" s="40"/>
      <c r="O381" s="38"/>
      <c r="P381" s="38"/>
    </row>
    <row r="382" spans="5:16" x14ac:dyDescent="0.25">
      <c r="E382" s="38"/>
      <c r="F382" s="39"/>
      <c r="J382" s="38"/>
      <c r="K382" s="40"/>
      <c r="O382" s="38"/>
      <c r="P382" s="38"/>
    </row>
    <row r="383" spans="5:16" x14ac:dyDescent="0.25">
      <c r="E383" s="38"/>
      <c r="F383" s="39"/>
      <c r="J383" s="38"/>
      <c r="K383" s="40"/>
      <c r="O383" s="38"/>
      <c r="P383" s="38"/>
    </row>
    <row r="384" spans="5:16" x14ac:dyDescent="0.25">
      <c r="E384" s="38"/>
      <c r="F384" s="39"/>
      <c r="J384" s="38"/>
      <c r="K384" s="40"/>
      <c r="O384" s="38"/>
      <c r="P384" s="38"/>
    </row>
    <row r="385" spans="5:16" x14ac:dyDescent="0.25">
      <c r="E385" s="38"/>
      <c r="F385" s="39"/>
      <c r="J385" s="38"/>
      <c r="K385" s="40"/>
      <c r="O385" s="38"/>
      <c r="P385" s="38"/>
    </row>
    <row r="386" spans="5:16" x14ac:dyDescent="0.25">
      <c r="E386" s="38"/>
      <c r="F386" s="39"/>
      <c r="J386" s="38"/>
      <c r="K386" s="40"/>
      <c r="O386" s="38"/>
      <c r="P386" s="38"/>
    </row>
    <row r="387" spans="5:16" x14ac:dyDescent="0.25">
      <c r="E387" s="38"/>
      <c r="F387" s="39"/>
      <c r="J387" s="38"/>
      <c r="K387" s="40"/>
      <c r="O387" s="38"/>
      <c r="P387" s="38"/>
    </row>
    <row r="388" spans="5:16" x14ac:dyDescent="0.25">
      <c r="E388" s="38"/>
      <c r="F388" s="39"/>
      <c r="J388" s="38"/>
      <c r="K388" s="40"/>
      <c r="O388" s="38"/>
      <c r="P388" s="38"/>
    </row>
    <row r="389" spans="5:16" x14ac:dyDescent="0.25">
      <c r="E389" s="38"/>
      <c r="F389" s="39"/>
      <c r="J389" s="38"/>
      <c r="K389" s="40"/>
      <c r="O389" s="38"/>
      <c r="P389" s="38"/>
    </row>
    <row r="390" spans="5:16" x14ac:dyDescent="0.25">
      <c r="E390" s="38"/>
      <c r="F390" s="39"/>
      <c r="J390" s="38"/>
      <c r="K390" s="40"/>
      <c r="O390" s="38"/>
      <c r="P390" s="38"/>
    </row>
    <row r="391" spans="5:16" x14ac:dyDescent="0.25">
      <c r="E391" s="38"/>
      <c r="F391" s="39"/>
      <c r="J391" s="38"/>
      <c r="K391" s="40"/>
      <c r="O391" s="38"/>
      <c r="P391" s="38"/>
    </row>
    <row r="392" spans="5:16" x14ac:dyDescent="0.25">
      <c r="E392" s="38"/>
      <c r="F392" s="39"/>
      <c r="J392" s="38"/>
      <c r="K392" s="40"/>
      <c r="O392" s="38"/>
      <c r="P392" s="38"/>
    </row>
    <row r="393" spans="5:16" x14ac:dyDescent="0.25">
      <c r="E393" s="38"/>
      <c r="F393" s="39"/>
      <c r="J393" s="38"/>
      <c r="K393" s="40"/>
      <c r="O393" s="38"/>
      <c r="P393" s="38"/>
    </row>
    <row r="394" spans="5:16" x14ac:dyDescent="0.25">
      <c r="E394" s="38"/>
      <c r="F394" s="39"/>
      <c r="J394" s="38"/>
      <c r="K394" s="40"/>
      <c r="O394" s="38"/>
      <c r="P394" s="38"/>
    </row>
    <row r="395" spans="5:16" x14ac:dyDescent="0.25">
      <c r="E395" s="38"/>
      <c r="F395" s="39"/>
      <c r="J395" s="38"/>
      <c r="K395" s="40"/>
      <c r="O395" s="38"/>
      <c r="P395" s="38"/>
    </row>
    <row r="396" spans="5:16" x14ac:dyDescent="0.25">
      <c r="E396" s="38"/>
      <c r="F396" s="39"/>
      <c r="J396" s="38"/>
      <c r="K396" s="40"/>
      <c r="O396" s="38"/>
      <c r="P396" s="38"/>
    </row>
    <row r="397" spans="5:16" x14ac:dyDescent="0.25">
      <c r="E397" s="38"/>
      <c r="F397" s="39"/>
      <c r="J397" s="38"/>
      <c r="K397" s="40"/>
      <c r="O397" s="38"/>
      <c r="P397" s="38"/>
    </row>
    <row r="398" spans="5:16" x14ac:dyDescent="0.25">
      <c r="E398" s="38"/>
      <c r="F398" s="39"/>
      <c r="J398" s="38"/>
      <c r="K398" s="40"/>
      <c r="O398" s="38"/>
      <c r="P398" s="38"/>
    </row>
    <row r="399" spans="5:16" x14ac:dyDescent="0.25">
      <c r="E399" s="38"/>
      <c r="F399" s="39"/>
      <c r="J399" s="38"/>
      <c r="K399" s="40"/>
      <c r="O399" s="38"/>
      <c r="P399" s="38"/>
    </row>
    <row r="400" spans="5:16" x14ac:dyDescent="0.25">
      <c r="E400" s="38"/>
      <c r="F400" s="39"/>
      <c r="J400" s="38"/>
      <c r="K400" s="40"/>
      <c r="O400" s="38"/>
      <c r="P400" s="38"/>
    </row>
    <row r="401" spans="5:16" x14ac:dyDescent="0.25">
      <c r="E401" s="38"/>
      <c r="F401" s="39"/>
      <c r="J401" s="38"/>
      <c r="K401" s="40"/>
      <c r="O401" s="38"/>
      <c r="P401" s="38"/>
    </row>
    <row r="402" spans="5:16" x14ac:dyDescent="0.25">
      <c r="E402" s="38"/>
      <c r="F402" s="39"/>
      <c r="J402" s="38"/>
      <c r="K402" s="40"/>
      <c r="O402" s="38"/>
      <c r="P402" s="38"/>
    </row>
    <row r="403" spans="5:16" x14ac:dyDescent="0.25">
      <c r="E403" s="38"/>
      <c r="F403" s="39"/>
      <c r="J403" s="38"/>
      <c r="K403" s="40"/>
      <c r="O403" s="38"/>
      <c r="P403" s="38"/>
    </row>
    <row r="404" spans="5:16" x14ac:dyDescent="0.25">
      <c r="E404" s="38"/>
      <c r="F404" s="39"/>
      <c r="J404" s="38"/>
      <c r="K404" s="40"/>
      <c r="O404" s="38"/>
      <c r="P404" s="38"/>
    </row>
    <row r="405" spans="5:16" x14ac:dyDescent="0.25">
      <c r="E405" s="38"/>
      <c r="F405" s="39"/>
      <c r="J405" s="38"/>
      <c r="K405" s="40"/>
      <c r="O405" s="38"/>
      <c r="P405" s="38"/>
    </row>
    <row r="406" spans="5:16" x14ac:dyDescent="0.25">
      <c r="E406" s="38"/>
      <c r="F406" s="39"/>
      <c r="J406" s="38"/>
      <c r="K406" s="40"/>
      <c r="O406" s="38"/>
      <c r="P406" s="38"/>
    </row>
    <row r="407" spans="5:16" x14ac:dyDescent="0.25">
      <c r="E407" s="38"/>
      <c r="F407" s="39"/>
      <c r="J407" s="38"/>
      <c r="K407" s="40"/>
      <c r="O407" s="38"/>
      <c r="P407" s="38"/>
    </row>
    <row r="408" spans="5:16" x14ac:dyDescent="0.25">
      <c r="E408" s="38"/>
      <c r="F408" s="39"/>
      <c r="J408" s="38"/>
      <c r="K408" s="40"/>
      <c r="O408" s="38"/>
      <c r="P408" s="38"/>
    </row>
    <row r="409" spans="5:16" x14ac:dyDescent="0.25">
      <c r="E409" s="38"/>
      <c r="F409" s="39"/>
      <c r="J409" s="38"/>
      <c r="K409" s="40"/>
      <c r="O409" s="38"/>
      <c r="P409" s="38"/>
    </row>
    <row r="410" spans="5:16" x14ac:dyDescent="0.25">
      <c r="E410" s="38"/>
      <c r="F410" s="39"/>
      <c r="J410" s="38"/>
      <c r="K410" s="40"/>
      <c r="O410" s="38"/>
      <c r="P410" s="38"/>
    </row>
    <row r="411" spans="5:16" x14ac:dyDescent="0.25">
      <c r="E411" s="38"/>
      <c r="F411" s="39"/>
      <c r="J411" s="38"/>
      <c r="K411" s="40"/>
      <c r="O411" s="38"/>
      <c r="P411" s="38"/>
    </row>
    <row r="412" spans="5:16" x14ac:dyDescent="0.25">
      <c r="E412" s="38"/>
      <c r="F412" s="39"/>
      <c r="J412" s="38"/>
      <c r="K412" s="40"/>
      <c r="O412" s="38"/>
      <c r="P412" s="38"/>
    </row>
    <row r="413" spans="5:16" x14ac:dyDescent="0.25">
      <c r="E413" s="38"/>
      <c r="F413" s="39"/>
      <c r="J413" s="38"/>
      <c r="K413" s="40"/>
      <c r="O413" s="38"/>
      <c r="P413" s="38"/>
    </row>
    <row r="414" spans="5:16" x14ac:dyDescent="0.25">
      <c r="E414" s="38"/>
      <c r="F414" s="39"/>
      <c r="J414" s="38"/>
      <c r="K414" s="40"/>
      <c r="O414" s="38"/>
      <c r="P414" s="38"/>
    </row>
    <row r="415" spans="5:16" x14ac:dyDescent="0.25">
      <c r="E415" s="38"/>
      <c r="F415" s="39"/>
      <c r="J415" s="38"/>
      <c r="K415" s="40"/>
      <c r="O415" s="38"/>
      <c r="P415" s="38"/>
    </row>
    <row r="416" spans="5:16" x14ac:dyDescent="0.25">
      <c r="E416" s="38"/>
      <c r="F416" s="39"/>
      <c r="J416" s="38"/>
      <c r="K416" s="40"/>
      <c r="O416" s="38"/>
      <c r="P416" s="38"/>
    </row>
    <row r="417" spans="5:16" x14ac:dyDescent="0.25">
      <c r="E417" s="38"/>
      <c r="F417" s="39"/>
      <c r="J417" s="38"/>
      <c r="K417" s="40"/>
      <c r="O417" s="38"/>
      <c r="P417" s="38"/>
    </row>
    <row r="418" spans="5:16" x14ac:dyDescent="0.25">
      <c r="E418" s="38"/>
      <c r="F418" s="39"/>
      <c r="J418" s="38"/>
      <c r="K418" s="40"/>
      <c r="O418" s="38"/>
      <c r="P418" s="38"/>
    </row>
    <row r="419" spans="5:16" x14ac:dyDescent="0.25">
      <c r="E419" s="38"/>
      <c r="F419" s="39"/>
      <c r="J419" s="38"/>
      <c r="K419" s="40"/>
      <c r="O419" s="38"/>
      <c r="P419" s="38"/>
    </row>
    <row r="420" spans="5:16" x14ac:dyDescent="0.25">
      <c r="E420" s="38"/>
      <c r="F420" s="39"/>
      <c r="J420" s="38"/>
      <c r="K420" s="40"/>
      <c r="O420" s="38"/>
      <c r="P420" s="38"/>
    </row>
    <row r="421" spans="5:16" x14ac:dyDescent="0.25">
      <c r="E421" s="38"/>
      <c r="F421" s="39"/>
      <c r="J421" s="38"/>
      <c r="K421" s="40"/>
      <c r="O421" s="38"/>
      <c r="P421" s="38"/>
    </row>
    <row r="422" spans="5:16" x14ac:dyDescent="0.25">
      <c r="E422" s="38"/>
      <c r="F422" s="39"/>
      <c r="J422" s="38"/>
      <c r="K422" s="40"/>
      <c r="O422" s="38"/>
      <c r="P422" s="38"/>
    </row>
    <row r="423" spans="5:16" x14ac:dyDescent="0.25">
      <c r="E423" s="38"/>
      <c r="F423" s="39"/>
      <c r="J423" s="38"/>
      <c r="K423" s="40"/>
      <c r="O423" s="38"/>
      <c r="P423" s="38"/>
    </row>
    <row r="424" spans="5:16" x14ac:dyDescent="0.25">
      <c r="E424" s="38"/>
      <c r="F424" s="39"/>
      <c r="J424" s="38"/>
      <c r="K424" s="40"/>
      <c r="O424" s="38"/>
      <c r="P424" s="38"/>
    </row>
    <row r="425" spans="5:16" x14ac:dyDescent="0.25">
      <c r="E425" s="38"/>
      <c r="F425" s="39"/>
      <c r="J425" s="38"/>
      <c r="K425" s="40"/>
      <c r="O425" s="38"/>
      <c r="P425" s="38"/>
    </row>
    <row r="426" spans="5:16" x14ac:dyDescent="0.25">
      <c r="E426" s="38"/>
      <c r="F426" s="39"/>
      <c r="J426" s="38"/>
      <c r="K426" s="40"/>
      <c r="O426" s="38"/>
      <c r="P426" s="38"/>
    </row>
    <row r="427" spans="5:16" x14ac:dyDescent="0.25">
      <c r="E427" s="38"/>
      <c r="F427" s="39"/>
      <c r="J427" s="38"/>
      <c r="K427" s="40"/>
      <c r="O427" s="38"/>
      <c r="P427" s="38"/>
    </row>
    <row r="428" spans="5:16" x14ac:dyDescent="0.25">
      <c r="E428" s="38"/>
      <c r="F428" s="39"/>
      <c r="J428" s="38"/>
      <c r="K428" s="40"/>
      <c r="O428" s="38"/>
      <c r="P428" s="38"/>
    </row>
    <row r="429" spans="5:16" x14ac:dyDescent="0.25">
      <c r="E429" s="38"/>
      <c r="F429" s="39"/>
      <c r="J429" s="38"/>
      <c r="K429" s="40"/>
      <c r="O429" s="38"/>
      <c r="P429" s="38"/>
    </row>
    <row r="430" spans="5:16" x14ac:dyDescent="0.25">
      <c r="E430" s="38"/>
      <c r="F430" s="39"/>
      <c r="J430" s="38"/>
      <c r="K430" s="40"/>
      <c r="O430" s="38"/>
      <c r="P430" s="38"/>
    </row>
    <row r="431" spans="5:16" x14ac:dyDescent="0.25">
      <c r="E431" s="38"/>
      <c r="F431" s="39"/>
      <c r="J431" s="38"/>
      <c r="K431" s="40"/>
      <c r="O431" s="38"/>
      <c r="P431" s="38"/>
    </row>
    <row r="432" spans="5:16" x14ac:dyDescent="0.25">
      <c r="E432" s="38"/>
      <c r="F432" s="39"/>
      <c r="J432" s="38"/>
      <c r="K432" s="40"/>
      <c r="O432" s="38"/>
      <c r="P432" s="38"/>
    </row>
    <row r="433" spans="5:16" x14ac:dyDescent="0.25">
      <c r="E433" s="38"/>
      <c r="F433" s="39"/>
      <c r="J433" s="38"/>
      <c r="K433" s="40"/>
      <c r="O433" s="38"/>
      <c r="P433" s="38"/>
    </row>
    <row r="434" spans="5:16" x14ac:dyDescent="0.25">
      <c r="E434" s="38"/>
      <c r="F434" s="39"/>
      <c r="J434" s="38"/>
      <c r="K434" s="40"/>
      <c r="O434" s="38"/>
      <c r="P434" s="38"/>
    </row>
    <row r="435" spans="5:16" x14ac:dyDescent="0.25">
      <c r="E435" s="38"/>
      <c r="F435" s="39"/>
      <c r="J435" s="38"/>
      <c r="K435" s="40"/>
      <c r="O435" s="38"/>
      <c r="P435" s="38"/>
    </row>
    <row r="436" spans="5:16" x14ac:dyDescent="0.25">
      <c r="E436" s="38"/>
      <c r="F436" s="39"/>
      <c r="J436" s="38"/>
      <c r="K436" s="40"/>
      <c r="O436" s="38"/>
      <c r="P436" s="38"/>
    </row>
    <row r="437" spans="5:16" x14ac:dyDescent="0.25">
      <c r="E437" s="38"/>
      <c r="F437" s="39"/>
      <c r="J437" s="38"/>
      <c r="K437" s="40"/>
      <c r="O437" s="38"/>
      <c r="P437" s="38"/>
    </row>
    <row r="438" spans="5:16" x14ac:dyDescent="0.25">
      <c r="E438" s="38"/>
      <c r="F438" s="39"/>
      <c r="J438" s="38"/>
      <c r="K438" s="40"/>
      <c r="O438" s="38"/>
      <c r="P438" s="38"/>
    </row>
    <row r="439" spans="5:16" x14ac:dyDescent="0.25">
      <c r="E439" s="38"/>
      <c r="F439" s="39"/>
      <c r="J439" s="38"/>
      <c r="K439" s="40"/>
      <c r="O439" s="38"/>
      <c r="P439" s="38"/>
    </row>
    <row r="440" spans="5:16" x14ac:dyDescent="0.25">
      <c r="E440" s="38"/>
      <c r="F440" s="39"/>
      <c r="J440" s="38"/>
      <c r="K440" s="40"/>
      <c r="O440" s="38"/>
      <c r="P440" s="38"/>
    </row>
    <row r="441" spans="5:16" x14ac:dyDescent="0.25">
      <c r="E441" s="38"/>
      <c r="F441" s="39"/>
      <c r="J441" s="38"/>
      <c r="K441" s="40"/>
      <c r="O441" s="38"/>
      <c r="P441" s="38"/>
    </row>
    <row r="442" spans="5:16" x14ac:dyDescent="0.25">
      <c r="E442" s="38"/>
      <c r="F442" s="39"/>
      <c r="J442" s="38"/>
      <c r="K442" s="40"/>
      <c r="O442" s="38"/>
      <c r="P442" s="38"/>
    </row>
    <row r="443" spans="5:16" x14ac:dyDescent="0.25">
      <c r="E443" s="38"/>
      <c r="F443" s="39"/>
      <c r="J443" s="38"/>
      <c r="K443" s="40"/>
      <c r="O443" s="38"/>
      <c r="P443" s="38"/>
    </row>
    <row r="444" spans="5:16" x14ac:dyDescent="0.25">
      <c r="E444" s="38"/>
      <c r="F444" s="39"/>
      <c r="J444" s="38"/>
      <c r="K444" s="40"/>
      <c r="O444" s="38"/>
      <c r="P444" s="38"/>
    </row>
    <row r="445" spans="5:16" x14ac:dyDescent="0.25">
      <c r="E445" s="38"/>
      <c r="F445" s="39"/>
      <c r="J445" s="38"/>
      <c r="K445" s="40"/>
      <c r="O445" s="38"/>
      <c r="P445" s="38"/>
    </row>
    <row r="446" spans="5:16" x14ac:dyDescent="0.25">
      <c r="E446" s="38"/>
      <c r="F446" s="39"/>
      <c r="J446" s="38"/>
      <c r="K446" s="40"/>
      <c r="O446" s="38"/>
      <c r="P446" s="38"/>
    </row>
    <row r="447" spans="5:16" x14ac:dyDescent="0.25">
      <c r="E447" s="38"/>
      <c r="F447" s="39"/>
      <c r="J447" s="38"/>
      <c r="K447" s="40"/>
      <c r="O447" s="38"/>
      <c r="P447" s="38"/>
    </row>
    <row r="448" spans="5:16" x14ac:dyDescent="0.25">
      <c r="E448" s="38"/>
      <c r="F448" s="39"/>
      <c r="J448" s="38"/>
      <c r="K448" s="40"/>
      <c r="O448" s="38"/>
      <c r="P448" s="38"/>
    </row>
    <row r="449" spans="5:16" x14ac:dyDescent="0.25">
      <c r="E449" s="38"/>
      <c r="F449" s="39"/>
      <c r="J449" s="38"/>
      <c r="K449" s="40"/>
      <c r="O449" s="38"/>
      <c r="P449" s="38"/>
    </row>
    <row r="450" spans="5:16" x14ac:dyDescent="0.25">
      <c r="E450" s="38"/>
      <c r="F450" s="39"/>
      <c r="J450" s="38"/>
      <c r="K450" s="40"/>
      <c r="O450" s="38"/>
      <c r="P450" s="38"/>
    </row>
    <row r="451" spans="5:16" x14ac:dyDescent="0.25">
      <c r="E451" s="38"/>
      <c r="F451" s="39"/>
      <c r="J451" s="38"/>
      <c r="K451" s="40"/>
      <c r="O451" s="38"/>
      <c r="P451" s="38"/>
    </row>
    <row r="452" spans="5:16" x14ac:dyDescent="0.25">
      <c r="E452" s="38"/>
      <c r="F452" s="39"/>
      <c r="J452" s="38"/>
      <c r="K452" s="40"/>
      <c r="O452" s="38"/>
      <c r="P452" s="38"/>
    </row>
    <row r="453" spans="5:16" x14ac:dyDescent="0.25">
      <c r="E453" s="38"/>
      <c r="F453" s="39"/>
      <c r="J453" s="38"/>
      <c r="K453" s="40"/>
      <c r="O453" s="38"/>
      <c r="P453" s="38"/>
    </row>
    <row r="454" spans="5:16" x14ac:dyDescent="0.25">
      <c r="E454" s="38"/>
      <c r="F454" s="39"/>
      <c r="J454" s="38"/>
      <c r="K454" s="40"/>
      <c r="O454" s="38"/>
      <c r="P454" s="38"/>
    </row>
    <row r="455" spans="5:16" x14ac:dyDescent="0.25">
      <c r="E455" s="38"/>
      <c r="F455" s="39"/>
      <c r="J455" s="38"/>
      <c r="K455" s="40"/>
      <c r="O455" s="38"/>
      <c r="P455" s="38"/>
    </row>
    <row r="456" spans="5:16" x14ac:dyDescent="0.25">
      <c r="E456" s="38"/>
      <c r="F456" s="39"/>
      <c r="J456" s="38"/>
      <c r="K456" s="40"/>
      <c r="O456" s="38"/>
      <c r="P456" s="38"/>
    </row>
    <row r="457" spans="5:16" x14ac:dyDescent="0.25">
      <c r="E457" s="38"/>
      <c r="F457" s="39"/>
      <c r="J457" s="38"/>
      <c r="K457" s="40"/>
      <c r="O457" s="38"/>
      <c r="P457" s="38"/>
    </row>
    <row r="458" spans="5:16" x14ac:dyDescent="0.25">
      <c r="E458" s="38"/>
      <c r="F458" s="39"/>
      <c r="J458" s="38"/>
      <c r="K458" s="40"/>
      <c r="O458" s="38"/>
      <c r="P458" s="38"/>
    </row>
    <row r="459" spans="5:16" x14ac:dyDescent="0.25">
      <c r="E459" s="38"/>
      <c r="F459" s="39"/>
      <c r="J459" s="38"/>
      <c r="K459" s="40"/>
      <c r="O459" s="38"/>
      <c r="P459" s="38"/>
    </row>
    <row r="460" spans="5:16" x14ac:dyDescent="0.25">
      <c r="E460" s="38"/>
      <c r="F460" s="39"/>
      <c r="J460" s="38"/>
      <c r="K460" s="40"/>
      <c r="O460" s="38"/>
      <c r="P460" s="38"/>
    </row>
    <row r="461" spans="5:16" x14ac:dyDescent="0.25">
      <c r="E461" s="38"/>
      <c r="F461" s="39"/>
      <c r="J461" s="38"/>
      <c r="K461" s="40"/>
      <c r="O461" s="38"/>
      <c r="P461" s="38"/>
    </row>
    <row r="462" spans="5:16" x14ac:dyDescent="0.25">
      <c r="E462" s="38"/>
      <c r="F462" s="39"/>
      <c r="J462" s="38"/>
      <c r="K462" s="40"/>
      <c r="O462" s="38"/>
      <c r="P462" s="38"/>
    </row>
    <row r="463" spans="5:16" x14ac:dyDescent="0.25">
      <c r="E463" s="38"/>
      <c r="F463" s="39"/>
      <c r="J463" s="38"/>
      <c r="K463" s="40"/>
      <c r="O463" s="38"/>
      <c r="P463" s="38"/>
    </row>
    <row r="464" spans="5:16" x14ac:dyDescent="0.25">
      <c r="E464" s="38"/>
      <c r="F464" s="39"/>
      <c r="J464" s="38"/>
      <c r="K464" s="40"/>
      <c r="O464" s="38"/>
      <c r="P464" s="38"/>
    </row>
    <row r="465" spans="5:16" x14ac:dyDescent="0.25">
      <c r="E465" s="38"/>
      <c r="F465" s="39"/>
      <c r="J465" s="38"/>
      <c r="K465" s="40"/>
      <c r="O465" s="38"/>
      <c r="P465" s="38"/>
    </row>
    <row r="466" spans="5:16" x14ac:dyDescent="0.25">
      <c r="E466" s="38"/>
      <c r="F466" s="39"/>
      <c r="J466" s="38"/>
      <c r="K466" s="40"/>
      <c r="O466" s="38"/>
      <c r="P466" s="38"/>
    </row>
    <row r="467" spans="5:16" x14ac:dyDescent="0.25">
      <c r="E467" s="38"/>
      <c r="F467" s="39"/>
      <c r="J467" s="38"/>
      <c r="K467" s="40"/>
      <c r="O467" s="38"/>
      <c r="P467" s="38"/>
    </row>
    <row r="468" spans="5:16" x14ac:dyDescent="0.25">
      <c r="E468" s="38"/>
      <c r="F468" s="39"/>
      <c r="J468" s="38"/>
      <c r="K468" s="40"/>
      <c r="O468" s="38"/>
      <c r="P468" s="38"/>
    </row>
    <row r="469" spans="5:16" x14ac:dyDescent="0.25">
      <c r="E469" s="38"/>
      <c r="F469" s="39"/>
      <c r="J469" s="38"/>
      <c r="K469" s="40"/>
      <c r="O469" s="38"/>
      <c r="P469" s="38"/>
    </row>
    <row r="470" spans="5:16" x14ac:dyDescent="0.25">
      <c r="E470" s="38"/>
      <c r="F470" s="39"/>
      <c r="J470" s="38"/>
      <c r="K470" s="40"/>
      <c r="O470" s="38"/>
      <c r="P470" s="38"/>
    </row>
    <row r="471" spans="5:16" x14ac:dyDescent="0.25">
      <c r="E471" s="38"/>
      <c r="F471" s="39"/>
      <c r="J471" s="38"/>
      <c r="K471" s="40"/>
      <c r="O471" s="38"/>
      <c r="P471" s="38"/>
    </row>
    <row r="472" spans="5:16" x14ac:dyDescent="0.25">
      <c r="E472" s="38"/>
      <c r="F472" s="39"/>
      <c r="J472" s="38"/>
      <c r="K472" s="40"/>
      <c r="O472" s="38"/>
      <c r="P472" s="38"/>
    </row>
    <row r="473" spans="5:16" x14ac:dyDescent="0.25">
      <c r="E473" s="38"/>
      <c r="F473" s="39"/>
      <c r="J473" s="38"/>
      <c r="K473" s="40"/>
      <c r="O473" s="38"/>
      <c r="P473" s="38"/>
    </row>
    <row r="474" spans="5:16" x14ac:dyDescent="0.25">
      <c r="E474" s="38"/>
      <c r="F474" s="39"/>
      <c r="J474" s="38"/>
      <c r="K474" s="40"/>
      <c r="O474" s="38"/>
      <c r="P474" s="38"/>
    </row>
    <row r="475" spans="5:16" x14ac:dyDescent="0.25">
      <c r="E475" s="38"/>
      <c r="F475" s="39"/>
      <c r="J475" s="38"/>
      <c r="K475" s="40"/>
      <c r="O475" s="38"/>
      <c r="P475" s="38"/>
    </row>
    <row r="476" spans="5:16" x14ac:dyDescent="0.25">
      <c r="E476" s="38"/>
      <c r="F476" s="39"/>
      <c r="J476" s="38"/>
      <c r="K476" s="40"/>
      <c r="O476" s="38"/>
      <c r="P476" s="38"/>
    </row>
    <row r="477" spans="5:16" x14ac:dyDescent="0.25">
      <c r="E477" s="38"/>
      <c r="F477" s="39"/>
      <c r="J477" s="38"/>
      <c r="K477" s="40"/>
      <c r="O477" s="38"/>
      <c r="P477" s="38"/>
    </row>
    <row r="478" spans="5:16" x14ac:dyDescent="0.25">
      <c r="E478" s="38"/>
      <c r="F478" s="39"/>
      <c r="J478" s="38"/>
      <c r="K478" s="40"/>
      <c r="O478" s="38"/>
      <c r="P478" s="38"/>
    </row>
    <row r="479" spans="5:16" x14ac:dyDescent="0.25">
      <c r="E479" s="38"/>
      <c r="F479" s="39"/>
      <c r="J479" s="38"/>
      <c r="K479" s="40"/>
      <c r="O479" s="38"/>
      <c r="P479" s="38"/>
    </row>
    <row r="480" spans="5:16" x14ac:dyDescent="0.25">
      <c r="E480" s="38"/>
      <c r="F480" s="39"/>
      <c r="J480" s="38"/>
      <c r="K480" s="40"/>
      <c r="O480" s="38"/>
      <c r="P480" s="38"/>
    </row>
    <row r="481" spans="5:16" x14ac:dyDescent="0.25">
      <c r="E481" s="38"/>
      <c r="F481" s="39"/>
      <c r="J481" s="38"/>
      <c r="K481" s="40"/>
      <c r="O481" s="38"/>
      <c r="P481" s="38"/>
    </row>
    <row r="482" spans="5:16" x14ac:dyDescent="0.25">
      <c r="E482" s="38"/>
      <c r="F482" s="39"/>
      <c r="J482" s="38"/>
      <c r="K482" s="40"/>
      <c r="O482" s="38"/>
      <c r="P482" s="38"/>
    </row>
    <row r="483" spans="5:16" x14ac:dyDescent="0.25">
      <c r="E483" s="38"/>
      <c r="F483" s="39"/>
      <c r="J483" s="38"/>
      <c r="K483" s="40"/>
      <c r="O483" s="38"/>
      <c r="P483" s="38"/>
    </row>
    <row r="484" spans="5:16" x14ac:dyDescent="0.25">
      <c r="E484" s="38"/>
      <c r="F484" s="39"/>
      <c r="J484" s="38"/>
      <c r="K484" s="40"/>
      <c r="O484" s="38"/>
      <c r="P484" s="38"/>
    </row>
    <row r="485" spans="5:16" x14ac:dyDescent="0.25">
      <c r="E485" s="38"/>
      <c r="F485" s="39"/>
      <c r="J485" s="38"/>
      <c r="K485" s="40"/>
      <c r="O485" s="38"/>
      <c r="P485" s="38"/>
    </row>
    <row r="486" spans="5:16" x14ac:dyDescent="0.25">
      <c r="E486" s="38"/>
      <c r="F486" s="39"/>
      <c r="J486" s="38"/>
      <c r="K486" s="40"/>
      <c r="O486" s="38"/>
      <c r="P486" s="38"/>
    </row>
    <row r="487" spans="5:16" x14ac:dyDescent="0.25">
      <c r="E487" s="38"/>
      <c r="F487" s="39"/>
      <c r="J487" s="38"/>
      <c r="K487" s="40"/>
      <c r="O487" s="38"/>
      <c r="P487" s="38"/>
    </row>
    <row r="488" spans="5:16" x14ac:dyDescent="0.25">
      <c r="E488" s="38"/>
      <c r="F488" s="39"/>
      <c r="J488" s="38"/>
      <c r="K488" s="40"/>
      <c r="O488" s="38"/>
      <c r="P488" s="38"/>
    </row>
    <row r="489" spans="5:16" x14ac:dyDescent="0.25">
      <c r="E489" s="38"/>
      <c r="F489" s="39"/>
      <c r="J489" s="38"/>
      <c r="K489" s="40"/>
      <c r="O489" s="38"/>
      <c r="P489" s="38"/>
    </row>
    <row r="490" spans="5:16" x14ac:dyDescent="0.25">
      <c r="E490" s="38"/>
      <c r="F490" s="39"/>
      <c r="J490" s="38"/>
      <c r="K490" s="40"/>
      <c r="O490" s="38"/>
      <c r="P490" s="38"/>
    </row>
    <row r="491" spans="5:16" x14ac:dyDescent="0.25">
      <c r="E491" s="38"/>
      <c r="F491" s="39"/>
      <c r="J491" s="38"/>
      <c r="K491" s="40"/>
      <c r="O491" s="38"/>
      <c r="P491" s="38"/>
    </row>
    <row r="492" spans="5:16" x14ac:dyDescent="0.25">
      <c r="E492" s="38"/>
      <c r="F492" s="39"/>
      <c r="J492" s="38"/>
      <c r="K492" s="40"/>
      <c r="O492" s="38"/>
      <c r="P492" s="38"/>
    </row>
    <row r="493" spans="5:16" x14ac:dyDescent="0.25">
      <c r="E493" s="38"/>
      <c r="F493" s="39"/>
      <c r="J493" s="38"/>
      <c r="K493" s="40"/>
      <c r="O493" s="38"/>
      <c r="P493" s="38"/>
    </row>
    <row r="494" spans="5:16" x14ac:dyDescent="0.25">
      <c r="E494" s="38"/>
      <c r="F494" s="39"/>
      <c r="J494" s="38"/>
      <c r="K494" s="40"/>
      <c r="O494" s="38"/>
      <c r="P494" s="38"/>
    </row>
    <row r="495" spans="5:16" x14ac:dyDescent="0.25">
      <c r="E495" s="38"/>
      <c r="F495" s="39"/>
      <c r="J495" s="38"/>
      <c r="K495" s="40"/>
      <c r="O495" s="38"/>
      <c r="P495" s="38"/>
    </row>
    <row r="496" spans="5:16" x14ac:dyDescent="0.25">
      <c r="E496" s="38"/>
      <c r="F496" s="39"/>
      <c r="J496" s="38"/>
      <c r="K496" s="40"/>
      <c r="O496" s="38"/>
      <c r="P496" s="38"/>
    </row>
    <row r="497" spans="5:16" x14ac:dyDescent="0.25">
      <c r="E497" s="38"/>
      <c r="F497" s="39"/>
      <c r="J497" s="38"/>
      <c r="K497" s="40"/>
      <c r="O497" s="38"/>
      <c r="P497" s="38"/>
    </row>
    <row r="498" spans="5:16" x14ac:dyDescent="0.25">
      <c r="E498" s="38"/>
      <c r="F498" s="39"/>
      <c r="J498" s="38"/>
      <c r="K498" s="40"/>
      <c r="O498" s="38"/>
      <c r="P498" s="38"/>
    </row>
    <row r="499" spans="5:16" x14ac:dyDescent="0.25">
      <c r="E499" s="38"/>
      <c r="F499" s="39"/>
      <c r="J499" s="38"/>
      <c r="K499" s="40"/>
      <c r="O499" s="38"/>
      <c r="P499" s="38"/>
    </row>
    <row r="500" spans="5:16" x14ac:dyDescent="0.25">
      <c r="E500" s="38"/>
      <c r="F500" s="39"/>
      <c r="J500" s="38"/>
      <c r="K500" s="40"/>
      <c r="O500" s="38"/>
      <c r="P500" s="38"/>
    </row>
    <row r="501" spans="5:16" x14ac:dyDescent="0.25">
      <c r="E501" s="38"/>
      <c r="F501" s="39"/>
      <c r="J501" s="38"/>
      <c r="K501" s="40"/>
      <c r="O501" s="38"/>
      <c r="P501" s="38"/>
    </row>
    <row r="502" spans="5:16" x14ac:dyDescent="0.25">
      <c r="E502" s="38"/>
      <c r="F502" s="39"/>
      <c r="J502" s="38"/>
      <c r="K502" s="40"/>
      <c r="O502" s="38"/>
      <c r="P502" s="38"/>
    </row>
    <row r="503" spans="5:16" x14ac:dyDescent="0.25">
      <c r="E503" s="38"/>
      <c r="F503" s="39"/>
      <c r="J503" s="38"/>
      <c r="K503" s="40"/>
      <c r="O503" s="38"/>
      <c r="P503" s="38"/>
    </row>
    <row r="504" spans="5:16" x14ac:dyDescent="0.25">
      <c r="E504" s="38"/>
      <c r="F504" s="39"/>
      <c r="J504" s="38"/>
      <c r="K504" s="40"/>
      <c r="O504" s="38"/>
      <c r="P504" s="38"/>
    </row>
    <row r="505" spans="5:16" x14ac:dyDescent="0.25">
      <c r="E505" s="38"/>
      <c r="F505" s="39"/>
      <c r="J505" s="38"/>
      <c r="K505" s="40"/>
      <c r="O505" s="38"/>
      <c r="P505" s="38"/>
    </row>
    <row r="506" spans="5:16" x14ac:dyDescent="0.25">
      <c r="E506" s="38"/>
      <c r="F506" s="39"/>
      <c r="J506" s="38"/>
      <c r="K506" s="40"/>
      <c r="O506" s="38"/>
      <c r="P506" s="38"/>
    </row>
    <row r="507" spans="5:16" x14ac:dyDescent="0.25">
      <c r="E507" s="38"/>
      <c r="F507" s="39"/>
      <c r="J507" s="38"/>
      <c r="K507" s="40"/>
      <c r="O507" s="38"/>
      <c r="P507" s="38"/>
    </row>
    <row r="508" spans="5:16" x14ac:dyDescent="0.25">
      <c r="E508" s="38"/>
      <c r="F508" s="39"/>
      <c r="J508" s="38"/>
      <c r="K508" s="40"/>
      <c r="O508" s="38"/>
      <c r="P508" s="38"/>
    </row>
    <row r="509" spans="5:16" x14ac:dyDescent="0.25">
      <c r="E509" s="38"/>
      <c r="F509" s="39"/>
      <c r="J509" s="38"/>
      <c r="K509" s="40"/>
      <c r="O509" s="38"/>
      <c r="P509" s="38"/>
    </row>
    <row r="510" spans="5:16" x14ac:dyDescent="0.25">
      <c r="E510" s="38"/>
      <c r="F510" s="39"/>
      <c r="J510" s="38"/>
      <c r="K510" s="40"/>
      <c r="O510" s="38"/>
      <c r="P510" s="38"/>
    </row>
    <row r="511" spans="5:16" x14ac:dyDescent="0.25">
      <c r="E511" s="38"/>
      <c r="F511" s="39"/>
      <c r="J511" s="38"/>
      <c r="K511" s="40"/>
      <c r="O511" s="38"/>
      <c r="P511" s="38"/>
    </row>
    <row r="512" spans="5:16" x14ac:dyDescent="0.25">
      <c r="E512" s="38"/>
      <c r="F512" s="39"/>
      <c r="J512" s="38"/>
      <c r="K512" s="40"/>
      <c r="O512" s="38"/>
      <c r="P512" s="38"/>
    </row>
    <row r="513" spans="5:16" x14ac:dyDescent="0.25">
      <c r="E513" s="38"/>
      <c r="F513" s="39"/>
      <c r="J513" s="38"/>
      <c r="K513" s="40"/>
      <c r="O513" s="38"/>
      <c r="P513" s="38"/>
    </row>
    <row r="514" spans="5:16" x14ac:dyDescent="0.25">
      <c r="E514" s="38"/>
      <c r="F514" s="39"/>
      <c r="J514" s="38"/>
      <c r="K514" s="40"/>
      <c r="O514" s="38"/>
      <c r="P514" s="38"/>
    </row>
    <row r="515" spans="5:16" x14ac:dyDescent="0.25">
      <c r="E515" s="38"/>
      <c r="F515" s="39"/>
      <c r="J515" s="38"/>
      <c r="K515" s="40"/>
      <c r="O515" s="38"/>
      <c r="P515" s="38"/>
    </row>
    <row r="516" spans="5:16" x14ac:dyDescent="0.25">
      <c r="E516" s="38"/>
      <c r="F516" s="39"/>
      <c r="J516" s="38"/>
      <c r="K516" s="40"/>
      <c r="O516" s="38"/>
      <c r="P516" s="38"/>
    </row>
    <row r="517" spans="5:16" x14ac:dyDescent="0.25">
      <c r="E517" s="38"/>
      <c r="F517" s="39"/>
      <c r="J517" s="38"/>
      <c r="K517" s="40"/>
      <c r="O517" s="38"/>
      <c r="P517" s="38"/>
    </row>
    <row r="518" spans="5:16" x14ac:dyDescent="0.25">
      <c r="E518" s="38"/>
      <c r="F518" s="39"/>
      <c r="J518" s="38"/>
      <c r="K518" s="40"/>
      <c r="O518" s="38"/>
      <c r="P518" s="38"/>
    </row>
    <row r="519" spans="5:16" x14ac:dyDescent="0.25">
      <c r="E519" s="38"/>
      <c r="F519" s="39"/>
      <c r="J519" s="38"/>
      <c r="K519" s="40"/>
      <c r="O519" s="38"/>
      <c r="P519" s="38"/>
    </row>
    <row r="520" spans="5:16" x14ac:dyDescent="0.25">
      <c r="E520" s="38"/>
      <c r="F520" s="39"/>
      <c r="J520" s="38"/>
      <c r="K520" s="40"/>
      <c r="O520" s="38"/>
      <c r="P520" s="38"/>
    </row>
    <row r="521" spans="5:16" x14ac:dyDescent="0.25">
      <c r="E521" s="38"/>
      <c r="F521" s="39"/>
      <c r="J521" s="38"/>
      <c r="K521" s="40"/>
      <c r="O521" s="38"/>
      <c r="P521" s="38"/>
    </row>
    <row r="522" spans="5:16" x14ac:dyDescent="0.25">
      <c r="E522" s="38"/>
      <c r="F522" s="39"/>
      <c r="J522" s="38"/>
      <c r="K522" s="40"/>
      <c r="O522" s="38"/>
      <c r="P522" s="38"/>
    </row>
    <row r="523" spans="5:16" x14ac:dyDescent="0.25">
      <c r="E523" s="38"/>
      <c r="F523" s="39"/>
      <c r="J523" s="38"/>
      <c r="K523" s="40"/>
      <c r="O523" s="38"/>
      <c r="P523" s="38"/>
    </row>
    <row r="524" spans="5:16" x14ac:dyDescent="0.25">
      <c r="E524" s="38"/>
      <c r="F524" s="39"/>
      <c r="J524" s="38"/>
      <c r="K524" s="40"/>
      <c r="O524" s="38"/>
      <c r="P524" s="38"/>
    </row>
    <row r="525" spans="5:16" x14ac:dyDescent="0.25">
      <c r="E525" s="38"/>
      <c r="F525" s="39"/>
      <c r="J525" s="38"/>
      <c r="K525" s="40"/>
      <c r="O525" s="38"/>
      <c r="P525" s="38"/>
    </row>
    <row r="526" spans="5:16" x14ac:dyDescent="0.25">
      <c r="E526" s="38"/>
      <c r="F526" s="39"/>
      <c r="J526" s="38"/>
      <c r="K526" s="40"/>
      <c r="O526" s="38"/>
      <c r="P526" s="38"/>
    </row>
    <row r="527" spans="5:16" x14ac:dyDescent="0.25">
      <c r="E527" s="38"/>
      <c r="F527" s="39"/>
      <c r="J527" s="38"/>
      <c r="K527" s="40"/>
      <c r="O527" s="38"/>
      <c r="P527" s="38"/>
    </row>
    <row r="528" spans="5:16" x14ac:dyDescent="0.25">
      <c r="E528" s="38"/>
      <c r="F528" s="39"/>
      <c r="J528" s="38"/>
      <c r="K528" s="40"/>
      <c r="O528" s="38"/>
      <c r="P528" s="38"/>
    </row>
    <row r="529" spans="5:16" x14ac:dyDescent="0.25">
      <c r="E529" s="38"/>
      <c r="F529" s="39"/>
      <c r="J529" s="38"/>
      <c r="K529" s="40"/>
      <c r="O529" s="38"/>
      <c r="P529" s="38"/>
    </row>
    <row r="530" spans="5:16" x14ac:dyDescent="0.25">
      <c r="E530" s="38"/>
      <c r="F530" s="39"/>
      <c r="J530" s="38"/>
      <c r="K530" s="40"/>
      <c r="O530" s="38"/>
      <c r="P530" s="38"/>
    </row>
    <row r="531" spans="5:16" x14ac:dyDescent="0.25">
      <c r="E531" s="38"/>
      <c r="F531" s="39"/>
      <c r="J531" s="38"/>
      <c r="K531" s="40"/>
      <c r="O531" s="38"/>
      <c r="P531" s="38"/>
    </row>
    <row r="532" spans="5:16" x14ac:dyDescent="0.25">
      <c r="E532" s="38"/>
      <c r="F532" s="39"/>
      <c r="J532" s="38"/>
      <c r="K532" s="40"/>
      <c r="O532" s="38"/>
      <c r="P532" s="38"/>
    </row>
    <row r="533" spans="5:16" x14ac:dyDescent="0.25">
      <c r="E533" s="38"/>
      <c r="F533" s="39"/>
      <c r="J533" s="38"/>
      <c r="K533" s="40"/>
      <c r="O533" s="38"/>
      <c r="P533" s="38"/>
    </row>
    <row r="534" spans="5:16" x14ac:dyDescent="0.25">
      <c r="E534" s="38"/>
      <c r="F534" s="39"/>
      <c r="J534" s="38"/>
      <c r="K534" s="40"/>
      <c r="O534" s="38"/>
      <c r="P534" s="38"/>
    </row>
    <row r="535" spans="5:16" x14ac:dyDescent="0.25">
      <c r="E535" s="38"/>
      <c r="F535" s="39"/>
      <c r="J535" s="38"/>
      <c r="K535" s="40"/>
      <c r="O535" s="38"/>
      <c r="P535" s="38"/>
    </row>
    <row r="536" spans="5:16" x14ac:dyDescent="0.25">
      <c r="E536" s="38"/>
      <c r="F536" s="39"/>
      <c r="J536" s="38"/>
      <c r="K536" s="40"/>
      <c r="O536" s="38"/>
      <c r="P536" s="38"/>
    </row>
    <row r="537" spans="5:16" x14ac:dyDescent="0.25">
      <c r="E537" s="38"/>
      <c r="F537" s="39"/>
      <c r="J537" s="38"/>
      <c r="K537" s="40"/>
      <c r="O537" s="38"/>
      <c r="P537" s="38"/>
    </row>
    <row r="538" spans="5:16" x14ac:dyDescent="0.25">
      <c r="E538" s="38"/>
      <c r="F538" s="39"/>
      <c r="J538" s="38"/>
      <c r="K538" s="40"/>
      <c r="O538" s="38"/>
      <c r="P538" s="38"/>
    </row>
    <row r="539" spans="5:16" x14ac:dyDescent="0.25">
      <c r="E539" s="38"/>
      <c r="F539" s="39"/>
      <c r="J539" s="38"/>
      <c r="K539" s="40"/>
      <c r="O539" s="38"/>
      <c r="P539" s="38"/>
    </row>
    <row r="540" spans="5:16" x14ac:dyDescent="0.25">
      <c r="E540" s="38"/>
      <c r="F540" s="39"/>
      <c r="J540" s="38"/>
      <c r="K540" s="40"/>
      <c r="O540" s="38"/>
      <c r="P540" s="38"/>
    </row>
    <row r="541" spans="5:16" x14ac:dyDescent="0.25">
      <c r="E541" s="38"/>
      <c r="F541" s="39"/>
      <c r="J541" s="38"/>
      <c r="K541" s="40"/>
      <c r="O541" s="38"/>
      <c r="P541" s="38"/>
    </row>
    <row r="542" spans="5:16" x14ac:dyDescent="0.25">
      <c r="E542" s="38"/>
      <c r="F542" s="39"/>
      <c r="J542" s="38"/>
      <c r="K542" s="40"/>
      <c r="O542" s="38"/>
      <c r="P542" s="38"/>
    </row>
    <row r="543" spans="5:16" x14ac:dyDescent="0.25">
      <c r="E543" s="38"/>
      <c r="F543" s="39"/>
      <c r="J543" s="38"/>
      <c r="K543" s="40"/>
      <c r="O543" s="38"/>
      <c r="P543" s="38"/>
    </row>
    <row r="544" spans="5:16" x14ac:dyDescent="0.25">
      <c r="E544" s="38"/>
      <c r="F544" s="39"/>
      <c r="J544" s="38"/>
      <c r="K544" s="40"/>
      <c r="O544" s="38"/>
      <c r="P544" s="38"/>
    </row>
    <row r="545" spans="5:16" x14ac:dyDescent="0.25">
      <c r="E545" s="38"/>
      <c r="F545" s="39"/>
      <c r="J545" s="38"/>
      <c r="K545" s="40"/>
      <c r="O545" s="38"/>
      <c r="P545" s="38"/>
    </row>
    <row r="546" spans="5:16" x14ac:dyDescent="0.25">
      <c r="E546" s="38"/>
      <c r="F546" s="39"/>
      <c r="J546" s="38"/>
      <c r="K546" s="40"/>
      <c r="O546" s="38"/>
      <c r="P546" s="38"/>
    </row>
    <row r="547" spans="5:16" x14ac:dyDescent="0.25">
      <c r="E547" s="38"/>
      <c r="F547" s="39"/>
      <c r="J547" s="38"/>
      <c r="K547" s="40"/>
      <c r="O547" s="38"/>
      <c r="P547" s="38"/>
    </row>
    <row r="548" spans="5:16" x14ac:dyDescent="0.25">
      <c r="E548" s="38"/>
      <c r="F548" s="39"/>
      <c r="J548" s="38"/>
      <c r="K548" s="40"/>
      <c r="O548" s="38"/>
      <c r="P548" s="38"/>
    </row>
    <row r="549" spans="5:16" x14ac:dyDescent="0.25">
      <c r="E549" s="38"/>
      <c r="F549" s="39"/>
      <c r="J549" s="38"/>
      <c r="K549" s="40"/>
      <c r="O549" s="38"/>
      <c r="P549" s="38"/>
    </row>
    <row r="550" spans="5:16" x14ac:dyDescent="0.25">
      <c r="E550" s="38"/>
      <c r="F550" s="39"/>
      <c r="J550" s="38"/>
      <c r="K550" s="40"/>
      <c r="O550" s="38"/>
      <c r="P550" s="38"/>
    </row>
    <row r="551" spans="5:16" x14ac:dyDescent="0.25">
      <c r="E551" s="38"/>
      <c r="F551" s="39"/>
      <c r="J551" s="38"/>
      <c r="K551" s="40"/>
      <c r="O551" s="38"/>
      <c r="P551" s="38"/>
    </row>
    <row r="552" spans="5:16" x14ac:dyDescent="0.25">
      <c r="E552" s="38"/>
      <c r="F552" s="39"/>
      <c r="J552" s="38"/>
      <c r="K552" s="40"/>
      <c r="O552" s="38"/>
      <c r="P552" s="38"/>
    </row>
    <row r="553" spans="5:16" x14ac:dyDescent="0.25">
      <c r="E553" s="38"/>
      <c r="F553" s="39"/>
      <c r="J553" s="38"/>
      <c r="K553" s="40"/>
      <c r="O553" s="38"/>
      <c r="P553" s="38"/>
    </row>
    <row r="554" spans="5:16" x14ac:dyDescent="0.25">
      <c r="E554" s="38"/>
      <c r="F554" s="39"/>
      <c r="J554" s="38"/>
      <c r="K554" s="40"/>
      <c r="O554" s="38"/>
      <c r="P554" s="38"/>
    </row>
    <row r="555" spans="5:16" x14ac:dyDescent="0.25">
      <c r="E555" s="38"/>
      <c r="F555" s="39"/>
      <c r="J555" s="38"/>
      <c r="K555" s="40"/>
      <c r="O555" s="38"/>
      <c r="P555" s="38"/>
    </row>
    <row r="556" spans="5:16" x14ac:dyDescent="0.25">
      <c r="E556" s="38"/>
      <c r="F556" s="39"/>
      <c r="J556" s="38"/>
      <c r="K556" s="40"/>
      <c r="O556" s="38"/>
      <c r="P556" s="38"/>
    </row>
    <row r="557" spans="5:16" x14ac:dyDescent="0.25">
      <c r="E557" s="38"/>
      <c r="F557" s="39"/>
      <c r="J557" s="38"/>
      <c r="K557" s="40"/>
      <c r="O557" s="38"/>
      <c r="P557" s="38"/>
    </row>
    <row r="558" spans="5:16" x14ac:dyDescent="0.25">
      <c r="E558" s="38"/>
      <c r="F558" s="39"/>
      <c r="J558" s="38"/>
      <c r="K558" s="40"/>
      <c r="O558" s="38"/>
      <c r="P558" s="38"/>
    </row>
    <row r="559" spans="5:16" x14ac:dyDescent="0.25">
      <c r="E559" s="38"/>
      <c r="F559" s="39"/>
      <c r="J559" s="38"/>
      <c r="K559" s="40"/>
      <c r="O559" s="38"/>
      <c r="P559" s="38"/>
    </row>
    <row r="560" spans="5:16" x14ac:dyDescent="0.25">
      <c r="E560" s="38"/>
      <c r="F560" s="39"/>
      <c r="J560" s="38"/>
      <c r="K560" s="40"/>
      <c r="O560" s="38"/>
      <c r="P560" s="38"/>
    </row>
    <row r="561" spans="5:16" x14ac:dyDescent="0.25">
      <c r="E561" s="38"/>
      <c r="F561" s="39"/>
      <c r="J561" s="38"/>
      <c r="K561" s="40"/>
      <c r="O561" s="38"/>
      <c r="P561" s="38"/>
    </row>
    <row r="562" spans="5:16" x14ac:dyDescent="0.25">
      <c r="E562" s="38"/>
      <c r="F562" s="39"/>
      <c r="J562" s="38"/>
      <c r="K562" s="40"/>
      <c r="O562" s="38"/>
      <c r="P562" s="38"/>
    </row>
    <row r="563" spans="5:16" x14ac:dyDescent="0.25">
      <c r="E563" s="38"/>
      <c r="F563" s="39"/>
      <c r="J563" s="38"/>
      <c r="K563" s="40"/>
      <c r="O563" s="38"/>
      <c r="P563" s="38"/>
    </row>
    <row r="564" spans="5:16" x14ac:dyDescent="0.25">
      <c r="E564" s="38"/>
      <c r="F564" s="39"/>
      <c r="J564" s="38"/>
      <c r="K564" s="40"/>
      <c r="O564" s="38"/>
      <c r="P564" s="38"/>
    </row>
    <row r="565" spans="5:16" x14ac:dyDescent="0.25">
      <c r="E565" s="38"/>
      <c r="F565" s="39"/>
      <c r="J565" s="38"/>
      <c r="K565" s="40"/>
      <c r="O565" s="38"/>
      <c r="P565" s="38"/>
    </row>
    <row r="566" spans="5:16" x14ac:dyDescent="0.25">
      <c r="E566" s="38"/>
      <c r="F566" s="39"/>
      <c r="J566" s="38"/>
      <c r="K566" s="40"/>
      <c r="O566" s="38"/>
      <c r="P566" s="38"/>
    </row>
    <row r="567" spans="5:16" x14ac:dyDescent="0.25">
      <c r="E567" s="38"/>
      <c r="F567" s="39"/>
      <c r="J567" s="38"/>
      <c r="K567" s="40"/>
      <c r="O567" s="38"/>
      <c r="P567" s="38"/>
    </row>
    <row r="568" spans="5:16" x14ac:dyDescent="0.25">
      <c r="E568" s="38"/>
      <c r="F568" s="39"/>
      <c r="J568" s="38"/>
      <c r="K568" s="40"/>
      <c r="O568" s="38"/>
      <c r="P568" s="38"/>
    </row>
    <row r="569" spans="5:16" x14ac:dyDescent="0.25">
      <c r="E569" s="38"/>
      <c r="F569" s="39"/>
      <c r="J569" s="38"/>
      <c r="K569" s="40"/>
      <c r="O569" s="38"/>
      <c r="P569" s="38"/>
    </row>
    <row r="570" spans="5:16" x14ac:dyDescent="0.25">
      <c r="E570" s="38"/>
      <c r="F570" s="39"/>
      <c r="J570" s="38"/>
      <c r="K570" s="40"/>
      <c r="O570" s="38"/>
      <c r="P570" s="38"/>
    </row>
    <row r="571" spans="5:16" x14ac:dyDescent="0.25">
      <c r="E571" s="38"/>
      <c r="F571" s="39"/>
      <c r="J571" s="38"/>
      <c r="K571" s="40"/>
      <c r="O571" s="38"/>
      <c r="P571" s="38"/>
    </row>
    <row r="572" spans="5:16" x14ac:dyDescent="0.25">
      <c r="E572" s="38"/>
      <c r="F572" s="39"/>
      <c r="J572" s="38"/>
      <c r="K572" s="40"/>
      <c r="O572" s="38"/>
      <c r="P572" s="38"/>
    </row>
    <row r="573" spans="5:16" x14ac:dyDescent="0.25">
      <c r="E573" s="38"/>
      <c r="F573" s="39"/>
      <c r="J573" s="38"/>
      <c r="K573" s="40"/>
      <c r="O573" s="38"/>
      <c r="P573" s="38"/>
    </row>
    <row r="574" spans="5:16" x14ac:dyDescent="0.25">
      <c r="E574" s="38"/>
      <c r="F574" s="39"/>
      <c r="J574" s="38"/>
      <c r="K574" s="40"/>
      <c r="O574" s="38"/>
      <c r="P574" s="38"/>
    </row>
    <row r="575" spans="5:16" x14ac:dyDescent="0.25">
      <c r="E575" s="38"/>
      <c r="F575" s="39"/>
      <c r="J575" s="38"/>
      <c r="K575" s="40"/>
      <c r="O575" s="38"/>
      <c r="P575" s="38"/>
    </row>
    <row r="576" spans="5:16" x14ac:dyDescent="0.25">
      <c r="E576" s="38"/>
      <c r="F576" s="39"/>
      <c r="J576" s="38"/>
      <c r="K576" s="40"/>
      <c r="O576" s="38"/>
      <c r="P576" s="38"/>
    </row>
    <row r="577" spans="5:16" x14ac:dyDescent="0.25">
      <c r="E577" s="38"/>
      <c r="F577" s="39"/>
      <c r="J577" s="38"/>
      <c r="K577" s="40"/>
      <c r="O577" s="38"/>
      <c r="P577" s="38"/>
    </row>
    <row r="578" spans="5:16" x14ac:dyDescent="0.25">
      <c r="E578" s="38"/>
      <c r="F578" s="39"/>
      <c r="J578" s="38"/>
      <c r="K578" s="40"/>
      <c r="O578" s="38"/>
      <c r="P578" s="38"/>
    </row>
    <row r="579" spans="5:16" x14ac:dyDescent="0.25">
      <c r="E579" s="38"/>
      <c r="F579" s="39"/>
      <c r="J579" s="38"/>
      <c r="K579" s="40"/>
      <c r="O579" s="38"/>
      <c r="P579" s="38"/>
    </row>
    <row r="580" spans="5:16" x14ac:dyDescent="0.25">
      <c r="E580" s="38"/>
      <c r="F580" s="39"/>
      <c r="J580" s="38"/>
      <c r="K580" s="40"/>
      <c r="O580" s="38"/>
      <c r="P580" s="38"/>
    </row>
    <row r="581" spans="5:16" x14ac:dyDescent="0.25">
      <c r="E581" s="38"/>
      <c r="F581" s="39"/>
      <c r="J581" s="38"/>
      <c r="K581" s="40"/>
      <c r="O581" s="38"/>
      <c r="P581" s="38"/>
    </row>
    <row r="582" spans="5:16" x14ac:dyDescent="0.25">
      <c r="E582" s="38"/>
      <c r="F582" s="39"/>
      <c r="J582" s="38"/>
      <c r="K582" s="40"/>
      <c r="O582" s="38"/>
      <c r="P582" s="38"/>
    </row>
    <row r="583" spans="5:16" x14ac:dyDescent="0.25">
      <c r="E583" s="38"/>
      <c r="F583" s="39"/>
      <c r="J583" s="38"/>
      <c r="K583" s="40"/>
      <c r="O583" s="38"/>
      <c r="P583" s="38"/>
    </row>
    <row r="584" spans="5:16" x14ac:dyDescent="0.25">
      <c r="E584" s="38"/>
      <c r="F584" s="39"/>
      <c r="J584" s="38"/>
      <c r="K584" s="40"/>
      <c r="O584" s="38"/>
      <c r="P584" s="38"/>
    </row>
    <row r="585" spans="5:16" x14ac:dyDescent="0.25">
      <c r="E585" s="38"/>
      <c r="F585" s="39"/>
      <c r="J585" s="38"/>
      <c r="K585" s="40"/>
      <c r="O585" s="38"/>
      <c r="P585" s="38"/>
    </row>
    <row r="586" spans="5:16" x14ac:dyDescent="0.25">
      <c r="E586" s="38"/>
      <c r="F586" s="39"/>
      <c r="J586" s="38"/>
      <c r="K586" s="40"/>
      <c r="O586" s="38"/>
      <c r="P586" s="38"/>
    </row>
    <row r="587" spans="5:16" x14ac:dyDescent="0.25">
      <c r="E587" s="38"/>
      <c r="F587" s="39"/>
      <c r="J587" s="38"/>
      <c r="K587" s="40"/>
      <c r="O587" s="38"/>
      <c r="P587" s="38"/>
    </row>
    <row r="588" spans="5:16" x14ac:dyDescent="0.25">
      <c r="E588" s="38"/>
      <c r="F588" s="39"/>
      <c r="J588" s="38"/>
      <c r="K588" s="40"/>
      <c r="O588" s="38"/>
      <c r="P588" s="38"/>
    </row>
    <row r="589" spans="5:16" x14ac:dyDescent="0.25">
      <c r="E589" s="38"/>
      <c r="F589" s="39"/>
      <c r="J589" s="38"/>
      <c r="K589" s="40"/>
      <c r="O589" s="38"/>
      <c r="P589" s="38"/>
    </row>
    <row r="590" spans="5:16" x14ac:dyDescent="0.25">
      <c r="E590" s="38"/>
      <c r="F590" s="39"/>
      <c r="J590" s="38"/>
      <c r="K590" s="40"/>
      <c r="O590" s="38"/>
      <c r="P590" s="38"/>
    </row>
    <row r="591" spans="5:16" x14ac:dyDescent="0.25">
      <c r="E591" s="38"/>
      <c r="F591" s="39"/>
      <c r="J591" s="38"/>
      <c r="K591" s="40"/>
      <c r="O591" s="38"/>
      <c r="P591" s="38"/>
    </row>
    <row r="592" spans="5:16" x14ac:dyDescent="0.25">
      <c r="E592" s="38"/>
      <c r="F592" s="39"/>
      <c r="J592" s="38"/>
      <c r="K592" s="40"/>
      <c r="O592" s="38"/>
      <c r="P592" s="38"/>
    </row>
    <row r="593" spans="5:16" x14ac:dyDescent="0.25">
      <c r="E593" s="38"/>
      <c r="F593" s="39"/>
      <c r="J593" s="38"/>
      <c r="K593" s="40"/>
      <c r="O593" s="38"/>
      <c r="P593" s="38"/>
    </row>
    <row r="594" spans="5:16" x14ac:dyDescent="0.25">
      <c r="E594" s="38"/>
      <c r="F594" s="39"/>
      <c r="J594" s="38"/>
      <c r="K594" s="40"/>
      <c r="O594" s="38"/>
      <c r="P594" s="38"/>
    </row>
    <row r="595" spans="5:16" x14ac:dyDescent="0.25">
      <c r="E595" s="38"/>
      <c r="F595" s="39"/>
      <c r="J595" s="38"/>
      <c r="K595" s="40"/>
      <c r="O595" s="38"/>
      <c r="P595" s="38"/>
    </row>
    <row r="596" spans="5:16" x14ac:dyDescent="0.25">
      <c r="E596" s="38"/>
      <c r="F596" s="39"/>
      <c r="J596" s="38"/>
      <c r="K596" s="40"/>
      <c r="O596" s="38"/>
      <c r="P596" s="38"/>
    </row>
    <row r="597" spans="5:16" x14ac:dyDescent="0.25">
      <c r="E597" s="38"/>
      <c r="F597" s="39"/>
      <c r="J597" s="38"/>
      <c r="K597" s="40"/>
      <c r="O597" s="38"/>
      <c r="P597" s="38"/>
    </row>
    <row r="598" spans="5:16" x14ac:dyDescent="0.25">
      <c r="E598" s="38"/>
      <c r="F598" s="39"/>
      <c r="J598" s="38"/>
      <c r="K598" s="40"/>
      <c r="O598" s="38"/>
      <c r="P598" s="38"/>
    </row>
    <row r="599" spans="5:16" x14ac:dyDescent="0.25">
      <c r="E599" s="38"/>
      <c r="F599" s="39"/>
      <c r="J599" s="38"/>
      <c r="K599" s="40"/>
      <c r="O599" s="38"/>
      <c r="P599" s="38"/>
    </row>
    <row r="600" spans="5:16" x14ac:dyDescent="0.25">
      <c r="E600" s="38"/>
      <c r="F600" s="39"/>
      <c r="J600" s="38"/>
      <c r="K600" s="40"/>
      <c r="O600" s="38"/>
      <c r="P600" s="38"/>
    </row>
    <row r="601" spans="5:16" x14ac:dyDescent="0.25">
      <c r="E601" s="38"/>
      <c r="F601" s="39"/>
      <c r="J601" s="38"/>
      <c r="K601" s="40"/>
      <c r="O601" s="38"/>
      <c r="P601" s="38"/>
    </row>
    <row r="602" spans="5:16" x14ac:dyDescent="0.25">
      <c r="E602" s="38"/>
      <c r="F602" s="39"/>
      <c r="J602" s="38"/>
      <c r="K602" s="40"/>
      <c r="O602" s="38"/>
      <c r="P602" s="38"/>
    </row>
    <row r="603" spans="5:16" x14ac:dyDescent="0.25">
      <c r="E603" s="38"/>
      <c r="F603" s="39"/>
      <c r="J603" s="38"/>
      <c r="K603" s="40"/>
      <c r="O603" s="38"/>
      <c r="P603" s="38"/>
    </row>
    <row r="604" spans="5:16" x14ac:dyDescent="0.25">
      <c r="E604" s="38"/>
      <c r="F604" s="39"/>
      <c r="J604" s="38"/>
      <c r="K604" s="40"/>
      <c r="O604" s="38"/>
      <c r="P604" s="38"/>
    </row>
    <row r="605" spans="5:16" x14ac:dyDescent="0.25">
      <c r="E605" s="38"/>
      <c r="F605" s="39"/>
      <c r="J605" s="38"/>
      <c r="K605" s="40"/>
      <c r="O605" s="38"/>
      <c r="P605" s="38"/>
    </row>
    <row r="606" spans="5:16" x14ac:dyDescent="0.25">
      <c r="E606" s="38"/>
      <c r="F606" s="39"/>
      <c r="J606" s="38"/>
      <c r="K606" s="40"/>
      <c r="O606" s="38"/>
      <c r="P606" s="38"/>
    </row>
    <row r="607" spans="5:16" x14ac:dyDescent="0.25">
      <c r="E607" s="38"/>
      <c r="F607" s="39"/>
      <c r="J607" s="38"/>
      <c r="K607" s="40"/>
      <c r="O607" s="38"/>
      <c r="P607" s="38"/>
    </row>
    <row r="608" spans="5:16" x14ac:dyDescent="0.25">
      <c r="E608" s="38"/>
      <c r="F608" s="39"/>
      <c r="J608" s="38"/>
      <c r="K608" s="40"/>
      <c r="O608" s="38"/>
      <c r="P608" s="38"/>
    </row>
    <row r="609" spans="5:16" x14ac:dyDescent="0.25">
      <c r="E609" s="38"/>
      <c r="F609" s="39"/>
      <c r="J609" s="38"/>
      <c r="K609" s="40"/>
      <c r="O609" s="38"/>
      <c r="P609" s="38"/>
    </row>
    <row r="610" spans="5:16" x14ac:dyDescent="0.25">
      <c r="E610" s="38"/>
      <c r="F610" s="39"/>
      <c r="J610" s="38"/>
      <c r="K610" s="40"/>
      <c r="O610" s="38"/>
      <c r="P610" s="38"/>
    </row>
    <row r="611" spans="5:16" x14ac:dyDescent="0.25">
      <c r="E611" s="38"/>
      <c r="F611" s="39"/>
      <c r="J611" s="38"/>
      <c r="K611" s="40"/>
      <c r="O611" s="38"/>
      <c r="P611" s="38"/>
    </row>
    <row r="612" spans="5:16" x14ac:dyDescent="0.25">
      <c r="E612" s="38"/>
      <c r="F612" s="39"/>
      <c r="J612" s="38"/>
      <c r="K612" s="40"/>
      <c r="O612" s="38"/>
      <c r="P612" s="38"/>
    </row>
    <row r="613" spans="5:16" x14ac:dyDescent="0.25">
      <c r="E613" s="38"/>
      <c r="F613" s="39"/>
      <c r="J613" s="38"/>
      <c r="K613" s="40"/>
      <c r="O613" s="38"/>
      <c r="P613" s="38"/>
    </row>
    <row r="614" spans="5:16" x14ac:dyDescent="0.25">
      <c r="E614" s="38"/>
      <c r="F614" s="39"/>
      <c r="J614" s="38"/>
      <c r="K614" s="40"/>
      <c r="O614" s="38"/>
      <c r="P614" s="38"/>
    </row>
    <row r="615" spans="5:16" x14ac:dyDescent="0.25">
      <c r="E615" s="38"/>
      <c r="F615" s="39"/>
      <c r="J615" s="38"/>
      <c r="K615" s="40"/>
      <c r="O615" s="38"/>
      <c r="P615" s="38"/>
    </row>
    <row r="616" spans="5:16" x14ac:dyDescent="0.25">
      <c r="E616" s="38"/>
      <c r="F616" s="39"/>
      <c r="J616" s="38"/>
      <c r="K616" s="40"/>
      <c r="O616" s="38"/>
      <c r="P616" s="38"/>
    </row>
    <row r="617" spans="5:16" x14ac:dyDescent="0.25">
      <c r="E617" s="38"/>
      <c r="F617" s="39"/>
      <c r="J617" s="38"/>
      <c r="K617" s="40"/>
      <c r="O617" s="38"/>
      <c r="P617" s="38"/>
    </row>
    <row r="618" spans="5:16" x14ac:dyDescent="0.25">
      <c r="E618" s="38"/>
      <c r="F618" s="39"/>
      <c r="J618" s="38"/>
      <c r="K618" s="40"/>
      <c r="O618" s="38"/>
      <c r="P618" s="38"/>
    </row>
    <row r="619" spans="5:16" x14ac:dyDescent="0.25">
      <c r="E619" s="38"/>
      <c r="F619" s="39"/>
      <c r="J619" s="38"/>
      <c r="K619" s="40"/>
      <c r="O619" s="38"/>
      <c r="P619" s="38"/>
    </row>
    <row r="620" spans="5:16" x14ac:dyDescent="0.25">
      <c r="E620" s="38"/>
      <c r="F620" s="39"/>
      <c r="J620" s="38"/>
      <c r="K620" s="40"/>
      <c r="O620" s="38"/>
      <c r="P620" s="38"/>
    </row>
    <row r="621" spans="5:16" x14ac:dyDescent="0.25">
      <c r="E621" s="38"/>
      <c r="F621" s="39"/>
      <c r="J621" s="38"/>
      <c r="K621" s="40"/>
      <c r="O621" s="38"/>
      <c r="P621" s="38"/>
    </row>
    <row r="622" spans="5:16" x14ac:dyDescent="0.25">
      <c r="E622" s="38"/>
      <c r="F622" s="39"/>
      <c r="J622" s="38"/>
      <c r="K622" s="40"/>
      <c r="O622" s="38"/>
      <c r="P622" s="38"/>
    </row>
    <row r="623" spans="5:16" x14ac:dyDescent="0.25">
      <c r="E623" s="38"/>
      <c r="F623" s="39"/>
      <c r="J623" s="38"/>
      <c r="K623" s="40"/>
      <c r="O623" s="38"/>
      <c r="P623" s="38"/>
    </row>
    <row r="624" spans="5:16" x14ac:dyDescent="0.25">
      <c r="E624" s="38"/>
      <c r="F624" s="39"/>
      <c r="J624" s="38"/>
      <c r="K624" s="40"/>
      <c r="O624" s="38"/>
      <c r="P624" s="38"/>
    </row>
    <row r="625" spans="5:16" x14ac:dyDescent="0.25">
      <c r="E625" s="38"/>
      <c r="F625" s="39"/>
      <c r="J625" s="38"/>
      <c r="K625" s="40"/>
      <c r="O625" s="38"/>
      <c r="P625" s="38"/>
    </row>
    <row r="626" spans="5:16" x14ac:dyDescent="0.25">
      <c r="E626" s="38"/>
      <c r="F626" s="39"/>
      <c r="J626" s="38"/>
      <c r="K626" s="40"/>
      <c r="O626" s="38"/>
      <c r="P626" s="38"/>
    </row>
    <row r="627" spans="5:16" x14ac:dyDescent="0.25">
      <c r="E627" s="38"/>
      <c r="F627" s="39"/>
      <c r="J627" s="38"/>
      <c r="K627" s="40"/>
      <c r="O627" s="38"/>
      <c r="P627" s="38"/>
    </row>
    <row r="628" spans="5:16" x14ac:dyDescent="0.25">
      <c r="E628" s="38"/>
      <c r="F628" s="39"/>
      <c r="J628" s="38"/>
      <c r="K628" s="40"/>
      <c r="O628" s="38"/>
      <c r="P628" s="38"/>
    </row>
    <row r="629" spans="5:16" x14ac:dyDescent="0.25">
      <c r="E629" s="38"/>
      <c r="F629" s="39"/>
      <c r="J629" s="38"/>
      <c r="K629" s="40"/>
      <c r="O629" s="38"/>
      <c r="P629" s="38"/>
    </row>
    <row r="630" spans="5:16" x14ac:dyDescent="0.25">
      <c r="E630" s="38"/>
      <c r="F630" s="39"/>
      <c r="J630" s="38"/>
      <c r="K630" s="40"/>
      <c r="O630" s="38"/>
      <c r="P630" s="38"/>
    </row>
    <row r="631" spans="5:16" x14ac:dyDescent="0.25">
      <c r="E631" s="38"/>
      <c r="F631" s="39"/>
      <c r="J631" s="38"/>
      <c r="K631" s="40"/>
      <c r="O631" s="38"/>
      <c r="P631" s="38"/>
    </row>
    <row r="632" spans="5:16" x14ac:dyDescent="0.25">
      <c r="E632" s="38"/>
      <c r="F632" s="39"/>
      <c r="J632" s="38"/>
      <c r="K632" s="40"/>
      <c r="O632" s="38"/>
      <c r="P632" s="38"/>
    </row>
    <row r="633" spans="5:16" x14ac:dyDescent="0.25">
      <c r="E633" s="38"/>
      <c r="F633" s="39"/>
      <c r="J633" s="38"/>
      <c r="K633" s="40"/>
      <c r="O633" s="38"/>
      <c r="P633" s="38"/>
    </row>
    <row r="634" spans="5:16" x14ac:dyDescent="0.25">
      <c r="E634" s="38"/>
      <c r="F634" s="39"/>
      <c r="J634" s="38"/>
      <c r="K634" s="40"/>
      <c r="O634" s="38"/>
      <c r="P634" s="38"/>
    </row>
    <row r="635" spans="5:16" x14ac:dyDescent="0.25">
      <c r="E635" s="38"/>
      <c r="F635" s="39"/>
      <c r="J635" s="38"/>
      <c r="K635" s="40"/>
      <c r="O635" s="38"/>
      <c r="P635" s="38"/>
    </row>
    <row r="636" spans="5:16" x14ac:dyDescent="0.25">
      <c r="E636" s="38"/>
      <c r="F636" s="39"/>
      <c r="J636" s="38"/>
      <c r="K636" s="40"/>
      <c r="O636" s="38"/>
      <c r="P636" s="38"/>
    </row>
    <row r="637" spans="5:16" x14ac:dyDescent="0.25">
      <c r="E637" s="38"/>
      <c r="F637" s="39"/>
      <c r="J637" s="38"/>
      <c r="K637" s="40"/>
      <c r="O637" s="38"/>
      <c r="P637" s="38"/>
    </row>
    <row r="638" spans="5:16" x14ac:dyDescent="0.25">
      <c r="E638" s="38"/>
      <c r="F638" s="39"/>
      <c r="J638" s="38"/>
      <c r="K638" s="40"/>
      <c r="O638" s="38"/>
      <c r="P638" s="38"/>
    </row>
    <row r="639" spans="5:16" x14ac:dyDescent="0.25">
      <c r="E639" s="38"/>
      <c r="F639" s="39"/>
      <c r="J639" s="38"/>
      <c r="K639" s="40"/>
      <c r="O639" s="38"/>
      <c r="P639" s="38"/>
    </row>
    <row r="640" spans="5:16" x14ac:dyDescent="0.25">
      <c r="E640" s="38"/>
      <c r="F640" s="39"/>
      <c r="J640" s="38"/>
      <c r="K640" s="40"/>
      <c r="O640" s="38"/>
      <c r="P640" s="38"/>
    </row>
    <row r="641" spans="5:16" x14ac:dyDescent="0.25">
      <c r="E641" s="38"/>
      <c r="F641" s="39"/>
      <c r="J641" s="38"/>
      <c r="K641" s="40"/>
      <c r="O641" s="38"/>
      <c r="P641" s="38"/>
    </row>
    <row r="642" spans="5:16" x14ac:dyDescent="0.25">
      <c r="E642" s="38"/>
      <c r="F642" s="39"/>
      <c r="J642" s="38"/>
      <c r="K642" s="40"/>
      <c r="O642" s="38"/>
      <c r="P642" s="38"/>
    </row>
    <row r="643" spans="5:16" x14ac:dyDescent="0.25">
      <c r="E643" s="38"/>
      <c r="F643" s="39"/>
      <c r="J643" s="38"/>
      <c r="K643" s="40"/>
      <c r="O643" s="38"/>
      <c r="P643" s="38"/>
    </row>
    <row r="644" spans="5:16" x14ac:dyDescent="0.25">
      <c r="E644" s="38"/>
      <c r="F644" s="39"/>
      <c r="J644" s="38"/>
      <c r="K644" s="40"/>
      <c r="O644" s="38"/>
      <c r="P644" s="38"/>
    </row>
    <row r="645" spans="5:16" x14ac:dyDescent="0.25">
      <c r="E645" s="38"/>
      <c r="F645" s="39"/>
      <c r="J645" s="38"/>
      <c r="K645" s="40"/>
      <c r="O645" s="38"/>
      <c r="P645" s="38"/>
    </row>
    <row r="646" spans="5:16" x14ac:dyDescent="0.25">
      <c r="E646" s="38"/>
      <c r="F646" s="39"/>
      <c r="J646" s="38"/>
      <c r="K646" s="40"/>
      <c r="O646" s="38"/>
      <c r="P646" s="38"/>
    </row>
    <row r="647" spans="5:16" x14ac:dyDescent="0.25">
      <c r="E647" s="38"/>
      <c r="F647" s="39"/>
      <c r="J647" s="38"/>
      <c r="K647" s="40"/>
      <c r="O647" s="38"/>
      <c r="P647" s="38"/>
    </row>
    <row r="648" spans="5:16" x14ac:dyDescent="0.25">
      <c r="E648" s="38"/>
      <c r="F648" s="39"/>
      <c r="J648" s="38"/>
      <c r="K648" s="40"/>
      <c r="O648" s="38"/>
      <c r="P648" s="38"/>
    </row>
    <row r="649" spans="5:16" x14ac:dyDescent="0.25">
      <c r="E649" s="38"/>
      <c r="F649" s="39"/>
      <c r="J649" s="38"/>
      <c r="K649" s="40"/>
      <c r="O649" s="38"/>
      <c r="P649" s="38"/>
    </row>
    <row r="650" spans="5:16" x14ac:dyDescent="0.25">
      <c r="E650" s="38"/>
      <c r="F650" s="39"/>
      <c r="J650" s="38"/>
      <c r="K650" s="40"/>
      <c r="O650" s="38"/>
      <c r="P650" s="38"/>
    </row>
    <row r="651" spans="5:16" x14ac:dyDescent="0.25">
      <c r="E651" s="38"/>
      <c r="F651" s="39"/>
      <c r="J651" s="38"/>
      <c r="K651" s="40"/>
      <c r="O651" s="38"/>
      <c r="P651" s="38"/>
    </row>
    <row r="652" spans="5:16" x14ac:dyDescent="0.25">
      <c r="E652" s="38"/>
      <c r="F652" s="39"/>
      <c r="J652" s="38"/>
      <c r="K652" s="40"/>
      <c r="O652" s="38"/>
      <c r="P652" s="38"/>
    </row>
    <row r="653" spans="5:16" x14ac:dyDescent="0.25">
      <c r="E653" s="38"/>
      <c r="F653" s="39"/>
      <c r="J653" s="38"/>
      <c r="K653" s="40"/>
      <c r="O653" s="38"/>
      <c r="P653" s="38"/>
    </row>
    <row r="654" spans="5:16" x14ac:dyDescent="0.25">
      <c r="E654" s="38"/>
      <c r="F654" s="39"/>
      <c r="J654" s="38"/>
      <c r="K654" s="40"/>
      <c r="O654" s="38"/>
      <c r="P654" s="38"/>
    </row>
    <row r="655" spans="5:16" x14ac:dyDescent="0.25">
      <c r="E655" s="38"/>
      <c r="F655" s="39"/>
      <c r="J655" s="38"/>
      <c r="K655" s="40"/>
      <c r="O655" s="38"/>
      <c r="P655" s="38"/>
    </row>
    <row r="656" spans="5:16" x14ac:dyDescent="0.25">
      <c r="E656" s="38"/>
      <c r="F656" s="39"/>
      <c r="J656" s="38"/>
      <c r="K656" s="40"/>
      <c r="O656" s="38"/>
      <c r="P656" s="38"/>
    </row>
    <row r="657" spans="5:16" x14ac:dyDescent="0.25">
      <c r="E657" s="38"/>
      <c r="F657" s="39"/>
      <c r="J657" s="38"/>
      <c r="K657" s="40"/>
      <c r="O657" s="38"/>
      <c r="P657" s="38"/>
    </row>
    <row r="658" spans="5:16" x14ac:dyDescent="0.25">
      <c r="E658" s="38"/>
      <c r="F658" s="39"/>
      <c r="J658" s="38"/>
      <c r="K658" s="40"/>
      <c r="O658" s="38"/>
      <c r="P658" s="38"/>
    </row>
    <row r="659" spans="5:16" x14ac:dyDescent="0.25">
      <c r="E659" s="38"/>
      <c r="F659" s="39"/>
      <c r="J659" s="38"/>
      <c r="K659" s="40"/>
      <c r="O659" s="38"/>
      <c r="P659" s="38"/>
    </row>
    <row r="660" spans="5:16" x14ac:dyDescent="0.25">
      <c r="E660" s="38"/>
      <c r="F660" s="39"/>
      <c r="J660" s="38"/>
      <c r="K660" s="40"/>
      <c r="O660" s="38"/>
      <c r="P660" s="38"/>
    </row>
    <row r="661" spans="5:16" x14ac:dyDescent="0.25">
      <c r="E661" s="38"/>
      <c r="F661" s="39"/>
      <c r="J661" s="38"/>
      <c r="K661" s="40"/>
      <c r="O661" s="38"/>
      <c r="P661" s="38"/>
    </row>
    <row r="662" spans="5:16" x14ac:dyDescent="0.25">
      <c r="E662" s="38"/>
      <c r="F662" s="39"/>
      <c r="J662" s="38"/>
      <c r="K662" s="40"/>
      <c r="O662" s="38"/>
      <c r="P662" s="38"/>
    </row>
    <row r="663" spans="5:16" x14ac:dyDescent="0.25">
      <c r="E663" s="38"/>
      <c r="F663" s="39"/>
      <c r="J663" s="38"/>
      <c r="K663" s="40"/>
      <c r="O663" s="38"/>
      <c r="P663" s="38"/>
    </row>
    <row r="664" spans="5:16" x14ac:dyDescent="0.25">
      <c r="E664" s="38"/>
      <c r="F664" s="39"/>
      <c r="J664" s="38"/>
      <c r="K664" s="40"/>
      <c r="O664" s="38"/>
      <c r="P664" s="38"/>
    </row>
    <row r="665" spans="5:16" x14ac:dyDescent="0.25">
      <c r="E665" s="38"/>
      <c r="F665" s="39"/>
      <c r="J665" s="38"/>
      <c r="K665" s="40"/>
      <c r="O665" s="38"/>
      <c r="P665" s="38"/>
    </row>
    <row r="666" spans="5:16" x14ac:dyDescent="0.25">
      <c r="E666" s="38"/>
      <c r="F666" s="39"/>
      <c r="J666" s="38"/>
      <c r="K666" s="40"/>
      <c r="O666" s="38"/>
      <c r="P666" s="38"/>
    </row>
    <row r="667" spans="5:16" x14ac:dyDescent="0.25">
      <c r="E667" s="38"/>
      <c r="F667" s="39"/>
      <c r="J667" s="38"/>
      <c r="K667" s="40"/>
      <c r="O667" s="38"/>
      <c r="P667" s="38"/>
    </row>
    <row r="668" spans="5:16" x14ac:dyDescent="0.25">
      <c r="E668" s="38"/>
      <c r="F668" s="39"/>
      <c r="J668" s="38"/>
      <c r="K668" s="40"/>
      <c r="O668" s="38"/>
      <c r="P668" s="38"/>
    </row>
    <row r="669" spans="5:16" x14ac:dyDescent="0.25">
      <c r="E669" s="38"/>
      <c r="F669" s="39"/>
      <c r="J669" s="38"/>
      <c r="K669" s="40"/>
      <c r="O669" s="38"/>
      <c r="P669" s="38"/>
    </row>
    <row r="670" spans="5:16" x14ac:dyDescent="0.25">
      <c r="E670" s="38"/>
      <c r="F670" s="39"/>
      <c r="J670" s="38"/>
      <c r="K670" s="40"/>
      <c r="O670" s="38"/>
      <c r="P670" s="38"/>
    </row>
    <row r="671" spans="5:16" x14ac:dyDescent="0.25">
      <c r="E671" s="38"/>
      <c r="F671" s="39"/>
      <c r="J671" s="38"/>
      <c r="K671" s="40"/>
      <c r="O671" s="38"/>
      <c r="P671" s="38"/>
    </row>
    <row r="672" spans="5:16" x14ac:dyDescent="0.25">
      <c r="E672" s="38"/>
      <c r="F672" s="39"/>
      <c r="J672" s="38"/>
      <c r="K672" s="40"/>
      <c r="O672" s="38"/>
      <c r="P672" s="38"/>
    </row>
    <row r="673" spans="5:16" x14ac:dyDescent="0.25">
      <c r="E673" s="38"/>
      <c r="F673" s="39"/>
      <c r="J673" s="38"/>
      <c r="K673" s="40"/>
      <c r="O673" s="38"/>
      <c r="P673" s="38"/>
    </row>
    <row r="674" spans="5:16" x14ac:dyDescent="0.25">
      <c r="E674" s="38"/>
      <c r="F674" s="39"/>
      <c r="J674" s="38"/>
      <c r="K674" s="40"/>
      <c r="O674" s="38"/>
      <c r="P674" s="38"/>
    </row>
    <row r="675" spans="5:16" x14ac:dyDescent="0.25">
      <c r="E675" s="38"/>
      <c r="F675" s="39"/>
      <c r="J675" s="38"/>
      <c r="K675" s="40"/>
      <c r="O675" s="38"/>
      <c r="P675" s="38"/>
    </row>
    <row r="676" spans="5:16" x14ac:dyDescent="0.25">
      <c r="E676" s="38"/>
      <c r="F676" s="39"/>
      <c r="J676" s="38"/>
      <c r="K676" s="40"/>
      <c r="O676" s="38"/>
      <c r="P676" s="38"/>
    </row>
    <row r="677" spans="5:16" x14ac:dyDescent="0.25">
      <c r="E677" s="38"/>
      <c r="F677" s="39"/>
      <c r="J677" s="38"/>
      <c r="K677" s="40"/>
      <c r="O677" s="38"/>
      <c r="P677" s="38"/>
    </row>
    <row r="678" spans="5:16" x14ac:dyDescent="0.25">
      <c r="E678" s="38"/>
      <c r="F678" s="39"/>
      <c r="J678" s="38"/>
      <c r="K678" s="40"/>
      <c r="O678" s="38"/>
      <c r="P678" s="38"/>
    </row>
    <row r="679" spans="5:16" x14ac:dyDescent="0.25">
      <c r="E679" s="38"/>
      <c r="F679" s="39"/>
      <c r="J679" s="38"/>
      <c r="K679" s="40"/>
      <c r="O679" s="38"/>
      <c r="P679" s="38"/>
    </row>
    <row r="680" spans="5:16" x14ac:dyDescent="0.25">
      <c r="E680" s="38"/>
      <c r="F680" s="39"/>
      <c r="J680" s="38"/>
      <c r="K680" s="40"/>
      <c r="O680" s="38"/>
      <c r="P680" s="38"/>
    </row>
    <row r="681" spans="5:16" x14ac:dyDescent="0.25">
      <c r="E681" s="38"/>
      <c r="F681" s="39"/>
      <c r="J681" s="38"/>
      <c r="K681" s="40"/>
      <c r="O681" s="38"/>
      <c r="P681" s="38"/>
    </row>
    <row r="682" spans="5:16" x14ac:dyDescent="0.25">
      <c r="E682" s="38"/>
      <c r="F682" s="39"/>
      <c r="J682" s="38"/>
      <c r="K682" s="40"/>
      <c r="O682" s="38"/>
      <c r="P682" s="38"/>
    </row>
    <row r="683" spans="5:16" x14ac:dyDescent="0.25">
      <c r="E683" s="38"/>
      <c r="F683" s="39"/>
      <c r="J683" s="38"/>
      <c r="K683" s="40"/>
      <c r="O683" s="38"/>
      <c r="P683" s="38"/>
    </row>
    <row r="684" spans="5:16" x14ac:dyDescent="0.25">
      <c r="E684" s="38"/>
      <c r="F684" s="39"/>
      <c r="J684" s="38"/>
      <c r="K684" s="40"/>
      <c r="O684" s="38"/>
      <c r="P684" s="38"/>
    </row>
    <row r="685" spans="5:16" x14ac:dyDescent="0.25">
      <c r="E685" s="38"/>
      <c r="F685" s="39"/>
      <c r="J685" s="38"/>
      <c r="K685" s="40"/>
      <c r="O685" s="38"/>
      <c r="P685" s="38"/>
    </row>
    <row r="686" spans="5:16" x14ac:dyDescent="0.25">
      <c r="E686" s="38"/>
      <c r="F686" s="39"/>
      <c r="J686" s="38"/>
      <c r="K686" s="40"/>
      <c r="O686" s="38"/>
      <c r="P686" s="38"/>
    </row>
    <row r="687" spans="5:16" x14ac:dyDescent="0.25">
      <c r="E687" s="38"/>
      <c r="F687" s="39"/>
      <c r="J687" s="38"/>
      <c r="K687" s="40"/>
      <c r="O687" s="38"/>
      <c r="P687" s="38"/>
    </row>
    <row r="688" spans="5:16" x14ac:dyDescent="0.25">
      <c r="E688" s="38"/>
      <c r="F688" s="39"/>
      <c r="J688" s="38"/>
      <c r="K688" s="40"/>
      <c r="O688" s="38"/>
      <c r="P688" s="38"/>
    </row>
    <row r="689" spans="5:16" x14ac:dyDescent="0.25">
      <c r="E689" s="38"/>
      <c r="F689" s="39"/>
      <c r="J689" s="38"/>
      <c r="K689" s="40"/>
      <c r="O689" s="38"/>
      <c r="P689" s="38"/>
    </row>
    <row r="690" spans="5:16" x14ac:dyDescent="0.25">
      <c r="E690" s="38"/>
      <c r="F690" s="39"/>
      <c r="J690" s="38"/>
      <c r="K690" s="40"/>
      <c r="O690" s="38"/>
      <c r="P690" s="38"/>
    </row>
    <row r="691" spans="5:16" x14ac:dyDescent="0.25">
      <c r="E691" s="38"/>
      <c r="F691" s="39"/>
      <c r="J691" s="38"/>
      <c r="K691" s="40"/>
      <c r="O691" s="38"/>
      <c r="P691" s="38"/>
    </row>
    <row r="692" spans="5:16" x14ac:dyDescent="0.25">
      <c r="E692" s="38"/>
      <c r="F692" s="39"/>
      <c r="J692" s="38"/>
      <c r="K692" s="40"/>
      <c r="O692" s="38"/>
      <c r="P692" s="38"/>
    </row>
    <row r="693" spans="5:16" x14ac:dyDescent="0.25">
      <c r="E693" s="38"/>
      <c r="F693" s="39"/>
      <c r="J693" s="38"/>
      <c r="K693" s="40"/>
      <c r="O693" s="38"/>
      <c r="P693" s="38"/>
    </row>
    <row r="694" spans="5:16" x14ac:dyDescent="0.25">
      <c r="E694" s="38"/>
      <c r="F694" s="39"/>
      <c r="J694" s="38"/>
      <c r="K694" s="40"/>
      <c r="O694" s="38"/>
      <c r="P694" s="38"/>
    </row>
    <row r="695" spans="5:16" x14ac:dyDescent="0.25">
      <c r="E695" s="38"/>
      <c r="F695" s="39"/>
      <c r="J695" s="38"/>
      <c r="K695" s="40"/>
      <c r="O695" s="38"/>
      <c r="P695" s="38"/>
    </row>
    <row r="696" spans="5:16" x14ac:dyDescent="0.25">
      <c r="E696" s="38"/>
      <c r="F696" s="39"/>
      <c r="J696" s="38"/>
      <c r="K696" s="40"/>
      <c r="O696" s="38"/>
      <c r="P696" s="38"/>
    </row>
    <row r="697" spans="5:16" x14ac:dyDescent="0.25">
      <c r="E697" s="38"/>
      <c r="F697" s="39"/>
      <c r="J697" s="38"/>
      <c r="K697" s="40"/>
      <c r="O697" s="38"/>
      <c r="P697" s="38"/>
    </row>
    <row r="698" spans="5:16" x14ac:dyDescent="0.25">
      <c r="E698" s="38"/>
      <c r="F698" s="39"/>
      <c r="J698" s="38"/>
      <c r="K698" s="40"/>
      <c r="O698" s="38"/>
      <c r="P698" s="38"/>
    </row>
    <row r="699" spans="5:16" x14ac:dyDescent="0.25">
      <c r="E699" s="38"/>
      <c r="F699" s="39"/>
      <c r="J699" s="38"/>
      <c r="K699" s="40"/>
      <c r="O699" s="38"/>
      <c r="P699" s="38"/>
    </row>
    <row r="700" spans="5:16" x14ac:dyDescent="0.25">
      <c r="E700" s="38"/>
      <c r="F700" s="39"/>
      <c r="J700" s="38"/>
      <c r="K700" s="40"/>
      <c r="O700" s="38"/>
      <c r="P700" s="38"/>
    </row>
    <row r="701" spans="5:16" x14ac:dyDescent="0.25">
      <c r="E701" s="38"/>
      <c r="F701" s="39"/>
      <c r="J701" s="38"/>
      <c r="K701" s="40"/>
      <c r="O701" s="38"/>
      <c r="P701" s="38"/>
    </row>
    <row r="702" spans="5:16" x14ac:dyDescent="0.25">
      <c r="E702" s="38"/>
      <c r="F702" s="39"/>
      <c r="J702" s="38"/>
      <c r="K702" s="40"/>
      <c r="O702" s="38"/>
      <c r="P702" s="38"/>
    </row>
    <row r="703" spans="5:16" x14ac:dyDescent="0.25">
      <c r="E703" s="38"/>
      <c r="F703" s="39"/>
      <c r="J703" s="38"/>
      <c r="K703" s="40"/>
      <c r="O703" s="38"/>
      <c r="P703" s="38"/>
    </row>
    <row r="704" spans="5:16" x14ac:dyDescent="0.25">
      <c r="E704" s="38"/>
      <c r="F704" s="39"/>
      <c r="J704" s="38"/>
      <c r="K704" s="40"/>
      <c r="O704" s="38"/>
      <c r="P704" s="38"/>
    </row>
    <row r="705" spans="5:16" x14ac:dyDescent="0.25">
      <c r="E705" s="38"/>
      <c r="F705" s="39"/>
      <c r="J705" s="38"/>
      <c r="K705" s="40"/>
      <c r="O705" s="38"/>
      <c r="P705" s="38"/>
    </row>
    <row r="706" spans="5:16" x14ac:dyDescent="0.25">
      <c r="E706" s="38"/>
      <c r="F706" s="39"/>
      <c r="J706" s="38"/>
      <c r="K706" s="40"/>
      <c r="O706" s="38"/>
      <c r="P706" s="38"/>
    </row>
    <row r="707" spans="5:16" x14ac:dyDescent="0.25">
      <c r="E707" s="38"/>
      <c r="F707" s="39"/>
      <c r="J707" s="38"/>
      <c r="K707" s="40"/>
      <c r="O707" s="38"/>
      <c r="P707" s="38"/>
    </row>
    <row r="708" spans="5:16" x14ac:dyDescent="0.25">
      <c r="E708" s="38"/>
      <c r="F708" s="39"/>
      <c r="J708" s="38"/>
      <c r="K708" s="40"/>
      <c r="O708" s="38"/>
      <c r="P708" s="38"/>
    </row>
    <row r="709" spans="5:16" x14ac:dyDescent="0.25">
      <c r="E709" s="38"/>
      <c r="F709" s="39"/>
      <c r="J709" s="38"/>
      <c r="K709" s="40"/>
      <c r="O709" s="38"/>
      <c r="P709" s="38"/>
    </row>
    <row r="710" spans="5:16" x14ac:dyDescent="0.25">
      <c r="E710" s="38"/>
      <c r="F710" s="39"/>
      <c r="J710" s="38"/>
      <c r="K710" s="40"/>
      <c r="O710" s="38"/>
      <c r="P710" s="38"/>
    </row>
    <row r="711" spans="5:16" x14ac:dyDescent="0.25">
      <c r="E711" s="38"/>
      <c r="F711" s="39"/>
      <c r="J711" s="38"/>
      <c r="K711" s="40"/>
      <c r="O711" s="38"/>
      <c r="P711" s="38"/>
    </row>
    <row r="712" spans="5:16" x14ac:dyDescent="0.25">
      <c r="E712" s="38"/>
      <c r="F712" s="39"/>
      <c r="J712" s="38"/>
      <c r="K712" s="40"/>
      <c r="O712" s="38"/>
      <c r="P712" s="38"/>
    </row>
    <row r="713" spans="5:16" x14ac:dyDescent="0.25">
      <c r="E713" s="38"/>
      <c r="F713" s="39"/>
      <c r="J713" s="38"/>
      <c r="K713" s="40"/>
      <c r="O713" s="38"/>
      <c r="P713" s="38"/>
    </row>
    <row r="714" spans="5:16" x14ac:dyDescent="0.25">
      <c r="E714" s="38"/>
      <c r="F714" s="39"/>
      <c r="J714" s="38"/>
      <c r="K714" s="40"/>
      <c r="O714" s="38"/>
      <c r="P714" s="38"/>
    </row>
    <row r="715" spans="5:16" x14ac:dyDescent="0.25">
      <c r="E715" s="38"/>
      <c r="F715" s="39"/>
      <c r="J715" s="38"/>
      <c r="K715" s="40"/>
      <c r="O715" s="38"/>
      <c r="P715" s="38"/>
    </row>
    <row r="716" spans="5:16" x14ac:dyDescent="0.25">
      <c r="E716" s="38"/>
      <c r="F716" s="39"/>
      <c r="J716" s="38"/>
      <c r="K716" s="40"/>
      <c r="O716" s="38"/>
      <c r="P716" s="38"/>
    </row>
    <row r="717" spans="5:16" x14ac:dyDescent="0.25">
      <c r="E717" s="38"/>
      <c r="F717" s="39"/>
      <c r="J717" s="38"/>
      <c r="K717" s="40"/>
      <c r="O717" s="38"/>
      <c r="P717" s="38"/>
    </row>
    <row r="718" spans="5:16" x14ac:dyDescent="0.25">
      <c r="E718" s="38"/>
      <c r="F718" s="39"/>
      <c r="J718" s="38"/>
      <c r="K718" s="40"/>
      <c r="O718" s="38"/>
      <c r="P718" s="38"/>
    </row>
    <row r="719" spans="5:16" x14ac:dyDescent="0.25">
      <c r="E719" s="38"/>
      <c r="F719" s="39"/>
      <c r="J719" s="38"/>
      <c r="K719" s="40"/>
      <c r="O719" s="38"/>
      <c r="P719" s="38"/>
    </row>
    <row r="720" spans="5:16" x14ac:dyDescent="0.25">
      <c r="E720" s="38"/>
      <c r="F720" s="39"/>
      <c r="J720" s="38"/>
      <c r="K720" s="40"/>
      <c r="O720" s="38"/>
      <c r="P720" s="38"/>
    </row>
    <row r="721" spans="5:16" x14ac:dyDescent="0.25">
      <c r="E721" s="38"/>
      <c r="F721" s="39"/>
      <c r="J721" s="38"/>
      <c r="K721" s="40"/>
      <c r="O721" s="38"/>
      <c r="P721" s="38"/>
    </row>
    <row r="722" spans="5:16" x14ac:dyDescent="0.25">
      <c r="E722" s="38"/>
      <c r="F722" s="39"/>
      <c r="J722" s="38"/>
      <c r="K722" s="40"/>
      <c r="O722" s="38"/>
      <c r="P722" s="38"/>
    </row>
    <row r="723" spans="5:16" x14ac:dyDescent="0.25">
      <c r="E723" s="38"/>
      <c r="F723" s="39"/>
      <c r="J723" s="38"/>
      <c r="K723" s="40"/>
      <c r="O723" s="38"/>
      <c r="P723" s="38"/>
    </row>
    <row r="724" spans="5:16" x14ac:dyDescent="0.25">
      <c r="E724" s="38"/>
      <c r="F724" s="39"/>
      <c r="J724" s="38"/>
      <c r="K724" s="40"/>
      <c r="O724" s="38"/>
      <c r="P724" s="38"/>
    </row>
    <row r="725" spans="5:16" x14ac:dyDescent="0.25">
      <c r="E725" s="38"/>
      <c r="F725" s="39"/>
      <c r="J725" s="38"/>
      <c r="K725" s="40"/>
      <c r="O725" s="38"/>
      <c r="P725" s="38"/>
    </row>
    <row r="726" spans="5:16" x14ac:dyDescent="0.25">
      <c r="E726" s="38"/>
      <c r="F726" s="39"/>
      <c r="J726" s="38"/>
      <c r="K726" s="40"/>
      <c r="O726" s="38"/>
      <c r="P726" s="38"/>
    </row>
    <row r="727" spans="5:16" x14ac:dyDescent="0.25">
      <c r="E727" s="38"/>
      <c r="F727" s="39"/>
      <c r="J727" s="38"/>
      <c r="K727" s="40"/>
      <c r="O727" s="38"/>
      <c r="P727" s="38"/>
    </row>
    <row r="728" spans="5:16" x14ac:dyDescent="0.25">
      <c r="E728" s="38"/>
      <c r="F728" s="39"/>
      <c r="J728" s="38"/>
      <c r="K728" s="40"/>
      <c r="O728" s="38"/>
      <c r="P728" s="38"/>
    </row>
    <row r="729" spans="5:16" x14ac:dyDescent="0.25">
      <c r="E729" s="38"/>
      <c r="F729" s="39"/>
      <c r="J729" s="38"/>
      <c r="K729" s="40"/>
      <c r="O729" s="38"/>
      <c r="P729" s="38"/>
    </row>
    <row r="730" spans="5:16" x14ac:dyDescent="0.25">
      <c r="E730" s="38"/>
      <c r="F730" s="39"/>
      <c r="J730" s="38"/>
      <c r="K730" s="40"/>
      <c r="O730" s="38"/>
      <c r="P730" s="38"/>
    </row>
    <row r="731" spans="5:16" x14ac:dyDescent="0.25">
      <c r="E731" s="38"/>
      <c r="F731" s="39"/>
      <c r="J731" s="38"/>
      <c r="K731" s="40"/>
      <c r="O731" s="38"/>
      <c r="P731" s="38"/>
    </row>
    <row r="732" spans="5:16" x14ac:dyDescent="0.25">
      <c r="E732" s="38"/>
      <c r="F732" s="39"/>
      <c r="J732" s="38"/>
      <c r="K732" s="40"/>
      <c r="O732" s="38"/>
      <c r="P732" s="38"/>
    </row>
    <row r="733" spans="5:16" x14ac:dyDescent="0.25">
      <c r="E733" s="38"/>
      <c r="F733" s="39"/>
      <c r="J733" s="38"/>
      <c r="K733" s="40"/>
      <c r="O733" s="38"/>
      <c r="P733" s="38"/>
    </row>
    <row r="734" spans="5:16" x14ac:dyDescent="0.25">
      <c r="E734" s="38"/>
      <c r="F734" s="39"/>
      <c r="J734" s="38"/>
      <c r="K734" s="40"/>
      <c r="O734" s="38"/>
      <c r="P734" s="38"/>
    </row>
    <row r="735" spans="5:16" x14ac:dyDescent="0.25">
      <c r="E735" s="38"/>
      <c r="F735" s="39"/>
      <c r="J735" s="38"/>
      <c r="K735" s="40"/>
      <c r="O735" s="38"/>
      <c r="P735" s="38"/>
    </row>
    <row r="736" spans="5:16" x14ac:dyDescent="0.25">
      <c r="E736" s="38"/>
      <c r="F736" s="39"/>
      <c r="J736" s="38"/>
      <c r="K736" s="40"/>
      <c r="O736" s="38"/>
      <c r="P736" s="38"/>
    </row>
    <row r="737" spans="5:16" x14ac:dyDescent="0.25">
      <c r="E737" s="38"/>
      <c r="F737" s="39"/>
      <c r="J737" s="38"/>
      <c r="K737" s="40"/>
      <c r="O737" s="38"/>
      <c r="P737" s="38"/>
    </row>
    <row r="738" spans="5:16" x14ac:dyDescent="0.25">
      <c r="E738" s="38"/>
      <c r="F738" s="39"/>
      <c r="J738" s="38"/>
      <c r="K738" s="40"/>
      <c r="O738" s="38"/>
      <c r="P738" s="38"/>
    </row>
    <row r="739" spans="5:16" x14ac:dyDescent="0.25">
      <c r="E739" s="38"/>
      <c r="F739" s="39"/>
      <c r="J739" s="38"/>
      <c r="K739" s="40"/>
      <c r="O739" s="38"/>
      <c r="P739" s="38"/>
    </row>
    <row r="740" spans="5:16" x14ac:dyDescent="0.25">
      <c r="E740" s="38"/>
      <c r="F740" s="39"/>
      <c r="J740" s="38"/>
      <c r="K740" s="40"/>
      <c r="O740" s="38"/>
      <c r="P740" s="38"/>
    </row>
    <row r="741" spans="5:16" x14ac:dyDescent="0.25">
      <c r="E741" s="38"/>
      <c r="F741" s="39"/>
      <c r="J741" s="38"/>
      <c r="K741" s="40"/>
      <c r="O741" s="38"/>
      <c r="P741" s="38"/>
    </row>
    <row r="742" spans="5:16" x14ac:dyDescent="0.25">
      <c r="E742" s="38"/>
      <c r="F742" s="39"/>
      <c r="J742" s="38"/>
      <c r="K742" s="40"/>
      <c r="O742" s="38"/>
      <c r="P742" s="38"/>
    </row>
    <row r="743" spans="5:16" x14ac:dyDescent="0.25">
      <c r="E743" s="38"/>
      <c r="F743" s="39"/>
      <c r="J743" s="38"/>
      <c r="K743" s="40"/>
      <c r="O743" s="38"/>
      <c r="P743" s="38"/>
    </row>
    <row r="744" spans="5:16" x14ac:dyDescent="0.25">
      <c r="E744" s="38"/>
      <c r="F744" s="39"/>
      <c r="J744" s="38"/>
      <c r="K744" s="40"/>
      <c r="O744" s="38"/>
      <c r="P744" s="38"/>
    </row>
    <row r="745" spans="5:16" x14ac:dyDescent="0.25">
      <c r="E745" s="38"/>
      <c r="F745" s="39"/>
      <c r="J745" s="38"/>
      <c r="K745" s="40"/>
      <c r="O745" s="38"/>
      <c r="P745" s="38"/>
    </row>
    <row r="746" spans="5:16" x14ac:dyDescent="0.25">
      <c r="E746" s="38"/>
      <c r="F746" s="39"/>
      <c r="J746" s="38"/>
      <c r="K746" s="40"/>
      <c r="O746" s="38"/>
      <c r="P746" s="38"/>
    </row>
    <row r="747" spans="5:16" x14ac:dyDescent="0.25">
      <c r="E747" s="38"/>
      <c r="F747" s="39"/>
      <c r="J747" s="38"/>
      <c r="K747" s="40"/>
      <c r="O747" s="38"/>
      <c r="P747" s="38"/>
    </row>
    <row r="748" spans="5:16" x14ac:dyDescent="0.25">
      <c r="E748" s="38"/>
      <c r="F748" s="39"/>
      <c r="J748" s="38"/>
      <c r="K748" s="40"/>
      <c r="O748" s="38"/>
      <c r="P748" s="38"/>
    </row>
    <row r="749" spans="5:16" x14ac:dyDescent="0.25">
      <c r="E749" s="38"/>
      <c r="F749" s="39"/>
      <c r="J749" s="38"/>
      <c r="K749" s="40"/>
      <c r="O749" s="38"/>
      <c r="P749" s="38"/>
    </row>
    <row r="750" spans="5:16" x14ac:dyDescent="0.25">
      <c r="E750" s="38"/>
      <c r="F750" s="39"/>
      <c r="J750" s="38"/>
      <c r="K750" s="40"/>
      <c r="O750" s="38"/>
      <c r="P750" s="38"/>
    </row>
    <row r="751" spans="5:16" x14ac:dyDescent="0.25">
      <c r="E751" s="38"/>
      <c r="F751" s="39"/>
      <c r="J751" s="38"/>
      <c r="K751" s="40"/>
      <c r="O751" s="38"/>
      <c r="P751" s="38"/>
    </row>
    <row r="752" spans="5:16" x14ac:dyDescent="0.25">
      <c r="E752" s="38"/>
      <c r="F752" s="39"/>
      <c r="J752" s="38"/>
      <c r="K752" s="40"/>
      <c r="O752" s="38"/>
      <c r="P752" s="38"/>
    </row>
    <row r="753" spans="5:16" x14ac:dyDescent="0.25">
      <c r="E753" s="38"/>
      <c r="F753" s="39"/>
      <c r="J753" s="38"/>
      <c r="K753" s="40"/>
      <c r="O753" s="38"/>
      <c r="P753" s="38"/>
    </row>
    <row r="754" spans="5:16" x14ac:dyDescent="0.25">
      <c r="E754" s="38"/>
      <c r="F754" s="39"/>
      <c r="J754" s="38"/>
      <c r="K754" s="40"/>
      <c r="O754" s="38"/>
      <c r="P754" s="38"/>
    </row>
    <row r="755" spans="5:16" x14ac:dyDescent="0.25">
      <c r="E755" s="38"/>
      <c r="F755" s="39"/>
      <c r="J755" s="38"/>
      <c r="K755" s="40"/>
      <c r="O755" s="38"/>
      <c r="P755" s="38"/>
    </row>
    <row r="756" spans="5:16" x14ac:dyDescent="0.25">
      <c r="E756" s="38"/>
      <c r="F756" s="39"/>
      <c r="J756" s="38"/>
      <c r="K756" s="40"/>
      <c r="O756" s="38"/>
      <c r="P756" s="38"/>
    </row>
    <row r="757" spans="5:16" x14ac:dyDescent="0.25">
      <c r="E757" s="38"/>
      <c r="F757" s="39"/>
      <c r="J757" s="38"/>
      <c r="K757" s="40"/>
      <c r="O757" s="38"/>
      <c r="P757" s="38"/>
    </row>
    <row r="758" spans="5:16" x14ac:dyDescent="0.25">
      <c r="E758" s="38"/>
      <c r="F758" s="39"/>
      <c r="J758" s="38"/>
      <c r="K758" s="40"/>
      <c r="O758" s="38"/>
      <c r="P758" s="38"/>
    </row>
    <row r="759" spans="5:16" x14ac:dyDescent="0.25">
      <c r="E759" s="38"/>
      <c r="F759" s="39"/>
      <c r="J759" s="38"/>
      <c r="K759" s="40"/>
      <c r="O759" s="38"/>
      <c r="P759" s="38"/>
    </row>
    <row r="760" spans="5:16" x14ac:dyDescent="0.25">
      <c r="E760" s="38"/>
      <c r="F760" s="39"/>
      <c r="J760" s="38"/>
      <c r="K760" s="40"/>
      <c r="O760" s="38"/>
      <c r="P760" s="38"/>
    </row>
    <row r="761" spans="5:16" x14ac:dyDescent="0.25">
      <c r="E761" s="38"/>
      <c r="F761" s="39"/>
      <c r="J761" s="38"/>
      <c r="K761" s="40"/>
      <c r="O761" s="38"/>
      <c r="P761" s="38"/>
    </row>
    <row r="762" spans="5:16" x14ac:dyDescent="0.25">
      <c r="E762" s="38"/>
      <c r="F762" s="39"/>
      <c r="J762" s="38"/>
      <c r="K762" s="40"/>
      <c r="O762" s="38"/>
      <c r="P762" s="38"/>
    </row>
    <row r="763" spans="5:16" x14ac:dyDescent="0.25">
      <c r="E763" s="38"/>
      <c r="F763" s="39"/>
      <c r="J763" s="38"/>
      <c r="K763" s="40"/>
      <c r="O763" s="38"/>
      <c r="P763" s="38"/>
    </row>
    <row r="764" spans="5:16" x14ac:dyDescent="0.25">
      <c r="E764" s="38"/>
      <c r="F764" s="39"/>
      <c r="J764" s="38"/>
      <c r="K764" s="40"/>
      <c r="O764" s="38"/>
      <c r="P764" s="38"/>
    </row>
    <row r="765" spans="5:16" x14ac:dyDescent="0.25">
      <c r="E765" s="38"/>
      <c r="F765" s="39"/>
      <c r="J765" s="38"/>
      <c r="K765" s="40"/>
      <c r="O765" s="38"/>
      <c r="P765" s="38"/>
    </row>
    <row r="766" spans="5:16" x14ac:dyDescent="0.25">
      <c r="E766" s="38"/>
      <c r="F766" s="39"/>
      <c r="J766" s="38"/>
      <c r="K766" s="40"/>
      <c r="O766" s="38"/>
      <c r="P766" s="38"/>
    </row>
    <row r="767" spans="5:16" x14ac:dyDescent="0.25">
      <c r="E767" s="38"/>
      <c r="F767" s="39"/>
      <c r="J767" s="38"/>
      <c r="K767" s="40"/>
      <c r="O767" s="38"/>
      <c r="P767" s="38"/>
    </row>
    <row r="768" spans="5:16" x14ac:dyDescent="0.25">
      <c r="E768" s="38"/>
      <c r="F768" s="39"/>
      <c r="J768" s="38"/>
      <c r="K768" s="40"/>
      <c r="O768" s="38"/>
      <c r="P768" s="38"/>
    </row>
    <row r="769" spans="5:16" x14ac:dyDescent="0.25">
      <c r="E769" s="38"/>
      <c r="F769" s="39"/>
      <c r="J769" s="38"/>
      <c r="K769" s="40"/>
      <c r="O769" s="38"/>
      <c r="P769" s="38"/>
    </row>
    <row r="770" spans="5:16" x14ac:dyDescent="0.25">
      <c r="E770" s="38"/>
      <c r="F770" s="39"/>
      <c r="J770" s="38"/>
      <c r="K770" s="40"/>
      <c r="O770" s="38"/>
      <c r="P770" s="38"/>
    </row>
    <row r="771" spans="5:16" x14ac:dyDescent="0.25">
      <c r="E771" s="38"/>
      <c r="F771" s="39"/>
      <c r="J771" s="38"/>
      <c r="K771" s="40"/>
      <c r="O771" s="38"/>
      <c r="P771" s="38"/>
    </row>
    <row r="772" spans="5:16" x14ac:dyDescent="0.25">
      <c r="E772" s="38"/>
      <c r="F772" s="39"/>
      <c r="J772" s="38"/>
      <c r="K772" s="40"/>
      <c r="O772" s="38"/>
      <c r="P772" s="38"/>
    </row>
    <row r="773" spans="5:16" x14ac:dyDescent="0.25">
      <c r="E773" s="38"/>
      <c r="F773" s="39"/>
      <c r="J773" s="38"/>
      <c r="K773" s="40"/>
      <c r="O773" s="38"/>
      <c r="P773" s="38"/>
    </row>
    <row r="774" spans="5:16" x14ac:dyDescent="0.25">
      <c r="E774" s="38"/>
      <c r="F774" s="39"/>
      <c r="J774" s="38"/>
      <c r="K774" s="40"/>
      <c r="O774" s="38"/>
      <c r="P774" s="38"/>
    </row>
    <row r="775" spans="5:16" x14ac:dyDescent="0.25">
      <c r="E775" s="38"/>
      <c r="F775" s="39"/>
      <c r="J775" s="38"/>
      <c r="K775" s="40"/>
      <c r="O775" s="38"/>
      <c r="P775" s="38"/>
    </row>
    <row r="776" spans="5:16" x14ac:dyDescent="0.25">
      <c r="E776" s="38"/>
      <c r="F776" s="39"/>
      <c r="J776" s="38"/>
      <c r="K776" s="40"/>
      <c r="O776" s="38"/>
      <c r="P776" s="38"/>
    </row>
    <row r="777" spans="5:16" x14ac:dyDescent="0.25">
      <c r="E777" s="38"/>
      <c r="F777" s="39"/>
      <c r="J777" s="38"/>
      <c r="K777" s="40"/>
      <c r="O777" s="38"/>
      <c r="P777" s="38"/>
    </row>
    <row r="778" spans="5:16" x14ac:dyDescent="0.25">
      <c r="E778" s="38"/>
      <c r="F778" s="39"/>
      <c r="J778" s="38"/>
      <c r="K778" s="40"/>
      <c r="O778" s="38"/>
      <c r="P778" s="38"/>
    </row>
    <row r="779" spans="5:16" x14ac:dyDescent="0.25">
      <c r="E779" s="38"/>
      <c r="F779" s="39"/>
      <c r="J779" s="38"/>
      <c r="K779" s="40"/>
      <c r="O779" s="38"/>
      <c r="P779" s="38"/>
    </row>
    <row r="780" spans="5:16" x14ac:dyDescent="0.25">
      <c r="E780" s="38"/>
      <c r="F780" s="39"/>
      <c r="J780" s="38"/>
      <c r="K780" s="40"/>
      <c r="O780" s="38"/>
      <c r="P780" s="38"/>
    </row>
    <row r="781" spans="5:16" x14ac:dyDescent="0.25">
      <c r="E781" s="38"/>
      <c r="F781" s="39"/>
      <c r="J781" s="38"/>
      <c r="K781" s="40"/>
      <c r="O781" s="38"/>
      <c r="P781" s="38"/>
    </row>
    <row r="782" spans="5:16" x14ac:dyDescent="0.25">
      <c r="E782" s="38"/>
      <c r="F782" s="39"/>
      <c r="J782" s="38"/>
      <c r="K782" s="40"/>
      <c r="O782" s="38"/>
      <c r="P782" s="38"/>
    </row>
    <row r="783" spans="5:16" x14ac:dyDescent="0.25">
      <c r="E783" s="38"/>
      <c r="F783" s="39"/>
      <c r="J783" s="38"/>
      <c r="K783" s="40"/>
      <c r="O783" s="38"/>
      <c r="P783" s="38"/>
    </row>
    <row r="784" spans="5:16" x14ac:dyDescent="0.25">
      <c r="E784" s="38"/>
      <c r="F784" s="39"/>
      <c r="J784" s="38"/>
      <c r="K784" s="40"/>
      <c r="O784" s="38"/>
      <c r="P784" s="38"/>
    </row>
    <row r="785" spans="5:16" x14ac:dyDescent="0.25">
      <c r="E785" s="38"/>
      <c r="F785" s="39"/>
      <c r="J785" s="38"/>
      <c r="K785" s="40"/>
      <c r="O785" s="38"/>
      <c r="P785" s="38"/>
    </row>
    <row r="786" spans="5:16" x14ac:dyDescent="0.25">
      <c r="E786" s="38"/>
      <c r="F786" s="39"/>
      <c r="J786" s="38"/>
      <c r="K786" s="40"/>
      <c r="O786" s="38"/>
      <c r="P786" s="38"/>
    </row>
    <row r="787" spans="5:16" x14ac:dyDescent="0.25">
      <c r="E787" s="38"/>
      <c r="F787" s="39"/>
      <c r="J787" s="38"/>
      <c r="K787" s="40"/>
      <c r="O787" s="38"/>
      <c r="P787" s="38"/>
    </row>
    <row r="788" spans="5:16" x14ac:dyDescent="0.25">
      <c r="E788" s="38"/>
      <c r="F788" s="39"/>
      <c r="J788" s="38"/>
      <c r="K788" s="40"/>
      <c r="O788" s="38"/>
      <c r="P788" s="38"/>
    </row>
    <row r="789" spans="5:16" x14ac:dyDescent="0.25">
      <c r="E789" s="38"/>
      <c r="F789" s="39"/>
      <c r="J789" s="38"/>
      <c r="K789" s="40"/>
      <c r="O789" s="38"/>
      <c r="P789" s="38"/>
    </row>
    <row r="790" spans="5:16" x14ac:dyDescent="0.25">
      <c r="E790" s="38"/>
      <c r="F790" s="39"/>
      <c r="J790" s="38"/>
      <c r="K790" s="40"/>
      <c r="O790" s="38"/>
      <c r="P790" s="38"/>
    </row>
    <row r="791" spans="5:16" x14ac:dyDescent="0.25">
      <c r="E791" s="38"/>
      <c r="F791" s="39"/>
      <c r="J791" s="38"/>
      <c r="K791" s="40"/>
      <c r="O791" s="38"/>
      <c r="P791" s="38"/>
    </row>
    <row r="792" spans="5:16" x14ac:dyDescent="0.25">
      <c r="E792" s="38"/>
      <c r="F792" s="39"/>
      <c r="J792" s="38"/>
      <c r="K792" s="40"/>
      <c r="O792" s="38"/>
      <c r="P792" s="38"/>
    </row>
    <row r="793" spans="5:16" x14ac:dyDescent="0.25">
      <c r="E793" s="38"/>
      <c r="F793" s="39"/>
      <c r="J793" s="38"/>
      <c r="K793" s="40"/>
      <c r="O793" s="38"/>
      <c r="P793" s="38"/>
    </row>
    <row r="794" spans="5:16" x14ac:dyDescent="0.25">
      <c r="E794" s="38"/>
      <c r="F794" s="39"/>
      <c r="J794" s="38"/>
      <c r="K794" s="40"/>
      <c r="O794" s="38"/>
      <c r="P794" s="38"/>
    </row>
    <row r="795" spans="5:16" x14ac:dyDescent="0.25">
      <c r="E795" s="38"/>
      <c r="F795" s="39"/>
      <c r="J795" s="38"/>
      <c r="K795" s="40"/>
      <c r="O795" s="38"/>
      <c r="P795" s="38"/>
    </row>
    <row r="796" spans="5:16" x14ac:dyDescent="0.25">
      <c r="E796" s="38"/>
      <c r="F796" s="39"/>
      <c r="J796" s="38"/>
      <c r="K796" s="40"/>
      <c r="O796" s="38"/>
      <c r="P796" s="38"/>
    </row>
    <row r="797" spans="5:16" x14ac:dyDescent="0.25">
      <c r="E797" s="38"/>
      <c r="F797" s="39"/>
      <c r="J797" s="38"/>
      <c r="K797" s="40"/>
      <c r="O797" s="38"/>
      <c r="P797" s="38"/>
    </row>
    <row r="798" spans="5:16" x14ac:dyDescent="0.25">
      <c r="E798" s="38"/>
      <c r="F798" s="39"/>
      <c r="J798" s="38"/>
      <c r="K798" s="40"/>
      <c r="O798" s="38"/>
      <c r="P798" s="38"/>
    </row>
    <row r="799" spans="5:16" x14ac:dyDescent="0.25">
      <c r="E799" s="38"/>
      <c r="F799" s="39"/>
      <c r="J799" s="38"/>
      <c r="K799" s="40"/>
      <c r="O799" s="38"/>
      <c r="P799" s="38"/>
    </row>
    <row r="800" spans="5:16" x14ac:dyDescent="0.25">
      <c r="E800" s="38"/>
      <c r="F800" s="39"/>
      <c r="J800" s="38"/>
      <c r="K800" s="40"/>
      <c r="O800" s="38"/>
      <c r="P800" s="38"/>
    </row>
    <row r="801" spans="5:16" x14ac:dyDescent="0.25">
      <c r="E801" s="38"/>
      <c r="F801" s="39"/>
      <c r="J801" s="38"/>
      <c r="K801" s="40"/>
      <c r="O801" s="38"/>
      <c r="P801" s="38"/>
    </row>
    <row r="802" spans="5:16" x14ac:dyDescent="0.25">
      <c r="E802" s="38"/>
      <c r="F802" s="39"/>
      <c r="J802" s="38"/>
      <c r="K802" s="40"/>
      <c r="O802" s="38"/>
      <c r="P802" s="38"/>
    </row>
    <row r="803" spans="5:16" x14ac:dyDescent="0.25">
      <c r="E803" s="38"/>
      <c r="F803" s="39"/>
      <c r="J803" s="38"/>
      <c r="K803" s="40"/>
      <c r="O803" s="38"/>
      <c r="P803" s="38"/>
    </row>
    <row r="804" spans="5:16" x14ac:dyDescent="0.25">
      <c r="E804" s="38"/>
      <c r="F804" s="39"/>
      <c r="J804" s="38"/>
      <c r="K804" s="40"/>
      <c r="O804" s="38"/>
      <c r="P804" s="38"/>
    </row>
    <row r="805" spans="5:16" x14ac:dyDescent="0.25">
      <c r="E805" s="38"/>
      <c r="F805" s="39"/>
      <c r="J805" s="38"/>
      <c r="K805" s="40"/>
      <c r="O805" s="38"/>
      <c r="P805" s="38"/>
    </row>
    <row r="806" spans="5:16" x14ac:dyDescent="0.25">
      <c r="E806" s="38"/>
      <c r="F806" s="39"/>
      <c r="J806" s="38"/>
      <c r="K806" s="40"/>
      <c r="O806" s="38"/>
      <c r="P806" s="38"/>
    </row>
    <row r="807" spans="5:16" x14ac:dyDescent="0.25">
      <c r="E807" s="38"/>
      <c r="F807" s="39"/>
      <c r="J807" s="38"/>
      <c r="K807" s="40"/>
      <c r="O807" s="38"/>
      <c r="P807" s="38"/>
    </row>
    <row r="808" spans="5:16" x14ac:dyDescent="0.25">
      <c r="E808" s="38"/>
      <c r="F808" s="39"/>
      <c r="J808" s="38"/>
      <c r="K808" s="40"/>
      <c r="O808" s="38"/>
      <c r="P808" s="38"/>
    </row>
    <row r="809" spans="5:16" x14ac:dyDescent="0.25">
      <c r="E809" s="38"/>
      <c r="F809" s="39"/>
      <c r="J809" s="38"/>
      <c r="K809" s="40"/>
      <c r="O809" s="38"/>
      <c r="P809" s="38"/>
    </row>
    <row r="810" spans="5:16" x14ac:dyDescent="0.25">
      <c r="E810" s="38"/>
      <c r="F810" s="39"/>
      <c r="J810" s="38"/>
      <c r="K810" s="40"/>
      <c r="O810" s="38"/>
      <c r="P810" s="38"/>
    </row>
    <row r="811" spans="5:16" x14ac:dyDescent="0.25">
      <c r="E811" s="38"/>
      <c r="F811" s="39"/>
      <c r="J811" s="38"/>
      <c r="K811" s="40"/>
      <c r="O811" s="38"/>
      <c r="P811" s="38"/>
    </row>
    <row r="812" spans="5:16" x14ac:dyDescent="0.25">
      <c r="E812" s="38"/>
      <c r="F812" s="39"/>
      <c r="J812" s="38"/>
      <c r="K812" s="40"/>
      <c r="O812" s="38"/>
      <c r="P812" s="38"/>
    </row>
    <row r="813" spans="5:16" x14ac:dyDescent="0.25">
      <c r="E813" s="38"/>
      <c r="F813" s="39"/>
      <c r="J813" s="38"/>
      <c r="K813" s="40"/>
      <c r="O813" s="38"/>
      <c r="P813" s="38"/>
    </row>
    <row r="814" spans="5:16" x14ac:dyDescent="0.25">
      <c r="E814" s="38"/>
      <c r="F814" s="39"/>
      <c r="J814" s="38"/>
      <c r="K814" s="40"/>
      <c r="O814" s="38"/>
      <c r="P814" s="38"/>
    </row>
    <row r="815" spans="5:16" x14ac:dyDescent="0.25">
      <c r="E815" s="38"/>
      <c r="F815" s="39"/>
      <c r="J815" s="38"/>
      <c r="K815" s="40"/>
      <c r="O815" s="38"/>
      <c r="P815" s="38"/>
    </row>
    <row r="816" spans="5:16" x14ac:dyDescent="0.25">
      <c r="E816" s="38"/>
      <c r="F816" s="39"/>
      <c r="J816" s="38"/>
      <c r="K816" s="40"/>
      <c r="O816" s="38"/>
      <c r="P816" s="38"/>
    </row>
    <row r="817" spans="5:16" x14ac:dyDescent="0.25">
      <c r="E817" s="38"/>
      <c r="F817" s="39"/>
      <c r="J817" s="38"/>
      <c r="K817" s="40"/>
      <c r="O817" s="38"/>
      <c r="P817" s="38"/>
    </row>
    <row r="818" spans="5:16" x14ac:dyDescent="0.25">
      <c r="E818" s="38"/>
      <c r="F818" s="39"/>
      <c r="J818" s="38"/>
      <c r="K818" s="40"/>
      <c r="O818" s="38"/>
      <c r="P818" s="38"/>
    </row>
    <row r="819" spans="5:16" x14ac:dyDescent="0.25">
      <c r="E819" s="38"/>
      <c r="F819" s="39"/>
      <c r="J819" s="38"/>
      <c r="K819" s="40"/>
      <c r="O819" s="38"/>
      <c r="P819" s="38"/>
    </row>
    <row r="820" spans="5:16" x14ac:dyDescent="0.25">
      <c r="E820" s="38"/>
      <c r="F820" s="39"/>
      <c r="J820" s="38"/>
      <c r="K820" s="40"/>
      <c r="O820" s="38"/>
      <c r="P820" s="38"/>
    </row>
    <row r="821" spans="5:16" x14ac:dyDescent="0.25">
      <c r="E821" s="38"/>
      <c r="F821" s="39"/>
      <c r="J821" s="38"/>
      <c r="K821" s="40"/>
      <c r="O821" s="38"/>
      <c r="P821" s="38"/>
    </row>
    <row r="822" spans="5:16" x14ac:dyDescent="0.25">
      <c r="E822" s="38"/>
      <c r="F822" s="39"/>
      <c r="J822" s="38"/>
      <c r="K822" s="40"/>
      <c r="O822" s="38"/>
      <c r="P822" s="38"/>
    </row>
    <row r="823" spans="5:16" x14ac:dyDescent="0.25">
      <c r="E823" s="38"/>
      <c r="F823" s="39"/>
      <c r="J823" s="38"/>
      <c r="K823" s="40"/>
      <c r="O823" s="38"/>
      <c r="P823" s="38"/>
    </row>
    <row r="824" spans="5:16" x14ac:dyDescent="0.25">
      <c r="E824" s="38"/>
      <c r="F824" s="39"/>
      <c r="J824" s="38"/>
      <c r="K824" s="40"/>
      <c r="O824" s="38"/>
      <c r="P824" s="38"/>
    </row>
    <row r="825" spans="5:16" x14ac:dyDescent="0.25">
      <c r="E825" s="38"/>
      <c r="F825" s="39"/>
      <c r="J825" s="38"/>
      <c r="K825" s="40"/>
      <c r="O825" s="38"/>
      <c r="P825" s="38"/>
    </row>
    <row r="826" spans="5:16" x14ac:dyDescent="0.25">
      <c r="E826" s="38"/>
      <c r="F826" s="39"/>
      <c r="J826" s="38"/>
      <c r="K826" s="40"/>
      <c r="O826" s="38"/>
      <c r="P826" s="38"/>
    </row>
    <row r="827" spans="5:16" x14ac:dyDescent="0.25">
      <c r="E827" s="38"/>
      <c r="F827" s="39"/>
      <c r="J827" s="38"/>
      <c r="K827" s="40"/>
      <c r="O827" s="38"/>
      <c r="P827" s="38"/>
    </row>
    <row r="828" spans="5:16" x14ac:dyDescent="0.25">
      <c r="E828" s="38"/>
      <c r="F828" s="39"/>
      <c r="J828" s="38"/>
      <c r="K828" s="40"/>
      <c r="O828" s="38"/>
      <c r="P828" s="38"/>
    </row>
    <row r="829" spans="5:16" x14ac:dyDescent="0.25">
      <c r="E829" s="38"/>
      <c r="F829" s="39"/>
      <c r="J829" s="38"/>
      <c r="K829" s="40"/>
      <c r="O829" s="38"/>
      <c r="P829" s="38"/>
    </row>
    <row r="830" spans="5:16" x14ac:dyDescent="0.25">
      <c r="E830" s="38"/>
      <c r="F830" s="39"/>
      <c r="J830" s="38"/>
      <c r="K830" s="40"/>
      <c r="O830" s="38"/>
      <c r="P830" s="38"/>
    </row>
    <row r="831" spans="5:16" x14ac:dyDescent="0.25">
      <c r="E831" s="38"/>
      <c r="F831" s="39"/>
      <c r="J831" s="38"/>
      <c r="K831" s="40"/>
      <c r="O831" s="38"/>
      <c r="P831" s="38"/>
    </row>
    <row r="832" spans="5:16" x14ac:dyDescent="0.25">
      <c r="E832" s="38"/>
      <c r="F832" s="39"/>
      <c r="J832" s="38"/>
      <c r="K832" s="40"/>
      <c r="O832" s="38"/>
      <c r="P832" s="38"/>
    </row>
    <row r="833" spans="5:16" x14ac:dyDescent="0.25">
      <c r="E833" s="38"/>
      <c r="F833" s="39"/>
      <c r="J833" s="38"/>
      <c r="K833" s="40"/>
      <c r="O833" s="38"/>
      <c r="P833" s="38"/>
    </row>
    <row r="834" spans="5:16" x14ac:dyDescent="0.25">
      <c r="E834" s="38"/>
      <c r="F834" s="39"/>
      <c r="J834" s="38"/>
      <c r="K834" s="40"/>
      <c r="O834" s="38"/>
      <c r="P834" s="38"/>
    </row>
    <row r="835" spans="5:16" x14ac:dyDescent="0.25">
      <c r="E835" s="38"/>
      <c r="F835" s="39"/>
      <c r="J835" s="38"/>
      <c r="K835" s="40"/>
      <c r="O835" s="38"/>
      <c r="P835" s="38"/>
    </row>
    <row r="836" spans="5:16" x14ac:dyDescent="0.25">
      <c r="E836" s="38"/>
      <c r="F836" s="39"/>
      <c r="J836" s="38"/>
      <c r="K836" s="40"/>
      <c r="O836" s="38"/>
      <c r="P836" s="38"/>
    </row>
    <row r="837" spans="5:16" x14ac:dyDescent="0.25">
      <c r="E837" s="38"/>
      <c r="F837" s="39"/>
      <c r="J837" s="38"/>
      <c r="K837" s="40"/>
      <c r="O837" s="38"/>
      <c r="P837" s="38"/>
    </row>
    <row r="838" spans="5:16" x14ac:dyDescent="0.25">
      <c r="E838" s="38"/>
      <c r="F838" s="39"/>
      <c r="J838" s="38"/>
      <c r="K838" s="40"/>
      <c r="O838" s="38"/>
      <c r="P838" s="38"/>
    </row>
    <row r="839" spans="5:16" x14ac:dyDescent="0.25">
      <c r="E839" s="38"/>
      <c r="F839" s="39"/>
      <c r="J839" s="38"/>
      <c r="K839" s="40"/>
      <c r="O839" s="38"/>
      <c r="P839" s="38"/>
    </row>
    <row r="840" spans="5:16" x14ac:dyDescent="0.25">
      <c r="E840" s="38"/>
      <c r="F840" s="39"/>
      <c r="J840" s="38"/>
      <c r="K840" s="40"/>
      <c r="O840" s="38"/>
      <c r="P840" s="38"/>
    </row>
    <row r="841" spans="5:16" x14ac:dyDescent="0.25">
      <c r="E841" s="38"/>
      <c r="F841" s="39"/>
      <c r="J841" s="38"/>
      <c r="K841" s="40"/>
      <c r="O841" s="38"/>
      <c r="P841" s="38"/>
    </row>
    <row r="842" spans="5:16" x14ac:dyDescent="0.25">
      <c r="E842" s="38"/>
      <c r="F842" s="39"/>
      <c r="J842" s="38"/>
      <c r="K842" s="40"/>
      <c r="O842" s="38"/>
      <c r="P842" s="38"/>
    </row>
    <row r="843" spans="5:16" x14ac:dyDescent="0.25">
      <c r="E843" s="38"/>
      <c r="F843" s="39"/>
      <c r="J843" s="38"/>
      <c r="K843" s="40"/>
      <c r="O843" s="38"/>
      <c r="P843" s="38"/>
    </row>
    <row r="844" spans="5:16" x14ac:dyDescent="0.25">
      <c r="E844" s="38"/>
      <c r="F844" s="39"/>
      <c r="J844" s="38"/>
      <c r="K844" s="40"/>
      <c r="O844" s="38"/>
      <c r="P844" s="38"/>
    </row>
    <row r="845" spans="5:16" x14ac:dyDescent="0.25">
      <c r="E845" s="38"/>
      <c r="F845" s="39"/>
      <c r="J845" s="38"/>
      <c r="K845" s="40"/>
      <c r="O845" s="38"/>
      <c r="P845" s="38"/>
    </row>
    <row r="846" spans="5:16" x14ac:dyDescent="0.25">
      <c r="E846" s="38"/>
      <c r="F846" s="39"/>
      <c r="J846" s="38"/>
      <c r="K846" s="40"/>
      <c r="O846" s="38"/>
      <c r="P846" s="38"/>
    </row>
    <row r="847" spans="5:16" x14ac:dyDescent="0.25">
      <c r="E847" s="38"/>
      <c r="F847" s="39"/>
      <c r="J847" s="38"/>
      <c r="K847" s="40"/>
      <c r="O847" s="38"/>
      <c r="P847" s="38"/>
    </row>
    <row r="848" spans="5:16" x14ac:dyDescent="0.25">
      <c r="E848" s="38"/>
      <c r="F848" s="39"/>
      <c r="J848" s="38"/>
      <c r="K848" s="40"/>
      <c r="O848" s="38"/>
      <c r="P848" s="38"/>
    </row>
    <row r="849" spans="5:16" x14ac:dyDescent="0.25">
      <c r="E849" s="38"/>
      <c r="F849" s="39"/>
      <c r="J849" s="38"/>
      <c r="K849" s="40"/>
      <c r="O849" s="38"/>
      <c r="P849" s="38"/>
    </row>
    <row r="850" spans="5:16" x14ac:dyDescent="0.25">
      <c r="E850" s="38"/>
      <c r="F850" s="39"/>
      <c r="J850" s="38"/>
      <c r="K850" s="40"/>
      <c r="O850" s="38"/>
      <c r="P850" s="38"/>
    </row>
    <row r="851" spans="5:16" x14ac:dyDescent="0.25">
      <c r="E851" s="38"/>
      <c r="F851" s="39"/>
      <c r="J851" s="38"/>
      <c r="K851" s="40"/>
      <c r="O851" s="38"/>
      <c r="P851" s="38"/>
    </row>
    <row r="852" spans="5:16" x14ac:dyDescent="0.25">
      <c r="E852" s="38"/>
      <c r="F852" s="39"/>
      <c r="J852" s="38"/>
      <c r="K852" s="40"/>
      <c r="O852" s="38"/>
      <c r="P852" s="38"/>
    </row>
    <row r="853" spans="5:16" x14ac:dyDescent="0.25">
      <c r="E853" s="38"/>
      <c r="F853" s="39"/>
      <c r="J853" s="38"/>
      <c r="K853" s="40"/>
      <c r="O853" s="38"/>
      <c r="P853" s="38"/>
    </row>
    <row r="854" spans="5:16" x14ac:dyDescent="0.25">
      <c r="E854" s="38"/>
      <c r="F854" s="39"/>
      <c r="J854" s="38"/>
      <c r="K854" s="40"/>
      <c r="O854" s="38"/>
      <c r="P854" s="38"/>
    </row>
    <row r="855" spans="5:16" x14ac:dyDescent="0.25">
      <c r="E855" s="38"/>
      <c r="F855" s="39"/>
      <c r="J855" s="38"/>
      <c r="K855" s="40"/>
      <c r="O855" s="38"/>
      <c r="P855" s="38"/>
    </row>
    <row r="856" spans="5:16" x14ac:dyDescent="0.25">
      <c r="E856" s="38"/>
      <c r="F856" s="39"/>
      <c r="J856" s="38"/>
      <c r="K856" s="40"/>
      <c r="O856" s="38"/>
      <c r="P856" s="38"/>
    </row>
    <row r="857" spans="5:16" x14ac:dyDescent="0.25">
      <c r="E857" s="38"/>
      <c r="F857" s="39"/>
      <c r="J857" s="38"/>
      <c r="K857" s="40"/>
      <c r="O857" s="38"/>
      <c r="P857" s="38"/>
    </row>
    <row r="858" spans="5:16" x14ac:dyDescent="0.25">
      <c r="E858" s="38"/>
      <c r="F858" s="39"/>
      <c r="J858" s="38"/>
      <c r="K858" s="40"/>
      <c r="O858" s="38"/>
      <c r="P858" s="38"/>
    </row>
    <row r="859" spans="5:16" x14ac:dyDescent="0.25">
      <c r="E859" s="38"/>
      <c r="F859" s="39"/>
      <c r="J859" s="38"/>
      <c r="K859" s="40"/>
      <c r="O859" s="38"/>
      <c r="P859" s="38"/>
    </row>
    <row r="860" spans="5:16" x14ac:dyDescent="0.25">
      <c r="E860" s="38"/>
      <c r="F860" s="39"/>
      <c r="J860" s="38"/>
      <c r="K860" s="40"/>
      <c r="O860" s="38"/>
      <c r="P860" s="38"/>
    </row>
    <row r="861" spans="5:16" x14ac:dyDescent="0.25">
      <c r="E861" s="38"/>
      <c r="F861" s="39"/>
      <c r="J861" s="38"/>
      <c r="K861" s="40"/>
      <c r="O861" s="38"/>
      <c r="P861" s="38"/>
    </row>
    <row r="862" spans="5:16" x14ac:dyDescent="0.25">
      <c r="E862" s="38"/>
      <c r="F862" s="39"/>
      <c r="J862" s="38"/>
      <c r="K862" s="40"/>
      <c r="O862" s="38"/>
      <c r="P862" s="38"/>
    </row>
    <row r="863" spans="5:16" x14ac:dyDescent="0.25">
      <c r="E863" s="38"/>
      <c r="F863" s="39"/>
      <c r="J863" s="38"/>
      <c r="K863" s="40"/>
      <c r="O863" s="38"/>
      <c r="P863" s="38"/>
    </row>
    <row r="864" spans="5:16" x14ac:dyDescent="0.25">
      <c r="E864" s="38"/>
      <c r="F864" s="39"/>
      <c r="J864" s="38"/>
      <c r="K864" s="40"/>
      <c r="O864" s="38"/>
      <c r="P864" s="38"/>
    </row>
    <row r="865" spans="5:16" x14ac:dyDescent="0.25">
      <c r="E865" s="38"/>
      <c r="F865" s="39"/>
      <c r="J865" s="38"/>
      <c r="K865" s="40"/>
      <c r="O865" s="38"/>
      <c r="P865" s="38"/>
    </row>
    <row r="866" spans="5:16" x14ac:dyDescent="0.25">
      <c r="E866" s="38"/>
      <c r="F866" s="39"/>
      <c r="J866" s="38"/>
      <c r="K866" s="40"/>
      <c r="O866" s="38"/>
      <c r="P866" s="38"/>
    </row>
    <row r="867" spans="5:16" x14ac:dyDescent="0.25">
      <c r="E867" s="38"/>
      <c r="F867" s="39"/>
      <c r="J867" s="38"/>
      <c r="K867" s="40"/>
      <c r="O867" s="38"/>
      <c r="P867" s="38"/>
    </row>
    <row r="868" spans="5:16" x14ac:dyDescent="0.25">
      <c r="E868" s="38"/>
      <c r="F868" s="39"/>
      <c r="J868" s="38"/>
      <c r="K868" s="40"/>
      <c r="O868" s="38"/>
      <c r="P868" s="38"/>
    </row>
    <row r="869" spans="5:16" x14ac:dyDescent="0.25">
      <c r="E869" s="38"/>
      <c r="F869" s="39"/>
      <c r="J869" s="38"/>
      <c r="K869" s="40"/>
      <c r="O869" s="38"/>
      <c r="P869" s="38"/>
    </row>
    <row r="870" spans="5:16" x14ac:dyDescent="0.25">
      <c r="E870" s="38"/>
      <c r="F870" s="39"/>
      <c r="J870" s="38"/>
      <c r="K870" s="40"/>
      <c r="O870" s="38"/>
      <c r="P870" s="38"/>
    </row>
    <row r="871" spans="5:16" x14ac:dyDescent="0.25">
      <c r="E871" s="38"/>
      <c r="F871" s="39"/>
      <c r="J871" s="38"/>
      <c r="K871" s="40"/>
      <c r="O871" s="38"/>
      <c r="P871" s="38"/>
    </row>
    <row r="872" spans="5:16" x14ac:dyDescent="0.25">
      <c r="E872" s="38"/>
      <c r="F872" s="39"/>
      <c r="J872" s="38"/>
      <c r="K872" s="40"/>
      <c r="O872" s="38"/>
      <c r="P872" s="38"/>
    </row>
    <row r="873" spans="5:16" x14ac:dyDescent="0.25">
      <c r="E873" s="38"/>
      <c r="F873" s="39"/>
      <c r="J873" s="38"/>
      <c r="K873" s="40"/>
      <c r="O873" s="38"/>
      <c r="P873" s="38"/>
    </row>
    <row r="874" spans="5:16" x14ac:dyDescent="0.25">
      <c r="E874" s="38"/>
      <c r="F874" s="39"/>
      <c r="J874" s="38"/>
      <c r="K874" s="40"/>
      <c r="O874" s="38"/>
      <c r="P874" s="38"/>
    </row>
    <row r="875" spans="5:16" x14ac:dyDescent="0.25">
      <c r="E875" s="38"/>
      <c r="F875" s="39"/>
      <c r="J875" s="38"/>
      <c r="K875" s="40"/>
      <c r="O875" s="38"/>
      <c r="P875" s="38"/>
    </row>
    <row r="876" spans="5:16" x14ac:dyDescent="0.25">
      <c r="E876" s="38"/>
      <c r="F876" s="39"/>
      <c r="J876" s="38"/>
      <c r="K876" s="40"/>
      <c r="O876" s="38"/>
      <c r="P876" s="38"/>
    </row>
    <row r="877" spans="5:16" x14ac:dyDescent="0.25">
      <c r="E877" s="38"/>
      <c r="F877" s="39"/>
      <c r="J877" s="38"/>
      <c r="K877" s="40"/>
      <c r="O877" s="38"/>
      <c r="P877" s="38"/>
    </row>
    <row r="878" spans="5:16" x14ac:dyDescent="0.25">
      <c r="E878" s="38"/>
      <c r="F878" s="39"/>
      <c r="J878" s="38"/>
      <c r="K878" s="40"/>
      <c r="O878" s="38"/>
      <c r="P878" s="38"/>
    </row>
    <row r="879" spans="5:16" x14ac:dyDescent="0.25">
      <c r="E879" s="38"/>
      <c r="F879" s="39"/>
      <c r="J879" s="38"/>
      <c r="K879" s="40"/>
      <c r="O879" s="38"/>
      <c r="P879" s="38"/>
    </row>
    <row r="880" spans="5:16" x14ac:dyDescent="0.25">
      <c r="E880" s="38"/>
      <c r="F880" s="39"/>
      <c r="J880" s="38"/>
      <c r="K880" s="40"/>
      <c r="O880" s="38"/>
      <c r="P880" s="38"/>
    </row>
    <row r="881" spans="5:16" x14ac:dyDescent="0.25">
      <c r="E881" s="38"/>
      <c r="F881" s="39"/>
      <c r="J881" s="38"/>
      <c r="K881" s="40"/>
      <c r="O881" s="38"/>
      <c r="P881" s="38"/>
    </row>
    <row r="882" spans="5:16" x14ac:dyDescent="0.25">
      <c r="E882" s="38"/>
      <c r="F882" s="39"/>
      <c r="J882" s="38"/>
      <c r="K882" s="40"/>
      <c r="O882" s="38"/>
      <c r="P882" s="38"/>
    </row>
    <row r="883" spans="5:16" x14ac:dyDescent="0.25">
      <c r="E883" s="38"/>
      <c r="F883" s="39"/>
      <c r="J883" s="38"/>
      <c r="K883" s="40"/>
      <c r="O883" s="38"/>
      <c r="P883" s="38"/>
    </row>
    <row r="884" spans="5:16" x14ac:dyDescent="0.25">
      <c r="E884" s="38"/>
      <c r="F884" s="39"/>
      <c r="J884" s="38"/>
      <c r="K884" s="40"/>
      <c r="O884" s="38"/>
      <c r="P884" s="38"/>
    </row>
    <row r="885" spans="5:16" x14ac:dyDescent="0.25">
      <c r="E885" s="38"/>
      <c r="F885" s="39"/>
      <c r="J885" s="38"/>
      <c r="K885" s="40"/>
      <c r="O885" s="38"/>
      <c r="P885" s="38"/>
    </row>
    <row r="886" spans="5:16" x14ac:dyDescent="0.25">
      <c r="E886" s="38"/>
      <c r="F886" s="39"/>
      <c r="J886" s="38"/>
      <c r="K886" s="40"/>
      <c r="O886" s="38"/>
      <c r="P886" s="38"/>
    </row>
    <row r="887" spans="5:16" x14ac:dyDescent="0.25">
      <c r="E887" s="38"/>
      <c r="F887" s="39"/>
      <c r="J887" s="38"/>
      <c r="K887" s="40"/>
      <c r="O887" s="38"/>
      <c r="P887" s="38"/>
    </row>
    <row r="888" spans="5:16" x14ac:dyDescent="0.25">
      <c r="E888" s="38"/>
      <c r="F888" s="39"/>
      <c r="J888" s="38"/>
      <c r="K888" s="40"/>
      <c r="O888" s="38"/>
      <c r="P888" s="38"/>
    </row>
    <row r="889" spans="5:16" x14ac:dyDescent="0.25">
      <c r="E889" s="38"/>
      <c r="F889" s="39"/>
      <c r="J889" s="38"/>
      <c r="K889" s="40"/>
      <c r="O889" s="38"/>
      <c r="P889" s="38"/>
    </row>
    <row r="890" spans="5:16" x14ac:dyDescent="0.25">
      <c r="E890" s="38"/>
      <c r="F890" s="39"/>
      <c r="J890" s="38"/>
      <c r="K890" s="40"/>
      <c r="O890" s="38"/>
      <c r="P890" s="38"/>
    </row>
    <row r="891" spans="5:16" x14ac:dyDescent="0.25">
      <c r="E891" s="38"/>
      <c r="F891" s="39"/>
      <c r="J891" s="38"/>
      <c r="K891" s="40"/>
      <c r="O891" s="38"/>
      <c r="P891" s="38"/>
    </row>
    <row r="892" spans="5:16" x14ac:dyDescent="0.25">
      <c r="E892" s="38"/>
      <c r="F892" s="39"/>
      <c r="J892" s="38"/>
      <c r="K892" s="40"/>
      <c r="O892" s="38"/>
      <c r="P892" s="38"/>
    </row>
    <row r="893" spans="5:16" x14ac:dyDescent="0.25">
      <c r="E893" s="38"/>
      <c r="F893" s="39"/>
      <c r="J893" s="38"/>
      <c r="K893" s="40"/>
      <c r="O893" s="38"/>
      <c r="P893" s="38"/>
    </row>
    <row r="894" spans="5:16" x14ac:dyDescent="0.25">
      <c r="E894" s="38"/>
      <c r="F894" s="39"/>
      <c r="J894" s="38"/>
      <c r="K894" s="40"/>
      <c r="O894" s="38"/>
      <c r="P894" s="38"/>
    </row>
    <row r="895" spans="5:16" x14ac:dyDescent="0.25">
      <c r="E895" s="38"/>
      <c r="F895" s="39"/>
      <c r="J895" s="38"/>
      <c r="K895" s="40"/>
      <c r="O895" s="38"/>
      <c r="P895" s="38"/>
    </row>
    <row r="896" spans="5:16" x14ac:dyDescent="0.25">
      <c r="E896" s="38"/>
      <c r="F896" s="39"/>
      <c r="J896" s="38"/>
      <c r="K896" s="40"/>
      <c r="O896" s="38"/>
      <c r="P896" s="38"/>
    </row>
    <row r="897" spans="5:16" x14ac:dyDescent="0.25">
      <c r="E897" s="38"/>
      <c r="F897" s="39"/>
      <c r="J897" s="38"/>
      <c r="K897" s="40"/>
      <c r="O897" s="38"/>
      <c r="P897" s="38"/>
    </row>
    <row r="898" spans="5:16" x14ac:dyDescent="0.25">
      <c r="E898" s="38"/>
      <c r="F898" s="39"/>
      <c r="J898" s="38"/>
      <c r="K898" s="40"/>
      <c r="O898" s="38"/>
      <c r="P898" s="38"/>
    </row>
    <row r="899" spans="5:16" x14ac:dyDescent="0.25">
      <c r="E899" s="38"/>
      <c r="F899" s="39"/>
      <c r="J899" s="38"/>
      <c r="K899" s="40"/>
      <c r="O899" s="38"/>
      <c r="P899" s="38"/>
    </row>
    <row r="900" spans="5:16" x14ac:dyDescent="0.25">
      <c r="E900" s="38"/>
      <c r="F900" s="39"/>
      <c r="J900" s="38"/>
      <c r="K900" s="40"/>
      <c r="O900" s="38"/>
      <c r="P900" s="38"/>
    </row>
    <row r="901" spans="5:16" x14ac:dyDescent="0.25">
      <c r="E901" s="38"/>
      <c r="F901" s="39"/>
      <c r="J901" s="38"/>
      <c r="K901" s="40"/>
      <c r="O901" s="38"/>
      <c r="P901" s="38"/>
    </row>
    <row r="902" spans="5:16" x14ac:dyDescent="0.25">
      <c r="E902" s="38"/>
      <c r="F902" s="39"/>
      <c r="J902" s="38"/>
      <c r="K902" s="40"/>
      <c r="O902" s="38"/>
      <c r="P902" s="38"/>
    </row>
    <row r="903" spans="5:16" x14ac:dyDescent="0.25">
      <c r="E903" s="38"/>
      <c r="F903" s="39"/>
      <c r="J903" s="38"/>
      <c r="K903" s="40"/>
      <c r="O903" s="38"/>
      <c r="P903" s="38"/>
    </row>
    <row r="904" spans="5:16" x14ac:dyDescent="0.25">
      <c r="E904" s="38"/>
      <c r="F904" s="39"/>
      <c r="J904" s="38"/>
      <c r="K904" s="40"/>
      <c r="O904" s="38"/>
      <c r="P904" s="38"/>
    </row>
    <row r="905" spans="5:16" x14ac:dyDescent="0.25">
      <c r="E905" s="38"/>
      <c r="F905" s="39"/>
      <c r="J905" s="38"/>
      <c r="K905" s="40"/>
      <c r="O905" s="38"/>
      <c r="P905" s="38"/>
    </row>
    <row r="906" spans="5:16" x14ac:dyDescent="0.25">
      <c r="E906" s="38"/>
      <c r="F906" s="39"/>
      <c r="J906" s="38"/>
      <c r="K906" s="40"/>
      <c r="O906" s="38"/>
      <c r="P906" s="38"/>
    </row>
    <row r="907" spans="5:16" x14ac:dyDescent="0.25">
      <c r="E907" s="38"/>
      <c r="F907" s="39"/>
      <c r="J907" s="38"/>
      <c r="K907" s="40"/>
      <c r="O907" s="38"/>
      <c r="P907" s="38"/>
    </row>
    <row r="908" spans="5:16" x14ac:dyDescent="0.25">
      <c r="E908" s="38"/>
      <c r="F908" s="39"/>
      <c r="J908" s="38"/>
      <c r="K908" s="40"/>
      <c r="O908" s="38"/>
      <c r="P908" s="38"/>
    </row>
    <row r="909" spans="5:16" x14ac:dyDescent="0.25">
      <c r="E909" s="38"/>
      <c r="F909" s="39"/>
      <c r="J909" s="38"/>
      <c r="K909" s="40"/>
      <c r="O909" s="38"/>
      <c r="P909" s="38"/>
    </row>
    <row r="910" spans="5:16" x14ac:dyDescent="0.25">
      <c r="E910" s="38"/>
      <c r="F910" s="39"/>
      <c r="J910" s="38"/>
      <c r="K910" s="40"/>
      <c r="O910" s="38"/>
      <c r="P910" s="38"/>
    </row>
    <row r="911" spans="5:16" x14ac:dyDescent="0.25">
      <c r="E911" s="38"/>
      <c r="F911" s="39"/>
      <c r="J911" s="38"/>
      <c r="K911" s="40"/>
      <c r="O911" s="38"/>
      <c r="P911" s="38"/>
    </row>
    <row r="912" spans="5:16" x14ac:dyDescent="0.25">
      <c r="E912" s="38"/>
      <c r="F912" s="39"/>
      <c r="J912" s="38"/>
      <c r="K912" s="40"/>
      <c r="O912" s="38"/>
      <c r="P912" s="38"/>
    </row>
    <row r="913" spans="5:16" x14ac:dyDescent="0.25">
      <c r="E913" s="38"/>
      <c r="F913" s="39"/>
      <c r="J913" s="38"/>
      <c r="K913" s="40"/>
      <c r="O913" s="38"/>
      <c r="P913" s="38"/>
    </row>
    <row r="914" spans="5:16" x14ac:dyDescent="0.25">
      <c r="E914" s="38"/>
      <c r="F914" s="39"/>
      <c r="J914" s="38"/>
      <c r="K914" s="40"/>
      <c r="O914" s="38"/>
      <c r="P914" s="38"/>
    </row>
    <row r="915" spans="5:16" x14ac:dyDescent="0.25">
      <c r="E915" s="38"/>
      <c r="F915" s="39"/>
      <c r="J915" s="38"/>
      <c r="K915" s="40"/>
      <c r="O915" s="38"/>
      <c r="P915" s="38"/>
    </row>
    <row r="916" spans="5:16" x14ac:dyDescent="0.25">
      <c r="E916" s="38"/>
      <c r="F916" s="39"/>
      <c r="J916" s="38"/>
      <c r="K916" s="40"/>
      <c r="O916" s="38"/>
      <c r="P916" s="38"/>
    </row>
    <row r="917" spans="5:16" x14ac:dyDescent="0.25">
      <c r="E917" s="38"/>
      <c r="F917" s="39"/>
      <c r="J917" s="38"/>
      <c r="K917" s="40"/>
      <c r="O917" s="38"/>
      <c r="P917" s="38"/>
    </row>
    <row r="918" spans="5:16" x14ac:dyDescent="0.25">
      <c r="E918" s="38"/>
      <c r="F918" s="39"/>
      <c r="J918" s="38"/>
      <c r="K918" s="40"/>
      <c r="O918" s="38"/>
      <c r="P918" s="38"/>
    </row>
    <row r="919" spans="5:16" x14ac:dyDescent="0.25">
      <c r="E919" s="38"/>
      <c r="F919" s="39"/>
      <c r="J919" s="38"/>
      <c r="K919" s="40"/>
      <c r="O919" s="38"/>
      <c r="P919" s="38"/>
    </row>
    <row r="920" spans="5:16" x14ac:dyDescent="0.25">
      <c r="E920" s="38"/>
      <c r="F920" s="39"/>
      <c r="J920" s="38"/>
      <c r="K920" s="40"/>
      <c r="O920" s="38"/>
      <c r="P920" s="38"/>
    </row>
    <row r="921" spans="5:16" x14ac:dyDescent="0.25">
      <c r="E921" s="38"/>
      <c r="F921" s="39"/>
      <c r="J921" s="38"/>
      <c r="K921" s="40"/>
      <c r="O921" s="38"/>
      <c r="P921" s="38"/>
    </row>
    <row r="922" spans="5:16" x14ac:dyDescent="0.25">
      <c r="E922" s="38"/>
      <c r="F922" s="39"/>
      <c r="J922" s="38"/>
      <c r="K922" s="40"/>
      <c r="O922" s="38"/>
      <c r="P922" s="38"/>
    </row>
    <row r="923" spans="5:16" x14ac:dyDescent="0.25">
      <c r="E923" s="38"/>
      <c r="F923" s="39"/>
      <c r="J923" s="38"/>
      <c r="K923" s="40"/>
      <c r="O923" s="38"/>
      <c r="P923" s="38"/>
    </row>
    <row r="924" spans="5:16" x14ac:dyDescent="0.25">
      <c r="E924" s="38"/>
      <c r="F924" s="39"/>
      <c r="J924" s="38"/>
      <c r="K924" s="40"/>
      <c r="O924" s="38"/>
      <c r="P924" s="38"/>
    </row>
    <row r="925" spans="5:16" x14ac:dyDescent="0.25">
      <c r="E925" s="38"/>
      <c r="F925" s="39"/>
      <c r="J925" s="38"/>
      <c r="K925" s="40"/>
      <c r="O925" s="38"/>
      <c r="P925" s="38"/>
    </row>
    <row r="926" spans="5:16" x14ac:dyDescent="0.25">
      <c r="E926" s="38"/>
      <c r="F926" s="39"/>
      <c r="J926" s="38"/>
      <c r="K926" s="40"/>
      <c r="O926" s="38"/>
      <c r="P926" s="38"/>
    </row>
    <row r="927" spans="5:16" x14ac:dyDescent="0.25">
      <c r="E927" s="38"/>
      <c r="F927" s="39"/>
      <c r="J927" s="38"/>
      <c r="K927" s="40"/>
      <c r="O927" s="38"/>
      <c r="P927" s="38"/>
    </row>
    <row r="928" spans="5:16" x14ac:dyDescent="0.25">
      <c r="E928" s="38"/>
      <c r="F928" s="39"/>
      <c r="J928" s="38"/>
      <c r="K928" s="40"/>
      <c r="O928" s="38"/>
      <c r="P928" s="38"/>
    </row>
    <row r="929" spans="5:16" x14ac:dyDescent="0.25">
      <c r="E929" s="38"/>
      <c r="F929" s="39"/>
      <c r="J929" s="38"/>
      <c r="K929" s="40"/>
      <c r="O929" s="38"/>
      <c r="P929" s="38"/>
    </row>
    <row r="930" spans="5:16" x14ac:dyDescent="0.25">
      <c r="E930" s="38"/>
      <c r="F930" s="39"/>
      <c r="J930" s="38"/>
      <c r="K930" s="40"/>
      <c r="O930" s="38"/>
      <c r="P930" s="38"/>
    </row>
    <row r="931" spans="5:16" x14ac:dyDescent="0.25">
      <c r="E931" s="38"/>
      <c r="F931" s="39"/>
      <c r="J931" s="38"/>
      <c r="K931" s="40"/>
      <c r="O931" s="38"/>
      <c r="P931" s="38"/>
    </row>
    <row r="932" spans="5:16" x14ac:dyDescent="0.25">
      <c r="E932" s="38"/>
      <c r="F932" s="39"/>
      <c r="J932" s="38"/>
      <c r="K932" s="40"/>
      <c r="O932" s="38"/>
      <c r="P932" s="38"/>
    </row>
    <row r="933" spans="5:16" x14ac:dyDescent="0.25">
      <c r="E933" s="38"/>
      <c r="F933" s="39"/>
      <c r="J933" s="38"/>
      <c r="K933" s="40"/>
      <c r="O933" s="38"/>
      <c r="P933" s="38"/>
    </row>
    <row r="934" spans="5:16" x14ac:dyDescent="0.25">
      <c r="E934" s="38"/>
      <c r="F934" s="39"/>
      <c r="J934" s="38"/>
      <c r="K934" s="40"/>
      <c r="O934" s="38"/>
      <c r="P934" s="38"/>
    </row>
    <row r="935" spans="5:16" x14ac:dyDescent="0.25">
      <c r="E935" s="38"/>
      <c r="F935" s="39"/>
      <c r="J935" s="38"/>
      <c r="K935" s="40"/>
      <c r="O935" s="38"/>
      <c r="P935" s="38"/>
    </row>
    <row r="936" spans="5:16" x14ac:dyDescent="0.25">
      <c r="E936" s="38"/>
      <c r="F936" s="39"/>
      <c r="J936" s="38"/>
      <c r="K936" s="40"/>
      <c r="O936" s="38"/>
      <c r="P936" s="38"/>
    </row>
    <row r="937" spans="5:16" x14ac:dyDescent="0.25">
      <c r="E937" s="38"/>
      <c r="F937" s="39"/>
      <c r="J937" s="38"/>
      <c r="K937" s="40"/>
      <c r="O937" s="38"/>
      <c r="P937" s="38"/>
    </row>
    <row r="938" spans="5:16" x14ac:dyDescent="0.25">
      <c r="E938" s="38"/>
      <c r="F938" s="39"/>
      <c r="J938" s="38"/>
      <c r="K938" s="40"/>
      <c r="O938" s="38"/>
      <c r="P938" s="38"/>
    </row>
    <row r="939" spans="5:16" x14ac:dyDescent="0.25">
      <c r="E939" s="38"/>
      <c r="F939" s="39"/>
      <c r="J939" s="38"/>
      <c r="K939" s="40"/>
      <c r="O939" s="38"/>
      <c r="P939" s="38"/>
    </row>
    <row r="940" spans="5:16" x14ac:dyDescent="0.25">
      <c r="E940" s="38"/>
      <c r="F940" s="39"/>
      <c r="J940" s="38"/>
      <c r="K940" s="40"/>
      <c r="O940" s="38"/>
      <c r="P940" s="38"/>
    </row>
    <row r="941" spans="5:16" x14ac:dyDescent="0.25">
      <c r="E941" s="38"/>
      <c r="F941" s="39"/>
      <c r="J941" s="38"/>
      <c r="K941" s="40"/>
      <c r="O941" s="38"/>
      <c r="P941" s="38"/>
    </row>
    <row r="942" spans="5:16" x14ac:dyDescent="0.25">
      <c r="E942" s="38"/>
      <c r="F942" s="39"/>
      <c r="J942" s="38"/>
      <c r="K942" s="40"/>
      <c r="O942" s="38"/>
      <c r="P942" s="38"/>
    </row>
    <row r="943" spans="5:16" x14ac:dyDescent="0.25">
      <c r="E943" s="38"/>
      <c r="F943" s="39"/>
      <c r="J943" s="38"/>
      <c r="K943" s="40"/>
      <c r="O943" s="38"/>
      <c r="P943" s="38"/>
    </row>
    <row r="944" spans="5:16" x14ac:dyDescent="0.25">
      <c r="E944" s="38"/>
      <c r="F944" s="39"/>
      <c r="J944" s="38"/>
      <c r="K944" s="40"/>
      <c r="O944" s="38"/>
      <c r="P944" s="38"/>
    </row>
    <row r="945" spans="5:16" x14ac:dyDescent="0.25">
      <c r="E945" s="38"/>
      <c r="F945" s="39"/>
      <c r="J945" s="38"/>
      <c r="K945" s="40"/>
      <c r="O945" s="38"/>
      <c r="P945" s="38"/>
    </row>
    <row r="946" spans="5:16" x14ac:dyDescent="0.25">
      <c r="E946" s="38"/>
      <c r="F946" s="39"/>
      <c r="J946" s="38"/>
      <c r="K946" s="40"/>
      <c r="O946" s="38"/>
      <c r="P946" s="38"/>
    </row>
    <row r="947" spans="5:16" x14ac:dyDescent="0.25">
      <c r="E947" s="38"/>
      <c r="F947" s="39"/>
      <c r="J947" s="38"/>
      <c r="K947" s="40"/>
      <c r="O947" s="38"/>
      <c r="P947" s="38"/>
    </row>
    <row r="948" spans="5:16" x14ac:dyDescent="0.25">
      <c r="E948" s="38"/>
      <c r="F948" s="39"/>
      <c r="J948" s="38"/>
      <c r="K948" s="40"/>
      <c r="O948" s="38"/>
      <c r="P948" s="38"/>
    </row>
    <row r="949" spans="5:16" x14ac:dyDescent="0.25">
      <c r="E949" s="38"/>
      <c r="F949" s="39"/>
      <c r="J949" s="38"/>
      <c r="K949" s="40"/>
      <c r="O949" s="38"/>
      <c r="P949" s="38"/>
    </row>
    <row r="950" spans="5:16" x14ac:dyDescent="0.25">
      <c r="E950" s="38"/>
      <c r="F950" s="39"/>
      <c r="J950" s="38"/>
      <c r="K950" s="40"/>
      <c r="O950" s="38"/>
      <c r="P950" s="38"/>
    </row>
    <row r="951" spans="5:16" x14ac:dyDescent="0.25">
      <c r="E951" s="38"/>
      <c r="F951" s="39"/>
      <c r="J951" s="38"/>
      <c r="K951" s="40"/>
      <c r="O951" s="38"/>
      <c r="P951" s="38"/>
    </row>
    <row r="952" spans="5:16" x14ac:dyDescent="0.25">
      <c r="E952" s="38"/>
      <c r="F952" s="39"/>
      <c r="J952" s="38"/>
      <c r="K952" s="40"/>
      <c r="O952" s="38"/>
      <c r="P952" s="38"/>
    </row>
    <row r="953" spans="5:16" x14ac:dyDescent="0.25">
      <c r="E953" s="38"/>
      <c r="F953" s="39"/>
      <c r="J953" s="38"/>
      <c r="K953" s="40"/>
      <c r="O953" s="38"/>
      <c r="P953" s="38"/>
    </row>
    <row r="954" spans="5:16" x14ac:dyDescent="0.25">
      <c r="E954" s="38"/>
      <c r="F954" s="39"/>
      <c r="J954" s="38"/>
      <c r="K954" s="40"/>
      <c r="O954" s="38"/>
      <c r="P954" s="38"/>
    </row>
    <row r="955" spans="5:16" x14ac:dyDescent="0.25">
      <c r="E955" s="38"/>
      <c r="F955" s="39"/>
      <c r="J955" s="38"/>
      <c r="K955" s="40"/>
      <c r="O955" s="38"/>
      <c r="P955" s="38"/>
    </row>
    <row r="956" spans="5:16" x14ac:dyDescent="0.25">
      <c r="E956" s="38"/>
      <c r="F956" s="39"/>
      <c r="J956" s="38"/>
      <c r="K956" s="40"/>
      <c r="O956" s="38"/>
      <c r="P956" s="38"/>
    </row>
    <row r="957" spans="5:16" x14ac:dyDescent="0.25">
      <c r="E957" s="38"/>
      <c r="F957" s="39"/>
      <c r="J957" s="38"/>
      <c r="K957" s="40"/>
      <c r="O957" s="38"/>
      <c r="P957" s="38"/>
    </row>
    <row r="958" spans="5:16" x14ac:dyDescent="0.25">
      <c r="E958" s="38"/>
      <c r="F958" s="39"/>
      <c r="J958" s="38"/>
      <c r="K958" s="40"/>
      <c r="O958" s="38"/>
      <c r="P958" s="38"/>
    </row>
    <row r="959" spans="5:16" x14ac:dyDescent="0.25">
      <c r="E959" s="38"/>
      <c r="F959" s="39"/>
      <c r="J959" s="38"/>
      <c r="K959" s="40"/>
      <c r="O959" s="38"/>
      <c r="P959" s="38"/>
    </row>
    <row r="960" spans="5:16" x14ac:dyDescent="0.25">
      <c r="E960" s="38"/>
      <c r="F960" s="39"/>
      <c r="J960" s="38"/>
      <c r="K960" s="40"/>
      <c r="O960" s="38"/>
      <c r="P960" s="38"/>
    </row>
    <row r="961" spans="5:16" x14ac:dyDescent="0.25">
      <c r="E961" s="38"/>
      <c r="F961" s="39"/>
      <c r="J961" s="38"/>
      <c r="K961" s="40"/>
      <c r="O961" s="38"/>
      <c r="P961" s="38"/>
    </row>
    <row r="962" spans="5:16" x14ac:dyDescent="0.25">
      <c r="E962" s="38"/>
      <c r="F962" s="39"/>
      <c r="J962" s="38"/>
      <c r="K962" s="40"/>
      <c r="O962" s="38"/>
      <c r="P962" s="38"/>
    </row>
  </sheetData>
  <mergeCells count="137">
    <mergeCell ref="B73:B76"/>
    <mergeCell ref="D73:D76"/>
    <mergeCell ref="E73:E76"/>
    <mergeCell ref="F73:F76"/>
    <mergeCell ref="C77:C81"/>
    <mergeCell ref="B77:B81"/>
    <mergeCell ref="F77:F81"/>
    <mergeCell ref="K77:K81"/>
    <mergeCell ref="P86:P90"/>
    <mergeCell ref="C86:C90"/>
    <mergeCell ref="B86:B90"/>
    <mergeCell ref="D86:D90"/>
    <mergeCell ref="E86:E90"/>
    <mergeCell ref="F86:F90"/>
    <mergeCell ref="K86:K90"/>
    <mergeCell ref="L86:L90"/>
    <mergeCell ref="M83:M85"/>
    <mergeCell ref="N83:N85"/>
    <mergeCell ref="O83:O85"/>
    <mergeCell ref="P83:P85"/>
    <mergeCell ref="C83:C85"/>
    <mergeCell ref="B83:B85"/>
    <mergeCell ref="D83:D85"/>
    <mergeCell ref="E83:E85"/>
    <mergeCell ref="F83:F85"/>
    <mergeCell ref="K83:K85"/>
    <mergeCell ref="L83:L85"/>
    <mergeCell ref="B66:B68"/>
    <mergeCell ref="D66:D68"/>
    <mergeCell ref="E66:E68"/>
    <mergeCell ref="F66:F68"/>
    <mergeCell ref="F69:F70"/>
    <mergeCell ref="F71:F72"/>
    <mergeCell ref="M86:M90"/>
    <mergeCell ref="N86:N90"/>
    <mergeCell ref="O86:O90"/>
    <mergeCell ref="C66:C68"/>
    <mergeCell ref="C69:C70"/>
    <mergeCell ref="B69:B70"/>
    <mergeCell ref="D69:D70"/>
    <mergeCell ref="C71:C72"/>
    <mergeCell ref="B71:B72"/>
    <mergeCell ref="D71:D72"/>
    <mergeCell ref="D77:D81"/>
    <mergeCell ref="E77:E81"/>
    <mergeCell ref="E69:E70"/>
    <mergeCell ref="E71:E72"/>
    <mergeCell ref="K69:K70"/>
    <mergeCell ref="K71:K72"/>
    <mergeCell ref="K73:K76"/>
    <mergeCell ref="C73:C76"/>
    <mergeCell ref="C58:C61"/>
    <mergeCell ref="B58:B61"/>
    <mergeCell ref="D58:D61"/>
    <mergeCell ref="E58:E61"/>
    <mergeCell ref="F58:F61"/>
    <mergeCell ref="K58:K61"/>
    <mergeCell ref="C62:C65"/>
    <mergeCell ref="B62:B65"/>
    <mergeCell ref="D62:D65"/>
    <mergeCell ref="E62:E65"/>
    <mergeCell ref="F62:F65"/>
    <mergeCell ref="K62:K65"/>
    <mergeCell ref="C50:C57"/>
    <mergeCell ref="B50:B57"/>
    <mergeCell ref="D50:D57"/>
    <mergeCell ref="E50:E57"/>
    <mergeCell ref="F50:F57"/>
    <mergeCell ref="K50:K57"/>
    <mergeCell ref="C39:C41"/>
    <mergeCell ref="B39:B41"/>
    <mergeCell ref="D39:D41"/>
    <mergeCell ref="E39:E41"/>
    <mergeCell ref="F39:F41"/>
    <mergeCell ref="C42:C49"/>
    <mergeCell ref="B42:B49"/>
    <mergeCell ref="P17:P19"/>
    <mergeCell ref="C12:C16"/>
    <mergeCell ref="B12:B16"/>
    <mergeCell ref="D12:D16"/>
    <mergeCell ref="E12:E16"/>
    <mergeCell ref="F12:F16"/>
    <mergeCell ref="C20:C24"/>
    <mergeCell ref="C4:C5"/>
    <mergeCell ref="B4:B5"/>
    <mergeCell ref="D4:D5"/>
    <mergeCell ref="E4:E5"/>
    <mergeCell ref="F4:J4"/>
    <mergeCell ref="K4:P4"/>
    <mergeCell ref="C10:C11"/>
    <mergeCell ref="B10:B11"/>
    <mergeCell ref="D10:D11"/>
    <mergeCell ref="E10:E11"/>
    <mergeCell ref="F10:F11"/>
    <mergeCell ref="K10:K11"/>
    <mergeCell ref="P10:P11"/>
    <mergeCell ref="C7:C8"/>
    <mergeCell ref="K12:K16"/>
    <mergeCell ref="P12:P13"/>
    <mergeCell ref="O27:O29"/>
    <mergeCell ref="D30:D35"/>
    <mergeCell ref="E30:E35"/>
    <mergeCell ref="F30:F35"/>
    <mergeCell ref="K30:K35"/>
    <mergeCell ref="C30:C35"/>
    <mergeCell ref="C25:C29"/>
    <mergeCell ref="C17:C19"/>
    <mergeCell ref="B17:B19"/>
    <mergeCell ref="D17:D19"/>
    <mergeCell ref="E17:E19"/>
    <mergeCell ref="F17:F19"/>
    <mergeCell ref="K17:K19"/>
    <mergeCell ref="B30:B35"/>
    <mergeCell ref="B7:B8"/>
    <mergeCell ref="D7:D8"/>
    <mergeCell ref="E7:E8"/>
    <mergeCell ref="F7:F8"/>
    <mergeCell ref="K66:K68"/>
    <mergeCell ref="B20:B24"/>
    <mergeCell ref="D20:D24"/>
    <mergeCell ref="E20:E24"/>
    <mergeCell ref="F20:F24"/>
    <mergeCell ref="K20:K24"/>
    <mergeCell ref="B25:B29"/>
    <mergeCell ref="D25:D29"/>
    <mergeCell ref="E25:E29"/>
    <mergeCell ref="F25:F29"/>
    <mergeCell ref="K25:K29"/>
    <mergeCell ref="C36:C38"/>
    <mergeCell ref="B36:B38"/>
    <mergeCell ref="D36:D38"/>
    <mergeCell ref="E36:E38"/>
    <mergeCell ref="F36:F38"/>
    <mergeCell ref="D42:D49"/>
    <mergeCell ref="E42:E49"/>
    <mergeCell ref="F42:F49"/>
    <mergeCell ref="K42:K49"/>
  </mergeCells>
  <phoneticPr fontId="3"/>
  <pageMargins left="0.70866141732283472" right="0.70866141732283472" top="0.74803149606299213" bottom="0.7480314960629921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975"/>
  <sheetViews>
    <sheetView workbookViewId="0"/>
  </sheetViews>
  <sheetFormatPr defaultColWidth="14.42578125" defaultRowHeight="15" customHeight="1" x14ac:dyDescent="0.25"/>
  <cols>
    <col min="1" max="1" width="3.5703125" style="10" customWidth="1"/>
    <col min="2" max="2" width="11.85546875" style="10" customWidth="1"/>
    <col min="3" max="3" width="43.85546875" style="10" customWidth="1"/>
    <col min="4" max="5" width="14.7109375" style="10" customWidth="1"/>
    <col min="6" max="6" width="49" style="10" customWidth="1"/>
    <col min="7" max="27" width="12.5703125" style="10" customWidth="1"/>
    <col min="28" max="16384" width="14.42578125" style="10"/>
  </cols>
  <sheetData>
    <row r="2" spans="2:7" ht="56.25" customHeight="1" x14ac:dyDescent="0.25">
      <c r="B2" s="101" t="s">
        <v>342</v>
      </c>
      <c r="C2" s="102"/>
      <c r="D2" s="102"/>
      <c r="E2" s="102"/>
      <c r="F2" s="13"/>
    </row>
    <row r="3" spans="2:7" ht="13.5" customHeight="1" x14ac:dyDescent="0.25">
      <c r="B3" s="99" t="s">
        <v>0</v>
      </c>
      <c r="C3" s="99" t="s">
        <v>7</v>
      </c>
      <c r="D3" s="99" t="s">
        <v>241</v>
      </c>
      <c r="E3" s="99" t="s">
        <v>242</v>
      </c>
      <c r="F3" s="99" t="s">
        <v>3</v>
      </c>
    </row>
    <row r="4" spans="2:7" ht="13.5" customHeight="1" x14ac:dyDescent="0.25">
      <c r="B4" s="100"/>
      <c r="C4" s="100"/>
      <c r="D4" s="100"/>
      <c r="E4" s="100"/>
      <c r="F4" s="100"/>
    </row>
    <row r="5" spans="2:7" ht="13.5" customHeight="1" x14ac:dyDescent="0.25">
      <c r="B5" s="7" t="s">
        <v>96</v>
      </c>
      <c r="C5" s="7" t="s">
        <v>243</v>
      </c>
      <c r="D5" s="9">
        <v>2</v>
      </c>
      <c r="E5" s="9">
        <v>0</v>
      </c>
      <c r="F5" s="14"/>
    </row>
    <row r="6" spans="2:7" ht="13.5" customHeight="1" x14ac:dyDescent="0.25">
      <c r="B6" s="7" t="s">
        <v>244</v>
      </c>
      <c r="C6" s="7" t="s">
        <v>245</v>
      </c>
      <c r="D6" s="9">
        <v>4</v>
      </c>
      <c r="E6" s="9">
        <f t="shared" ref="E6:E10" si="0">E5+D5</f>
        <v>2</v>
      </c>
      <c r="F6" s="14"/>
    </row>
    <row r="7" spans="2:7" ht="13.5" customHeight="1" x14ac:dyDescent="0.25">
      <c r="B7" s="8" t="s">
        <v>246</v>
      </c>
      <c r="C7" s="8" t="s">
        <v>247</v>
      </c>
      <c r="D7" s="9">
        <v>4</v>
      </c>
      <c r="E7" s="9">
        <f t="shared" si="0"/>
        <v>6</v>
      </c>
      <c r="F7" s="14"/>
    </row>
    <row r="8" spans="2:7" ht="13.5" customHeight="1" x14ac:dyDescent="0.25">
      <c r="B8" s="5" t="s">
        <v>248</v>
      </c>
      <c r="C8" s="5" t="s">
        <v>249</v>
      </c>
      <c r="D8" s="9">
        <v>2</v>
      </c>
      <c r="E8" s="9">
        <f t="shared" si="0"/>
        <v>10</v>
      </c>
      <c r="F8" s="14"/>
    </row>
    <row r="9" spans="2:7" ht="13.5" customHeight="1" x14ac:dyDescent="0.25">
      <c r="B9" s="5" t="s">
        <v>250</v>
      </c>
      <c r="C9" s="5" t="s">
        <v>251</v>
      </c>
      <c r="D9" s="9">
        <v>2</v>
      </c>
      <c r="E9" s="9">
        <f t="shared" si="0"/>
        <v>12</v>
      </c>
      <c r="F9" s="14"/>
    </row>
    <row r="10" spans="2:7" ht="13.5" customHeight="1" x14ac:dyDescent="0.25">
      <c r="B10" s="5" t="s">
        <v>252</v>
      </c>
      <c r="C10" s="5" t="s">
        <v>253</v>
      </c>
      <c r="D10" s="9">
        <v>2</v>
      </c>
      <c r="E10" s="9">
        <f t="shared" si="0"/>
        <v>14</v>
      </c>
      <c r="F10" s="14"/>
    </row>
    <row r="11" spans="2:7" ht="13.5" customHeight="1" x14ac:dyDescent="0.25">
      <c r="B11" s="5" t="s">
        <v>254</v>
      </c>
      <c r="C11" s="5" t="s">
        <v>255</v>
      </c>
      <c r="D11" s="9">
        <v>1</v>
      </c>
      <c r="E11" s="9">
        <v>15</v>
      </c>
      <c r="F11" s="14" t="s">
        <v>256</v>
      </c>
    </row>
    <row r="12" spans="2:7" ht="13.5" x14ac:dyDescent="0.25">
      <c r="B12" s="15" t="s">
        <v>257</v>
      </c>
      <c r="C12" s="15" t="s">
        <v>258</v>
      </c>
      <c r="D12" s="16">
        <v>2</v>
      </c>
      <c r="E12" s="16">
        <f t="shared" ref="E12:E21" si="1">E11+D11</f>
        <v>16</v>
      </c>
      <c r="F12" s="17" t="s">
        <v>332</v>
      </c>
      <c r="G12" s="18"/>
    </row>
    <row r="13" spans="2:7" ht="13.5" customHeight="1" x14ac:dyDescent="0.25">
      <c r="B13" s="5" t="s">
        <v>259</v>
      </c>
      <c r="C13" s="5" t="s">
        <v>260</v>
      </c>
      <c r="D13" s="9">
        <v>4</v>
      </c>
      <c r="E13" s="9">
        <f>E11+D11</f>
        <v>16</v>
      </c>
      <c r="F13" s="14"/>
    </row>
    <row r="14" spans="2:7" ht="13.5" customHeight="1" x14ac:dyDescent="0.25">
      <c r="B14" s="5" t="s">
        <v>261</v>
      </c>
      <c r="C14" s="5" t="s">
        <v>262</v>
      </c>
      <c r="D14" s="9">
        <v>4</v>
      </c>
      <c r="E14" s="9">
        <f t="shared" si="1"/>
        <v>20</v>
      </c>
      <c r="F14" s="14"/>
    </row>
    <row r="15" spans="2:7" ht="13.5" customHeight="1" x14ac:dyDescent="0.25">
      <c r="B15" s="5" t="s">
        <v>263</v>
      </c>
      <c r="C15" s="5" t="s">
        <v>264</v>
      </c>
      <c r="D15" s="9">
        <v>4</v>
      </c>
      <c r="E15" s="9">
        <f t="shared" si="1"/>
        <v>24</v>
      </c>
      <c r="F15" s="14"/>
    </row>
    <row r="16" spans="2:7" ht="13.5" customHeight="1" x14ac:dyDescent="0.25">
      <c r="B16" s="5" t="s">
        <v>265</v>
      </c>
      <c r="C16" s="5" t="s">
        <v>266</v>
      </c>
      <c r="D16" s="9">
        <v>4</v>
      </c>
      <c r="E16" s="9">
        <f t="shared" si="1"/>
        <v>28</v>
      </c>
      <c r="F16" s="14"/>
    </row>
    <row r="17" spans="2:6" ht="13.5" customHeight="1" x14ac:dyDescent="0.25">
      <c r="B17" s="5" t="s">
        <v>267</v>
      </c>
      <c r="C17" s="5" t="s">
        <v>268</v>
      </c>
      <c r="D17" s="9">
        <v>4</v>
      </c>
      <c r="E17" s="9">
        <f t="shared" si="1"/>
        <v>32</v>
      </c>
      <c r="F17" s="14"/>
    </row>
    <row r="18" spans="2:6" ht="13.5" customHeight="1" x14ac:dyDescent="0.25">
      <c r="B18" s="5" t="s">
        <v>269</v>
      </c>
      <c r="C18" s="5" t="s">
        <v>270</v>
      </c>
      <c r="D18" s="9">
        <v>4</v>
      </c>
      <c r="E18" s="9">
        <f t="shared" si="1"/>
        <v>36</v>
      </c>
      <c r="F18" s="14"/>
    </row>
    <row r="19" spans="2:6" ht="13.5" customHeight="1" x14ac:dyDescent="0.25">
      <c r="B19" s="5" t="s">
        <v>271</v>
      </c>
      <c r="C19" s="5" t="s">
        <v>272</v>
      </c>
      <c r="D19" s="9">
        <v>4</v>
      </c>
      <c r="E19" s="9">
        <f t="shared" si="1"/>
        <v>40</v>
      </c>
      <c r="F19" s="14"/>
    </row>
    <row r="20" spans="2:6" ht="15.75" customHeight="1" x14ac:dyDescent="0.25">
      <c r="B20" s="5" t="s">
        <v>273</v>
      </c>
      <c r="C20" s="5" t="s">
        <v>274</v>
      </c>
      <c r="D20" s="9">
        <v>4</v>
      </c>
      <c r="E20" s="9">
        <f t="shared" si="1"/>
        <v>44</v>
      </c>
      <c r="F20" s="14"/>
    </row>
    <row r="21" spans="2:6" ht="15.75" customHeight="1" x14ac:dyDescent="0.25">
      <c r="B21" s="5" t="s">
        <v>275</v>
      </c>
      <c r="C21" s="5" t="s">
        <v>276</v>
      </c>
      <c r="D21" s="9">
        <v>4</v>
      </c>
      <c r="E21" s="9">
        <f t="shared" si="1"/>
        <v>48</v>
      </c>
      <c r="F21" s="14"/>
    </row>
    <row r="22" spans="2:6" ht="15.75" customHeight="1" x14ac:dyDescent="0.25">
      <c r="B22" s="19"/>
      <c r="C22" s="19" t="s">
        <v>277</v>
      </c>
      <c r="D22" s="20">
        <f>SUM(D5:D21)</f>
        <v>55</v>
      </c>
      <c r="E22" s="20"/>
      <c r="F22" s="13"/>
    </row>
    <row r="24" spans="2:6" ht="15.75" customHeight="1" x14ac:dyDescent="0.25"/>
    <row r="25" spans="2:6" ht="15.75" customHeight="1" x14ac:dyDescent="0.25"/>
    <row r="26" spans="2:6" ht="15.75" customHeight="1" x14ac:dyDescent="0.25"/>
    <row r="27" spans="2:6" ht="15.75" customHeight="1" x14ac:dyDescent="0.25">
      <c r="F27" s="13"/>
    </row>
    <row r="28" spans="2:6" ht="15.75" customHeight="1" x14ac:dyDescent="0.25">
      <c r="F28" s="13"/>
    </row>
    <row r="29" spans="2:6" ht="15.75" customHeight="1" x14ac:dyDescent="0.25">
      <c r="F29" s="13"/>
    </row>
    <row r="30" spans="2:6" ht="15.75" customHeight="1" x14ac:dyDescent="0.25">
      <c r="F30" s="13"/>
    </row>
    <row r="31" spans="2:6" ht="15.75" customHeight="1" x14ac:dyDescent="0.25">
      <c r="F31" s="13"/>
    </row>
    <row r="32" spans="2:6" ht="15.75" customHeight="1" x14ac:dyDescent="0.25">
      <c r="F32" s="13"/>
    </row>
    <row r="33" spans="6:6" ht="15.75" customHeight="1" x14ac:dyDescent="0.25">
      <c r="F33" s="13"/>
    </row>
    <row r="34" spans="6:6" ht="15.75" customHeight="1" x14ac:dyDescent="0.25">
      <c r="F34" s="13"/>
    </row>
    <row r="35" spans="6:6" ht="15.75" customHeight="1" x14ac:dyDescent="0.25">
      <c r="F35" s="13"/>
    </row>
    <row r="36" spans="6:6" ht="15.75" customHeight="1" x14ac:dyDescent="0.25">
      <c r="F36" s="13"/>
    </row>
    <row r="37" spans="6:6" ht="15.75" customHeight="1" x14ac:dyDescent="0.25">
      <c r="F37" s="13"/>
    </row>
    <row r="38" spans="6:6" ht="15.75" customHeight="1" x14ac:dyDescent="0.25">
      <c r="F38" s="13"/>
    </row>
    <row r="39" spans="6:6" ht="15.75" customHeight="1" x14ac:dyDescent="0.25">
      <c r="F39" s="13"/>
    </row>
    <row r="40" spans="6:6" ht="15.75" customHeight="1" x14ac:dyDescent="0.25">
      <c r="F40" s="13"/>
    </row>
    <row r="41" spans="6:6" ht="15.75" customHeight="1" x14ac:dyDescent="0.25">
      <c r="F41" s="13"/>
    </row>
    <row r="42" spans="6:6" ht="15.75" customHeight="1" x14ac:dyDescent="0.25">
      <c r="F42" s="13"/>
    </row>
    <row r="43" spans="6:6" ht="15.75" customHeight="1" x14ac:dyDescent="0.25">
      <c r="F43" s="13"/>
    </row>
    <row r="44" spans="6:6" ht="15.75" customHeight="1" x14ac:dyDescent="0.25">
      <c r="F44" s="13"/>
    </row>
    <row r="45" spans="6:6" ht="15.75" customHeight="1" x14ac:dyDescent="0.25">
      <c r="F45" s="13"/>
    </row>
    <row r="46" spans="6:6" ht="15.75" customHeight="1" x14ac:dyDescent="0.25">
      <c r="F46" s="13"/>
    </row>
    <row r="47" spans="6:6" ht="15.75" customHeight="1" x14ac:dyDescent="0.25">
      <c r="F47" s="13"/>
    </row>
    <row r="48" spans="6:6" ht="15.75" customHeight="1" x14ac:dyDescent="0.25">
      <c r="F48" s="13"/>
    </row>
    <row r="49" spans="6:6" ht="15.75" customHeight="1" x14ac:dyDescent="0.25">
      <c r="F49" s="13"/>
    </row>
    <row r="50" spans="6:6" ht="15.75" customHeight="1" x14ac:dyDescent="0.25">
      <c r="F50" s="13"/>
    </row>
    <row r="51" spans="6:6" ht="15.75" customHeight="1" x14ac:dyDescent="0.25">
      <c r="F51" s="13"/>
    </row>
    <row r="52" spans="6:6" ht="15.75" customHeight="1" x14ac:dyDescent="0.25">
      <c r="F52" s="13"/>
    </row>
    <row r="53" spans="6:6" ht="15.75" customHeight="1" x14ac:dyDescent="0.25">
      <c r="F53" s="13"/>
    </row>
    <row r="54" spans="6:6" ht="15.75" customHeight="1" x14ac:dyDescent="0.25">
      <c r="F54" s="13"/>
    </row>
    <row r="55" spans="6:6" ht="15.75" customHeight="1" x14ac:dyDescent="0.25">
      <c r="F55" s="13"/>
    </row>
    <row r="56" spans="6:6" ht="15.75" customHeight="1" x14ac:dyDescent="0.25">
      <c r="F56" s="13"/>
    </row>
    <row r="57" spans="6:6" ht="15.75" customHeight="1" x14ac:dyDescent="0.25">
      <c r="F57" s="13"/>
    </row>
    <row r="58" spans="6:6" ht="15.75" customHeight="1" x14ac:dyDescent="0.25">
      <c r="F58" s="13"/>
    </row>
    <row r="59" spans="6:6" ht="15.75" customHeight="1" x14ac:dyDescent="0.25">
      <c r="F59" s="13"/>
    </row>
    <row r="60" spans="6:6" ht="15.75" customHeight="1" x14ac:dyDescent="0.25">
      <c r="F60" s="13"/>
    </row>
    <row r="61" spans="6:6" ht="15.75" customHeight="1" x14ac:dyDescent="0.25">
      <c r="F61" s="13"/>
    </row>
    <row r="62" spans="6:6" ht="15.75" customHeight="1" x14ac:dyDescent="0.25">
      <c r="F62" s="13"/>
    </row>
    <row r="63" spans="6:6" ht="15.75" customHeight="1" x14ac:dyDescent="0.25">
      <c r="F63" s="13"/>
    </row>
    <row r="64" spans="6:6" ht="15.75" customHeight="1" x14ac:dyDescent="0.25">
      <c r="F64" s="13"/>
    </row>
    <row r="65" spans="6:6" ht="15.75" customHeight="1" x14ac:dyDescent="0.25">
      <c r="F65" s="13"/>
    </row>
    <row r="66" spans="6:6" ht="15.75" customHeight="1" x14ac:dyDescent="0.25">
      <c r="F66" s="13"/>
    </row>
    <row r="67" spans="6:6" ht="15.75" customHeight="1" x14ac:dyDescent="0.25">
      <c r="F67" s="13"/>
    </row>
    <row r="68" spans="6:6" ht="15.75" customHeight="1" x14ac:dyDescent="0.25">
      <c r="F68" s="13"/>
    </row>
    <row r="69" spans="6:6" ht="15.75" customHeight="1" x14ac:dyDescent="0.25">
      <c r="F69" s="13"/>
    </row>
    <row r="70" spans="6:6" ht="15.75" customHeight="1" x14ac:dyDescent="0.25">
      <c r="F70" s="13"/>
    </row>
    <row r="71" spans="6:6" ht="15.75" customHeight="1" x14ac:dyDescent="0.25">
      <c r="F71" s="13"/>
    </row>
    <row r="72" spans="6:6" ht="15.75" customHeight="1" x14ac:dyDescent="0.25">
      <c r="F72" s="13"/>
    </row>
    <row r="73" spans="6:6" ht="15.75" customHeight="1" x14ac:dyDescent="0.25">
      <c r="F73" s="13"/>
    </row>
    <row r="74" spans="6:6" ht="15.75" customHeight="1" x14ac:dyDescent="0.25">
      <c r="F74" s="13"/>
    </row>
    <row r="75" spans="6:6" ht="15.75" customHeight="1" x14ac:dyDescent="0.25">
      <c r="F75" s="13"/>
    </row>
    <row r="76" spans="6:6" ht="15.75" customHeight="1" x14ac:dyDescent="0.25">
      <c r="F76" s="13"/>
    </row>
    <row r="77" spans="6:6" ht="15.75" customHeight="1" x14ac:dyDescent="0.25">
      <c r="F77" s="13"/>
    </row>
    <row r="78" spans="6:6" ht="15.75" customHeight="1" x14ac:dyDescent="0.25">
      <c r="F78" s="13"/>
    </row>
    <row r="79" spans="6:6" ht="15.75" customHeight="1" x14ac:dyDescent="0.25">
      <c r="F79" s="13"/>
    </row>
    <row r="80" spans="6:6" ht="15.75" customHeight="1" x14ac:dyDescent="0.25">
      <c r="F80" s="13"/>
    </row>
    <row r="81" spans="6:6" ht="15.75" customHeight="1" x14ac:dyDescent="0.25">
      <c r="F81" s="13"/>
    </row>
    <row r="82" spans="6:6" ht="15.75" customHeight="1" x14ac:dyDescent="0.25">
      <c r="F82" s="13"/>
    </row>
    <row r="83" spans="6:6" ht="15.75" customHeight="1" x14ac:dyDescent="0.25">
      <c r="F83" s="13"/>
    </row>
    <row r="84" spans="6:6" ht="15.75" customHeight="1" x14ac:dyDescent="0.25">
      <c r="F84" s="13"/>
    </row>
    <row r="85" spans="6:6" ht="15.75" customHeight="1" x14ac:dyDescent="0.25">
      <c r="F85" s="13"/>
    </row>
    <row r="86" spans="6:6" ht="15.75" customHeight="1" x14ac:dyDescent="0.25">
      <c r="F86" s="13"/>
    </row>
    <row r="87" spans="6:6" ht="15.75" customHeight="1" x14ac:dyDescent="0.25">
      <c r="F87" s="13"/>
    </row>
    <row r="88" spans="6:6" ht="15.75" customHeight="1" x14ac:dyDescent="0.25">
      <c r="F88" s="13"/>
    </row>
    <row r="89" spans="6:6" ht="15.75" customHeight="1" x14ac:dyDescent="0.25">
      <c r="F89" s="13"/>
    </row>
    <row r="90" spans="6:6" ht="15.75" customHeight="1" x14ac:dyDescent="0.25">
      <c r="F90" s="13"/>
    </row>
    <row r="91" spans="6:6" ht="15.75" customHeight="1" x14ac:dyDescent="0.25">
      <c r="F91" s="13"/>
    </row>
    <row r="92" spans="6:6" ht="15.75" customHeight="1" x14ac:dyDescent="0.25">
      <c r="F92" s="13"/>
    </row>
    <row r="93" spans="6:6" ht="15.75" customHeight="1" x14ac:dyDescent="0.25">
      <c r="F93" s="13"/>
    </row>
    <row r="94" spans="6:6" ht="15.75" customHeight="1" x14ac:dyDescent="0.25">
      <c r="F94" s="13"/>
    </row>
    <row r="95" spans="6:6" ht="15.75" customHeight="1" x14ac:dyDescent="0.25">
      <c r="F95" s="13"/>
    </row>
    <row r="96" spans="6:6" ht="15.75" customHeight="1" x14ac:dyDescent="0.25">
      <c r="F96" s="13"/>
    </row>
    <row r="97" spans="6:6" ht="15.75" customHeight="1" x14ac:dyDescent="0.25">
      <c r="F97" s="13"/>
    </row>
    <row r="98" spans="6:6" ht="15.75" customHeight="1" x14ac:dyDescent="0.25">
      <c r="F98" s="13"/>
    </row>
    <row r="99" spans="6:6" ht="15.75" customHeight="1" x14ac:dyDescent="0.25">
      <c r="F99" s="13"/>
    </row>
    <row r="100" spans="6:6" ht="15.75" customHeight="1" x14ac:dyDescent="0.25">
      <c r="F100" s="13"/>
    </row>
    <row r="101" spans="6:6" ht="15.75" customHeight="1" x14ac:dyDescent="0.25">
      <c r="F101" s="13"/>
    </row>
    <row r="102" spans="6:6" ht="15.75" customHeight="1" x14ac:dyDescent="0.25">
      <c r="F102" s="13"/>
    </row>
    <row r="103" spans="6:6" ht="15.75" customHeight="1" x14ac:dyDescent="0.25">
      <c r="F103" s="13"/>
    </row>
    <row r="104" spans="6:6" ht="15.75" customHeight="1" x14ac:dyDescent="0.25">
      <c r="F104" s="13"/>
    </row>
    <row r="105" spans="6:6" ht="15.75" customHeight="1" x14ac:dyDescent="0.25">
      <c r="F105" s="13"/>
    </row>
    <row r="106" spans="6:6" ht="15.75" customHeight="1" x14ac:dyDescent="0.25">
      <c r="F106" s="13"/>
    </row>
    <row r="107" spans="6:6" ht="15.75" customHeight="1" x14ac:dyDescent="0.25">
      <c r="F107" s="13"/>
    </row>
    <row r="108" spans="6:6" ht="15.75" customHeight="1" x14ac:dyDescent="0.25">
      <c r="F108" s="13"/>
    </row>
    <row r="109" spans="6:6" ht="15.75" customHeight="1" x14ac:dyDescent="0.25">
      <c r="F109" s="13"/>
    </row>
    <row r="110" spans="6:6" ht="15.75" customHeight="1" x14ac:dyDescent="0.25">
      <c r="F110" s="13"/>
    </row>
    <row r="111" spans="6:6" ht="15.75" customHeight="1" x14ac:dyDescent="0.25">
      <c r="F111" s="13"/>
    </row>
    <row r="112" spans="6:6" ht="15.75" customHeight="1" x14ac:dyDescent="0.25">
      <c r="F112" s="13"/>
    </row>
    <row r="113" spans="6:6" ht="15.75" customHeight="1" x14ac:dyDescent="0.25">
      <c r="F113" s="13"/>
    </row>
    <row r="114" spans="6:6" ht="15.75" customHeight="1" x14ac:dyDescent="0.25">
      <c r="F114" s="13"/>
    </row>
    <row r="115" spans="6:6" ht="15.75" customHeight="1" x14ac:dyDescent="0.25">
      <c r="F115" s="13"/>
    </row>
    <row r="116" spans="6:6" ht="15.75" customHeight="1" x14ac:dyDescent="0.25">
      <c r="F116" s="13"/>
    </row>
    <row r="117" spans="6:6" ht="15.75" customHeight="1" x14ac:dyDescent="0.25">
      <c r="F117" s="13"/>
    </row>
    <row r="118" spans="6:6" ht="15.75" customHeight="1" x14ac:dyDescent="0.25">
      <c r="F118" s="13"/>
    </row>
    <row r="119" spans="6:6" ht="15.75" customHeight="1" x14ac:dyDescent="0.25">
      <c r="F119" s="13"/>
    </row>
    <row r="120" spans="6:6" ht="15.75" customHeight="1" x14ac:dyDescent="0.25">
      <c r="F120" s="13"/>
    </row>
    <row r="121" spans="6:6" ht="15.75" customHeight="1" x14ac:dyDescent="0.25">
      <c r="F121" s="13"/>
    </row>
    <row r="122" spans="6:6" ht="15.75" customHeight="1" x14ac:dyDescent="0.25">
      <c r="F122" s="13"/>
    </row>
    <row r="123" spans="6:6" ht="15.75" customHeight="1" x14ac:dyDescent="0.25">
      <c r="F123" s="13"/>
    </row>
    <row r="124" spans="6:6" ht="15.75" customHeight="1" x14ac:dyDescent="0.25">
      <c r="F124" s="13"/>
    </row>
    <row r="125" spans="6:6" ht="15.75" customHeight="1" x14ac:dyDescent="0.25">
      <c r="F125" s="13"/>
    </row>
    <row r="126" spans="6:6" ht="15.75" customHeight="1" x14ac:dyDescent="0.25">
      <c r="F126" s="13"/>
    </row>
    <row r="127" spans="6:6" ht="15.75" customHeight="1" x14ac:dyDescent="0.25">
      <c r="F127" s="13"/>
    </row>
    <row r="128" spans="6:6" ht="15.75" customHeight="1" x14ac:dyDescent="0.25">
      <c r="F128" s="13"/>
    </row>
    <row r="129" spans="6:6" ht="15.75" customHeight="1" x14ac:dyDescent="0.25">
      <c r="F129" s="13"/>
    </row>
    <row r="130" spans="6:6" ht="15.75" customHeight="1" x14ac:dyDescent="0.25">
      <c r="F130" s="13"/>
    </row>
    <row r="131" spans="6:6" ht="15.75" customHeight="1" x14ac:dyDescent="0.25">
      <c r="F131" s="13"/>
    </row>
    <row r="132" spans="6:6" ht="15.75" customHeight="1" x14ac:dyDescent="0.25">
      <c r="F132" s="13"/>
    </row>
    <row r="133" spans="6:6" ht="15.75" customHeight="1" x14ac:dyDescent="0.25">
      <c r="F133" s="13"/>
    </row>
    <row r="134" spans="6:6" ht="15.75" customHeight="1" x14ac:dyDescent="0.25">
      <c r="F134" s="13"/>
    </row>
    <row r="135" spans="6:6" ht="15.75" customHeight="1" x14ac:dyDescent="0.25">
      <c r="F135" s="13"/>
    </row>
    <row r="136" spans="6:6" ht="15.75" customHeight="1" x14ac:dyDescent="0.25">
      <c r="F136" s="13"/>
    </row>
    <row r="137" spans="6:6" ht="15.75" customHeight="1" x14ac:dyDescent="0.25">
      <c r="F137" s="13"/>
    </row>
    <row r="138" spans="6:6" ht="15.75" customHeight="1" x14ac:dyDescent="0.25">
      <c r="F138" s="13"/>
    </row>
    <row r="139" spans="6:6" ht="15.75" customHeight="1" x14ac:dyDescent="0.25">
      <c r="F139" s="13"/>
    </row>
    <row r="140" spans="6:6" ht="15.75" customHeight="1" x14ac:dyDescent="0.25">
      <c r="F140" s="13"/>
    </row>
    <row r="141" spans="6:6" ht="15.75" customHeight="1" x14ac:dyDescent="0.25">
      <c r="F141" s="13"/>
    </row>
    <row r="142" spans="6:6" ht="15.75" customHeight="1" x14ac:dyDescent="0.25">
      <c r="F142" s="13"/>
    </row>
    <row r="143" spans="6:6" ht="15.75" customHeight="1" x14ac:dyDescent="0.25">
      <c r="F143" s="13"/>
    </row>
    <row r="144" spans="6:6" ht="15.75" customHeight="1" x14ac:dyDescent="0.25">
      <c r="F144" s="13"/>
    </row>
    <row r="145" spans="6:6" ht="15.75" customHeight="1" x14ac:dyDescent="0.25">
      <c r="F145" s="13"/>
    </row>
    <row r="146" spans="6:6" ht="15.75" customHeight="1" x14ac:dyDescent="0.25">
      <c r="F146" s="13"/>
    </row>
    <row r="147" spans="6:6" ht="15.75" customHeight="1" x14ac:dyDescent="0.25">
      <c r="F147" s="13"/>
    </row>
    <row r="148" spans="6:6" ht="15.75" customHeight="1" x14ac:dyDescent="0.25">
      <c r="F148" s="13"/>
    </row>
    <row r="149" spans="6:6" ht="15.75" customHeight="1" x14ac:dyDescent="0.25">
      <c r="F149" s="13"/>
    </row>
    <row r="150" spans="6:6" ht="15.75" customHeight="1" x14ac:dyDescent="0.25">
      <c r="F150" s="13"/>
    </row>
    <row r="151" spans="6:6" ht="15.75" customHeight="1" x14ac:dyDescent="0.25">
      <c r="F151" s="13"/>
    </row>
    <row r="152" spans="6:6" ht="15.75" customHeight="1" x14ac:dyDescent="0.25">
      <c r="F152" s="13"/>
    </row>
    <row r="153" spans="6:6" ht="15.75" customHeight="1" x14ac:dyDescent="0.25">
      <c r="F153" s="13"/>
    </row>
    <row r="154" spans="6:6" ht="15.75" customHeight="1" x14ac:dyDescent="0.25">
      <c r="F154" s="13"/>
    </row>
    <row r="155" spans="6:6" ht="15.75" customHeight="1" x14ac:dyDescent="0.25">
      <c r="F155" s="13"/>
    </row>
    <row r="156" spans="6:6" ht="15.75" customHeight="1" x14ac:dyDescent="0.25">
      <c r="F156" s="13"/>
    </row>
    <row r="157" spans="6:6" ht="15.75" customHeight="1" x14ac:dyDescent="0.25">
      <c r="F157" s="13"/>
    </row>
    <row r="158" spans="6:6" ht="15.75" customHeight="1" x14ac:dyDescent="0.25">
      <c r="F158" s="13"/>
    </row>
    <row r="159" spans="6:6" ht="15.75" customHeight="1" x14ac:dyDescent="0.25">
      <c r="F159" s="13"/>
    </row>
    <row r="160" spans="6:6" ht="15.75" customHeight="1" x14ac:dyDescent="0.25">
      <c r="F160" s="13"/>
    </row>
    <row r="161" spans="6:6" ht="15.75" customHeight="1" x14ac:dyDescent="0.25">
      <c r="F161" s="13"/>
    </row>
    <row r="162" spans="6:6" ht="15.75" customHeight="1" x14ac:dyDescent="0.25">
      <c r="F162" s="13"/>
    </row>
    <row r="163" spans="6:6" ht="15.75" customHeight="1" x14ac:dyDescent="0.25">
      <c r="F163" s="13"/>
    </row>
    <row r="164" spans="6:6" ht="15.75" customHeight="1" x14ac:dyDescent="0.25">
      <c r="F164" s="13"/>
    </row>
    <row r="165" spans="6:6" ht="15.75" customHeight="1" x14ac:dyDescent="0.25">
      <c r="F165" s="13"/>
    </row>
    <row r="166" spans="6:6" ht="15.75" customHeight="1" x14ac:dyDescent="0.25">
      <c r="F166" s="13"/>
    </row>
    <row r="167" spans="6:6" ht="15.75" customHeight="1" x14ac:dyDescent="0.25">
      <c r="F167" s="13"/>
    </row>
    <row r="168" spans="6:6" ht="15.75" customHeight="1" x14ac:dyDescent="0.25">
      <c r="F168" s="13"/>
    </row>
    <row r="169" spans="6:6" ht="15.75" customHeight="1" x14ac:dyDescent="0.25">
      <c r="F169" s="13"/>
    </row>
    <row r="170" spans="6:6" ht="15.75" customHeight="1" x14ac:dyDescent="0.25">
      <c r="F170" s="13"/>
    </row>
    <row r="171" spans="6:6" ht="15.75" customHeight="1" x14ac:dyDescent="0.25">
      <c r="F171" s="13"/>
    </row>
    <row r="172" spans="6:6" ht="15.75" customHeight="1" x14ac:dyDescent="0.25">
      <c r="F172" s="13"/>
    </row>
    <row r="173" spans="6:6" ht="15.75" customHeight="1" x14ac:dyDescent="0.25">
      <c r="F173" s="13"/>
    </row>
    <row r="174" spans="6:6" ht="15.75" customHeight="1" x14ac:dyDescent="0.25">
      <c r="F174" s="13"/>
    </row>
    <row r="175" spans="6:6" ht="15.75" customHeight="1" x14ac:dyDescent="0.25">
      <c r="F175" s="13"/>
    </row>
    <row r="176" spans="6:6" ht="15.75" customHeight="1" x14ac:dyDescent="0.25">
      <c r="F176" s="13"/>
    </row>
    <row r="177" spans="6:6" ht="15.75" customHeight="1" x14ac:dyDescent="0.25">
      <c r="F177" s="13"/>
    </row>
    <row r="178" spans="6:6" ht="15.75" customHeight="1" x14ac:dyDescent="0.25">
      <c r="F178" s="13"/>
    </row>
    <row r="179" spans="6:6" ht="15.75" customHeight="1" x14ac:dyDescent="0.25">
      <c r="F179" s="13"/>
    </row>
    <row r="180" spans="6:6" ht="15.75" customHeight="1" x14ac:dyDescent="0.25">
      <c r="F180" s="13"/>
    </row>
    <row r="181" spans="6:6" ht="15.75" customHeight="1" x14ac:dyDescent="0.25">
      <c r="F181" s="13"/>
    </row>
    <row r="182" spans="6:6" ht="15.75" customHeight="1" x14ac:dyDescent="0.25">
      <c r="F182" s="13"/>
    </row>
    <row r="183" spans="6:6" ht="15.75" customHeight="1" x14ac:dyDescent="0.25">
      <c r="F183" s="13"/>
    </row>
    <row r="184" spans="6:6" ht="15.75" customHeight="1" x14ac:dyDescent="0.25">
      <c r="F184" s="13"/>
    </row>
    <row r="185" spans="6:6" ht="15.75" customHeight="1" x14ac:dyDescent="0.25">
      <c r="F185" s="13"/>
    </row>
    <row r="186" spans="6:6" ht="15.75" customHeight="1" x14ac:dyDescent="0.25">
      <c r="F186" s="13"/>
    </row>
    <row r="187" spans="6:6" ht="15.75" customHeight="1" x14ac:dyDescent="0.25">
      <c r="F187" s="13"/>
    </row>
    <row r="188" spans="6:6" ht="15.75" customHeight="1" x14ac:dyDescent="0.25">
      <c r="F188" s="13"/>
    </row>
    <row r="189" spans="6:6" ht="15.75" customHeight="1" x14ac:dyDescent="0.25">
      <c r="F189" s="13"/>
    </row>
    <row r="190" spans="6:6" ht="15.75" customHeight="1" x14ac:dyDescent="0.25">
      <c r="F190" s="13"/>
    </row>
    <row r="191" spans="6:6" ht="15.75" customHeight="1" x14ac:dyDescent="0.25">
      <c r="F191" s="13"/>
    </row>
    <row r="192" spans="6:6" ht="15.75" customHeight="1" x14ac:dyDescent="0.25">
      <c r="F192" s="13"/>
    </row>
    <row r="193" spans="6:6" ht="15.75" customHeight="1" x14ac:dyDescent="0.25">
      <c r="F193" s="13"/>
    </row>
    <row r="194" spans="6:6" ht="15.75" customHeight="1" x14ac:dyDescent="0.25">
      <c r="F194" s="13"/>
    </row>
    <row r="195" spans="6:6" ht="15.75" customHeight="1" x14ac:dyDescent="0.25">
      <c r="F195" s="13"/>
    </row>
    <row r="196" spans="6:6" ht="15.75" customHeight="1" x14ac:dyDescent="0.25">
      <c r="F196" s="13"/>
    </row>
    <row r="197" spans="6:6" ht="15.75" customHeight="1" x14ac:dyDescent="0.25">
      <c r="F197" s="13"/>
    </row>
    <row r="198" spans="6:6" ht="15.75" customHeight="1" x14ac:dyDescent="0.25">
      <c r="F198" s="13"/>
    </row>
    <row r="199" spans="6:6" ht="15.75" customHeight="1" x14ac:dyDescent="0.25">
      <c r="F199" s="13"/>
    </row>
    <row r="200" spans="6:6" ht="15.75" customHeight="1" x14ac:dyDescent="0.25">
      <c r="F200" s="13"/>
    </row>
    <row r="201" spans="6:6" ht="15.75" customHeight="1" x14ac:dyDescent="0.25">
      <c r="F201" s="13"/>
    </row>
    <row r="202" spans="6:6" ht="15.75" customHeight="1" x14ac:dyDescent="0.25">
      <c r="F202" s="13"/>
    </row>
    <row r="203" spans="6:6" ht="15.75" customHeight="1" x14ac:dyDescent="0.25">
      <c r="F203" s="13"/>
    </row>
    <row r="204" spans="6:6" ht="15.75" customHeight="1" x14ac:dyDescent="0.25">
      <c r="F204" s="13"/>
    </row>
    <row r="205" spans="6:6" ht="15.75" customHeight="1" x14ac:dyDescent="0.25">
      <c r="F205" s="13"/>
    </row>
    <row r="206" spans="6:6" ht="15.75" customHeight="1" x14ac:dyDescent="0.25">
      <c r="F206" s="13"/>
    </row>
    <row r="207" spans="6:6" ht="15.75" customHeight="1" x14ac:dyDescent="0.25">
      <c r="F207" s="13"/>
    </row>
    <row r="208" spans="6:6" ht="15.75" customHeight="1" x14ac:dyDescent="0.25">
      <c r="F208" s="13"/>
    </row>
    <row r="209" spans="6:6" ht="15.75" customHeight="1" x14ac:dyDescent="0.25">
      <c r="F209" s="13"/>
    </row>
    <row r="210" spans="6:6" ht="15.75" customHeight="1" x14ac:dyDescent="0.25">
      <c r="F210" s="13"/>
    </row>
    <row r="211" spans="6:6" ht="15.75" customHeight="1" x14ac:dyDescent="0.25">
      <c r="F211" s="13"/>
    </row>
    <row r="212" spans="6:6" ht="15.75" customHeight="1" x14ac:dyDescent="0.25">
      <c r="F212" s="13"/>
    </row>
    <row r="213" spans="6:6" ht="15.75" customHeight="1" x14ac:dyDescent="0.25">
      <c r="F213" s="13"/>
    </row>
    <row r="214" spans="6:6" ht="15.75" customHeight="1" x14ac:dyDescent="0.25">
      <c r="F214" s="13"/>
    </row>
    <row r="215" spans="6:6" ht="15.75" customHeight="1" x14ac:dyDescent="0.25">
      <c r="F215" s="13"/>
    </row>
    <row r="216" spans="6:6" ht="15.75" customHeight="1" x14ac:dyDescent="0.25">
      <c r="F216" s="13"/>
    </row>
    <row r="217" spans="6:6" ht="15.75" customHeight="1" x14ac:dyDescent="0.25">
      <c r="F217" s="13"/>
    </row>
    <row r="218" spans="6:6" ht="15.75" customHeight="1" x14ac:dyDescent="0.25">
      <c r="F218" s="13"/>
    </row>
    <row r="219" spans="6:6" ht="15.75" customHeight="1" x14ac:dyDescent="0.25">
      <c r="F219" s="13"/>
    </row>
    <row r="220" spans="6:6" ht="15.75" customHeight="1" x14ac:dyDescent="0.25">
      <c r="F220" s="13"/>
    </row>
    <row r="221" spans="6:6" ht="15.75" customHeight="1" x14ac:dyDescent="0.25">
      <c r="F221" s="13"/>
    </row>
    <row r="222" spans="6:6" ht="15.75" customHeight="1" x14ac:dyDescent="0.25">
      <c r="F222" s="13"/>
    </row>
    <row r="223" spans="6:6" ht="15.75" customHeight="1" x14ac:dyDescent="0.25">
      <c r="F223" s="13"/>
    </row>
    <row r="224" spans="6:6" ht="15.75" customHeight="1" x14ac:dyDescent="0.25">
      <c r="F224" s="13"/>
    </row>
    <row r="225" spans="6:6" ht="15.75" customHeight="1" x14ac:dyDescent="0.25">
      <c r="F225" s="13"/>
    </row>
    <row r="226" spans="6:6" ht="15.75" customHeight="1" x14ac:dyDescent="0.25">
      <c r="F226" s="13"/>
    </row>
    <row r="227" spans="6:6" ht="15.75" customHeight="1" x14ac:dyDescent="0.25">
      <c r="F227" s="13"/>
    </row>
    <row r="228" spans="6:6" ht="15.75" customHeight="1" x14ac:dyDescent="0.25">
      <c r="F228" s="13"/>
    </row>
    <row r="229" spans="6:6" ht="15.75" customHeight="1" x14ac:dyDescent="0.25">
      <c r="F229" s="13"/>
    </row>
    <row r="230" spans="6:6" ht="15.75" customHeight="1" x14ac:dyDescent="0.25">
      <c r="F230" s="13"/>
    </row>
    <row r="231" spans="6:6" ht="15.75" customHeight="1" x14ac:dyDescent="0.25">
      <c r="F231" s="13"/>
    </row>
    <row r="232" spans="6:6" ht="15.75" customHeight="1" x14ac:dyDescent="0.25">
      <c r="F232" s="13"/>
    </row>
    <row r="233" spans="6:6" ht="15.75" customHeight="1" x14ac:dyDescent="0.25">
      <c r="F233" s="13"/>
    </row>
    <row r="234" spans="6:6" ht="15.75" customHeight="1" x14ac:dyDescent="0.25">
      <c r="F234" s="13"/>
    </row>
    <row r="235" spans="6:6" ht="15.75" customHeight="1" x14ac:dyDescent="0.25">
      <c r="F235" s="13"/>
    </row>
    <row r="236" spans="6:6" ht="15.75" customHeight="1" x14ac:dyDescent="0.25">
      <c r="F236" s="13"/>
    </row>
    <row r="237" spans="6:6" ht="15.75" customHeight="1" x14ac:dyDescent="0.25">
      <c r="F237" s="13"/>
    </row>
    <row r="238" spans="6:6" ht="15.75" customHeight="1" x14ac:dyDescent="0.25">
      <c r="F238" s="13"/>
    </row>
    <row r="239" spans="6:6" ht="15.75" customHeight="1" x14ac:dyDescent="0.25">
      <c r="F239" s="13"/>
    </row>
    <row r="240" spans="6:6" ht="15.75" customHeight="1" x14ac:dyDescent="0.25">
      <c r="F240" s="13"/>
    </row>
    <row r="241" spans="6:6" ht="15.75" customHeight="1" x14ac:dyDescent="0.25">
      <c r="F241" s="13"/>
    </row>
    <row r="242" spans="6:6" ht="15.75" customHeight="1" x14ac:dyDescent="0.25">
      <c r="F242" s="13"/>
    </row>
    <row r="243" spans="6:6" ht="15.75" customHeight="1" x14ac:dyDescent="0.25">
      <c r="F243" s="13"/>
    </row>
    <row r="244" spans="6:6" ht="15.75" customHeight="1" x14ac:dyDescent="0.25">
      <c r="F244" s="13"/>
    </row>
    <row r="245" spans="6:6" ht="15.75" customHeight="1" x14ac:dyDescent="0.25">
      <c r="F245" s="13"/>
    </row>
    <row r="246" spans="6:6" ht="15.75" customHeight="1" x14ac:dyDescent="0.25">
      <c r="F246" s="13"/>
    </row>
    <row r="247" spans="6:6" ht="15.75" customHeight="1" x14ac:dyDescent="0.25">
      <c r="F247" s="13"/>
    </row>
    <row r="248" spans="6:6" ht="15.75" customHeight="1" x14ac:dyDescent="0.25">
      <c r="F248" s="13"/>
    </row>
    <row r="249" spans="6:6" ht="15.75" customHeight="1" x14ac:dyDescent="0.25">
      <c r="F249" s="13"/>
    </row>
    <row r="250" spans="6:6" ht="15.75" customHeight="1" x14ac:dyDescent="0.25">
      <c r="F250" s="13"/>
    </row>
    <row r="251" spans="6:6" ht="15.75" customHeight="1" x14ac:dyDescent="0.25">
      <c r="F251" s="13"/>
    </row>
    <row r="252" spans="6:6" ht="15.75" customHeight="1" x14ac:dyDescent="0.25">
      <c r="F252" s="13"/>
    </row>
    <row r="253" spans="6:6" ht="15.75" customHeight="1" x14ac:dyDescent="0.25">
      <c r="F253" s="13"/>
    </row>
    <row r="254" spans="6:6" ht="15.75" customHeight="1" x14ac:dyDescent="0.25">
      <c r="F254" s="13"/>
    </row>
    <row r="255" spans="6:6" ht="15.75" customHeight="1" x14ac:dyDescent="0.25">
      <c r="F255" s="13"/>
    </row>
    <row r="256" spans="6:6" ht="15.75" customHeight="1" x14ac:dyDescent="0.25">
      <c r="F256" s="13"/>
    </row>
    <row r="257" spans="6:6" ht="15.75" customHeight="1" x14ac:dyDescent="0.25">
      <c r="F257" s="13"/>
    </row>
    <row r="258" spans="6:6" ht="15.75" customHeight="1" x14ac:dyDescent="0.25">
      <c r="F258" s="13"/>
    </row>
    <row r="259" spans="6:6" ht="15.75" customHeight="1" x14ac:dyDescent="0.25">
      <c r="F259" s="13"/>
    </row>
    <row r="260" spans="6:6" ht="15.75" customHeight="1" x14ac:dyDescent="0.25">
      <c r="F260" s="13"/>
    </row>
    <row r="261" spans="6:6" ht="15.75" customHeight="1" x14ac:dyDescent="0.25">
      <c r="F261" s="13"/>
    </row>
    <row r="262" spans="6:6" ht="15.75" customHeight="1" x14ac:dyDescent="0.25">
      <c r="F262" s="13"/>
    </row>
    <row r="263" spans="6:6" ht="15.75" customHeight="1" x14ac:dyDescent="0.25">
      <c r="F263" s="13"/>
    </row>
    <row r="264" spans="6:6" ht="15.75" customHeight="1" x14ac:dyDescent="0.25">
      <c r="F264" s="13"/>
    </row>
    <row r="265" spans="6:6" ht="15.75" customHeight="1" x14ac:dyDescent="0.25">
      <c r="F265" s="13"/>
    </row>
    <row r="266" spans="6:6" ht="15.75" customHeight="1" x14ac:dyDescent="0.25">
      <c r="F266" s="13"/>
    </row>
    <row r="267" spans="6:6" ht="15.75" customHeight="1" x14ac:dyDescent="0.25">
      <c r="F267" s="13"/>
    </row>
    <row r="268" spans="6:6" ht="15.75" customHeight="1" x14ac:dyDescent="0.25">
      <c r="F268" s="13"/>
    </row>
    <row r="269" spans="6:6" ht="15.75" customHeight="1" x14ac:dyDescent="0.25">
      <c r="F269" s="13"/>
    </row>
    <row r="270" spans="6:6" ht="15.75" customHeight="1" x14ac:dyDescent="0.25">
      <c r="F270" s="13"/>
    </row>
    <row r="271" spans="6:6" ht="15.75" customHeight="1" x14ac:dyDescent="0.25">
      <c r="F271" s="13"/>
    </row>
    <row r="272" spans="6:6" ht="15.75" customHeight="1" x14ac:dyDescent="0.25">
      <c r="F272" s="13"/>
    </row>
    <row r="273" spans="6:6" ht="15.75" customHeight="1" x14ac:dyDescent="0.25">
      <c r="F273" s="13"/>
    </row>
    <row r="274" spans="6:6" ht="15.75" customHeight="1" x14ac:dyDescent="0.25">
      <c r="F274" s="13"/>
    </row>
    <row r="275" spans="6:6" ht="15.75" customHeight="1" x14ac:dyDescent="0.25">
      <c r="F275" s="13"/>
    </row>
    <row r="276" spans="6:6" ht="15.75" customHeight="1" x14ac:dyDescent="0.25">
      <c r="F276" s="13"/>
    </row>
    <row r="277" spans="6:6" ht="15.75" customHeight="1" x14ac:dyDescent="0.25">
      <c r="F277" s="13"/>
    </row>
    <row r="278" spans="6:6" ht="15.75" customHeight="1" x14ac:dyDescent="0.25">
      <c r="F278" s="13"/>
    </row>
    <row r="279" spans="6:6" ht="15.75" customHeight="1" x14ac:dyDescent="0.25">
      <c r="F279" s="13"/>
    </row>
    <row r="280" spans="6:6" ht="15.75" customHeight="1" x14ac:dyDescent="0.25">
      <c r="F280" s="13"/>
    </row>
    <row r="281" spans="6:6" ht="15.75" customHeight="1" x14ac:dyDescent="0.25">
      <c r="F281" s="13"/>
    </row>
    <row r="282" spans="6:6" ht="15.75" customHeight="1" x14ac:dyDescent="0.25">
      <c r="F282" s="13"/>
    </row>
    <row r="283" spans="6:6" ht="15.75" customHeight="1" x14ac:dyDescent="0.25">
      <c r="F283" s="13"/>
    </row>
    <row r="284" spans="6:6" ht="15.75" customHeight="1" x14ac:dyDescent="0.25">
      <c r="F284" s="13"/>
    </row>
    <row r="285" spans="6:6" ht="15.75" customHeight="1" x14ac:dyDescent="0.25">
      <c r="F285" s="13"/>
    </row>
    <row r="286" spans="6:6" ht="15.75" customHeight="1" x14ac:dyDescent="0.25">
      <c r="F286" s="13"/>
    </row>
    <row r="287" spans="6:6" ht="15.75" customHeight="1" x14ac:dyDescent="0.25">
      <c r="F287" s="13"/>
    </row>
    <row r="288" spans="6:6" ht="15.75" customHeight="1" x14ac:dyDescent="0.25">
      <c r="F288" s="13"/>
    </row>
    <row r="289" spans="6:6" ht="15.75" customHeight="1" x14ac:dyDescent="0.25">
      <c r="F289" s="13"/>
    </row>
    <row r="290" spans="6:6" ht="15.75" customHeight="1" x14ac:dyDescent="0.25">
      <c r="F290" s="13"/>
    </row>
    <row r="291" spans="6:6" ht="15.75" customHeight="1" x14ac:dyDescent="0.25">
      <c r="F291" s="13"/>
    </row>
    <row r="292" spans="6:6" ht="15.75" customHeight="1" x14ac:dyDescent="0.25">
      <c r="F292" s="13"/>
    </row>
    <row r="293" spans="6:6" ht="15.75" customHeight="1" x14ac:dyDescent="0.25">
      <c r="F293" s="13"/>
    </row>
    <row r="294" spans="6:6" ht="15.75" customHeight="1" x14ac:dyDescent="0.25">
      <c r="F294" s="13"/>
    </row>
    <row r="295" spans="6:6" ht="15.75" customHeight="1" x14ac:dyDescent="0.25">
      <c r="F295" s="13"/>
    </row>
    <row r="296" spans="6:6" ht="15.75" customHeight="1" x14ac:dyDescent="0.25">
      <c r="F296" s="13"/>
    </row>
    <row r="297" spans="6:6" ht="15.75" customHeight="1" x14ac:dyDescent="0.25">
      <c r="F297" s="13"/>
    </row>
    <row r="298" spans="6:6" ht="15.75" customHeight="1" x14ac:dyDescent="0.25">
      <c r="F298" s="13"/>
    </row>
    <row r="299" spans="6:6" ht="15.75" customHeight="1" x14ac:dyDescent="0.25">
      <c r="F299" s="13"/>
    </row>
    <row r="300" spans="6:6" ht="15.75" customHeight="1" x14ac:dyDescent="0.25">
      <c r="F300" s="13"/>
    </row>
    <row r="301" spans="6:6" ht="15.75" customHeight="1" x14ac:dyDescent="0.25">
      <c r="F301" s="13"/>
    </row>
    <row r="302" spans="6:6" ht="15.75" customHeight="1" x14ac:dyDescent="0.25">
      <c r="F302" s="13"/>
    </row>
    <row r="303" spans="6:6" ht="15.75" customHeight="1" x14ac:dyDescent="0.25">
      <c r="F303" s="13"/>
    </row>
    <row r="304" spans="6:6" ht="15.75" customHeight="1" x14ac:dyDescent="0.25">
      <c r="F304" s="13"/>
    </row>
    <row r="305" spans="6:6" ht="15.75" customHeight="1" x14ac:dyDescent="0.25">
      <c r="F305" s="13"/>
    </row>
    <row r="306" spans="6:6" ht="15.75" customHeight="1" x14ac:dyDescent="0.25">
      <c r="F306" s="13"/>
    </row>
    <row r="307" spans="6:6" ht="15.75" customHeight="1" x14ac:dyDescent="0.25">
      <c r="F307" s="13"/>
    </row>
    <row r="308" spans="6:6" ht="15.75" customHeight="1" x14ac:dyDescent="0.25">
      <c r="F308" s="13"/>
    </row>
    <row r="309" spans="6:6" ht="15.75" customHeight="1" x14ac:dyDescent="0.25">
      <c r="F309" s="13"/>
    </row>
    <row r="310" spans="6:6" ht="15.75" customHeight="1" x14ac:dyDescent="0.25">
      <c r="F310" s="13"/>
    </row>
    <row r="311" spans="6:6" ht="15.75" customHeight="1" x14ac:dyDescent="0.25">
      <c r="F311" s="13"/>
    </row>
    <row r="312" spans="6:6" ht="15.75" customHeight="1" x14ac:dyDescent="0.25">
      <c r="F312" s="13"/>
    </row>
    <row r="313" spans="6:6" ht="15.75" customHeight="1" x14ac:dyDescent="0.25">
      <c r="F313" s="13"/>
    </row>
    <row r="314" spans="6:6" ht="15.75" customHeight="1" x14ac:dyDescent="0.25">
      <c r="F314" s="13"/>
    </row>
    <row r="315" spans="6:6" ht="15.75" customHeight="1" x14ac:dyDescent="0.25">
      <c r="F315" s="13"/>
    </row>
    <row r="316" spans="6:6" ht="15.75" customHeight="1" x14ac:dyDescent="0.25">
      <c r="F316" s="13"/>
    </row>
    <row r="317" spans="6:6" ht="15.75" customHeight="1" x14ac:dyDescent="0.25">
      <c r="F317" s="13"/>
    </row>
    <row r="318" spans="6:6" ht="15.75" customHeight="1" x14ac:dyDescent="0.25">
      <c r="F318" s="13"/>
    </row>
    <row r="319" spans="6:6" ht="15.75" customHeight="1" x14ac:dyDescent="0.25">
      <c r="F319" s="13"/>
    </row>
    <row r="320" spans="6:6" ht="15.75" customHeight="1" x14ac:dyDescent="0.25">
      <c r="F320" s="13"/>
    </row>
    <row r="321" spans="6:6" ht="15.75" customHeight="1" x14ac:dyDescent="0.25">
      <c r="F321" s="13"/>
    </row>
    <row r="322" spans="6:6" ht="15.75" customHeight="1" x14ac:dyDescent="0.25">
      <c r="F322" s="13"/>
    </row>
    <row r="323" spans="6:6" ht="15.75" customHeight="1" x14ac:dyDescent="0.25">
      <c r="F323" s="13"/>
    </row>
    <row r="324" spans="6:6" ht="15.75" customHeight="1" x14ac:dyDescent="0.25">
      <c r="F324" s="13"/>
    </row>
    <row r="325" spans="6:6" ht="15.75" customHeight="1" x14ac:dyDescent="0.25">
      <c r="F325" s="13"/>
    </row>
    <row r="326" spans="6:6" ht="15.75" customHeight="1" x14ac:dyDescent="0.25">
      <c r="F326" s="13"/>
    </row>
    <row r="327" spans="6:6" ht="15.75" customHeight="1" x14ac:dyDescent="0.25">
      <c r="F327" s="13"/>
    </row>
    <row r="328" spans="6:6" ht="15.75" customHeight="1" x14ac:dyDescent="0.25">
      <c r="F328" s="13"/>
    </row>
    <row r="329" spans="6:6" ht="15.75" customHeight="1" x14ac:dyDescent="0.25">
      <c r="F329" s="13"/>
    </row>
    <row r="330" spans="6:6" ht="15.75" customHeight="1" x14ac:dyDescent="0.25">
      <c r="F330" s="13"/>
    </row>
    <row r="331" spans="6:6" ht="15.75" customHeight="1" x14ac:dyDescent="0.25">
      <c r="F331" s="13"/>
    </row>
    <row r="332" spans="6:6" ht="15.75" customHeight="1" x14ac:dyDescent="0.25">
      <c r="F332" s="13"/>
    </row>
    <row r="333" spans="6:6" ht="15.75" customHeight="1" x14ac:dyDescent="0.25">
      <c r="F333" s="13"/>
    </row>
    <row r="334" spans="6:6" ht="15.75" customHeight="1" x14ac:dyDescent="0.25">
      <c r="F334" s="13"/>
    </row>
    <row r="335" spans="6:6" ht="15.75" customHeight="1" x14ac:dyDescent="0.25">
      <c r="F335" s="13"/>
    </row>
    <row r="336" spans="6:6" ht="15.75" customHeight="1" x14ac:dyDescent="0.25">
      <c r="F336" s="13"/>
    </row>
    <row r="337" spans="6:6" ht="15.75" customHeight="1" x14ac:dyDescent="0.25">
      <c r="F337" s="13"/>
    </row>
    <row r="338" spans="6:6" ht="15.75" customHeight="1" x14ac:dyDescent="0.25">
      <c r="F338" s="13"/>
    </row>
    <row r="339" spans="6:6" ht="15.75" customHeight="1" x14ac:dyDescent="0.25">
      <c r="F339" s="13"/>
    </row>
    <row r="340" spans="6:6" ht="15.75" customHeight="1" x14ac:dyDescent="0.25">
      <c r="F340" s="13"/>
    </row>
    <row r="341" spans="6:6" ht="15.75" customHeight="1" x14ac:dyDescent="0.25">
      <c r="F341" s="13"/>
    </row>
    <row r="342" spans="6:6" ht="15.75" customHeight="1" x14ac:dyDescent="0.25">
      <c r="F342" s="13"/>
    </row>
    <row r="343" spans="6:6" ht="15.75" customHeight="1" x14ac:dyDescent="0.25">
      <c r="F343" s="13"/>
    </row>
    <row r="344" spans="6:6" ht="15.75" customHeight="1" x14ac:dyDescent="0.25">
      <c r="F344" s="13"/>
    </row>
    <row r="345" spans="6:6" ht="15.75" customHeight="1" x14ac:dyDescent="0.25">
      <c r="F345" s="13"/>
    </row>
    <row r="346" spans="6:6" ht="15.75" customHeight="1" x14ac:dyDescent="0.25">
      <c r="F346" s="13"/>
    </row>
    <row r="347" spans="6:6" ht="15.75" customHeight="1" x14ac:dyDescent="0.25">
      <c r="F347" s="13"/>
    </row>
    <row r="348" spans="6:6" ht="15.75" customHeight="1" x14ac:dyDescent="0.25">
      <c r="F348" s="13"/>
    </row>
    <row r="349" spans="6:6" ht="15.75" customHeight="1" x14ac:dyDescent="0.25">
      <c r="F349" s="13"/>
    </row>
    <row r="350" spans="6:6" ht="15.75" customHeight="1" x14ac:dyDescent="0.25">
      <c r="F350" s="13"/>
    </row>
    <row r="351" spans="6:6" ht="15.75" customHeight="1" x14ac:dyDescent="0.25">
      <c r="F351" s="13"/>
    </row>
    <row r="352" spans="6:6" ht="15.75" customHeight="1" x14ac:dyDescent="0.25">
      <c r="F352" s="13"/>
    </row>
    <row r="353" spans="6:6" ht="15.75" customHeight="1" x14ac:dyDescent="0.25">
      <c r="F353" s="13"/>
    </row>
    <row r="354" spans="6:6" ht="15.75" customHeight="1" x14ac:dyDescent="0.25">
      <c r="F354" s="13"/>
    </row>
    <row r="355" spans="6:6" ht="15.75" customHeight="1" x14ac:dyDescent="0.25">
      <c r="F355" s="13"/>
    </row>
    <row r="356" spans="6:6" ht="15.75" customHeight="1" x14ac:dyDescent="0.25">
      <c r="F356" s="13"/>
    </row>
    <row r="357" spans="6:6" ht="15.75" customHeight="1" x14ac:dyDescent="0.25">
      <c r="F357" s="13"/>
    </row>
    <row r="358" spans="6:6" ht="15.75" customHeight="1" x14ac:dyDescent="0.25">
      <c r="F358" s="13"/>
    </row>
    <row r="359" spans="6:6" ht="15.75" customHeight="1" x14ac:dyDescent="0.25">
      <c r="F359" s="13"/>
    </row>
    <row r="360" spans="6:6" ht="15.75" customHeight="1" x14ac:dyDescent="0.25">
      <c r="F360" s="13"/>
    </row>
    <row r="361" spans="6:6" ht="15.75" customHeight="1" x14ac:dyDescent="0.25">
      <c r="F361" s="13"/>
    </row>
    <row r="362" spans="6:6" ht="15.75" customHeight="1" x14ac:dyDescent="0.25">
      <c r="F362" s="13"/>
    </row>
    <row r="363" spans="6:6" ht="15.75" customHeight="1" x14ac:dyDescent="0.25">
      <c r="F363" s="13"/>
    </row>
    <row r="364" spans="6:6" ht="15.75" customHeight="1" x14ac:dyDescent="0.25">
      <c r="F364" s="13"/>
    </row>
    <row r="365" spans="6:6" ht="15.75" customHeight="1" x14ac:dyDescent="0.25">
      <c r="F365" s="13"/>
    </row>
    <row r="366" spans="6:6" ht="15.75" customHeight="1" x14ac:dyDescent="0.25">
      <c r="F366" s="13"/>
    </row>
    <row r="367" spans="6:6" ht="15.75" customHeight="1" x14ac:dyDescent="0.25">
      <c r="F367" s="13"/>
    </row>
    <row r="368" spans="6:6" ht="15.75" customHeight="1" x14ac:dyDescent="0.25">
      <c r="F368" s="13"/>
    </row>
    <row r="369" spans="6:6" ht="15.75" customHeight="1" x14ac:dyDescent="0.25">
      <c r="F369" s="13"/>
    </row>
    <row r="370" spans="6:6" ht="15.75" customHeight="1" x14ac:dyDescent="0.25">
      <c r="F370" s="13"/>
    </row>
    <row r="371" spans="6:6" ht="15.75" customHeight="1" x14ac:dyDescent="0.25">
      <c r="F371" s="13"/>
    </row>
    <row r="372" spans="6:6" ht="15.75" customHeight="1" x14ac:dyDescent="0.25">
      <c r="F372" s="13"/>
    </row>
    <row r="373" spans="6:6" ht="15.75" customHeight="1" x14ac:dyDescent="0.25">
      <c r="F373" s="13"/>
    </row>
    <row r="374" spans="6:6" ht="15.75" customHeight="1" x14ac:dyDescent="0.25">
      <c r="F374" s="13"/>
    </row>
    <row r="375" spans="6:6" ht="15.75" customHeight="1" x14ac:dyDescent="0.25">
      <c r="F375" s="13"/>
    </row>
    <row r="376" spans="6:6" ht="15.75" customHeight="1" x14ac:dyDescent="0.25">
      <c r="F376" s="13"/>
    </row>
    <row r="377" spans="6:6" ht="15.75" customHeight="1" x14ac:dyDescent="0.25">
      <c r="F377" s="13"/>
    </row>
    <row r="378" spans="6:6" ht="15.75" customHeight="1" x14ac:dyDescent="0.25">
      <c r="F378" s="13"/>
    </row>
    <row r="379" spans="6:6" ht="15.75" customHeight="1" x14ac:dyDescent="0.25">
      <c r="F379" s="13"/>
    </row>
    <row r="380" spans="6:6" ht="15.75" customHeight="1" x14ac:dyDescent="0.25">
      <c r="F380" s="13"/>
    </row>
    <row r="381" spans="6:6" ht="15.75" customHeight="1" x14ac:dyDescent="0.25">
      <c r="F381" s="13"/>
    </row>
    <row r="382" spans="6:6" ht="15.75" customHeight="1" x14ac:dyDescent="0.25">
      <c r="F382" s="13"/>
    </row>
    <row r="383" spans="6:6" ht="15.75" customHeight="1" x14ac:dyDescent="0.25">
      <c r="F383" s="13"/>
    </row>
    <row r="384" spans="6:6" ht="15.75" customHeight="1" x14ac:dyDescent="0.25">
      <c r="F384" s="13"/>
    </row>
    <row r="385" spans="6:6" ht="15.75" customHeight="1" x14ac:dyDescent="0.25">
      <c r="F385" s="13"/>
    </row>
    <row r="386" spans="6:6" ht="15.75" customHeight="1" x14ac:dyDescent="0.25">
      <c r="F386" s="13"/>
    </row>
    <row r="387" spans="6:6" ht="15.75" customHeight="1" x14ac:dyDescent="0.25">
      <c r="F387" s="13"/>
    </row>
    <row r="388" spans="6:6" ht="15.75" customHeight="1" x14ac:dyDescent="0.25">
      <c r="F388" s="13"/>
    </row>
    <row r="389" spans="6:6" ht="15.75" customHeight="1" x14ac:dyDescent="0.25">
      <c r="F389" s="13"/>
    </row>
    <row r="390" spans="6:6" ht="15.75" customHeight="1" x14ac:dyDescent="0.25">
      <c r="F390" s="13"/>
    </row>
    <row r="391" spans="6:6" ht="15.75" customHeight="1" x14ac:dyDescent="0.25">
      <c r="F391" s="13"/>
    </row>
    <row r="392" spans="6:6" ht="15.75" customHeight="1" x14ac:dyDescent="0.25">
      <c r="F392" s="13"/>
    </row>
    <row r="393" spans="6:6" ht="15.75" customHeight="1" x14ac:dyDescent="0.25">
      <c r="F393" s="13"/>
    </row>
    <row r="394" spans="6:6" ht="15.75" customHeight="1" x14ac:dyDescent="0.25">
      <c r="F394" s="13"/>
    </row>
    <row r="395" spans="6:6" ht="15.75" customHeight="1" x14ac:dyDescent="0.25">
      <c r="F395" s="13"/>
    </row>
    <row r="396" spans="6:6" ht="15.75" customHeight="1" x14ac:dyDescent="0.25">
      <c r="F396" s="13"/>
    </row>
    <row r="397" spans="6:6" ht="15.75" customHeight="1" x14ac:dyDescent="0.25">
      <c r="F397" s="13"/>
    </row>
    <row r="398" spans="6:6" ht="15.75" customHeight="1" x14ac:dyDescent="0.25">
      <c r="F398" s="13"/>
    </row>
    <row r="399" spans="6:6" ht="15.75" customHeight="1" x14ac:dyDescent="0.25">
      <c r="F399" s="13"/>
    </row>
    <row r="400" spans="6:6" ht="15.75" customHeight="1" x14ac:dyDescent="0.25">
      <c r="F400" s="13"/>
    </row>
    <row r="401" spans="6:6" ht="15.75" customHeight="1" x14ac:dyDescent="0.25">
      <c r="F401" s="13"/>
    </row>
    <row r="402" spans="6:6" ht="15.75" customHeight="1" x14ac:dyDescent="0.25">
      <c r="F402" s="13"/>
    </row>
    <row r="403" spans="6:6" ht="15.75" customHeight="1" x14ac:dyDescent="0.25">
      <c r="F403" s="13"/>
    </row>
    <row r="404" spans="6:6" ht="15.75" customHeight="1" x14ac:dyDescent="0.25">
      <c r="F404" s="13"/>
    </row>
    <row r="405" spans="6:6" ht="15.75" customHeight="1" x14ac:dyDescent="0.25">
      <c r="F405" s="13"/>
    </row>
    <row r="406" spans="6:6" ht="15.75" customHeight="1" x14ac:dyDescent="0.25">
      <c r="F406" s="13"/>
    </row>
    <row r="407" spans="6:6" ht="15.75" customHeight="1" x14ac:dyDescent="0.25">
      <c r="F407" s="13"/>
    </row>
    <row r="408" spans="6:6" ht="15.75" customHeight="1" x14ac:dyDescent="0.25">
      <c r="F408" s="13"/>
    </row>
    <row r="409" spans="6:6" ht="15.75" customHeight="1" x14ac:dyDescent="0.25">
      <c r="F409" s="13"/>
    </row>
    <row r="410" spans="6:6" ht="15.75" customHeight="1" x14ac:dyDescent="0.25">
      <c r="F410" s="13"/>
    </row>
    <row r="411" spans="6:6" ht="15.75" customHeight="1" x14ac:dyDescent="0.25">
      <c r="F411" s="13"/>
    </row>
    <row r="412" spans="6:6" ht="15.75" customHeight="1" x14ac:dyDescent="0.25">
      <c r="F412" s="13"/>
    </row>
    <row r="413" spans="6:6" ht="15.75" customHeight="1" x14ac:dyDescent="0.25">
      <c r="F413" s="13"/>
    </row>
    <row r="414" spans="6:6" ht="15.75" customHeight="1" x14ac:dyDescent="0.25">
      <c r="F414" s="13"/>
    </row>
    <row r="415" spans="6:6" ht="15.75" customHeight="1" x14ac:dyDescent="0.25">
      <c r="F415" s="13"/>
    </row>
    <row r="416" spans="6:6" ht="15.75" customHeight="1" x14ac:dyDescent="0.25">
      <c r="F416" s="13"/>
    </row>
    <row r="417" spans="6:6" ht="15.75" customHeight="1" x14ac:dyDescent="0.25">
      <c r="F417" s="13"/>
    </row>
    <row r="418" spans="6:6" ht="15.75" customHeight="1" x14ac:dyDescent="0.25">
      <c r="F418" s="13"/>
    </row>
    <row r="419" spans="6:6" ht="15.75" customHeight="1" x14ac:dyDescent="0.25">
      <c r="F419" s="13"/>
    </row>
    <row r="420" spans="6:6" ht="15.75" customHeight="1" x14ac:dyDescent="0.25">
      <c r="F420" s="13"/>
    </row>
    <row r="421" spans="6:6" ht="15.75" customHeight="1" x14ac:dyDescent="0.25">
      <c r="F421" s="13"/>
    </row>
    <row r="422" spans="6:6" ht="15.75" customHeight="1" x14ac:dyDescent="0.25">
      <c r="F422" s="13"/>
    </row>
    <row r="423" spans="6:6" ht="15.75" customHeight="1" x14ac:dyDescent="0.25">
      <c r="F423" s="13"/>
    </row>
    <row r="424" spans="6:6" ht="15.75" customHeight="1" x14ac:dyDescent="0.25">
      <c r="F424" s="13"/>
    </row>
    <row r="425" spans="6:6" ht="15.75" customHeight="1" x14ac:dyDescent="0.25">
      <c r="F425" s="13"/>
    </row>
    <row r="426" spans="6:6" ht="15.75" customHeight="1" x14ac:dyDescent="0.25">
      <c r="F426" s="13"/>
    </row>
    <row r="427" spans="6:6" ht="15.75" customHeight="1" x14ac:dyDescent="0.25">
      <c r="F427" s="13"/>
    </row>
    <row r="428" spans="6:6" ht="15.75" customHeight="1" x14ac:dyDescent="0.25">
      <c r="F428" s="13"/>
    </row>
    <row r="429" spans="6:6" ht="15.75" customHeight="1" x14ac:dyDescent="0.25">
      <c r="F429" s="13"/>
    </row>
    <row r="430" spans="6:6" ht="15.75" customHeight="1" x14ac:dyDescent="0.25">
      <c r="F430" s="13"/>
    </row>
    <row r="431" spans="6:6" ht="15.75" customHeight="1" x14ac:dyDescent="0.25">
      <c r="F431" s="13"/>
    </row>
    <row r="432" spans="6:6" ht="15.75" customHeight="1" x14ac:dyDescent="0.25">
      <c r="F432" s="13"/>
    </row>
    <row r="433" spans="6:6" ht="15.75" customHeight="1" x14ac:dyDescent="0.25">
      <c r="F433" s="13"/>
    </row>
    <row r="434" spans="6:6" ht="15.75" customHeight="1" x14ac:dyDescent="0.25">
      <c r="F434" s="13"/>
    </row>
    <row r="435" spans="6:6" ht="15.75" customHeight="1" x14ac:dyDescent="0.25">
      <c r="F435" s="13"/>
    </row>
    <row r="436" spans="6:6" ht="15.75" customHeight="1" x14ac:dyDescent="0.25">
      <c r="F436" s="13"/>
    </row>
    <row r="437" spans="6:6" ht="15.75" customHeight="1" x14ac:dyDescent="0.25">
      <c r="F437" s="13"/>
    </row>
    <row r="438" spans="6:6" ht="15.75" customHeight="1" x14ac:dyDescent="0.25">
      <c r="F438" s="13"/>
    </row>
    <row r="439" spans="6:6" ht="15.75" customHeight="1" x14ac:dyDescent="0.25">
      <c r="F439" s="13"/>
    </row>
    <row r="440" spans="6:6" ht="15.75" customHeight="1" x14ac:dyDescent="0.25">
      <c r="F440" s="13"/>
    </row>
    <row r="441" spans="6:6" ht="15.75" customHeight="1" x14ac:dyDescent="0.25">
      <c r="F441" s="13"/>
    </row>
    <row r="442" spans="6:6" ht="15.75" customHeight="1" x14ac:dyDescent="0.25">
      <c r="F442" s="13"/>
    </row>
    <row r="443" spans="6:6" ht="15.75" customHeight="1" x14ac:dyDescent="0.25">
      <c r="F443" s="13"/>
    </row>
    <row r="444" spans="6:6" ht="15.75" customHeight="1" x14ac:dyDescent="0.25">
      <c r="F444" s="13"/>
    </row>
    <row r="445" spans="6:6" ht="15.75" customHeight="1" x14ac:dyDescent="0.25">
      <c r="F445" s="13"/>
    </row>
    <row r="446" spans="6:6" ht="15.75" customHeight="1" x14ac:dyDescent="0.25">
      <c r="F446" s="13"/>
    </row>
    <row r="447" spans="6:6" ht="15.75" customHeight="1" x14ac:dyDescent="0.25">
      <c r="F447" s="13"/>
    </row>
    <row r="448" spans="6:6" ht="15.75" customHeight="1" x14ac:dyDescent="0.25">
      <c r="F448" s="13"/>
    </row>
    <row r="449" spans="6:6" ht="15.75" customHeight="1" x14ac:dyDescent="0.25">
      <c r="F449" s="13"/>
    </row>
    <row r="450" spans="6:6" ht="15.75" customHeight="1" x14ac:dyDescent="0.25">
      <c r="F450" s="13"/>
    </row>
    <row r="451" spans="6:6" ht="15.75" customHeight="1" x14ac:dyDescent="0.25">
      <c r="F451" s="13"/>
    </row>
    <row r="452" spans="6:6" ht="15.75" customHeight="1" x14ac:dyDescent="0.25">
      <c r="F452" s="13"/>
    </row>
    <row r="453" spans="6:6" ht="15.75" customHeight="1" x14ac:dyDescent="0.25">
      <c r="F453" s="13"/>
    </row>
    <row r="454" spans="6:6" ht="15.75" customHeight="1" x14ac:dyDescent="0.25">
      <c r="F454" s="13"/>
    </row>
    <row r="455" spans="6:6" ht="15.75" customHeight="1" x14ac:dyDescent="0.25">
      <c r="F455" s="13"/>
    </row>
    <row r="456" spans="6:6" ht="15.75" customHeight="1" x14ac:dyDescent="0.25">
      <c r="F456" s="13"/>
    </row>
    <row r="457" spans="6:6" ht="15.75" customHeight="1" x14ac:dyDescent="0.25">
      <c r="F457" s="13"/>
    </row>
    <row r="458" spans="6:6" ht="15.75" customHeight="1" x14ac:dyDescent="0.25">
      <c r="F458" s="13"/>
    </row>
    <row r="459" spans="6:6" ht="15.75" customHeight="1" x14ac:dyDescent="0.25">
      <c r="F459" s="13"/>
    </row>
    <row r="460" spans="6:6" ht="15.75" customHeight="1" x14ac:dyDescent="0.25">
      <c r="F460" s="13"/>
    </row>
    <row r="461" spans="6:6" ht="15.75" customHeight="1" x14ac:dyDescent="0.25">
      <c r="F461" s="13"/>
    </row>
    <row r="462" spans="6:6" ht="15.75" customHeight="1" x14ac:dyDescent="0.25">
      <c r="F462" s="13"/>
    </row>
    <row r="463" spans="6:6" ht="15.75" customHeight="1" x14ac:dyDescent="0.25">
      <c r="F463" s="13"/>
    </row>
    <row r="464" spans="6:6" ht="15.75" customHeight="1" x14ac:dyDescent="0.25">
      <c r="F464" s="13"/>
    </row>
    <row r="465" spans="6:6" ht="15.75" customHeight="1" x14ac:dyDescent="0.25">
      <c r="F465" s="13"/>
    </row>
    <row r="466" spans="6:6" ht="15.75" customHeight="1" x14ac:dyDescent="0.25">
      <c r="F466" s="13"/>
    </row>
    <row r="467" spans="6:6" ht="15.75" customHeight="1" x14ac:dyDescent="0.25">
      <c r="F467" s="13"/>
    </row>
    <row r="468" spans="6:6" ht="15.75" customHeight="1" x14ac:dyDescent="0.25">
      <c r="F468" s="13"/>
    </row>
    <row r="469" spans="6:6" ht="15.75" customHeight="1" x14ac:dyDescent="0.25">
      <c r="F469" s="13"/>
    </row>
    <row r="470" spans="6:6" ht="15.75" customHeight="1" x14ac:dyDescent="0.25">
      <c r="F470" s="13"/>
    </row>
    <row r="471" spans="6:6" ht="15.75" customHeight="1" x14ac:dyDescent="0.25">
      <c r="F471" s="13"/>
    </row>
    <row r="472" spans="6:6" ht="15.75" customHeight="1" x14ac:dyDescent="0.25">
      <c r="F472" s="13"/>
    </row>
    <row r="473" spans="6:6" ht="15.75" customHeight="1" x14ac:dyDescent="0.25">
      <c r="F473" s="13"/>
    </row>
    <row r="474" spans="6:6" ht="15.75" customHeight="1" x14ac:dyDescent="0.25">
      <c r="F474" s="13"/>
    </row>
    <row r="475" spans="6:6" ht="15.75" customHeight="1" x14ac:dyDescent="0.25">
      <c r="F475" s="13"/>
    </row>
    <row r="476" spans="6:6" ht="15.75" customHeight="1" x14ac:dyDescent="0.25">
      <c r="F476" s="13"/>
    </row>
    <row r="477" spans="6:6" ht="15.75" customHeight="1" x14ac:dyDescent="0.25">
      <c r="F477" s="13"/>
    </row>
    <row r="478" spans="6:6" ht="15.75" customHeight="1" x14ac:dyDescent="0.25">
      <c r="F478" s="13"/>
    </row>
    <row r="479" spans="6:6" ht="15.75" customHeight="1" x14ac:dyDescent="0.25">
      <c r="F479" s="13"/>
    </row>
    <row r="480" spans="6:6" ht="15.75" customHeight="1" x14ac:dyDescent="0.25">
      <c r="F480" s="13"/>
    </row>
    <row r="481" spans="6:6" ht="15.75" customHeight="1" x14ac:dyDescent="0.25">
      <c r="F481" s="13"/>
    </row>
    <row r="482" spans="6:6" ht="15.75" customHeight="1" x14ac:dyDescent="0.25">
      <c r="F482" s="13"/>
    </row>
    <row r="483" spans="6:6" ht="15.75" customHeight="1" x14ac:dyDescent="0.25">
      <c r="F483" s="13"/>
    </row>
    <row r="484" spans="6:6" ht="15.75" customHeight="1" x14ac:dyDescent="0.25">
      <c r="F484" s="13"/>
    </row>
    <row r="485" spans="6:6" ht="15.75" customHeight="1" x14ac:dyDescent="0.25">
      <c r="F485" s="13"/>
    </row>
    <row r="486" spans="6:6" ht="15.75" customHeight="1" x14ac:dyDescent="0.25">
      <c r="F486" s="13"/>
    </row>
    <row r="487" spans="6:6" ht="15.75" customHeight="1" x14ac:dyDescent="0.25">
      <c r="F487" s="13"/>
    </row>
    <row r="488" spans="6:6" ht="15.75" customHeight="1" x14ac:dyDescent="0.25">
      <c r="F488" s="13"/>
    </row>
    <row r="489" spans="6:6" ht="15.75" customHeight="1" x14ac:dyDescent="0.25">
      <c r="F489" s="13"/>
    </row>
    <row r="490" spans="6:6" ht="15.75" customHeight="1" x14ac:dyDescent="0.25">
      <c r="F490" s="13"/>
    </row>
    <row r="491" spans="6:6" ht="15.75" customHeight="1" x14ac:dyDescent="0.25">
      <c r="F491" s="13"/>
    </row>
    <row r="492" spans="6:6" ht="15.75" customHeight="1" x14ac:dyDescent="0.25">
      <c r="F492" s="13"/>
    </row>
    <row r="493" spans="6:6" ht="15.75" customHeight="1" x14ac:dyDescent="0.25">
      <c r="F493" s="13"/>
    </row>
    <row r="494" spans="6:6" ht="15.75" customHeight="1" x14ac:dyDescent="0.25">
      <c r="F494" s="13"/>
    </row>
    <row r="495" spans="6:6" ht="15.75" customHeight="1" x14ac:dyDescent="0.25">
      <c r="F495" s="13"/>
    </row>
    <row r="496" spans="6:6" ht="15.75" customHeight="1" x14ac:dyDescent="0.25">
      <c r="F496" s="13"/>
    </row>
    <row r="497" spans="6:6" ht="15.75" customHeight="1" x14ac:dyDescent="0.25">
      <c r="F497" s="13"/>
    </row>
    <row r="498" spans="6:6" ht="15.75" customHeight="1" x14ac:dyDescent="0.25">
      <c r="F498" s="13"/>
    </row>
    <row r="499" spans="6:6" ht="15.75" customHeight="1" x14ac:dyDescent="0.25">
      <c r="F499" s="13"/>
    </row>
    <row r="500" spans="6:6" ht="15.75" customHeight="1" x14ac:dyDescent="0.25">
      <c r="F500" s="13"/>
    </row>
    <row r="501" spans="6:6" ht="15.75" customHeight="1" x14ac:dyDescent="0.25">
      <c r="F501" s="13"/>
    </row>
    <row r="502" spans="6:6" ht="15.75" customHeight="1" x14ac:dyDescent="0.25">
      <c r="F502" s="13"/>
    </row>
    <row r="503" spans="6:6" ht="15.75" customHeight="1" x14ac:dyDescent="0.25">
      <c r="F503" s="13"/>
    </row>
    <row r="504" spans="6:6" ht="15.75" customHeight="1" x14ac:dyDescent="0.25">
      <c r="F504" s="13"/>
    </row>
    <row r="505" spans="6:6" ht="15.75" customHeight="1" x14ac:dyDescent="0.25">
      <c r="F505" s="13"/>
    </row>
    <row r="506" spans="6:6" ht="15.75" customHeight="1" x14ac:dyDescent="0.25">
      <c r="F506" s="13"/>
    </row>
    <row r="507" spans="6:6" ht="15.75" customHeight="1" x14ac:dyDescent="0.25">
      <c r="F507" s="13"/>
    </row>
    <row r="508" spans="6:6" ht="15.75" customHeight="1" x14ac:dyDescent="0.25">
      <c r="F508" s="13"/>
    </row>
    <row r="509" spans="6:6" ht="15.75" customHeight="1" x14ac:dyDescent="0.25">
      <c r="F509" s="13"/>
    </row>
    <row r="510" spans="6:6" ht="15.75" customHeight="1" x14ac:dyDescent="0.25">
      <c r="F510" s="13"/>
    </row>
    <row r="511" spans="6:6" ht="15.75" customHeight="1" x14ac:dyDescent="0.25">
      <c r="F511" s="13"/>
    </row>
    <row r="512" spans="6:6" ht="15.75" customHeight="1" x14ac:dyDescent="0.25">
      <c r="F512" s="13"/>
    </row>
    <row r="513" spans="6:6" ht="15.75" customHeight="1" x14ac:dyDescent="0.25">
      <c r="F513" s="13"/>
    </row>
    <row r="514" spans="6:6" ht="15.75" customHeight="1" x14ac:dyDescent="0.25">
      <c r="F514" s="13"/>
    </row>
    <row r="515" spans="6:6" ht="15.75" customHeight="1" x14ac:dyDescent="0.25">
      <c r="F515" s="13"/>
    </row>
    <row r="516" spans="6:6" ht="15.75" customHeight="1" x14ac:dyDescent="0.25">
      <c r="F516" s="13"/>
    </row>
    <row r="517" spans="6:6" ht="15.75" customHeight="1" x14ac:dyDescent="0.25">
      <c r="F517" s="13"/>
    </row>
    <row r="518" spans="6:6" ht="15.75" customHeight="1" x14ac:dyDescent="0.25">
      <c r="F518" s="13"/>
    </row>
    <row r="519" spans="6:6" ht="15.75" customHeight="1" x14ac:dyDescent="0.25">
      <c r="F519" s="13"/>
    </row>
    <row r="520" spans="6:6" ht="15.75" customHeight="1" x14ac:dyDescent="0.25">
      <c r="F520" s="13"/>
    </row>
    <row r="521" spans="6:6" ht="15.75" customHeight="1" x14ac:dyDescent="0.25">
      <c r="F521" s="13"/>
    </row>
    <row r="522" spans="6:6" ht="15.75" customHeight="1" x14ac:dyDescent="0.25">
      <c r="F522" s="13"/>
    </row>
    <row r="523" spans="6:6" ht="15.75" customHeight="1" x14ac:dyDescent="0.25">
      <c r="F523" s="13"/>
    </row>
    <row r="524" spans="6:6" ht="15.75" customHeight="1" x14ac:dyDescent="0.25">
      <c r="F524" s="13"/>
    </row>
    <row r="525" spans="6:6" ht="15.75" customHeight="1" x14ac:dyDescent="0.25">
      <c r="F525" s="13"/>
    </row>
    <row r="526" spans="6:6" ht="15.75" customHeight="1" x14ac:dyDescent="0.25">
      <c r="F526" s="13"/>
    </row>
    <row r="527" spans="6:6" ht="15.75" customHeight="1" x14ac:dyDescent="0.25">
      <c r="F527" s="13"/>
    </row>
    <row r="528" spans="6:6" ht="15.75" customHeight="1" x14ac:dyDescent="0.25">
      <c r="F528" s="13"/>
    </row>
    <row r="529" spans="6:6" ht="15.75" customHeight="1" x14ac:dyDescent="0.25">
      <c r="F529" s="13"/>
    </row>
    <row r="530" spans="6:6" ht="15.75" customHeight="1" x14ac:dyDescent="0.25">
      <c r="F530" s="13"/>
    </row>
    <row r="531" spans="6:6" ht="15.75" customHeight="1" x14ac:dyDescent="0.25">
      <c r="F531" s="13"/>
    </row>
    <row r="532" spans="6:6" ht="15.75" customHeight="1" x14ac:dyDescent="0.25">
      <c r="F532" s="13"/>
    </row>
    <row r="533" spans="6:6" ht="15.75" customHeight="1" x14ac:dyDescent="0.25">
      <c r="F533" s="13"/>
    </row>
    <row r="534" spans="6:6" ht="15.75" customHeight="1" x14ac:dyDescent="0.25">
      <c r="F534" s="13"/>
    </row>
    <row r="535" spans="6:6" ht="15.75" customHeight="1" x14ac:dyDescent="0.25">
      <c r="F535" s="13"/>
    </row>
    <row r="536" spans="6:6" ht="15.75" customHeight="1" x14ac:dyDescent="0.25">
      <c r="F536" s="13"/>
    </row>
    <row r="537" spans="6:6" ht="15.75" customHeight="1" x14ac:dyDescent="0.25">
      <c r="F537" s="13"/>
    </row>
    <row r="538" spans="6:6" ht="15.75" customHeight="1" x14ac:dyDescent="0.25">
      <c r="F538" s="13"/>
    </row>
    <row r="539" spans="6:6" ht="15.75" customHeight="1" x14ac:dyDescent="0.25">
      <c r="F539" s="13"/>
    </row>
    <row r="540" spans="6:6" ht="15.75" customHeight="1" x14ac:dyDescent="0.25">
      <c r="F540" s="13"/>
    </row>
    <row r="541" spans="6:6" ht="15.75" customHeight="1" x14ac:dyDescent="0.25">
      <c r="F541" s="13"/>
    </row>
    <row r="542" spans="6:6" ht="15.75" customHeight="1" x14ac:dyDescent="0.25">
      <c r="F542" s="13"/>
    </row>
    <row r="543" spans="6:6" ht="15.75" customHeight="1" x14ac:dyDescent="0.25">
      <c r="F543" s="13"/>
    </row>
    <row r="544" spans="6:6" ht="15.75" customHeight="1" x14ac:dyDescent="0.25">
      <c r="F544" s="13"/>
    </row>
    <row r="545" spans="6:6" ht="15.75" customHeight="1" x14ac:dyDescent="0.25">
      <c r="F545" s="13"/>
    </row>
    <row r="546" spans="6:6" ht="15.75" customHeight="1" x14ac:dyDescent="0.25">
      <c r="F546" s="13"/>
    </row>
    <row r="547" spans="6:6" ht="15.75" customHeight="1" x14ac:dyDescent="0.25">
      <c r="F547" s="13"/>
    </row>
    <row r="548" spans="6:6" ht="15.75" customHeight="1" x14ac:dyDescent="0.25">
      <c r="F548" s="13"/>
    </row>
    <row r="549" spans="6:6" ht="15.75" customHeight="1" x14ac:dyDescent="0.25">
      <c r="F549" s="13"/>
    </row>
    <row r="550" spans="6:6" ht="15.75" customHeight="1" x14ac:dyDescent="0.25">
      <c r="F550" s="13"/>
    </row>
    <row r="551" spans="6:6" ht="15.75" customHeight="1" x14ac:dyDescent="0.25">
      <c r="F551" s="13"/>
    </row>
    <row r="552" spans="6:6" ht="15.75" customHeight="1" x14ac:dyDescent="0.25">
      <c r="F552" s="13"/>
    </row>
    <row r="553" spans="6:6" ht="15.75" customHeight="1" x14ac:dyDescent="0.25">
      <c r="F553" s="13"/>
    </row>
    <row r="554" spans="6:6" ht="15.75" customHeight="1" x14ac:dyDescent="0.25">
      <c r="F554" s="13"/>
    </row>
    <row r="555" spans="6:6" ht="15.75" customHeight="1" x14ac:dyDescent="0.25">
      <c r="F555" s="13"/>
    </row>
    <row r="556" spans="6:6" ht="15.75" customHeight="1" x14ac:dyDescent="0.25">
      <c r="F556" s="13"/>
    </row>
    <row r="557" spans="6:6" ht="15.75" customHeight="1" x14ac:dyDescent="0.25">
      <c r="F557" s="13"/>
    </row>
    <row r="558" spans="6:6" ht="15.75" customHeight="1" x14ac:dyDescent="0.25">
      <c r="F558" s="13"/>
    </row>
    <row r="559" spans="6:6" ht="15.75" customHeight="1" x14ac:dyDescent="0.25">
      <c r="F559" s="13"/>
    </row>
    <row r="560" spans="6:6" ht="15.75" customHeight="1" x14ac:dyDescent="0.25">
      <c r="F560" s="13"/>
    </row>
    <row r="561" spans="6:6" ht="15.75" customHeight="1" x14ac:dyDescent="0.25">
      <c r="F561" s="13"/>
    </row>
    <row r="562" spans="6:6" ht="15.75" customHeight="1" x14ac:dyDescent="0.25">
      <c r="F562" s="13"/>
    </row>
    <row r="563" spans="6:6" ht="15.75" customHeight="1" x14ac:dyDescent="0.25">
      <c r="F563" s="13"/>
    </row>
    <row r="564" spans="6:6" ht="15.75" customHeight="1" x14ac:dyDescent="0.25">
      <c r="F564" s="13"/>
    </row>
    <row r="565" spans="6:6" ht="15.75" customHeight="1" x14ac:dyDescent="0.25">
      <c r="F565" s="13"/>
    </row>
    <row r="566" spans="6:6" ht="15.75" customHeight="1" x14ac:dyDescent="0.25">
      <c r="F566" s="13"/>
    </row>
    <row r="567" spans="6:6" ht="15.75" customHeight="1" x14ac:dyDescent="0.25">
      <c r="F567" s="13"/>
    </row>
    <row r="568" spans="6:6" ht="15.75" customHeight="1" x14ac:dyDescent="0.25">
      <c r="F568" s="13"/>
    </row>
    <row r="569" spans="6:6" ht="15.75" customHeight="1" x14ac:dyDescent="0.25">
      <c r="F569" s="13"/>
    </row>
    <row r="570" spans="6:6" ht="15.75" customHeight="1" x14ac:dyDescent="0.25">
      <c r="F570" s="13"/>
    </row>
    <row r="571" spans="6:6" ht="15.75" customHeight="1" x14ac:dyDescent="0.25">
      <c r="F571" s="13"/>
    </row>
    <row r="572" spans="6:6" ht="15.75" customHeight="1" x14ac:dyDescent="0.25">
      <c r="F572" s="13"/>
    </row>
    <row r="573" spans="6:6" ht="15.75" customHeight="1" x14ac:dyDescent="0.25">
      <c r="F573" s="13"/>
    </row>
    <row r="574" spans="6:6" ht="15.75" customHeight="1" x14ac:dyDescent="0.25">
      <c r="F574" s="13"/>
    </row>
    <row r="575" spans="6:6" ht="15.75" customHeight="1" x14ac:dyDescent="0.25">
      <c r="F575" s="13"/>
    </row>
    <row r="576" spans="6:6" ht="15.75" customHeight="1" x14ac:dyDescent="0.25">
      <c r="F576" s="13"/>
    </row>
    <row r="577" spans="6:6" ht="15.75" customHeight="1" x14ac:dyDescent="0.25">
      <c r="F577" s="13"/>
    </row>
    <row r="578" spans="6:6" ht="15.75" customHeight="1" x14ac:dyDescent="0.25">
      <c r="F578" s="13"/>
    </row>
    <row r="579" spans="6:6" ht="15.75" customHeight="1" x14ac:dyDescent="0.25">
      <c r="F579" s="13"/>
    </row>
    <row r="580" spans="6:6" ht="15.75" customHeight="1" x14ac:dyDescent="0.25">
      <c r="F580" s="13"/>
    </row>
    <row r="581" spans="6:6" ht="15.75" customHeight="1" x14ac:dyDescent="0.25">
      <c r="F581" s="13"/>
    </row>
    <row r="582" spans="6:6" ht="15.75" customHeight="1" x14ac:dyDescent="0.25">
      <c r="F582" s="13"/>
    </row>
    <row r="583" spans="6:6" ht="15.75" customHeight="1" x14ac:dyDescent="0.25">
      <c r="F583" s="13"/>
    </row>
    <row r="584" spans="6:6" ht="15.75" customHeight="1" x14ac:dyDescent="0.25">
      <c r="F584" s="13"/>
    </row>
    <row r="585" spans="6:6" ht="15.75" customHeight="1" x14ac:dyDescent="0.25">
      <c r="F585" s="13"/>
    </row>
    <row r="586" spans="6:6" ht="15.75" customHeight="1" x14ac:dyDescent="0.25">
      <c r="F586" s="13"/>
    </row>
    <row r="587" spans="6:6" ht="15.75" customHeight="1" x14ac:dyDescent="0.25">
      <c r="F587" s="13"/>
    </row>
    <row r="588" spans="6:6" ht="15.75" customHeight="1" x14ac:dyDescent="0.25">
      <c r="F588" s="13"/>
    </row>
    <row r="589" spans="6:6" ht="15.75" customHeight="1" x14ac:dyDescent="0.25">
      <c r="F589" s="13"/>
    </row>
    <row r="590" spans="6:6" ht="15.75" customHeight="1" x14ac:dyDescent="0.25">
      <c r="F590" s="13"/>
    </row>
    <row r="591" spans="6:6" ht="15.75" customHeight="1" x14ac:dyDescent="0.25">
      <c r="F591" s="13"/>
    </row>
    <row r="592" spans="6:6" ht="15.75" customHeight="1" x14ac:dyDescent="0.25">
      <c r="F592" s="13"/>
    </row>
    <row r="593" spans="6:6" ht="15.75" customHeight="1" x14ac:dyDescent="0.25">
      <c r="F593" s="13"/>
    </row>
    <row r="594" spans="6:6" ht="15.75" customHeight="1" x14ac:dyDescent="0.25">
      <c r="F594" s="13"/>
    </row>
    <row r="595" spans="6:6" ht="15.75" customHeight="1" x14ac:dyDescent="0.25">
      <c r="F595" s="13"/>
    </row>
    <row r="596" spans="6:6" ht="15.75" customHeight="1" x14ac:dyDescent="0.25">
      <c r="F596" s="13"/>
    </row>
    <row r="597" spans="6:6" ht="15.75" customHeight="1" x14ac:dyDescent="0.25">
      <c r="F597" s="13"/>
    </row>
    <row r="598" spans="6:6" ht="15.75" customHeight="1" x14ac:dyDescent="0.25">
      <c r="F598" s="13"/>
    </row>
    <row r="599" spans="6:6" ht="15.75" customHeight="1" x14ac:dyDescent="0.25">
      <c r="F599" s="13"/>
    </row>
    <row r="600" spans="6:6" ht="15.75" customHeight="1" x14ac:dyDescent="0.25">
      <c r="F600" s="13"/>
    </row>
    <row r="601" spans="6:6" ht="15.75" customHeight="1" x14ac:dyDescent="0.25">
      <c r="F601" s="13"/>
    </row>
    <row r="602" spans="6:6" ht="15.75" customHeight="1" x14ac:dyDescent="0.25">
      <c r="F602" s="13"/>
    </row>
    <row r="603" spans="6:6" ht="15.75" customHeight="1" x14ac:dyDescent="0.25">
      <c r="F603" s="13"/>
    </row>
    <row r="604" spans="6:6" ht="15.75" customHeight="1" x14ac:dyDescent="0.25">
      <c r="F604" s="13"/>
    </row>
    <row r="605" spans="6:6" ht="15.75" customHeight="1" x14ac:dyDescent="0.25">
      <c r="F605" s="13"/>
    </row>
    <row r="606" spans="6:6" ht="15.75" customHeight="1" x14ac:dyDescent="0.25">
      <c r="F606" s="13"/>
    </row>
    <row r="607" spans="6:6" ht="15.75" customHeight="1" x14ac:dyDescent="0.25">
      <c r="F607" s="13"/>
    </row>
    <row r="608" spans="6:6" ht="15.75" customHeight="1" x14ac:dyDescent="0.25">
      <c r="F608" s="13"/>
    </row>
    <row r="609" spans="6:6" ht="15.75" customHeight="1" x14ac:dyDescent="0.25">
      <c r="F609" s="13"/>
    </row>
    <row r="610" spans="6:6" ht="15.75" customHeight="1" x14ac:dyDescent="0.25">
      <c r="F610" s="13"/>
    </row>
    <row r="611" spans="6:6" ht="15.75" customHeight="1" x14ac:dyDescent="0.25">
      <c r="F611" s="13"/>
    </row>
    <row r="612" spans="6:6" ht="15.75" customHeight="1" x14ac:dyDescent="0.25">
      <c r="F612" s="13"/>
    </row>
    <row r="613" spans="6:6" ht="15.75" customHeight="1" x14ac:dyDescent="0.25">
      <c r="F613" s="13"/>
    </row>
    <row r="614" spans="6:6" ht="15.75" customHeight="1" x14ac:dyDescent="0.25">
      <c r="F614" s="13"/>
    </row>
    <row r="615" spans="6:6" ht="15.75" customHeight="1" x14ac:dyDescent="0.25">
      <c r="F615" s="13"/>
    </row>
    <row r="616" spans="6:6" ht="15.75" customHeight="1" x14ac:dyDescent="0.25">
      <c r="F616" s="13"/>
    </row>
    <row r="617" spans="6:6" ht="15.75" customHeight="1" x14ac:dyDescent="0.25">
      <c r="F617" s="13"/>
    </row>
    <row r="618" spans="6:6" ht="15.75" customHeight="1" x14ac:dyDescent="0.25">
      <c r="F618" s="13"/>
    </row>
    <row r="619" spans="6:6" ht="15.75" customHeight="1" x14ac:dyDescent="0.25">
      <c r="F619" s="13"/>
    </row>
    <row r="620" spans="6:6" ht="15.75" customHeight="1" x14ac:dyDescent="0.25">
      <c r="F620" s="13"/>
    </row>
    <row r="621" spans="6:6" ht="15.75" customHeight="1" x14ac:dyDescent="0.25">
      <c r="F621" s="13"/>
    </row>
    <row r="622" spans="6:6" ht="15.75" customHeight="1" x14ac:dyDescent="0.25">
      <c r="F622" s="13"/>
    </row>
    <row r="623" spans="6:6" ht="15.75" customHeight="1" x14ac:dyDescent="0.25">
      <c r="F623" s="13"/>
    </row>
    <row r="624" spans="6:6" ht="15.75" customHeight="1" x14ac:dyDescent="0.25">
      <c r="F624" s="13"/>
    </row>
    <row r="625" spans="6:6" ht="15.75" customHeight="1" x14ac:dyDescent="0.25">
      <c r="F625" s="13"/>
    </row>
    <row r="626" spans="6:6" ht="15.75" customHeight="1" x14ac:dyDescent="0.25">
      <c r="F626" s="13"/>
    </row>
    <row r="627" spans="6:6" ht="15.75" customHeight="1" x14ac:dyDescent="0.25">
      <c r="F627" s="13"/>
    </row>
    <row r="628" spans="6:6" ht="15.75" customHeight="1" x14ac:dyDescent="0.25">
      <c r="F628" s="13"/>
    </row>
    <row r="629" spans="6:6" ht="15.75" customHeight="1" x14ac:dyDescent="0.25">
      <c r="F629" s="13"/>
    </row>
    <row r="630" spans="6:6" ht="15.75" customHeight="1" x14ac:dyDescent="0.25">
      <c r="F630" s="13"/>
    </row>
    <row r="631" spans="6:6" ht="15.75" customHeight="1" x14ac:dyDescent="0.25">
      <c r="F631" s="13"/>
    </row>
    <row r="632" spans="6:6" ht="15.75" customHeight="1" x14ac:dyDescent="0.25">
      <c r="F632" s="13"/>
    </row>
    <row r="633" spans="6:6" ht="15.75" customHeight="1" x14ac:dyDescent="0.25">
      <c r="F633" s="13"/>
    </row>
    <row r="634" spans="6:6" ht="15.75" customHeight="1" x14ac:dyDescent="0.25">
      <c r="F634" s="13"/>
    </row>
    <row r="635" spans="6:6" ht="15.75" customHeight="1" x14ac:dyDescent="0.25">
      <c r="F635" s="13"/>
    </row>
    <row r="636" spans="6:6" ht="15.75" customHeight="1" x14ac:dyDescent="0.25">
      <c r="F636" s="13"/>
    </row>
    <row r="637" spans="6:6" ht="15.75" customHeight="1" x14ac:dyDescent="0.25">
      <c r="F637" s="13"/>
    </row>
    <row r="638" spans="6:6" ht="15.75" customHeight="1" x14ac:dyDescent="0.25">
      <c r="F638" s="13"/>
    </row>
    <row r="639" spans="6:6" ht="15.75" customHeight="1" x14ac:dyDescent="0.25">
      <c r="F639" s="13"/>
    </row>
    <row r="640" spans="6:6" ht="15.75" customHeight="1" x14ac:dyDescent="0.25">
      <c r="F640" s="13"/>
    </row>
    <row r="641" spans="6:6" ht="15.75" customHeight="1" x14ac:dyDescent="0.25">
      <c r="F641" s="13"/>
    </row>
    <row r="642" spans="6:6" ht="15.75" customHeight="1" x14ac:dyDescent="0.25">
      <c r="F642" s="13"/>
    </row>
    <row r="643" spans="6:6" ht="15.75" customHeight="1" x14ac:dyDescent="0.25">
      <c r="F643" s="13"/>
    </row>
    <row r="644" spans="6:6" ht="15.75" customHeight="1" x14ac:dyDescent="0.25">
      <c r="F644" s="13"/>
    </row>
    <row r="645" spans="6:6" ht="15.75" customHeight="1" x14ac:dyDescent="0.25">
      <c r="F645" s="13"/>
    </row>
    <row r="646" spans="6:6" ht="15.75" customHeight="1" x14ac:dyDescent="0.25">
      <c r="F646" s="13"/>
    </row>
    <row r="647" spans="6:6" ht="15.75" customHeight="1" x14ac:dyDescent="0.25">
      <c r="F647" s="13"/>
    </row>
    <row r="648" spans="6:6" ht="15.75" customHeight="1" x14ac:dyDescent="0.25">
      <c r="F648" s="13"/>
    </row>
    <row r="649" spans="6:6" ht="15.75" customHeight="1" x14ac:dyDescent="0.25">
      <c r="F649" s="13"/>
    </row>
    <row r="650" spans="6:6" ht="15.75" customHeight="1" x14ac:dyDescent="0.25">
      <c r="F650" s="13"/>
    </row>
    <row r="651" spans="6:6" ht="15.75" customHeight="1" x14ac:dyDescent="0.25">
      <c r="F651" s="13"/>
    </row>
    <row r="652" spans="6:6" ht="15.75" customHeight="1" x14ac:dyDescent="0.25">
      <c r="F652" s="13"/>
    </row>
    <row r="653" spans="6:6" ht="15.75" customHeight="1" x14ac:dyDescent="0.25">
      <c r="F653" s="13"/>
    </row>
    <row r="654" spans="6:6" ht="15.75" customHeight="1" x14ac:dyDescent="0.25">
      <c r="F654" s="13"/>
    </row>
    <row r="655" spans="6:6" ht="15.75" customHeight="1" x14ac:dyDescent="0.25">
      <c r="F655" s="13"/>
    </row>
    <row r="656" spans="6:6" ht="15.75" customHeight="1" x14ac:dyDescent="0.25">
      <c r="F656" s="13"/>
    </row>
    <row r="657" spans="6:6" ht="15.75" customHeight="1" x14ac:dyDescent="0.25">
      <c r="F657" s="13"/>
    </row>
    <row r="658" spans="6:6" ht="15.75" customHeight="1" x14ac:dyDescent="0.25">
      <c r="F658" s="13"/>
    </row>
    <row r="659" spans="6:6" ht="15.75" customHeight="1" x14ac:dyDescent="0.25">
      <c r="F659" s="13"/>
    </row>
    <row r="660" spans="6:6" ht="15.75" customHeight="1" x14ac:dyDescent="0.25">
      <c r="F660" s="13"/>
    </row>
    <row r="661" spans="6:6" ht="15.75" customHeight="1" x14ac:dyDescent="0.25">
      <c r="F661" s="13"/>
    </row>
    <row r="662" spans="6:6" ht="15.75" customHeight="1" x14ac:dyDescent="0.25">
      <c r="F662" s="13"/>
    </row>
    <row r="663" spans="6:6" ht="15.75" customHeight="1" x14ac:dyDescent="0.25">
      <c r="F663" s="13"/>
    </row>
    <row r="664" spans="6:6" ht="15.75" customHeight="1" x14ac:dyDescent="0.25">
      <c r="F664" s="13"/>
    </row>
    <row r="665" spans="6:6" ht="15.75" customHeight="1" x14ac:dyDescent="0.25">
      <c r="F665" s="13"/>
    </row>
    <row r="666" spans="6:6" ht="15.75" customHeight="1" x14ac:dyDescent="0.25">
      <c r="F666" s="13"/>
    </row>
    <row r="667" spans="6:6" ht="15.75" customHeight="1" x14ac:dyDescent="0.25">
      <c r="F667" s="13"/>
    </row>
    <row r="668" spans="6:6" ht="15.75" customHeight="1" x14ac:dyDescent="0.25">
      <c r="F668" s="13"/>
    </row>
    <row r="669" spans="6:6" ht="15.75" customHeight="1" x14ac:dyDescent="0.25">
      <c r="F669" s="13"/>
    </row>
    <row r="670" spans="6:6" ht="15.75" customHeight="1" x14ac:dyDescent="0.25">
      <c r="F670" s="13"/>
    </row>
    <row r="671" spans="6:6" ht="15.75" customHeight="1" x14ac:dyDescent="0.25">
      <c r="F671" s="13"/>
    </row>
    <row r="672" spans="6:6" ht="15.75" customHeight="1" x14ac:dyDescent="0.25">
      <c r="F672" s="13"/>
    </row>
    <row r="673" spans="6:6" ht="15.75" customHeight="1" x14ac:dyDescent="0.25">
      <c r="F673" s="13"/>
    </row>
    <row r="674" spans="6:6" ht="15.75" customHeight="1" x14ac:dyDescent="0.25">
      <c r="F674" s="13"/>
    </row>
    <row r="675" spans="6:6" ht="15.75" customHeight="1" x14ac:dyDescent="0.25">
      <c r="F675" s="13"/>
    </row>
    <row r="676" spans="6:6" ht="15.75" customHeight="1" x14ac:dyDescent="0.25">
      <c r="F676" s="13"/>
    </row>
    <row r="677" spans="6:6" ht="15.75" customHeight="1" x14ac:dyDescent="0.25">
      <c r="F677" s="13"/>
    </row>
    <row r="678" spans="6:6" ht="15.75" customHeight="1" x14ac:dyDescent="0.25">
      <c r="F678" s="13"/>
    </row>
    <row r="679" spans="6:6" ht="15.75" customHeight="1" x14ac:dyDescent="0.25">
      <c r="F679" s="13"/>
    </row>
    <row r="680" spans="6:6" ht="15.75" customHeight="1" x14ac:dyDescent="0.25">
      <c r="F680" s="13"/>
    </row>
    <row r="681" spans="6:6" ht="15.75" customHeight="1" x14ac:dyDescent="0.25">
      <c r="F681" s="13"/>
    </row>
    <row r="682" spans="6:6" ht="15.75" customHeight="1" x14ac:dyDescent="0.25">
      <c r="F682" s="13"/>
    </row>
    <row r="683" spans="6:6" ht="15.75" customHeight="1" x14ac:dyDescent="0.25">
      <c r="F683" s="13"/>
    </row>
    <row r="684" spans="6:6" ht="15.75" customHeight="1" x14ac:dyDescent="0.25">
      <c r="F684" s="13"/>
    </row>
    <row r="685" spans="6:6" ht="15.75" customHeight="1" x14ac:dyDescent="0.25">
      <c r="F685" s="13"/>
    </row>
    <row r="686" spans="6:6" ht="15.75" customHeight="1" x14ac:dyDescent="0.25">
      <c r="F686" s="13"/>
    </row>
    <row r="687" spans="6:6" ht="15.75" customHeight="1" x14ac:dyDescent="0.25">
      <c r="F687" s="13"/>
    </row>
    <row r="688" spans="6:6" ht="15.75" customHeight="1" x14ac:dyDescent="0.25">
      <c r="F688" s="13"/>
    </row>
    <row r="689" spans="6:6" ht="15.75" customHeight="1" x14ac:dyDescent="0.25">
      <c r="F689" s="13"/>
    </row>
    <row r="690" spans="6:6" ht="15.75" customHeight="1" x14ac:dyDescent="0.25">
      <c r="F690" s="13"/>
    </row>
    <row r="691" spans="6:6" ht="15.75" customHeight="1" x14ac:dyDescent="0.25">
      <c r="F691" s="13"/>
    </row>
    <row r="692" spans="6:6" ht="15.75" customHeight="1" x14ac:dyDescent="0.25">
      <c r="F692" s="13"/>
    </row>
    <row r="693" spans="6:6" ht="15.75" customHeight="1" x14ac:dyDescent="0.25">
      <c r="F693" s="13"/>
    </row>
    <row r="694" spans="6:6" ht="15.75" customHeight="1" x14ac:dyDescent="0.25">
      <c r="F694" s="13"/>
    </row>
    <row r="695" spans="6:6" ht="15.75" customHeight="1" x14ac:dyDescent="0.25">
      <c r="F695" s="13"/>
    </row>
    <row r="696" spans="6:6" ht="15.75" customHeight="1" x14ac:dyDescent="0.25">
      <c r="F696" s="13"/>
    </row>
    <row r="697" spans="6:6" ht="15.75" customHeight="1" x14ac:dyDescent="0.25">
      <c r="F697" s="13"/>
    </row>
    <row r="698" spans="6:6" ht="15.75" customHeight="1" x14ac:dyDescent="0.25">
      <c r="F698" s="13"/>
    </row>
    <row r="699" spans="6:6" ht="15.75" customHeight="1" x14ac:dyDescent="0.25">
      <c r="F699" s="13"/>
    </row>
    <row r="700" spans="6:6" ht="15.75" customHeight="1" x14ac:dyDescent="0.25">
      <c r="F700" s="13"/>
    </row>
    <row r="701" spans="6:6" ht="15.75" customHeight="1" x14ac:dyDescent="0.25">
      <c r="F701" s="13"/>
    </row>
    <row r="702" spans="6:6" ht="15.75" customHeight="1" x14ac:dyDescent="0.25">
      <c r="F702" s="13"/>
    </row>
    <row r="703" spans="6:6" ht="15.75" customHeight="1" x14ac:dyDescent="0.25">
      <c r="F703" s="13"/>
    </row>
    <row r="704" spans="6:6" ht="15.75" customHeight="1" x14ac:dyDescent="0.25">
      <c r="F704" s="13"/>
    </row>
    <row r="705" spans="6:6" ht="15.75" customHeight="1" x14ac:dyDescent="0.25">
      <c r="F705" s="13"/>
    </row>
    <row r="706" spans="6:6" ht="15.75" customHeight="1" x14ac:dyDescent="0.25">
      <c r="F706" s="13"/>
    </row>
    <row r="707" spans="6:6" ht="15.75" customHeight="1" x14ac:dyDescent="0.25">
      <c r="F707" s="13"/>
    </row>
    <row r="708" spans="6:6" ht="15.75" customHeight="1" x14ac:dyDescent="0.25">
      <c r="F708" s="13"/>
    </row>
    <row r="709" spans="6:6" ht="15.75" customHeight="1" x14ac:dyDescent="0.25">
      <c r="F709" s="13"/>
    </row>
    <row r="710" spans="6:6" ht="15.75" customHeight="1" x14ac:dyDescent="0.25">
      <c r="F710" s="13"/>
    </row>
    <row r="711" spans="6:6" ht="15.75" customHeight="1" x14ac:dyDescent="0.25">
      <c r="F711" s="13"/>
    </row>
    <row r="712" spans="6:6" ht="15.75" customHeight="1" x14ac:dyDescent="0.25">
      <c r="F712" s="13"/>
    </row>
    <row r="713" spans="6:6" ht="15.75" customHeight="1" x14ac:dyDescent="0.25">
      <c r="F713" s="13"/>
    </row>
    <row r="714" spans="6:6" ht="15.75" customHeight="1" x14ac:dyDescent="0.25">
      <c r="F714" s="13"/>
    </row>
    <row r="715" spans="6:6" ht="15.75" customHeight="1" x14ac:dyDescent="0.25">
      <c r="F715" s="13"/>
    </row>
    <row r="716" spans="6:6" ht="15.75" customHeight="1" x14ac:dyDescent="0.25">
      <c r="F716" s="13"/>
    </row>
    <row r="717" spans="6:6" ht="15.75" customHeight="1" x14ac:dyDescent="0.25">
      <c r="F717" s="13"/>
    </row>
    <row r="718" spans="6:6" ht="15.75" customHeight="1" x14ac:dyDescent="0.25">
      <c r="F718" s="13"/>
    </row>
    <row r="719" spans="6:6" ht="15.75" customHeight="1" x14ac:dyDescent="0.25">
      <c r="F719" s="13"/>
    </row>
    <row r="720" spans="6:6" ht="15.75" customHeight="1" x14ac:dyDescent="0.25">
      <c r="F720" s="13"/>
    </row>
    <row r="721" spans="6:6" ht="15.75" customHeight="1" x14ac:dyDescent="0.25">
      <c r="F721" s="13"/>
    </row>
    <row r="722" spans="6:6" ht="15.75" customHeight="1" x14ac:dyDescent="0.25">
      <c r="F722" s="13"/>
    </row>
    <row r="723" spans="6:6" ht="15.75" customHeight="1" x14ac:dyDescent="0.25">
      <c r="F723" s="13"/>
    </row>
    <row r="724" spans="6:6" ht="15.75" customHeight="1" x14ac:dyDescent="0.25">
      <c r="F724" s="13"/>
    </row>
    <row r="725" spans="6:6" ht="15.75" customHeight="1" x14ac:dyDescent="0.25">
      <c r="F725" s="13"/>
    </row>
    <row r="726" spans="6:6" ht="15.75" customHeight="1" x14ac:dyDescent="0.25">
      <c r="F726" s="13"/>
    </row>
    <row r="727" spans="6:6" ht="15.75" customHeight="1" x14ac:dyDescent="0.25">
      <c r="F727" s="13"/>
    </row>
    <row r="728" spans="6:6" ht="15.75" customHeight="1" x14ac:dyDescent="0.25">
      <c r="F728" s="13"/>
    </row>
    <row r="729" spans="6:6" ht="15.75" customHeight="1" x14ac:dyDescent="0.25">
      <c r="F729" s="13"/>
    </row>
    <row r="730" spans="6:6" ht="15.75" customHeight="1" x14ac:dyDescent="0.25">
      <c r="F730" s="13"/>
    </row>
    <row r="731" spans="6:6" ht="15.75" customHeight="1" x14ac:dyDescent="0.25">
      <c r="F731" s="13"/>
    </row>
    <row r="732" spans="6:6" ht="15.75" customHeight="1" x14ac:dyDescent="0.25">
      <c r="F732" s="13"/>
    </row>
    <row r="733" spans="6:6" ht="15.75" customHeight="1" x14ac:dyDescent="0.25">
      <c r="F733" s="13"/>
    </row>
    <row r="734" spans="6:6" ht="15.75" customHeight="1" x14ac:dyDescent="0.25">
      <c r="F734" s="13"/>
    </row>
    <row r="735" spans="6:6" ht="15.75" customHeight="1" x14ac:dyDescent="0.25">
      <c r="F735" s="13"/>
    </row>
    <row r="736" spans="6:6" ht="15.75" customHeight="1" x14ac:dyDescent="0.25">
      <c r="F736" s="13"/>
    </row>
    <row r="737" spans="6:6" ht="15.75" customHeight="1" x14ac:dyDescent="0.25">
      <c r="F737" s="13"/>
    </row>
    <row r="738" spans="6:6" ht="15.75" customHeight="1" x14ac:dyDescent="0.25">
      <c r="F738" s="13"/>
    </row>
    <row r="739" spans="6:6" ht="15.75" customHeight="1" x14ac:dyDescent="0.25">
      <c r="F739" s="13"/>
    </row>
    <row r="740" spans="6:6" ht="15.75" customHeight="1" x14ac:dyDescent="0.25">
      <c r="F740" s="13"/>
    </row>
    <row r="741" spans="6:6" ht="15.75" customHeight="1" x14ac:dyDescent="0.25">
      <c r="F741" s="13"/>
    </row>
    <row r="742" spans="6:6" ht="15.75" customHeight="1" x14ac:dyDescent="0.25">
      <c r="F742" s="13"/>
    </row>
    <row r="743" spans="6:6" ht="15.75" customHeight="1" x14ac:dyDescent="0.25">
      <c r="F743" s="13"/>
    </row>
    <row r="744" spans="6:6" ht="15.75" customHeight="1" x14ac:dyDescent="0.25">
      <c r="F744" s="13"/>
    </row>
    <row r="745" spans="6:6" ht="15.75" customHeight="1" x14ac:dyDescent="0.25">
      <c r="F745" s="13"/>
    </row>
    <row r="746" spans="6:6" ht="15.75" customHeight="1" x14ac:dyDescent="0.25">
      <c r="F746" s="13"/>
    </row>
    <row r="747" spans="6:6" ht="15.75" customHeight="1" x14ac:dyDescent="0.25">
      <c r="F747" s="13"/>
    </row>
    <row r="748" spans="6:6" ht="15.75" customHeight="1" x14ac:dyDescent="0.25">
      <c r="F748" s="13"/>
    </row>
    <row r="749" spans="6:6" ht="15.75" customHeight="1" x14ac:dyDescent="0.25">
      <c r="F749" s="13"/>
    </row>
    <row r="750" spans="6:6" ht="15.75" customHeight="1" x14ac:dyDescent="0.25">
      <c r="F750" s="13"/>
    </row>
    <row r="751" spans="6:6" ht="15.75" customHeight="1" x14ac:dyDescent="0.25">
      <c r="F751" s="13"/>
    </row>
    <row r="752" spans="6:6" ht="15.75" customHeight="1" x14ac:dyDescent="0.25">
      <c r="F752" s="13"/>
    </row>
    <row r="753" spans="6:6" ht="15.75" customHeight="1" x14ac:dyDescent="0.25">
      <c r="F753" s="13"/>
    </row>
    <row r="754" spans="6:6" ht="15.75" customHeight="1" x14ac:dyDescent="0.25">
      <c r="F754" s="13"/>
    </row>
    <row r="755" spans="6:6" ht="15.75" customHeight="1" x14ac:dyDescent="0.25">
      <c r="F755" s="13"/>
    </row>
    <row r="756" spans="6:6" ht="15.75" customHeight="1" x14ac:dyDescent="0.25">
      <c r="F756" s="13"/>
    </row>
    <row r="757" spans="6:6" ht="15.75" customHeight="1" x14ac:dyDescent="0.25">
      <c r="F757" s="13"/>
    </row>
    <row r="758" spans="6:6" ht="15.75" customHeight="1" x14ac:dyDescent="0.25">
      <c r="F758" s="13"/>
    </row>
    <row r="759" spans="6:6" ht="15.75" customHeight="1" x14ac:dyDescent="0.25">
      <c r="F759" s="13"/>
    </row>
    <row r="760" spans="6:6" ht="15.75" customHeight="1" x14ac:dyDescent="0.25">
      <c r="F760" s="13"/>
    </row>
    <row r="761" spans="6:6" ht="15.75" customHeight="1" x14ac:dyDescent="0.25">
      <c r="F761" s="13"/>
    </row>
    <row r="762" spans="6:6" ht="15.75" customHeight="1" x14ac:dyDescent="0.25">
      <c r="F762" s="13"/>
    </row>
    <row r="763" spans="6:6" ht="15.75" customHeight="1" x14ac:dyDescent="0.25">
      <c r="F763" s="13"/>
    </row>
    <row r="764" spans="6:6" ht="15.75" customHeight="1" x14ac:dyDescent="0.25">
      <c r="F764" s="13"/>
    </row>
    <row r="765" spans="6:6" ht="15.75" customHeight="1" x14ac:dyDescent="0.25">
      <c r="F765" s="13"/>
    </row>
    <row r="766" spans="6:6" ht="15.75" customHeight="1" x14ac:dyDescent="0.25">
      <c r="F766" s="13"/>
    </row>
    <row r="767" spans="6:6" ht="15.75" customHeight="1" x14ac:dyDescent="0.25">
      <c r="F767" s="13"/>
    </row>
    <row r="768" spans="6:6" ht="15.75" customHeight="1" x14ac:dyDescent="0.25">
      <c r="F768" s="13"/>
    </row>
    <row r="769" spans="6:6" ht="15.75" customHeight="1" x14ac:dyDescent="0.25">
      <c r="F769" s="13"/>
    </row>
    <row r="770" spans="6:6" ht="15.75" customHeight="1" x14ac:dyDescent="0.25">
      <c r="F770" s="13"/>
    </row>
    <row r="771" spans="6:6" ht="15.75" customHeight="1" x14ac:dyDescent="0.25">
      <c r="F771" s="13"/>
    </row>
    <row r="772" spans="6:6" ht="15.75" customHeight="1" x14ac:dyDescent="0.25">
      <c r="F772" s="13"/>
    </row>
    <row r="773" spans="6:6" ht="15.75" customHeight="1" x14ac:dyDescent="0.25">
      <c r="F773" s="13"/>
    </row>
    <row r="774" spans="6:6" ht="15.75" customHeight="1" x14ac:dyDescent="0.25">
      <c r="F774" s="13"/>
    </row>
    <row r="775" spans="6:6" ht="15.75" customHeight="1" x14ac:dyDescent="0.25">
      <c r="F775" s="13"/>
    </row>
    <row r="776" spans="6:6" ht="15.75" customHeight="1" x14ac:dyDescent="0.25">
      <c r="F776" s="13"/>
    </row>
    <row r="777" spans="6:6" ht="15.75" customHeight="1" x14ac:dyDescent="0.25">
      <c r="F777" s="13"/>
    </row>
    <row r="778" spans="6:6" ht="15.75" customHeight="1" x14ac:dyDescent="0.25">
      <c r="F778" s="13"/>
    </row>
    <row r="779" spans="6:6" ht="15.75" customHeight="1" x14ac:dyDescent="0.25">
      <c r="F779" s="13"/>
    </row>
    <row r="780" spans="6:6" ht="15.75" customHeight="1" x14ac:dyDescent="0.25">
      <c r="F780" s="13"/>
    </row>
    <row r="781" spans="6:6" ht="15.75" customHeight="1" x14ac:dyDescent="0.25">
      <c r="F781" s="13"/>
    </row>
    <row r="782" spans="6:6" ht="15.75" customHeight="1" x14ac:dyDescent="0.25">
      <c r="F782" s="13"/>
    </row>
    <row r="783" spans="6:6" ht="15.75" customHeight="1" x14ac:dyDescent="0.25">
      <c r="F783" s="13"/>
    </row>
    <row r="784" spans="6:6" ht="15.75" customHeight="1" x14ac:dyDescent="0.25">
      <c r="F784" s="13"/>
    </row>
    <row r="785" spans="6:6" ht="15.75" customHeight="1" x14ac:dyDescent="0.25">
      <c r="F785" s="13"/>
    </row>
    <row r="786" spans="6:6" ht="15.75" customHeight="1" x14ac:dyDescent="0.25">
      <c r="F786" s="13"/>
    </row>
    <row r="787" spans="6:6" ht="15.75" customHeight="1" x14ac:dyDescent="0.25">
      <c r="F787" s="13"/>
    </row>
    <row r="788" spans="6:6" ht="15.75" customHeight="1" x14ac:dyDescent="0.25">
      <c r="F788" s="13"/>
    </row>
    <row r="789" spans="6:6" ht="15.75" customHeight="1" x14ac:dyDescent="0.25">
      <c r="F789" s="13"/>
    </row>
    <row r="790" spans="6:6" ht="15.75" customHeight="1" x14ac:dyDescent="0.25">
      <c r="F790" s="13"/>
    </row>
    <row r="791" spans="6:6" ht="15.75" customHeight="1" x14ac:dyDescent="0.25">
      <c r="F791" s="13"/>
    </row>
    <row r="792" spans="6:6" ht="15.75" customHeight="1" x14ac:dyDescent="0.25">
      <c r="F792" s="13"/>
    </row>
    <row r="793" spans="6:6" ht="15.75" customHeight="1" x14ac:dyDescent="0.25">
      <c r="F793" s="13"/>
    </row>
    <row r="794" spans="6:6" ht="15.75" customHeight="1" x14ac:dyDescent="0.25">
      <c r="F794" s="13"/>
    </row>
    <row r="795" spans="6:6" ht="15.75" customHeight="1" x14ac:dyDescent="0.25">
      <c r="F795" s="13"/>
    </row>
    <row r="796" spans="6:6" ht="15.75" customHeight="1" x14ac:dyDescent="0.25">
      <c r="F796" s="13"/>
    </row>
    <row r="797" spans="6:6" ht="15.75" customHeight="1" x14ac:dyDescent="0.25">
      <c r="F797" s="13"/>
    </row>
    <row r="798" spans="6:6" ht="15.75" customHeight="1" x14ac:dyDescent="0.25">
      <c r="F798" s="13"/>
    </row>
    <row r="799" spans="6:6" ht="15.75" customHeight="1" x14ac:dyDescent="0.25">
      <c r="F799" s="13"/>
    </row>
    <row r="800" spans="6:6" ht="15.75" customHeight="1" x14ac:dyDescent="0.25">
      <c r="F800" s="13"/>
    </row>
    <row r="801" spans="6:6" ht="15.75" customHeight="1" x14ac:dyDescent="0.25">
      <c r="F801" s="13"/>
    </row>
    <row r="802" spans="6:6" ht="15.75" customHeight="1" x14ac:dyDescent="0.25">
      <c r="F802" s="13"/>
    </row>
    <row r="803" spans="6:6" ht="15.75" customHeight="1" x14ac:dyDescent="0.25">
      <c r="F803" s="13"/>
    </row>
    <row r="804" spans="6:6" ht="15.75" customHeight="1" x14ac:dyDescent="0.25">
      <c r="F804" s="13"/>
    </row>
    <row r="805" spans="6:6" ht="15.75" customHeight="1" x14ac:dyDescent="0.25">
      <c r="F805" s="13"/>
    </row>
    <row r="806" spans="6:6" ht="15.75" customHeight="1" x14ac:dyDescent="0.25">
      <c r="F806" s="13"/>
    </row>
    <row r="807" spans="6:6" ht="15.75" customHeight="1" x14ac:dyDescent="0.25">
      <c r="F807" s="13"/>
    </row>
    <row r="808" spans="6:6" ht="15.75" customHeight="1" x14ac:dyDescent="0.25">
      <c r="F808" s="13"/>
    </row>
    <row r="809" spans="6:6" ht="15.75" customHeight="1" x14ac:dyDescent="0.25">
      <c r="F809" s="13"/>
    </row>
    <row r="810" spans="6:6" ht="15.75" customHeight="1" x14ac:dyDescent="0.25">
      <c r="F810" s="13"/>
    </row>
    <row r="811" spans="6:6" ht="15.75" customHeight="1" x14ac:dyDescent="0.25">
      <c r="F811" s="13"/>
    </row>
    <row r="812" spans="6:6" ht="15.75" customHeight="1" x14ac:dyDescent="0.25">
      <c r="F812" s="13"/>
    </row>
    <row r="813" spans="6:6" ht="15.75" customHeight="1" x14ac:dyDescent="0.25">
      <c r="F813" s="13"/>
    </row>
    <row r="814" spans="6:6" ht="15.75" customHeight="1" x14ac:dyDescent="0.25">
      <c r="F814" s="13"/>
    </row>
    <row r="815" spans="6:6" ht="15.75" customHeight="1" x14ac:dyDescent="0.25">
      <c r="F815" s="13"/>
    </row>
    <row r="816" spans="6:6" ht="15.75" customHeight="1" x14ac:dyDescent="0.25">
      <c r="F816" s="13"/>
    </row>
    <row r="817" spans="6:6" ht="15.75" customHeight="1" x14ac:dyDescent="0.25">
      <c r="F817" s="13"/>
    </row>
    <row r="818" spans="6:6" ht="15.75" customHeight="1" x14ac:dyDescent="0.25">
      <c r="F818" s="13"/>
    </row>
    <row r="819" spans="6:6" ht="15.75" customHeight="1" x14ac:dyDescent="0.25">
      <c r="F819" s="13"/>
    </row>
    <row r="820" spans="6:6" ht="15.75" customHeight="1" x14ac:dyDescent="0.25">
      <c r="F820" s="13"/>
    </row>
    <row r="821" spans="6:6" ht="15.75" customHeight="1" x14ac:dyDescent="0.25">
      <c r="F821" s="13"/>
    </row>
    <row r="822" spans="6:6" ht="15.75" customHeight="1" x14ac:dyDescent="0.25">
      <c r="F822" s="13"/>
    </row>
    <row r="823" spans="6:6" ht="15.75" customHeight="1" x14ac:dyDescent="0.25">
      <c r="F823" s="13"/>
    </row>
    <row r="824" spans="6:6" ht="15.75" customHeight="1" x14ac:dyDescent="0.25">
      <c r="F824" s="13"/>
    </row>
    <row r="825" spans="6:6" ht="15.75" customHeight="1" x14ac:dyDescent="0.25">
      <c r="F825" s="13"/>
    </row>
    <row r="826" spans="6:6" ht="15.75" customHeight="1" x14ac:dyDescent="0.25">
      <c r="F826" s="13"/>
    </row>
    <row r="827" spans="6:6" ht="15.75" customHeight="1" x14ac:dyDescent="0.25">
      <c r="F827" s="13"/>
    </row>
    <row r="828" spans="6:6" ht="15.75" customHeight="1" x14ac:dyDescent="0.25">
      <c r="F828" s="13"/>
    </row>
    <row r="829" spans="6:6" ht="15.75" customHeight="1" x14ac:dyDescent="0.25">
      <c r="F829" s="13"/>
    </row>
    <row r="830" spans="6:6" ht="15.75" customHeight="1" x14ac:dyDescent="0.25">
      <c r="F830" s="13"/>
    </row>
    <row r="831" spans="6:6" ht="15.75" customHeight="1" x14ac:dyDescent="0.25">
      <c r="F831" s="13"/>
    </row>
    <row r="832" spans="6:6" ht="15.75" customHeight="1" x14ac:dyDescent="0.25">
      <c r="F832" s="13"/>
    </row>
    <row r="833" spans="6:6" ht="15.75" customHeight="1" x14ac:dyDescent="0.25">
      <c r="F833" s="13"/>
    </row>
    <row r="834" spans="6:6" ht="15.75" customHeight="1" x14ac:dyDescent="0.25">
      <c r="F834" s="13"/>
    </row>
    <row r="835" spans="6:6" ht="15.75" customHeight="1" x14ac:dyDescent="0.25">
      <c r="F835" s="13"/>
    </row>
    <row r="836" spans="6:6" ht="15.75" customHeight="1" x14ac:dyDescent="0.25">
      <c r="F836" s="13"/>
    </row>
    <row r="837" spans="6:6" ht="15.75" customHeight="1" x14ac:dyDescent="0.25">
      <c r="F837" s="13"/>
    </row>
    <row r="838" spans="6:6" ht="15.75" customHeight="1" x14ac:dyDescent="0.25">
      <c r="F838" s="13"/>
    </row>
    <row r="839" spans="6:6" ht="15.75" customHeight="1" x14ac:dyDescent="0.25">
      <c r="F839" s="13"/>
    </row>
    <row r="840" spans="6:6" ht="15.75" customHeight="1" x14ac:dyDescent="0.25">
      <c r="F840" s="13"/>
    </row>
    <row r="841" spans="6:6" ht="15.75" customHeight="1" x14ac:dyDescent="0.25">
      <c r="F841" s="13"/>
    </row>
    <row r="842" spans="6:6" ht="15.75" customHeight="1" x14ac:dyDescent="0.25">
      <c r="F842" s="13"/>
    </row>
    <row r="843" spans="6:6" ht="15.75" customHeight="1" x14ac:dyDescent="0.25">
      <c r="F843" s="13"/>
    </row>
    <row r="844" spans="6:6" ht="15.75" customHeight="1" x14ac:dyDescent="0.25">
      <c r="F844" s="13"/>
    </row>
    <row r="845" spans="6:6" ht="15.75" customHeight="1" x14ac:dyDescent="0.25">
      <c r="F845" s="13"/>
    </row>
    <row r="846" spans="6:6" ht="15.75" customHeight="1" x14ac:dyDescent="0.25">
      <c r="F846" s="13"/>
    </row>
    <row r="847" spans="6:6" ht="15.75" customHeight="1" x14ac:dyDescent="0.25">
      <c r="F847" s="13"/>
    </row>
    <row r="848" spans="6:6" ht="15.75" customHeight="1" x14ac:dyDescent="0.25">
      <c r="F848" s="13"/>
    </row>
    <row r="849" spans="6:6" ht="15.75" customHeight="1" x14ac:dyDescent="0.25">
      <c r="F849" s="13"/>
    </row>
    <row r="850" spans="6:6" ht="15.75" customHeight="1" x14ac:dyDescent="0.25">
      <c r="F850" s="13"/>
    </row>
    <row r="851" spans="6:6" ht="15.75" customHeight="1" x14ac:dyDescent="0.25">
      <c r="F851" s="13"/>
    </row>
    <row r="852" spans="6:6" ht="15.75" customHeight="1" x14ac:dyDescent="0.25">
      <c r="F852" s="13"/>
    </row>
    <row r="853" spans="6:6" ht="15.75" customHeight="1" x14ac:dyDescent="0.25">
      <c r="F853" s="13"/>
    </row>
    <row r="854" spans="6:6" ht="15.75" customHeight="1" x14ac:dyDescent="0.25">
      <c r="F854" s="13"/>
    </row>
    <row r="855" spans="6:6" ht="15.75" customHeight="1" x14ac:dyDescent="0.25">
      <c r="F855" s="13"/>
    </row>
    <row r="856" spans="6:6" ht="15.75" customHeight="1" x14ac:dyDescent="0.25">
      <c r="F856" s="13"/>
    </row>
    <row r="857" spans="6:6" ht="15.75" customHeight="1" x14ac:dyDescent="0.25">
      <c r="F857" s="13"/>
    </row>
    <row r="858" spans="6:6" ht="15.75" customHeight="1" x14ac:dyDescent="0.25">
      <c r="F858" s="13"/>
    </row>
    <row r="859" spans="6:6" ht="15.75" customHeight="1" x14ac:dyDescent="0.25">
      <c r="F859" s="13"/>
    </row>
    <row r="860" spans="6:6" ht="15.75" customHeight="1" x14ac:dyDescent="0.25">
      <c r="F860" s="13"/>
    </row>
    <row r="861" spans="6:6" ht="15.75" customHeight="1" x14ac:dyDescent="0.25">
      <c r="F861" s="13"/>
    </row>
    <row r="862" spans="6:6" ht="15.75" customHeight="1" x14ac:dyDescent="0.25">
      <c r="F862" s="13"/>
    </row>
    <row r="863" spans="6:6" ht="15.75" customHeight="1" x14ac:dyDescent="0.25">
      <c r="F863" s="13"/>
    </row>
    <row r="864" spans="6:6" ht="15.75" customHeight="1" x14ac:dyDescent="0.25">
      <c r="F864" s="13"/>
    </row>
    <row r="865" spans="6:6" ht="15.75" customHeight="1" x14ac:dyDescent="0.25">
      <c r="F865" s="13"/>
    </row>
    <row r="866" spans="6:6" ht="15.75" customHeight="1" x14ac:dyDescent="0.25">
      <c r="F866" s="13"/>
    </row>
    <row r="867" spans="6:6" ht="15.75" customHeight="1" x14ac:dyDescent="0.25">
      <c r="F867" s="13"/>
    </row>
    <row r="868" spans="6:6" ht="15.75" customHeight="1" x14ac:dyDescent="0.25">
      <c r="F868" s="13"/>
    </row>
    <row r="869" spans="6:6" ht="15.75" customHeight="1" x14ac:dyDescent="0.25">
      <c r="F869" s="13"/>
    </row>
    <row r="870" spans="6:6" ht="15.75" customHeight="1" x14ac:dyDescent="0.25">
      <c r="F870" s="13"/>
    </row>
    <row r="871" spans="6:6" ht="15.75" customHeight="1" x14ac:dyDescent="0.25">
      <c r="F871" s="13"/>
    </row>
    <row r="872" spans="6:6" ht="15.75" customHeight="1" x14ac:dyDescent="0.25">
      <c r="F872" s="13"/>
    </row>
    <row r="873" spans="6:6" ht="15.75" customHeight="1" x14ac:dyDescent="0.25">
      <c r="F873" s="13"/>
    </row>
    <row r="874" spans="6:6" ht="15.75" customHeight="1" x14ac:dyDescent="0.25">
      <c r="F874" s="13"/>
    </row>
    <row r="875" spans="6:6" ht="15.75" customHeight="1" x14ac:dyDescent="0.25">
      <c r="F875" s="13"/>
    </row>
    <row r="876" spans="6:6" ht="15.75" customHeight="1" x14ac:dyDescent="0.25">
      <c r="F876" s="13"/>
    </row>
    <row r="877" spans="6:6" ht="15.75" customHeight="1" x14ac:dyDescent="0.25">
      <c r="F877" s="13"/>
    </row>
    <row r="878" spans="6:6" ht="15.75" customHeight="1" x14ac:dyDescent="0.25">
      <c r="F878" s="13"/>
    </row>
    <row r="879" spans="6:6" ht="15.75" customHeight="1" x14ac:dyDescent="0.25">
      <c r="F879" s="13"/>
    </row>
    <row r="880" spans="6:6" ht="15.75" customHeight="1" x14ac:dyDescent="0.25">
      <c r="F880" s="13"/>
    </row>
    <row r="881" spans="6:6" ht="15.75" customHeight="1" x14ac:dyDescent="0.25">
      <c r="F881" s="13"/>
    </row>
    <row r="882" spans="6:6" ht="15.75" customHeight="1" x14ac:dyDescent="0.25">
      <c r="F882" s="13"/>
    </row>
    <row r="883" spans="6:6" ht="15.75" customHeight="1" x14ac:dyDescent="0.25">
      <c r="F883" s="13"/>
    </row>
    <row r="884" spans="6:6" ht="15.75" customHeight="1" x14ac:dyDescent="0.25">
      <c r="F884" s="13"/>
    </row>
    <row r="885" spans="6:6" ht="15.75" customHeight="1" x14ac:dyDescent="0.25">
      <c r="F885" s="13"/>
    </row>
    <row r="886" spans="6:6" ht="15.75" customHeight="1" x14ac:dyDescent="0.25">
      <c r="F886" s="13"/>
    </row>
    <row r="887" spans="6:6" ht="15.75" customHeight="1" x14ac:dyDescent="0.25">
      <c r="F887" s="13"/>
    </row>
    <row r="888" spans="6:6" ht="15.75" customHeight="1" x14ac:dyDescent="0.25">
      <c r="F888" s="13"/>
    </row>
    <row r="889" spans="6:6" ht="15.75" customHeight="1" x14ac:dyDescent="0.25">
      <c r="F889" s="13"/>
    </row>
    <row r="890" spans="6:6" ht="15.75" customHeight="1" x14ac:dyDescent="0.25">
      <c r="F890" s="13"/>
    </row>
    <row r="891" spans="6:6" ht="15.75" customHeight="1" x14ac:dyDescent="0.25">
      <c r="F891" s="13"/>
    </row>
    <row r="892" spans="6:6" ht="15.75" customHeight="1" x14ac:dyDescent="0.25">
      <c r="F892" s="13"/>
    </row>
    <row r="893" spans="6:6" ht="15.75" customHeight="1" x14ac:dyDescent="0.25">
      <c r="F893" s="13"/>
    </row>
    <row r="894" spans="6:6" ht="15.75" customHeight="1" x14ac:dyDescent="0.25">
      <c r="F894" s="13"/>
    </row>
    <row r="895" spans="6:6" ht="15.75" customHeight="1" x14ac:dyDescent="0.25">
      <c r="F895" s="13"/>
    </row>
    <row r="896" spans="6:6" ht="15.75" customHeight="1" x14ac:dyDescent="0.25">
      <c r="F896" s="13"/>
    </row>
    <row r="897" spans="6:6" ht="15.75" customHeight="1" x14ac:dyDescent="0.25">
      <c r="F897" s="13"/>
    </row>
    <row r="898" spans="6:6" ht="15.75" customHeight="1" x14ac:dyDescent="0.25">
      <c r="F898" s="13"/>
    </row>
    <row r="899" spans="6:6" ht="15.75" customHeight="1" x14ac:dyDescent="0.25">
      <c r="F899" s="13"/>
    </row>
    <row r="900" spans="6:6" ht="15.75" customHeight="1" x14ac:dyDescent="0.25">
      <c r="F900" s="13"/>
    </row>
    <row r="901" spans="6:6" ht="15.75" customHeight="1" x14ac:dyDescent="0.25">
      <c r="F901" s="13"/>
    </row>
    <row r="902" spans="6:6" ht="15.75" customHeight="1" x14ac:dyDescent="0.25">
      <c r="F902" s="13"/>
    </row>
    <row r="903" spans="6:6" ht="15.75" customHeight="1" x14ac:dyDescent="0.25">
      <c r="F903" s="13"/>
    </row>
    <row r="904" spans="6:6" ht="15.75" customHeight="1" x14ac:dyDescent="0.25">
      <c r="F904" s="13"/>
    </row>
    <row r="905" spans="6:6" ht="15.75" customHeight="1" x14ac:dyDescent="0.25">
      <c r="F905" s="13"/>
    </row>
    <row r="906" spans="6:6" ht="15.75" customHeight="1" x14ac:dyDescent="0.25">
      <c r="F906" s="13"/>
    </row>
    <row r="907" spans="6:6" ht="15.75" customHeight="1" x14ac:dyDescent="0.25">
      <c r="F907" s="13"/>
    </row>
    <row r="908" spans="6:6" ht="15.75" customHeight="1" x14ac:dyDescent="0.25">
      <c r="F908" s="13"/>
    </row>
    <row r="909" spans="6:6" ht="15.75" customHeight="1" x14ac:dyDescent="0.25">
      <c r="F909" s="13"/>
    </row>
    <row r="910" spans="6:6" ht="15.75" customHeight="1" x14ac:dyDescent="0.25">
      <c r="F910" s="13"/>
    </row>
    <row r="911" spans="6:6" ht="15.75" customHeight="1" x14ac:dyDescent="0.25">
      <c r="F911" s="13"/>
    </row>
    <row r="912" spans="6:6" ht="15.75" customHeight="1" x14ac:dyDescent="0.25">
      <c r="F912" s="13"/>
    </row>
    <row r="913" spans="6:6" ht="15.75" customHeight="1" x14ac:dyDescent="0.25">
      <c r="F913" s="13"/>
    </row>
    <row r="914" spans="6:6" ht="15.75" customHeight="1" x14ac:dyDescent="0.25">
      <c r="F914" s="13"/>
    </row>
    <row r="915" spans="6:6" ht="15.75" customHeight="1" x14ac:dyDescent="0.25">
      <c r="F915" s="13"/>
    </row>
    <row r="916" spans="6:6" ht="15.75" customHeight="1" x14ac:dyDescent="0.25">
      <c r="F916" s="13"/>
    </row>
    <row r="917" spans="6:6" ht="15.75" customHeight="1" x14ac:dyDescent="0.25">
      <c r="F917" s="13"/>
    </row>
    <row r="918" spans="6:6" ht="15.75" customHeight="1" x14ac:dyDescent="0.25">
      <c r="F918" s="13"/>
    </row>
    <row r="919" spans="6:6" ht="15.75" customHeight="1" x14ac:dyDescent="0.25">
      <c r="F919" s="13"/>
    </row>
    <row r="920" spans="6:6" ht="15.75" customHeight="1" x14ac:dyDescent="0.25">
      <c r="F920" s="13"/>
    </row>
    <row r="921" spans="6:6" ht="15.75" customHeight="1" x14ac:dyDescent="0.25">
      <c r="F921" s="13"/>
    </row>
    <row r="922" spans="6:6" ht="15.75" customHeight="1" x14ac:dyDescent="0.25">
      <c r="F922" s="13"/>
    </row>
    <row r="923" spans="6:6" ht="15.75" customHeight="1" x14ac:dyDescent="0.25">
      <c r="F923" s="13"/>
    </row>
    <row r="924" spans="6:6" ht="15.75" customHeight="1" x14ac:dyDescent="0.25">
      <c r="F924" s="13"/>
    </row>
    <row r="925" spans="6:6" ht="15.75" customHeight="1" x14ac:dyDescent="0.25">
      <c r="F925" s="13"/>
    </row>
    <row r="926" spans="6:6" ht="15.75" customHeight="1" x14ac:dyDescent="0.25">
      <c r="F926" s="13"/>
    </row>
    <row r="927" spans="6:6" ht="15.75" customHeight="1" x14ac:dyDescent="0.25">
      <c r="F927" s="13"/>
    </row>
    <row r="928" spans="6:6" ht="15.75" customHeight="1" x14ac:dyDescent="0.25">
      <c r="F928" s="13"/>
    </row>
    <row r="929" spans="6:6" ht="15.75" customHeight="1" x14ac:dyDescent="0.25">
      <c r="F929" s="13"/>
    </row>
    <row r="930" spans="6:6" ht="15.75" customHeight="1" x14ac:dyDescent="0.25">
      <c r="F930" s="13"/>
    </row>
    <row r="931" spans="6:6" ht="15.75" customHeight="1" x14ac:dyDescent="0.25">
      <c r="F931" s="13"/>
    </row>
    <row r="932" spans="6:6" ht="15.75" customHeight="1" x14ac:dyDescent="0.25">
      <c r="F932" s="13"/>
    </row>
    <row r="933" spans="6:6" ht="15.75" customHeight="1" x14ac:dyDescent="0.25">
      <c r="F933" s="13"/>
    </row>
    <row r="934" spans="6:6" ht="15.75" customHeight="1" x14ac:dyDescent="0.25">
      <c r="F934" s="13"/>
    </row>
    <row r="935" spans="6:6" ht="15.75" customHeight="1" x14ac:dyDescent="0.25">
      <c r="F935" s="13"/>
    </row>
    <row r="936" spans="6:6" ht="15.75" customHeight="1" x14ac:dyDescent="0.25">
      <c r="F936" s="13"/>
    </row>
    <row r="937" spans="6:6" ht="15.75" customHeight="1" x14ac:dyDescent="0.25">
      <c r="F937" s="13"/>
    </row>
    <row r="938" spans="6:6" ht="15.75" customHeight="1" x14ac:dyDescent="0.25">
      <c r="F938" s="13"/>
    </row>
    <row r="939" spans="6:6" ht="15.75" customHeight="1" x14ac:dyDescent="0.25">
      <c r="F939" s="13"/>
    </row>
    <row r="940" spans="6:6" ht="15.75" customHeight="1" x14ac:dyDescent="0.25">
      <c r="F940" s="13"/>
    </row>
    <row r="941" spans="6:6" ht="15.75" customHeight="1" x14ac:dyDescent="0.25">
      <c r="F941" s="13"/>
    </row>
    <row r="942" spans="6:6" ht="15.75" customHeight="1" x14ac:dyDescent="0.25">
      <c r="F942" s="13"/>
    </row>
    <row r="943" spans="6:6" ht="15.75" customHeight="1" x14ac:dyDescent="0.25">
      <c r="F943" s="13"/>
    </row>
    <row r="944" spans="6:6" ht="15.75" customHeight="1" x14ac:dyDescent="0.25">
      <c r="F944" s="13"/>
    </row>
    <row r="945" spans="6:6" ht="15.75" customHeight="1" x14ac:dyDescent="0.25">
      <c r="F945" s="13"/>
    </row>
    <row r="946" spans="6:6" ht="15.75" customHeight="1" x14ac:dyDescent="0.25">
      <c r="F946" s="13"/>
    </row>
    <row r="947" spans="6:6" ht="15.75" customHeight="1" x14ac:dyDescent="0.25">
      <c r="F947" s="13"/>
    </row>
    <row r="948" spans="6:6" ht="15.75" customHeight="1" x14ac:dyDescent="0.25">
      <c r="F948" s="13"/>
    </row>
    <row r="949" spans="6:6" ht="15.75" customHeight="1" x14ac:dyDescent="0.25">
      <c r="F949" s="13"/>
    </row>
    <row r="950" spans="6:6" ht="15.75" customHeight="1" x14ac:dyDescent="0.25">
      <c r="F950" s="13"/>
    </row>
    <row r="951" spans="6:6" ht="15.75" customHeight="1" x14ac:dyDescent="0.25">
      <c r="F951" s="13"/>
    </row>
    <row r="952" spans="6:6" ht="15.75" customHeight="1" x14ac:dyDescent="0.25">
      <c r="F952" s="13"/>
    </row>
    <row r="953" spans="6:6" ht="15.75" customHeight="1" x14ac:dyDescent="0.25">
      <c r="F953" s="13"/>
    </row>
    <row r="954" spans="6:6" ht="15.75" customHeight="1" x14ac:dyDescent="0.25">
      <c r="F954" s="13"/>
    </row>
    <row r="955" spans="6:6" ht="15.75" customHeight="1" x14ac:dyDescent="0.25">
      <c r="F955" s="13"/>
    </row>
    <row r="956" spans="6:6" ht="15.75" customHeight="1" x14ac:dyDescent="0.25">
      <c r="F956" s="13"/>
    </row>
    <row r="957" spans="6:6" ht="15.75" customHeight="1" x14ac:dyDescent="0.25">
      <c r="F957" s="13"/>
    </row>
    <row r="958" spans="6:6" ht="15.75" customHeight="1" x14ac:dyDescent="0.25">
      <c r="F958" s="13"/>
    </row>
    <row r="959" spans="6:6" ht="15.75" customHeight="1" x14ac:dyDescent="0.25">
      <c r="F959" s="13"/>
    </row>
    <row r="960" spans="6:6" ht="15.75" customHeight="1" x14ac:dyDescent="0.25">
      <c r="F960" s="13"/>
    </row>
    <row r="961" spans="6:6" ht="15.75" customHeight="1" x14ac:dyDescent="0.25">
      <c r="F961" s="13"/>
    </row>
    <row r="962" spans="6:6" ht="15.75" customHeight="1" x14ac:dyDescent="0.25">
      <c r="F962" s="13"/>
    </row>
    <row r="963" spans="6:6" ht="15.75" customHeight="1" x14ac:dyDescent="0.25">
      <c r="F963" s="13"/>
    </row>
    <row r="964" spans="6:6" ht="15.75" customHeight="1" x14ac:dyDescent="0.25">
      <c r="F964" s="13"/>
    </row>
    <row r="965" spans="6:6" ht="15.75" customHeight="1" x14ac:dyDescent="0.25">
      <c r="F965" s="13"/>
    </row>
    <row r="966" spans="6:6" ht="15.75" customHeight="1" x14ac:dyDescent="0.25">
      <c r="F966" s="13"/>
    </row>
    <row r="967" spans="6:6" ht="15.75" customHeight="1" x14ac:dyDescent="0.25">
      <c r="F967" s="13"/>
    </row>
    <row r="968" spans="6:6" ht="15.75" customHeight="1" x14ac:dyDescent="0.25">
      <c r="F968" s="13"/>
    </row>
    <row r="969" spans="6:6" ht="15.75" customHeight="1" x14ac:dyDescent="0.25">
      <c r="F969" s="13"/>
    </row>
    <row r="970" spans="6:6" ht="15.75" customHeight="1" x14ac:dyDescent="0.25">
      <c r="F970" s="13"/>
    </row>
    <row r="971" spans="6:6" ht="15.75" customHeight="1" x14ac:dyDescent="0.25">
      <c r="F971" s="13"/>
    </row>
    <row r="972" spans="6:6" ht="15.75" customHeight="1" x14ac:dyDescent="0.25">
      <c r="F972" s="13"/>
    </row>
    <row r="973" spans="6:6" ht="15.75" customHeight="1" x14ac:dyDescent="0.25">
      <c r="F973" s="13"/>
    </row>
    <row r="974" spans="6:6" ht="15.75" customHeight="1" x14ac:dyDescent="0.25">
      <c r="F974" s="13"/>
    </row>
    <row r="975" spans="6:6" ht="15.75" customHeight="1" x14ac:dyDescent="0.25">
      <c r="F975" s="13"/>
    </row>
  </sheetData>
  <mergeCells count="6">
    <mergeCell ref="F3:F4"/>
    <mergeCell ref="B2:E2"/>
    <mergeCell ref="B3:B4"/>
    <mergeCell ref="C3:C4"/>
    <mergeCell ref="D3:D4"/>
    <mergeCell ref="E3:E4"/>
  </mergeCells>
  <phoneticPr fontId="3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A1000"/>
  <sheetViews>
    <sheetView workbookViewId="0"/>
  </sheetViews>
  <sheetFormatPr defaultColWidth="14.42578125" defaultRowHeight="15" customHeight="1" x14ac:dyDescent="0.25"/>
  <cols>
    <col min="1" max="1" width="3.28515625" customWidth="1"/>
    <col min="2" max="2" width="24" customWidth="1"/>
    <col min="3" max="3" width="13.140625" bestFit="1" customWidth="1"/>
    <col min="4" max="5" width="15.5703125" customWidth="1"/>
    <col min="6" max="6" width="38.5703125" customWidth="1"/>
    <col min="7" max="7" width="55.85546875" customWidth="1"/>
    <col min="8" max="27" width="12.5703125" customWidth="1"/>
  </cols>
  <sheetData>
    <row r="2" spans="2:27" ht="15" customHeight="1" x14ac:dyDescent="0.25">
      <c r="B2" s="109" t="s">
        <v>343</v>
      </c>
      <c r="C2" s="11"/>
      <c r="D2" s="11"/>
      <c r="E2" s="11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" customHeight="1" x14ac:dyDescent="0.25">
      <c r="B3" s="99" t="s">
        <v>278</v>
      </c>
      <c r="C3" s="103" t="s">
        <v>162</v>
      </c>
      <c r="D3" s="104"/>
      <c r="E3" s="104"/>
      <c r="F3" s="105"/>
      <c r="G3" s="99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customHeight="1" x14ac:dyDescent="0.25">
      <c r="B4" s="100"/>
      <c r="C4" s="3" t="s">
        <v>279</v>
      </c>
      <c r="D4" s="3" t="s">
        <v>0</v>
      </c>
      <c r="E4" s="4" t="s">
        <v>303</v>
      </c>
      <c r="F4" s="3" t="s">
        <v>7</v>
      </c>
      <c r="G4" s="10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customHeight="1" x14ac:dyDescent="0.25">
      <c r="B5" s="106" t="s">
        <v>344</v>
      </c>
      <c r="C5" s="108">
        <f>SUM(E5:E11)</f>
        <v>13</v>
      </c>
      <c r="D5" s="8" t="s">
        <v>96</v>
      </c>
      <c r="E5" s="9">
        <v>2</v>
      </c>
      <c r="F5" s="8" t="s">
        <v>111</v>
      </c>
      <c r="G5" s="8" t="s">
        <v>291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" customHeight="1" x14ac:dyDescent="0.25">
      <c r="B6" s="107"/>
      <c r="C6" s="107"/>
      <c r="D6" s="8" t="s">
        <v>98</v>
      </c>
      <c r="E6" s="6">
        <v>2</v>
      </c>
      <c r="F6" s="8" t="s">
        <v>281</v>
      </c>
      <c r="G6" s="8" t="s">
        <v>291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" customHeight="1" x14ac:dyDescent="0.25">
      <c r="B7" s="107"/>
      <c r="C7" s="107"/>
      <c r="D7" s="8" t="s">
        <v>83</v>
      </c>
      <c r="E7" s="6">
        <v>1</v>
      </c>
      <c r="F7" s="8" t="s">
        <v>84</v>
      </c>
      <c r="G7" s="8" t="s">
        <v>282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" customHeight="1" x14ac:dyDescent="0.25">
      <c r="B8" s="107"/>
      <c r="C8" s="107"/>
      <c r="D8" s="8" t="s">
        <v>120</v>
      </c>
      <c r="E8" s="6">
        <v>2</v>
      </c>
      <c r="F8" s="8" t="s">
        <v>283</v>
      </c>
      <c r="G8" s="8" t="s">
        <v>280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" customHeight="1" x14ac:dyDescent="0.25">
      <c r="B9" s="107"/>
      <c r="C9" s="107"/>
      <c r="D9" s="8" t="s">
        <v>123</v>
      </c>
      <c r="E9" s="6">
        <v>2</v>
      </c>
      <c r="F9" s="8" t="s">
        <v>284</v>
      </c>
      <c r="G9" s="8" t="s">
        <v>280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" customHeight="1" x14ac:dyDescent="0.25">
      <c r="B10" s="107"/>
      <c r="C10" s="107"/>
      <c r="D10" s="8" t="s">
        <v>104</v>
      </c>
      <c r="E10" s="6">
        <v>3</v>
      </c>
      <c r="F10" s="8" t="s">
        <v>285</v>
      </c>
      <c r="G10" s="8" t="s">
        <v>286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" customHeight="1" x14ac:dyDescent="0.25">
      <c r="B11" s="100"/>
      <c r="C11" s="100"/>
      <c r="D11" s="8" t="s">
        <v>205</v>
      </c>
      <c r="E11" s="6">
        <v>1</v>
      </c>
      <c r="F11" s="8" t="s">
        <v>206</v>
      </c>
      <c r="G11" s="12" t="s">
        <v>302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B3:B4"/>
    <mergeCell ref="C3:F3"/>
    <mergeCell ref="G3:G4"/>
    <mergeCell ref="B5:B11"/>
    <mergeCell ref="C5:C11"/>
  </mergeCells>
  <phoneticPr fontId="3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コマンドリスト</vt:lpstr>
      <vt:lpstr>HKデータ</vt:lpstr>
      <vt:lpstr>Picinfoデータ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kz d</cp:lastModifiedBy>
  <dcterms:modified xsi:type="dcterms:W3CDTF">2023-08-19T14:40:14Z</dcterms:modified>
</cp:coreProperties>
</file>