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cognizantonline-my.sharepoint.com/personal/2367438_cognizant_com/Documents/Documents/AXA/Tasks/DataAnalysisDefectMessage/"/>
    </mc:Choice>
  </mc:AlternateContent>
  <xr:revisionPtr revIDLastSave="39" documentId="11_3DC71027CB4A164746CACC7C5FBFCEC038A01484" xr6:coauthVersionLast="47" xr6:coauthVersionMax="47" xr10:uidLastSave="{E103246B-4D2D-4A93-B6CD-664EA758882C}"/>
  <bookViews>
    <workbookView minimized="1" xWindow="2610" yWindow="3140" windowWidth="14400" windowHeight="7280" xr2:uid="{00000000-000D-0000-FFFF-FFFF00000000}"/>
  </bookViews>
  <sheets>
    <sheet name="Jira by AXA GO 2025-07-08T11_5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 l="1"/>
  <c r="F2" i="1"/>
  <c r="F3" i="1"/>
  <c r="F4" i="1"/>
  <c r="F6" i="1"/>
  <c r="F7" i="1"/>
  <c r="F8" i="1"/>
  <c r="F9" i="1"/>
  <c r="F10" i="1"/>
  <c r="F11" i="1"/>
  <c r="F12" i="1"/>
  <c r="F13" i="1"/>
  <c r="F14" i="1"/>
  <c r="F15" i="1"/>
  <c r="F16" i="1"/>
  <c r="F17" i="1"/>
  <c r="F18" i="1"/>
  <c r="F19" i="1"/>
  <c r="F51" i="1"/>
  <c r="F52" i="1"/>
  <c r="F53" i="1"/>
  <c r="F54" i="1"/>
  <c r="F55" i="1"/>
  <c r="F56" i="1"/>
  <c r="F57" i="1"/>
  <c r="F58" i="1"/>
  <c r="F59" i="1"/>
  <c r="F60" i="1"/>
  <c r="F61" i="1"/>
  <c r="F62" i="1"/>
  <c r="F63" i="1"/>
  <c r="F154" i="1"/>
  <c r="F64" i="1"/>
  <c r="F65" i="1"/>
  <c r="F67" i="1"/>
  <c r="F68" i="1"/>
  <c r="F69" i="1"/>
  <c r="F66" i="1"/>
  <c r="F70" i="1"/>
  <c r="F71" i="1"/>
  <c r="F72" i="1"/>
  <c r="F73" i="1"/>
  <c r="F76" i="1"/>
  <c r="F74" i="1"/>
  <c r="F75" i="1"/>
  <c r="F77" i="1"/>
  <c r="F78" i="1"/>
  <c r="F79" i="1"/>
  <c r="F80" i="1"/>
  <c r="F81" i="1"/>
  <c r="F82" i="1"/>
  <c r="F83" i="1"/>
  <c r="F84" i="1"/>
  <c r="F85" i="1"/>
  <c r="F86" i="1"/>
  <c r="F87" i="1"/>
  <c r="F88" i="1"/>
  <c r="F89" i="1"/>
  <c r="F90" i="1"/>
  <c r="F91" i="1"/>
  <c r="F92" i="1"/>
  <c r="F93" i="1"/>
  <c r="F20" i="1"/>
  <c r="F21" i="1"/>
  <c r="F22" i="1"/>
  <c r="F23" i="1"/>
  <c r="F24" i="1"/>
  <c r="F25" i="1"/>
  <c r="F94" i="1"/>
  <c r="F95" i="1"/>
  <c r="F96" i="1"/>
  <c r="F97" i="1"/>
  <c r="F98" i="1"/>
  <c r="F99" i="1"/>
  <c r="F100" i="1"/>
  <c r="F101" i="1"/>
  <c r="F102" i="1"/>
  <c r="F103" i="1"/>
  <c r="F104" i="1"/>
  <c r="F105" i="1"/>
  <c r="F155" i="1"/>
  <c r="F106" i="1"/>
  <c r="F107" i="1"/>
  <c r="F108" i="1"/>
  <c r="F109" i="1"/>
  <c r="F110" i="1"/>
  <c r="F111" i="1"/>
  <c r="F112" i="1"/>
  <c r="F113" i="1"/>
  <c r="F114" i="1"/>
  <c r="F26" i="1"/>
  <c r="F27" i="1"/>
  <c r="F28" i="1"/>
  <c r="F29" i="1"/>
  <c r="F30" i="1"/>
  <c r="F31" i="1"/>
  <c r="F32" i="1"/>
  <c r="F115" i="1"/>
  <c r="F116" i="1"/>
  <c r="F117" i="1"/>
  <c r="F118" i="1"/>
  <c r="F119" i="1"/>
  <c r="F120" i="1"/>
  <c r="F121" i="1"/>
  <c r="F122" i="1"/>
  <c r="F123" i="1"/>
  <c r="F124" i="1"/>
  <c r="F125" i="1"/>
  <c r="F126" i="1"/>
  <c r="F33" i="1"/>
  <c r="F34" i="1"/>
  <c r="F35" i="1"/>
  <c r="F36" i="1"/>
  <c r="F127" i="1"/>
  <c r="F128" i="1"/>
  <c r="F156" i="1"/>
  <c r="F157" i="1"/>
  <c r="F158" i="1"/>
  <c r="F159" i="1"/>
  <c r="F129" i="1"/>
  <c r="F130" i="1"/>
  <c r="F131" i="1"/>
  <c r="F132" i="1"/>
  <c r="F133" i="1"/>
  <c r="F37" i="1"/>
  <c r="F39" i="1"/>
  <c r="F38" i="1"/>
  <c r="F134" i="1"/>
  <c r="F135" i="1"/>
  <c r="F136" i="1"/>
  <c r="F137" i="1"/>
  <c r="F138" i="1"/>
  <c r="F139" i="1"/>
  <c r="F140" i="1"/>
  <c r="F141" i="1"/>
  <c r="F40" i="1"/>
  <c r="F142" i="1"/>
  <c r="F144" i="1"/>
  <c r="F143" i="1"/>
  <c r="F145" i="1"/>
  <c r="F146" i="1"/>
  <c r="F147" i="1"/>
  <c r="F148" i="1"/>
  <c r="F149" i="1"/>
  <c r="F41" i="1"/>
  <c r="F42" i="1"/>
  <c r="F43" i="1"/>
  <c r="F150" i="1"/>
  <c r="F151" i="1"/>
  <c r="F152" i="1"/>
  <c r="F44" i="1"/>
  <c r="F45" i="1"/>
  <c r="F46" i="1"/>
  <c r="F47" i="1"/>
  <c r="F48" i="1"/>
  <c r="F49" i="1"/>
  <c r="F50" i="1"/>
  <c r="F153" i="1"/>
</calcChain>
</file>

<file path=xl/sharedStrings.xml><?xml version="1.0" encoding="utf-8"?>
<sst xmlns="http://schemas.openxmlformats.org/spreadsheetml/2006/main" count="476" uniqueCount="175">
  <si>
    <t>Summary</t>
  </si>
  <si>
    <t>Priority</t>
  </si>
  <si>
    <t>Created</t>
  </si>
  <si>
    <t>Resolved</t>
  </si>
  <si>
    <t>Custom field (Category)</t>
  </si>
  <si>
    <t>郵便番号の記号が外国語版問い合わせ欄に表示されていない/Post code  symbol isn't SHyyy on Contact Info of Multiple language flyer</t>
  </si>
  <si>
    <t>Minor</t>
  </si>
  <si>
    <t>Bug</t>
  </si>
  <si>
    <t>Application list is not fully extracted on CSV / 申請一覧がCSVで完全に抽出されない</t>
  </si>
  <si>
    <t>Critical</t>
  </si>
  <si>
    <t>Numbers don't match on discription check filter &amp; statistic chart / 定性記述検討フィルタリング結果と集計表の数字が合わない</t>
  </si>
  <si>
    <t>Request for environmental support</t>
  </si>
  <si>
    <t>[Degrade]Survey Flyer creation was failed in SHyyy/アンケートチラシの作成がSHyyyで失敗する。</t>
  </si>
  <si>
    <t>ChannelUAT#6_"OwnerPortal" tab title misstatement/OwnerPortalのタブタイトル誤記</t>
  </si>
  <si>
    <t>Major</t>
  </si>
  <si>
    <t>[Degrade]One Point Advice The header of the list screen is not displayed.ワンポイントアドバイス一覧画面のヘッダーが表示されない</t>
  </si>
  <si>
    <t>[Degrade]Voice Report images are not displayed in Owner Portal/Owner PortalでVoice Reportの画像が表示されない</t>
  </si>
  <si>
    <t>ChannelUAT#1_HPM Approval Check Support Application List Inadequate screen layout/優良法人認定チェックサポート申請一覧の画面レイアウト不備</t>
  </si>
  <si>
    <t>ChannelUAT#4_Error in processing receipt of HPM approval support/優良法人申請サポートの受付処理が行えない</t>
  </si>
  <si>
    <t>Blocker</t>
  </si>
  <si>
    <t>[CR]ChannelUAT#5_Company information and other information can be edited while the FB SHyyy is being created/FBシート作成中なのに、企業情報等の編集が可能</t>
  </si>
  <si>
    <t>New requirement/Change request</t>
  </si>
  <si>
    <t>PubliSHyyyserEmail' in #17 CSV ‘UC_Contents’ for Datalake has no value/Datalake向けの#17CSV 'UC_Contents'の'PubliSHyyyserEmail'に値がない</t>
  </si>
  <si>
    <t>[Degrade_SHyyy] The link to the target details screen is not embeded in the notification of Survey completion/健康習慣アンケート終了のお知らせに対象詳細画面へのリンクが張られていない</t>
  </si>
  <si>
    <t>[Degrade_SHyyy] LC advanced application, number of organizations is disappeared on the detail screen/LC事前申込、組織数が詳細画面から消えている</t>
  </si>
  <si>
    <t>When applying for HPM approval application from Cockpit, there is unnecessary space between the text at the end of the information email/Cockpitから優良法人申請時、ご案内メール末尾の文字に不要な空白がある</t>
  </si>
  <si>
    <t>AD UAT 部署別回答数の表示不備/AD UAT Display Issue with Responses by Department</t>
  </si>
  <si>
    <t>[SHyyy,SHyyy,SHyyy] The name of the sales office in the contact column of the survey flyer is missing after 26 digits/アンケートチラシの問合せ先欄の営業店名が26桁以降見切れる</t>
  </si>
  <si>
    <t>Omission in Epic validation</t>
  </si>
  <si>
    <t>[SOxxx] Item name (JP) is incorrect../項目名（日本語）が誤っている</t>
  </si>
  <si>
    <t>[Degrade] - SOxxx - News Creation - Updated date on News Creation and registration date acting weirdly on Owner Portal / ニュース作成の更新日と登録日はオーナーポータルで異常に挙動しています</t>
  </si>
  <si>
    <t>健康習慣アンケート情報修正時のお知らせにカテゴリが設定されていない/Category is not set in the notification when modifying hpm survey information.</t>
  </si>
  <si>
    <t>RPAの管理表を元にBH120で設定される項目が設定できない/Items to be set in BH120 based on RPA master file cannot be set</t>
  </si>
  <si>
    <t>詳細画面にて変更を加えた際、一覧画面への反映が遅い/slow reflection on HPM approval list page</t>
  </si>
  <si>
    <t>Doubt</t>
  </si>
  <si>
    <t xml:space="preserve"> [SOxxx] No period in the text directly below the “Application Form Check → Application Process” button./「申請書チェック→申請への流れ」ボタン直下のテキストに句点がない</t>
  </si>
  <si>
    <t>集計表の文言 定性記述が「訂正」記述になっている/wrong wording on HPM approval support(sales) statistics table</t>
  </si>
  <si>
    <t>SOxxx - After more than 30 minutes in the list of HPM approval applications, when the year drop-down is re-selected the application record is displayed with all fields with '-'/優良法人申請一覧で30分以上経過後、年度のドロップダウンを再選択すると全項目が-の状態で優良法人申請レコードが表示される</t>
  </si>
  <si>
    <t>日本語、英語版のタイトルがずれている/Japanese and EngliSHyyyrsions of the survey flyer have misplaced titles.</t>
  </si>
  <si>
    <t>言語切り替えチラシの解像度が低い。The reSOxxxion of the language switching flyer is low.</t>
  </si>
  <si>
    <t>Misunderstanding</t>
  </si>
  <si>
    <t>言語切り替えチラシの問い合わせ欄が表示されていない/Language switch flyer Contact field is not displayed.</t>
  </si>
  <si>
    <t>外国語版の事業所内連絡先の漢字が中国語になっている。/ Character of foreign flyer is written by Chinese</t>
  </si>
  <si>
    <t>アンケートチラシに不要な線が表示されている/Unnecessary lines is SHyyy on the survey flyer.</t>
  </si>
  <si>
    <t> [SHyyy] When creating feedback with a seminar, feedback confirmation screen is not closed when error message indicating seminar creation failed/セミナー付でフィードバックを作成時セミナー作成失敗のエラーメッセージが表示された場合、フィードバック確認画面が閉じられない</t>
  </si>
  <si>
    <t>[CSV] Support package plan information in exported all approval records in CSV is not aligned to US/CSVに出力された優良法人申請レコードのサポパプラン情報がユーザストーリ通りでない</t>
  </si>
  <si>
    <t>[Sales_Indicator] When creating FB, red message is displayed if 2 or less entries. But after refreSHyyy the detail screen, screen needs to be refreSHyyyagain even if 3 or more entries/FB作成時にアンケート2名以下の場合赤字メッセージが表示されるが、詳細画面をリフレッシュ後3件以上になった場合も再度リフレッシュが必要</t>
  </si>
  <si>
    <t>[SHyyy, 140] When creating a survey for a customer of the HPM, the HPM division's handler and organization information are not displayed in default/旧統括団体の顧客でアンケートを作成時、HPM課の取扱者・組織情報が初期表示されない</t>
  </si>
  <si>
    <t>[Degrade] PubliSHyyytton is disabled in SHyyy screen/SHyyyの画面で公開するボタンが非活性になっている</t>
  </si>
  <si>
    <t>SOxxx - News List - In the '年度' filter the new year SHyyyd be added every April 1st, not on January 1st / '年度'フィルターでは、新年は1月1日ではなく、4月1日に追加されるべきです</t>
  </si>
  <si>
    <t>SHyyy - News Creation - When copying a News item that is already publiSHyyy only the new field '事業所サイト表示カテゴリー' is reset /  公開済みのニュース項目をコピーすると、新しいフィールド「事業所サイト表示カテゴリー」だけがリセットされます</t>
  </si>
  <si>
    <t>[SHyyy] [Degrade]Feedback publiSHyyytton remains inactive whether one or multiple files are selected/フィードバック公開ボタンがファイルを1件でも複数件選択しても、非活性のままである</t>
  </si>
  <si>
    <t>Notification of【Application Form for Excellent Health Management Corporation completed】 is incorrect /健康経営優良法人申請書チェック完了のお知らせが正しくない</t>
  </si>
  <si>
    <t>[Degrade]  [SHyyy, 190] Table layout on the detail screen collapses when the EngliSHyyympany name is edited beyond 32 characters/英語会社名が32文字を超えて編集すると、詳細画面の表レイアウトが崩れる</t>
  </si>
  <si>
    <t>[SHyyy/190] If we login with different user, which belongs to same branch with survey created users, after clicking 'Get latest information' button does not change handling perSOxxxンケートを作成したユーザーと同じ支店に所属する別のユーザーでログインした場合、最新情報取得ボタンをクリックしても、取扱者名が変更されません</t>
  </si>
  <si>
    <t>RPA Processing Date_Feedback SHyyy in HPM DB is different from the time the feedback was created with the target survey ID/HPM DBのRPA処理日_フィードバックシートが、対象アンケートIDでフィードバックを作成した時間と異なる</t>
  </si>
  <si>
    <t>SOxxx - News List - When a News item is created without an ending time, this news is not displayed in the Owner Portal News List / 了時刻なしでニュース項目が作成されると、そのニュースはオーナーポータルのニュースリストに表示されません</t>
  </si>
  <si>
    <t>SHyyy - News Creation - 'コピーして新規作成' and '公開する' buttons design zooms in and out after checking the '事業所サイトトップページヘッダーに表示する' checkbox / コピーして新規作成'と'公開する'ボタンのデザインが、'事業所サイトトップページヘッダーに表示する'チェックボックスをチェックした後にズームインおよびズームアウトします</t>
  </si>
  <si>
    <t>SHyyy/SHyyy - The '選択' option is selectable in both the Sales Portal - News List and News Creation / 選択」オプションは営業ポータルのニュースリストとニュース作成の両方で選択可能です</t>
  </si>
  <si>
    <t>SOxxx - News Detail - When adding a double quote, an anti-slaSHyyyaracter is added next to it / ダブルクォーテーションを追加すると、その隣にバックスラッシュ文字が追加されます</t>
  </si>
  <si>
    <t>No news item header is displayed on Owner Portal when a News with the checkmark checked is publiSHyyywithout an ending time / 終了時間なしでチェックマークがオンの状態でニュースが公開されると、オーナーポータルにニュースアイテムのヘッダーが表示されません</t>
  </si>
  <si>
    <t>[Degrade] - SHyyy - Degrade on News creation component / ニュース作成コンポーネントのデグレ</t>
  </si>
  <si>
    <t>[SOxxx] Sentenses does not have line-break, when there is 0 HPM application records/優良法人申請レコード0件時の文言が改行されていない</t>
  </si>
  <si>
    <t>[SOxxx] Application deadline date each year, month, date are separated by '-' and there is no Japnaese text ‘year’, ‘month’, or ‘day’ text between those/ お申込み締切日の年月日が-で区切られていて、「年」「月」「日」の表示がない。</t>
  </si>
  <si>
    <t>SOxxx - Cockpitから全部の申請を取り下げすると、申込チェック対象が0件の場合のメッセージが表示されていない/When all applications are withdrawn from the cockpit, the message indicating that there are no applications available　is not displayed.</t>
  </si>
  <si>
    <t>SOxxx -[お申し込みはこちら]のリンクにマウスをホバーすると、色が青から白に変わり、視認できなくなります/When you hover your mouse over [this link to apply], the color changes from blue to white, making it invisible.</t>
  </si>
  <si>
    <t>[SOxxx] 「外部サイトに遷移します」の補足文言が申込待ちの優良法人申請レコードに表示されない/Supplemental text 'You will be redirected to an external site' does not appear in the record of good standing applications awaiting application</t>
  </si>
  <si>
    <t>SOxxx - News＆Quick Access - Top Header News is no longer displayed on the Owner Portal / トップヘッダーニュースはオーナーポータルに表示されなくなりました</t>
  </si>
  <si>
    <t>SHyyy - News Creation - When creating two successive news items with the Top Page checkmark checked, the news creation is done without error / トップページのチェックマークがチェックされた状態で2つの連続したニュースを作成すると、ニュースの作成はエラーなしで行われます</t>
  </si>
  <si>
    <t>SHyyy - News Creation - When modifying a News item with the Top Page checkmark checked, the News is not displayed in the Owner Portal - Top Page / トップページのチェックマークがチェックされたニュースを修正すると、そのニュースはオーナーポータルのトップページに表示されません</t>
  </si>
  <si>
    <t>旧統括団体顧客のアンケートでFBを作成すると、FB作成完了ステータスになっても作成完了のお知らせが出ない/When I create a FB on a survey for a former governing body customer, I don't get a notice that the creation is complete even though the FB creation is in the completed status</t>
  </si>
  <si>
    <t>[SHyyy] SOxxxsurveys have a feedback SHyyy re-creation button that becomes inactive after the feedback SHyyy is created/フィードバックシート再作成ボタンが、フィードバックシート作成後に非活性になるアンケートがある</t>
  </si>
  <si>
    <t xml:space="preserve">[Degrade_SOxxx] Edit button is missing in user detail/ユーザ詳細で変更するボタンが表示されない </t>
  </si>
  <si>
    <t>SHyyy - News Creation - No error message SHyyyd be displayed when "事業所サイト表示カテゴリー" is blank /「事業所サイト表示カテゴリー」が空白のとき、エラーメッセージは表示されるべきではありません</t>
  </si>
  <si>
    <t>SHyyy - News Creation - When creating news for both the Sales and Owner portals without selecting a category, a 'Top Page Header' error message is displayed / カテゴリを選択せずにセールスポータルとオーナーポータルの両方にニュースを作成すると、「トップページヘッダー」エラーメッセージが表示されます</t>
  </si>
  <si>
    <t>SHyyy-News Creation - A red star SHyyyd be displayed to indicate Mandatory Fields / 必須フィールドを示すために赤い星が表示されるべきです</t>
  </si>
  <si>
    <t>[Degrade_SHyyy] Pressing the back link in the news distribution settings list takes the user to the test environment/ニュース配信設定一覧の戻るリンクを押下すると、テスト環境に遷移する</t>
  </si>
  <si>
    <t>SOxxx-News List - When there are no news items displayed in the Owner Portal - News List, the counter on the page still displays the value 1 / オーナーポータルのニュースリストにニュース項目が表示されていない場合、ページのカウンターはまだ値1を表示します</t>
  </si>
  <si>
    <t>SOxxx-News List - No information message is displayed in the Owner Portal's News List when there are no news items / ニュース項目がない場合、オーナーポータルのニュースリストに情報メッセージは表示されません</t>
  </si>
  <si>
    <t>[SOxxx] Blanks and length of the upper right material buttons and supplements on the screen slightly different from US/画面右上資料ボタンと補足の空白や、長さがUSとやや異なる</t>
  </si>
  <si>
    <t>[SOxxx] Application and Status update date may be in French time (CET), SOxxxe date is different depends on time even if it was performed on the same day in Japan time/ご案内送信日とステータス更新日がフランス時間(CET)の可能性がある為、日本時間で同日に実施した場合でも時間帯で日付が異なっている</t>
  </si>
  <si>
    <t>[SOxxx] In the list of applications at the time of application completed, the right text are not line-breaked making them SOxxxhat difficult to read for users/申込完了時の申請一覧・右文言が改行されていない為、ユーザにとってやや読みづらい</t>
  </si>
  <si>
    <t>[Degrade] アンケート開始、終了予定日到来のセールスポータルお知らせで「詳細画面」が2度記載されている/“Details screen” is described twice in the sales portal notice when the survey is scheduled to begin and end</t>
  </si>
  <si>
    <t>公開前のアンケート修正お知らせが、オーナポータルに表示される/Pre-publication survey modification notices appear in the Owner Portal</t>
  </si>
  <si>
    <t>[Degrade] LC部門有のアンケートで、合計の回答予定者数を編集することができる/Total number of expected respondents can be edited for surveys with LC departments</t>
  </si>
  <si>
    <t>セールスポータルのアンケート詳細画面の業種と業種その他が離れて表示されている/Industry and Other are displayed far apart at survey detail page of Sales portal</t>
  </si>
  <si>
    <t>The date format is displayed as YYYY-MM-DD rather than YYYY/MM/DD/日付形式はYYYY-MM-DDで表示されています</t>
  </si>
  <si>
    <t>[Degrade] アンケート一覧からアンケート公開をした場合、アンケート詳細画面のステータスが「アンケート進行中」にならない/When a survey is publiSHyyyfrom the survey list, the status on the survey detail screen does not change to “survey in progress”</t>
  </si>
  <si>
    <t>[Automation_degrade] 年収欄で数字以外を入力しても、エラーが表示されるが確認画面に遷移できる/If you enter anything other than a number in the annual income field, an error is displayed but you can go to the confirmation screen.</t>
  </si>
  <si>
    <t>CLONE - The wording of the Sales Portal Indicator-Status 1 is different. There is no wording in red under the button/セールスポータルIndicator・ステータス1の文言が異なる。ボタン下の赤字文言もない</t>
  </si>
  <si>
    <t>SHyyy画面_検索結果の法人・団体名が30桁までのみ表示されている/SHyyy screen_The names of corporations and organizations in the search results are displayed only up to 30 digits</t>
  </si>
  <si>
    <t>SHyyy画面_上部文言の末尾行インデントがない/SHyyy screen_no trailing line indent in upper text</t>
  </si>
  <si>
    <t>SHyyy_アンケートURLが途切れて表示されている/SHyyy_Questionnaire URL is not fully displayed.</t>
  </si>
  <si>
    <t>When you click the [view the entire VoiceReport page] button on the OwnerPortal's voice report page, the message [404 Not Found] is displayed/OwnerPortalのVoiceReportページに全体を公開サイトで見るボタンをクリックすると[404 Not Found]が表示されています。</t>
  </si>
  <si>
    <t>LCを選択後性別、年代 回答予定者数確認ではい/不明を押してSMEフォームからアンケートを作成した際、LCのアンケートが作成される/After selecting LC, gender and age, press 'Yes'/'Unknown' for the number of expected respondents to create a LC questionnaire from the SME form</t>
  </si>
  <si>
    <t>RPA_Annual process date is blank even after annual date chart is created to respective survey ID at HPM DB /HPM DBのRPA処理日_経年評価表が、対象アンケートIDで経年評価表を作成していても空白になっている</t>
  </si>
  <si>
    <t>Creation date does not align with the form generation date in the Annual Chart download/publiSHyyypup/経年評価表のダウンロード・公開ポップアップにおいて、作成日が帳票システム日付と一致していない。</t>
  </si>
  <si>
    <t>MHzzz - Industrial Physician Program Accompanying Explanation Request form for CCI users is referenced in the FA email/産業医プログラム帯同説明依頼フォームのCCIユーザー向けリクエストフォームはFAメールに記載されています。</t>
  </si>
  <si>
    <t>404 Page not found error displayed when clicking on the "Confirm the contents" button on the Enquiry input screen / 問合せ内容入力画面で内容を確認するボタンを押下すると404 Page not found error が表示されている</t>
  </si>
  <si>
    <t>Release 7 additional text is not displayed in the header of the survey detail screen and description says status 1 to 7/Release 7の追加文章がアンケート詳細画面のヘッダに表示されていない。また説明にはステータス1～7とある</t>
  </si>
  <si>
    <t>SHyyy- On clicking send button an error message is not displayed when a user navigates away from the screen or remains inactive for more than 30 minutes/SHyyy - ユーザーが画面から離れるか、30分以上非アクティブになると送信ボタンを押下する時エラーメッセージが表示されない</t>
  </si>
  <si>
    <t>Misunderstanding Issues on ALJ side</t>
  </si>
  <si>
    <t>In SHyyy, the text "KK" is displayed in the Feedback SHyyy creation request button/SHyyyでは、「KK」というテキストがフィードバックシート作成依頼ボタンと一緒に表示されています。</t>
  </si>
  <si>
    <t>MO060 Email content is easily readable when accessed through internal email addresses; however, it is not readable through external email addresses, the text appears very small/社内メールアドレスでアクセスするとメールの内容は簡単に読めますが、外部メールアドレスでは読めず、テキストが非常に小さく表示されます</t>
  </si>
  <si>
    <t>MO060 -　Content that is not included in the user story is visible in the email/ユーザーストーリーに含まれていない内容がメールに表示されています。</t>
  </si>
  <si>
    <t>MO060 -The font size in the email is incorrect, and the line spacing is excessive/MO060 -メールのフォントサイズが不適切で、行間が広すぎます</t>
  </si>
  <si>
    <t>In SHyyy screen - email which was set in Lead rep2 (CC) field is not displayed in the "CC" of the email. / SHyyy画面で リード担当者２ (CC)欄 に設定されているメールアドレスがメール(MHzzz)でCCの所に含まていない,。</t>
  </si>
  <si>
    <t>For ”Notice of feedback SHyyy SHyyyng.” - notification doesn't have Title, Type &amp; Category in the owner portal/オーナーポータルに「フィードバックシート共有のお知らせ」のタイトル、種別, カテゴリー はが表示さていない</t>
  </si>
  <si>
    <t>MHzzz-Links are not embedded in the email /MHzzz -メールにリンクが埋め込まれていない</t>
  </si>
  <si>
    <t>Multiple emails[MHzzz] and multiple notifications are sent, even though we requested the creation of the feedback SHyyy only once/フィードバックシートの作成依頼を一度だけ行ったにもかかわらず、複数のメール[MHzzz]と通知が送信されます。</t>
  </si>
  <si>
    <t>Multiple session error does not occur when the survey detail screen is open and an account of another corporation is opened/アンケート詳細画面を開いている状態で、別の法人のアカウントを開いた場合複数セッションエラーとならない。</t>
  </si>
  <si>
    <t>SHyyyーAn error message displayed when selecting a survey ID with the same　"Expected survey completion date" in the list of choices/SHyyyー候補リストでアンケ―ト完了予定日が同じのあるアンケートIDを選択する時エラーメッセージが表示されました</t>
  </si>
  <si>
    <t>The entry validation check for expected respondents etc are not correct/回答者予定者数等の入力チェックが正しくない</t>
  </si>
  <si>
    <t>SHyyy - Error message is incorrect for the survey creation request date is prior to December 14, 2023/アンケート作成依頼日が2023年12月14日以前の場合のエラーメッセージが正しくない</t>
  </si>
  <si>
    <t>After changing, Industry Other⇒Except other, create EngliSHyyyrsionYes ⇒ No, pre-entered Other industry or EngliSHyyyme is displayed in the Sales portal's survey detail/業種 その他以外⇒その他、英語版の作成 有⇒無を続けて切替ると、以前入力したその他業種または英語会社名﻿がSales portalのアンケート詳細に表示される</t>
  </si>
  <si>
    <t>Error message is displayed when clicking on the Feedback creation request button even when the count is reflected properly in the Number of expected respondents field/予想される回答者数フィールドにカウントが正しく反映されている場合でも、フィードバック作成リクエスト ボタンをクリックするとエラー メッセージが表示されます</t>
  </si>
  <si>
    <t>When user is a CCI then in the SHyyy screen "Apply feedback seminar" button is not displayed/ユーザーがCCI場合SHyyy画面でフィードバックセミナーを設定するボタンが表示されない</t>
  </si>
  <si>
    <t>Survey flyer output not possible message only displays "An error has occurred"/アンケートチラシ出力不可のメッセージが「エラーが発生しました」のみ表示</t>
  </si>
  <si>
    <t>Even after 30 minutes or more has passed while the survey detail screen is still being edited, changes can be saved and reflected/編集中のアンケート詳細画面のまま30分以上経っても、変更内容の保存・反映操作ができる</t>
  </si>
  <si>
    <t>If you enter your annual income in full-width characters, no errors will be displayed for each item, but a correction error message will be displayed when you save/全角で年収を入力すると、項目別のエラーは出ず保存時に修正エラーのメッセージが表示される</t>
  </si>
  <si>
    <t>When editing survey detail screen, perSOxxxn charge and department fields are not mandatory, but if they are blank after entry, error message is displayed and fields cannot be saved in that state/アンケート詳細画面編集時、担当者・担当部署名は入力必須ではないが、空白にするとエラーが表示されその状態で保存ができない</t>
  </si>
  <si>
    <t>Unable to create Feedback SHyyy when there are symbols entered in the EngliSHyyympany name field/英語表記会社名欄に記号があったらフィードバックシートシート作成が失敗になります。</t>
  </si>
  <si>
    <t>The mandatory check is not working on "other industry field" and "EngliSHyyympany name" /その他の業種や英語表記会社名の必須チェックが機能していない</t>
  </si>
  <si>
    <t>(When editing multiple section at the same time) After changing one section at survey detail screen, pressing either Cancel or Save button resets changes in the other section to original state/(複数欄を同時に編集した場合) アンケート詳細の欄を変更後キャンセル/保存ボタンどちらを押しても、その他の欄の変更内容が戻る</t>
  </si>
  <si>
    <t>When user opens surveys before R6, system allows to save blank fields in branch and perSOxxxsection, even though screen SHyyy all fields are mandatory to be entried/ユーザーが R6 以前のアンケートを開くと、画面上項目が必須であることが表示されるにも関わらず、担当店と取扱者セクションが空欄でも保存できる</t>
  </si>
  <si>
    <t>The multilingual flyer does not have a postal code symbol (〒) in the contact information and contact perSOxxxection/多言語版チラシのお問合せ先・担当者欄には郵便番号マーク〒がない</t>
  </si>
  <si>
    <t>If the total number of respondents changes due to changes in the number of respondents for each department, no notification of survey revisions will be sent/部署毎の各回答予定者数を変えて合計予定者数が変わった場合、アンケート修正の通知が出ない</t>
  </si>
  <si>
    <t>When I press the Get Latest Information button, the latest customer information is not reflected in the Sales Office/ Sales rep information field/最新情報を取得ボタンを押下時に、顧客の最新情報が営業店・取扱者情報欄に反映されない</t>
  </si>
  <si>
    <t>Up to 30 characters can be entered for the store name and agent name on the editing screen, but up to 26 characters will be displayed on the form/営業店名、取扱者名は30文字まで入力、編集画面で入力できるが、26文字まで帳票に表示される</t>
  </si>
  <si>
    <t>When entering the name of the perSOxxxn charge, the right edge of the field is slightly cut off and difficult to see/取扱者名を入力時、フィールド右端が若干切れて表示されて、見えづらい</t>
  </si>
  <si>
    <t>Full-half-width input checks at the Corporate/Organization Information section is not implemented when editing survey detail screen/アンケート詳細画面の編集時の法人・団体情報欄の全角/半角入力チェックが実装されていない</t>
  </si>
  <si>
    <t>The internal address field and applicant field on the survey details screen are already filled in when the survey was created/アンケート詳細画面の社内宛先欄・申請者がアンケート作成時にすでに値が入っている</t>
  </si>
  <si>
    <t>The description on the Sales Portal Survey Details screen remains in the R6 section/セールスポータル・アンケート詳細画面の説明文がR6の断面になったままである</t>
  </si>
  <si>
    <t>If you create an EngliSHyyympany name with 32 or more characters on the survey request screen, the 32nd character will be cut off on the owner portal details screen/アンケート依頼画面で英語表記会社名を32桁以上で作成すると、オーナポータル詳細画面で見切れる(32桁目)</t>
  </si>
  <si>
    <t>When changing the list menu for industry or whether or not to create an EngliSHyyyrsion, other values ​​being edited in the same section will revert to the value before the change/業種、または英語版作成要否のリストメニューを変更すると、同じセクションの編集中のほか値が変更前に戻ってしまう</t>
  </si>
  <si>
    <t>An error message appears when the department name and perSOxxxn charge name are not entered/部署名、ご担当者様氏名の未入力のエラーメッセージが表示される</t>
  </si>
  <si>
    <t>In case phone no. exceeds 12 digits or Zip code exceeds 8 digits, error message says 'In case digits exceeds xx,' and no sentenses are displayed after that/電話番号の入力が12桁、また郵便番号の入力が8桁を超える場合「XX文字を超えた場合」というエラーメッセージが表示され、それ以降の文章が表示されない</t>
  </si>
  <si>
    <t>When publiSHyyya survey from the list and go to the list of surveys in Owner portal, updated response date becomes '?'/アンケート一覧からアンケートを公開して、オーナポータルのアンケート一覧に遷移すると回答数更新日が'?'になる</t>
  </si>
  <si>
    <t>[Degrade] In the list of completed questionnaires, press the refreSHyyytton and the ‘object object object’ will appear around the pie chart/アンケート準備完了のアンケートが表示されている一覧で、更新ボタンを押すと パイチャート周囲に'object Object'が表示される</t>
  </si>
  <si>
    <t>In the search results on the survey re-response screen, the link to re-request the survey is broken/アンケート再回答画面の検索結果にて、アンケート再依頼のリンクが切れて表示されている</t>
  </si>
  <si>
    <t>Survey input confirmation screen (SHyyy) There is a sentence without a line break at the beginning of the text/アンケート入力確認画面(SHyyy) 冒頭の文言に改行がない文章がある</t>
  </si>
  <si>
    <t>Survey brochure is generated as PDF in separate tab, not windows/アンケートチラシの出力が別ウィンドウではなく別タブに出力される</t>
  </si>
  <si>
    <t>Survey entry screen(SHyyy)_Incomplete wording in tooltip for feedback SHyyy EngliSHyyyme /アンケート入力画面(SHyyy)_フィードバックシート英語表記名のツールチップの文言不備</t>
  </si>
  <si>
    <t>In case EngliSHyyympany name is lengthy, it is displayed ahead from other fields at SHyyy (Survey entry confirmation screen)/英文社名が長い場合は、SHyyy（アンケート入力確認画面）で他の項目より前に表示されます</t>
  </si>
  <si>
    <t>Error message appears when updating the number of survey responses/アンケートの回答数を更新すると、エラーメッセージが表示される</t>
  </si>
  <si>
    <t>EngliSHyyyrvey flyer does not have brackets 『』 in the name of the corporation, while Vietnamese has only open bracket『.  instead/ アンケートチラシ英語版の法人名に括弧『』がない、ベトナム版は『のみある状態になっている</t>
  </si>
  <si>
    <t>'What is health management?' is double underlined only in the Vietnamese version of the flyer/「健康経営って何?」の見出し下線がベトナム版のみ二重になっている</t>
  </si>
  <si>
    <t>No space between the wording and the annotations in the survey flyer/アンケートチラシ内の文言と注釈の間にスペースがない</t>
  </si>
  <si>
    <t>The button to output the survey flyer does not work in Indicator1 (survey ready) (flyer is not output)/アンケートチラシを出力するボタンがIndicator1(アンケート準備完了)で機能しない(チラシが出力されない)</t>
  </si>
  <si>
    <t>お問合せーSOxxx画面で入力した情報はSOxxx画面で表示されていない/Contents entered in the enquiry form input screen is not dislayed in Enquiry form confirmation screen</t>
  </si>
  <si>
    <t>Industry and other input details are displayed in a separate field at the end of the survey detail screen/業種その他の入力内容がアンケート詳細画面の末尾欄別項目に表示される</t>
  </si>
  <si>
    <t>[Degrade] Even if your survey status is closed, you can still access the Survey monkey response page/アンケートのステータスが回答終了になっても、Survey monkeyの回答ページにアクセスできる</t>
  </si>
  <si>
    <t>In the Chinese version of the survey flyer, the last two characters '写。' in expected completion date column were missing/中国版アンケートチラシにて、完了予定日欄の文言末尾2文字「写。」が抜けていた</t>
  </si>
  <si>
    <t>Do you want to close your survey request?' is duplicated in the title and at the beginning of the body (SHyyy)/「アンケートの作成依頼を閉じますか？」の文言が表題と本文冒頭で(SHyyy)重複している</t>
  </si>
  <si>
    <t>[Degrade] When the “PubliSHyyyyer” button is pressed, the confirmation popup is not displayed if the survey end date overlaps with compared survey start date/チラシ公開ボタンを押下時、終了日が比較元のアンケート開始日と重複している場合は確認ポップアップが表示されない</t>
  </si>
  <si>
    <t>The notification text when outputting the Sales Portal survey remains the same as it was in R6/セールスポータル・アンケート出力時のお知らせ文言がR6時のまま</t>
  </si>
  <si>
    <t>“for dear all” in the title and address of the survey flyer is not displayed/アンケートチラシのタイトル・宛先の「のみなさま」が表示されない</t>
  </si>
  <si>
    <t>The wording of the Sales Portal Indicator-Status 1 is different. There is no wording in red under the button/セールスポータルIndicator・ステータス1の文言が異なる。ボタン下の赤字文言もない</t>
  </si>
  <si>
    <t>Owner Portal Indicator1, 2 have 'Survey flyer download' button. The flyer is not outputting, and the user is redirected to the download screen/ オーナポータルのIndicator1, 2のボタンが「アンケートチラシダウンロード」になっている。チラシが出力されず、ダウンロード画面に遷移してしまう</t>
  </si>
  <si>
    <t>Two unnecessary R6 phrases remain in the survey design input screen (SHyyy, 140)/アンケート作成入力画面(SHyyy, 140)にて、不要なR6の文言が2か所残っている。</t>
  </si>
  <si>
    <t>The line spacing on the survey type selection screen (SHyyy) differs from the requirement for two locations/アンケート種類選択画面(SHyyy)の行間が2か所、要件と異なる</t>
  </si>
  <si>
    <t>Unnecessary ’/n' is included in the header of the survey type selection screen (SHyyy)/アンケート種類選択画面(SHyyy)のヘッダに不要な/nが含まれている</t>
  </si>
  <si>
    <t>R6 red text remains in the header of the survey leaflet creation confirmation screen (SHyyy)/アンケートチラシ作成確認画面(SHyyy)のヘッダにR6の赤字文言が残っている</t>
  </si>
  <si>
    <t>Survey flyer creation complete toast does not disappear like other toast messages after it is displayed/アンケートチラシ作成完了のトーストが表示後、他トーストメッセージのように消えない</t>
  </si>
  <si>
    <t>One extra blank page is printed out on the Japanese version of the survey flyer/日本語版のアンケートチラシで余分な空白ページが1枚出力される</t>
  </si>
  <si>
    <t>The password generated when creating the survey causes an error when logging in to the summary page (both Owner Portal and Sales Portal)/アンケート作成時に生成されたパスワードが、サマリページログイン時にエラーになる(オーナポータル、セールスポータルともに)</t>
  </si>
  <si>
    <t>Lead ID is not displayed in the Voice report screen/VoiceReportの認定企業情報詳細ページにリードIDが表示されていない</t>
  </si>
  <si>
    <t>[EBP指摘] Cookieポップアップ右上のXボタンがマウスを重ねると、不要な枠が表示される／[EBP_headsup] The X button in the upper right corner of the cookie popup displays an unwanted frame when the mouse is hovered over it</t>
  </si>
  <si>
    <t>セールスポータル・アンケート一覧に遷移すると、グローバルメニューが3件のみ表示される／When moving to the sales portal - survey list, only 3 global menu items are displayed</t>
  </si>
  <si>
    <t>テスト環境のaxa-hpログイン先が本番環境に向いている／Axa-hp login destination in the test environment heads for the production environment</t>
  </si>
  <si>
    <t>SOxxx_Mismatch between wording in screen and button name/画面内の文言とボタン名の不一致</t>
  </si>
  <si>
    <t>Icons other than the operated item are alSOxxxaded/操作対象以外のアイコンもローディングされる</t>
  </si>
  <si>
    <t>Menu doesn't respond on a phone screen./スマホ画面だとメニューが反応しない</t>
  </si>
  <si>
    <t>Screen ID is displayed on tab/[Bug HPM-R4-2R5] タブに画面IDが表示されている (#040)</t>
  </si>
  <si>
    <t>Days spent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</si>
</sst>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rgb="FFFFFFFF"/>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0" fillId="0" borderId="0" xfId="0" applyAlignment="1">
      <alignment vertical="center" wrapText="1"/>
    </xf>
    <xf numFmtId="164" fontId="0" fillId="0" borderId="0" xfId="0" applyNumberFormat="1" applyAlignment="1">
      <alignment vertical="center" wrapText="1"/>
    </xf>
  </cellXfs>
  <cellStyles count="1">
    <cellStyle name="Normal" xfId="0" builtinId="0"/>
  </cellStyles>
  <dxfs count="1">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irabyAXAGO20250708T11_56" displayName="JirabyAXAGO20250708T11_56" ref="A1:F159">
  <autoFilter ref="A1:F159" xr:uid="{00000000-0009-0000-0100-000001000000}"/>
  <tableColumns count="6">
    <tableColumn id="1" xr3:uid="{00000000-0010-0000-0000-000001000000}" name="Summary"/>
    <tableColumn id="2" xr3:uid="{00000000-0010-0000-0000-000002000000}" name="Priority"/>
    <tableColumn id="3" xr3:uid="{00000000-0010-0000-0000-000003000000}" name="Created"/>
    <tableColumn id="4" xr3:uid="{00000000-0010-0000-0000-000004000000}" name="Resolved"/>
    <tableColumn id="5" xr3:uid="{00000000-0010-0000-0000-000005000000}" name="Custom field (Category)"/>
    <tableColumn id="6" xr3:uid="{C153BFAF-F59B-41CA-96B3-40A054A4FC6D}" name="Days spent to resolve" dataDxfId="0">
      <calculatedColumnFormula>DATEDIF(JirabyAXAGO20250708T11_56[[#This Row],[Created]],JirabyAXAGO20250708T11_56[[#This Row],[Resolved]],"d")</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abSelected="1" workbookViewId="0">
      <selection activeCell="F2" sqref="F2"/>
    </sheetView>
  </sheetViews>
  <sheetFormatPr defaultRowHeight="14.5" x14ac:dyDescent="0.35"/>
  <cols>
    <col min="1" max="1" width="50" customWidth="1"/>
    <col min="2" max="2" width="10" customWidth="1"/>
    <col min="3" max="4" width="21" customWidth="1"/>
    <col min="5" max="5" width="31.453125" bestFit="1" customWidth="1"/>
    <col min="6" max="6" width="26.26953125" bestFit="1" customWidth="1"/>
  </cols>
  <sheetData>
    <row r="1" spans="1:6" x14ac:dyDescent="0.35">
      <c r="A1" s="1" t="s">
        <v>0</v>
      </c>
      <c r="B1" s="1" t="s">
        <v>1</v>
      </c>
      <c r="C1" s="1" t="s">
        <v>2</v>
      </c>
      <c r="D1" s="1" t="s">
        <v>3</v>
      </c>
      <c r="E1" s="1" t="s">
        <v>4</v>
      </c>
      <c r="F1" t="s">
        <v>174</v>
      </c>
    </row>
    <row r="2" spans="1:6" ht="29" x14ac:dyDescent="0.35">
      <c r="A2" s="2" t="s">
        <v>72</v>
      </c>
      <c r="B2" s="2" t="s">
        <v>19</v>
      </c>
      <c r="C2" s="3">
        <v>45800.74722222222</v>
      </c>
      <c r="D2" s="3">
        <v>45800.765277777777</v>
      </c>
      <c r="E2" s="2" t="s">
        <v>7</v>
      </c>
      <c r="F2">
        <f>DATEDIF(JirabyAXAGO20250708T11_56[[#This Row],[Created]],JirabyAXAGO20250708T11_56[[#This Row],[Resolved]],"d")</f>
        <v>0</v>
      </c>
    </row>
    <row r="3" spans="1:6" ht="58" x14ac:dyDescent="0.35">
      <c r="A3" s="2" t="s">
        <v>45</v>
      </c>
      <c r="B3" s="2" t="s">
        <v>9</v>
      </c>
      <c r="C3" s="3">
        <v>45811.881249999999</v>
      </c>
      <c r="D3" s="3">
        <v>45811.979861111111</v>
      </c>
      <c r="E3" s="2" t="s">
        <v>40</v>
      </c>
      <c r="F3">
        <f>DATEDIF(JirabyAXAGO20250708T11_56[[#This Row],[Created]],JirabyAXAGO20250708T11_56[[#This Row],[Resolved]],"d")</f>
        <v>0</v>
      </c>
    </row>
    <row r="4" spans="1:6" ht="29" x14ac:dyDescent="0.35">
      <c r="A4" s="2" t="s">
        <v>26</v>
      </c>
      <c r="B4" s="2" t="s">
        <v>9</v>
      </c>
      <c r="C4" s="3">
        <v>45819.655555555553</v>
      </c>
      <c r="D4" s="3">
        <v>45819.769444444442</v>
      </c>
      <c r="E4" s="2" t="s">
        <v>7</v>
      </c>
      <c r="F4">
        <f>DATEDIF(JirabyAXAGO20250708T11_56[[#This Row],[Created]],JirabyAXAGO20250708T11_56[[#This Row],[Resolved]],"d")</f>
        <v>0</v>
      </c>
    </row>
    <row r="5" spans="1:6" ht="87" x14ac:dyDescent="0.35">
      <c r="A5" s="2" t="s">
        <v>68</v>
      </c>
      <c r="B5" s="2" t="s">
        <v>14</v>
      </c>
      <c r="C5" s="3">
        <v>45805.470833333333</v>
      </c>
      <c r="D5" s="3">
        <v>45805.65902777778</v>
      </c>
      <c r="E5" s="2" t="s">
        <v>7</v>
      </c>
      <c r="F5">
        <f>DATEDIF(JirabyAXAGO20250708T11_56[[#This Row],[Created]],JirabyAXAGO20250708T11_56[[#This Row],[Resolved]],"d")</f>
        <v>0</v>
      </c>
    </row>
    <row r="6" spans="1:6" ht="72.5" x14ac:dyDescent="0.35">
      <c r="A6" s="2" t="s">
        <v>128</v>
      </c>
      <c r="B6" s="2" t="s">
        <v>9</v>
      </c>
      <c r="C6" s="3">
        <v>45756.636111111111</v>
      </c>
      <c r="D6" s="3">
        <v>45756.936805555553</v>
      </c>
      <c r="E6" s="2" t="s">
        <v>7</v>
      </c>
      <c r="F6">
        <f>DATEDIF(JirabyAXAGO20250708T11_56[[#This Row],[Created]],JirabyAXAGO20250708T11_56[[#This Row],[Resolved]],"d")</f>
        <v>0</v>
      </c>
    </row>
    <row r="7" spans="1:6" ht="43.5" x14ac:dyDescent="0.35">
      <c r="A7" s="2" t="s">
        <v>16</v>
      </c>
      <c r="B7" s="2" t="s">
        <v>9</v>
      </c>
      <c r="C7" s="3">
        <v>45832.469444444447</v>
      </c>
      <c r="D7" s="3">
        <v>45832.820138888892</v>
      </c>
      <c r="E7" s="2" t="s">
        <v>7</v>
      </c>
      <c r="F7">
        <f>DATEDIF(JirabyAXAGO20250708T11_56[[#This Row],[Created]],JirabyAXAGO20250708T11_56[[#This Row],[Resolved]],"d")</f>
        <v>0</v>
      </c>
    </row>
    <row r="8" spans="1:6" ht="43.5" x14ac:dyDescent="0.35">
      <c r="A8" s="2" t="s">
        <v>141</v>
      </c>
      <c r="B8" s="2" t="s">
        <v>9</v>
      </c>
      <c r="C8" s="3">
        <v>45748.888888888891</v>
      </c>
      <c r="D8" s="3">
        <v>45749.474305555559</v>
      </c>
      <c r="E8" s="2" t="s">
        <v>7</v>
      </c>
      <c r="F8">
        <f>DATEDIF(JirabyAXAGO20250708T11_56[[#This Row],[Created]],JirabyAXAGO20250708T11_56[[#This Row],[Resolved]],"d")</f>
        <v>1</v>
      </c>
    </row>
    <row r="9" spans="1:6" ht="58" x14ac:dyDescent="0.35">
      <c r="A9" s="2" t="s">
        <v>140</v>
      </c>
      <c r="B9" s="2" t="s">
        <v>6</v>
      </c>
      <c r="C9" s="3">
        <v>45748.895833333343</v>
      </c>
      <c r="D9" s="3">
        <v>45749.581250000003</v>
      </c>
      <c r="E9" s="2" t="s">
        <v>7</v>
      </c>
      <c r="F9">
        <f>DATEDIF(JirabyAXAGO20250708T11_56[[#This Row],[Created]],JirabyAXAGO20250708T11_56[[#This Row],[Resolved]],"d")</f>
        <v>1</v>
      </c>
    </row>
    <row r="10" spans="1:6" ht="58" x14ac:dyDescent="0.35">
      <c r="A10" s="2" t="s">
        <v>89</v>
      </c>
      <c r="B10" s="2" t="s">
        <v>9</v>
      </c>
      <c r="C10" s="3">
        <v>45790.6</v>
      </c>
      <c r="D10" s="3">
        <v>45791.316666666673</v>
      </c>
      <c r="E10" s="2"/>
      <c r="F10">
        <f>DATEDIF(JirabyAXAGO20250708T11_56[[#This Row],[Created]],JirabyAXAGO20250708T11_56[[#This Row],[Resolved]],"d")</f>
        <v>1</v>
      </c>
    </row>
    <row r="11" spans="1:6" ht="29" x14ac:dyDescent="0.35">
      <c r="A11" s="2" t="s">
        <v>12</v>
      </c>
      <c r="B11" s="2" t="s">
        <v>9</v>
      </c>
      <c r="C11" s="3">
        <v>45833.611111111109</v>
      </c>
      <c r="D11" s="3">
        <v>45834.351388888892</v>
      </c>
      <c r="E11" s="2" t="s">
        <v>7</v>
      </c>
      <c r="F11">
        <f>DATEDIF(JirabyAXAGO20250708T11_56[[#This Row],[Created]],JirabyAXAGO20250708T11_56[[#This Row],[Resolved]],"d")</f>
        <v>1</v>
      </c>
    </row>
    <row r="12" spans="1:6" ht="72.5" x14ac:dyDescent="0.35">
      <c r="A12" s="2" t="s">
        <v>47</v>
      </c>
      <c r="B12" s="2" t="s">
        <v>9</v>
      </c>
      <c r="C12" s="3">
        <v>45810.856944444437</v>
      </c>
      <c r="D12" s="3">
        <v>45811.602083333331</v>
      </c>
      <c r="E12" s="2" t="s">
        <v>7</v>
      </c>
      <c r="F12">
        <f>DATEDIF(JirabyAXAGO20250708T11_56[[#This Row],[Created]],JirabyAXAGO20250708T11_56[[#This Row],[Resolved]],"d")</f>
        <v>1</v>
      </c>
    </row>
    <row r="13" spans="1:6" ht="29" x14ac:dyDescent="0.35">
      <c r="A13" s="2" t="s">
        <v>92</v>
      </c>
      <c r="B13" s="2" t="s">
        <v>14</v>
      </c>
      <c r="C13" s="3">
        <v>45789.661111111112</v>
      </c>
      <c r="D13" s="3">
        <v>45790.45</v>
      </c>
      <c r="E13" s="2" t="s">
        <v>7</v>
      </c>
      <c r="F13">
        <f>DATEDIF(JirabyAXAGO20250708T11_56[[#This Row],[Created]],JirabyAXAGO20250708T11_56[[#This Row],[Resolved]],"d")</f>
        <v>1</v>
      </c>
    </row>
    <row r="14" spans="1:6" ht="87" x14ac:dyDescent="0.35">
      <c r="A14" s="2" t="s">
        <v>60</v>
      </c>
      <c r="B14" s="2" t="s">
        <v>14</v>
      </c>
      <c r="C14" s="3">
        <v>45806.677777777782</v>
      </c>
      <c r="D14" s="3">
        <v>45807.726388888892</v>
      </c>
      <c r="E14" s="2" t="s">
        <v>7</v>
      </c>
      <c r="F14">
        <f>DATEDIF(JirabyAXAGO20250708T11_56[[#This Row],[Created]],JirabyAXAGO20250708T11_56[[#This Row],[Resolved]],"d")</f>
        <v>1</v>
      </c>
    </row>
    <row r="15" spans="1:6" ht="58" x14ac:dyDescent="0.35">
      <c r="A15" s="2" t="s">
        <v>52</v>
      </c>
      <c r="B15" s="2" t="s">
        <v>14</v>
      </c>
      <c r="C15" s="3">
        <v>45810.100694444453</v>
      </c>
      <c r="D15" s="3">
        <v>45811.378472222219</v>
      </c>
      <c r="E15" s="2"/>
      <c r="F15">
        <f>DATEDIF(JirabyAXAGO20250708T11_56[[#This Row],[Created]],JirabyAXAGO20250708T11_56[[#This Row],[Resolved]],"d")</f>
        <v>1</v>
      </c>
    </row>
    <row r="16" spans="1:6" ht="72.5" x14ac:dyDescent="0.35">
      <c r="A16" s="2" t="s">
        <v>99</v>
      </c>
      <c r="B16" s="2" t="s">
        <v>14</v>
      </c>
      <c r="C16" s="3">
        <v>45773.989583333343</v>
      </c>
      <c r="D16" s="3">
        <v>45775.496527777781</v>
      </c>
      <c r="E16" s="2"/>
      <c r="F16">
        <f>DATEDIF(JirabyAXAGO20250708T11_56[[#This Row],[Created]],JirabyAXAGO20250708T11_56[[#This Row],[Resolved]],"d")</f>
        <v>2</v>
      </c>
    </row>
    <row r="17" spans="1:6" ht="58" x14ac:dyDescent="0.35">
      <c r="A17" s="2" t="s">
        <v>23</v>
      </c>
      <c r="B17" s="2" t="s">
        <v>14</v>
      </c>
      <c r="C17" s="3">
        <v>45825.897222222222</v>
      </c>
      <c r="D17" s="3">
        <v>45827.613888888889</v>
      </c>
      <c r="E17" s="2" t="s">
        <v>7</v>
      </c>
      <c r="F17">
        <f>DATEDIF(JirabyAXAGO20250708T11_56[[#This Row],[Created]],JirabyAXAGO20250708T11_56[[#This Row],[Resolved]],"d")</f>
        <v>2</v>
      </c>
    </row>
    <row r="18" spans="1:6" ht="87" x14ac:dyDescent="0.35">
      <c r="A18" s="2" t="s">
        <v>167</v>
      </c>
      <c r="B18" s="2" t="s">
        <v>6</v>
      </c>
      <c r="C18" s="3">
        <v>45741.780555555553</v>
      </c>
      <c r="D18" s="3">
        <v>45743.496527777781</v>
      </c>
      <c r="E18" s="2" t="s">
        <v>34</v>
      </c>
      <c r="F18">
        <f>DATEDIF(JirabyAXAGO20250708T11_56[[#This Row],[Created]],JirabyAXAGO20250708T11_56[[#This Row],[Resolved]],"d")</f>
        <v>2</v>
      </c>
    </row>
    <row r="19" spans="1:6" ht="101.5" x14ac:dyDescent="0.35">
      <c r="A19" s="2" t="s">
        <v>120</v>
      </c>
      <c r="B19" s="2" t="s">
        <v>9</v>
      </c>
      <c r="C19" s="3">
        <v>45766.652083333327</v>
      </c>
      <c r="D19" s="3">
        <v>45768.445833333331</v>
      </c>
      <c r="E19" s="2" t="s">
        <v>7</v>
      </c>
      <c r="F19">
        <f>DATEDIF(JirabyAXAGO20250708T11_56[[#This Row],[Created]],JirabyAXAGO20250708T11_56[[#This Row],[Resolved]],"d")</f>
        <v>2</v>
      </c>
    </row>
    <row r="20" spans="1:6" ht="101.5" x14ac:dyDescent="0.35">
      <c r="A20" s="2" t="s">
        <v>54</v>
      </c>
      <c r="B20" s="2" t="s">
        <v>9</v>
      </c>
      <c r="C20" s="3">
        <v>45808.95208333333</v>
      </c>
      <c r="D20" s="3">
        <v>45810.959027777782</v>
      </c>
      <c r="E20" s="2" t="s">
        <v>40</v>
      </c>
      <c r="F20">
        <f>DATEDIF(JirabyAXAGO20250708T11_56[[#This Row],[Created]],JirabyAXAGO20250708T11_56[[#This Row],[Resolved]],"d")</f>
        <v>2</v>
      </c>
    </row>
    <row r="21" spans="1:6" ht="58" x14ac:dyDescent="0.35">
      <c r="A21" s="2" t="s">
        <v>17</v>
      </c>
      <c r="B21" s="2" t="s">
        <v>14</v>
      </c>
      <c r="C21" s="3">
        <v>45832.462500000001</v>
      </c>
      <c r="D21" s="3">
        <v>45834.694444444453</v>
      </c>
      <c r="E21" s="2" t="s">
        <v>7</v>
      </c>
      <c r="F21">
        <f>DATEDIF(JirabyAXAGO20250708T11_56[[#This Row],[Created]],JirabyAXAGO20250708T11_56[[#This Row],[Resolved]],"d")</f>
        <v>2</v>
      </c>
    </row>
    <row r="22" spans="1:6" ht="58" x14ac:dyDescent="0.35">
      <c r="A22" s="2" t="s">
        <v>15</v>
      </c>
      <c r="B22" s="2" t="s">
        <v>9</v>
      </c>
      <c r="C22" s="3">
        <v>45832.472916666673</v>
      </c>
      <c r="D22" s="3">
        <v>45834.720138888893</v>
      </c>
      <c r="E22" s="2" t="s">
        <v>7</v>
      </c>
      <c r="F22">
        <f>DATEDIF(JirabyAXAGO20250708T11_56[[#This Row],[Created]],JirabyAXAGO20250708T11_56[[#This Row],[Resolved]],"d")</f>
        <v>2</v>
      </c>
    </row>
    <row r="23" spans="1:6" ht="58" x14ac:dyDescent="0.35">
      <c r="A23" s="2" t="s">
        <v>104</v>
      </c>
      <c r="B23" s="2" t="s">
        <v>6</v>
      </c>
      <c r="C23" s="3">
        <v>45772.868750000001</v>
      </c>
      <c r="D23" s="3">
        <v>45775.380555555559</v>
      </c>
      <c r="E23" s="2" t="s">
        <v>101</v>
      </c>
      <c r="F23">
        <f>DATEDIF(JirabyAXAGO20250708T11_56[[#This Row],[Created]],JirabyAXAGO20250708T11_56[[#This Row],[Resolved]],"d")</f>
        <v>3</v>
      </c>
    </row>
    <row r="24" spans="1:6" ht="58" x14ac:dyDescent="0.35">
      <c r="A24" s="2" t="s">
        <v>147</v>
      </c>
      <c r="B24" s="2" t="s">
        <v>6</v>
      </c>
      <c r="C24" s="3">
        <v>45744.887499999997</v>
      </c>
      <c r="D24" s="3">
        <v>45747.502083333333</v>
      </c>
      <c r="E24" s="2" t="s">
        <v>34</v>
      </c>
      <c r="F24">
        <f>DATEDIF(JirabyAXAGO20250708T11_56[[#This Row],[Created]],JirabyAXAGO20250708T11_56[[#This Row],[Resolved]],"d")</f>
        <v>3</v>
      </c>
    </row>
    <row r="25" spans="1:6" ht="58" x14ac:dyDescent="0.35">
      <c r="A25" s="2" t="s">
        <v>151</v>
      </c>
      <c r="B25" s="2" t="s">
        <v>19</v>
      </c>
      <c r="C25" s="3">
        <v>45744.693749999999</v>
      </c>
      <c r="D25" s="3">
        <v>45747.620138888888</v>
      </c>
      <c r="E25" s="2" t="s">
        <v>7</v>
      </c>
      <c r="F25">
        <f>DATEDIF(JirabyAXAGO20250708T11_56[[#This Row],[Created]],JirabyAXAGO20250708T11_56[[#This Row],[Resolved]],"d")</f>
        <v>3</v>
      </c>
    </row>
    <row r="26" spans="1:6" ht="58" x14ac:dyDescent="0.35">
      <c r="A26" s="2" t="s">
        <v>20</v>
      </c>
      <c r="B26" s="2" t="s">
        <v>9</v>
      </c>
      <c r="C26" s="3">
        <v>45831.67083333333</v>
      </c>
      <c r="D26" s="3">
        <v>45834.711111111108</v>
      </c>
      <c r="E26" s="2" t="s">
        <v>21</v>
      </c>
      <c r="F26">
        <f>DATEDIF(JirabyAXAGO20250708T11_56[[#This Row],[Created]],JirabyAXAGO20250708T11_56[[#This Row],[Resolved]],"d")</f>
        <v>3</v>
      </c>
    </row>
    <row r="27" spans="1:6" ht="43.5" x14ac:dyDescent="0.35">
      <c r="A27" s="2" t="s">
        <v>18</v>
      </c>
      <c r="B27" s="2" t="s">
        <v>19</v>
      </c>
      <c r="C27" s="3">
        <v>45831.679861111108</v>
      </c>
      <c r="D27" s="3">
        <v>45834.757638888892</v>
      </c>
      <c r="E27" s="2" t="s">
        <v>7</v>
      </c>
      <c r="F27">
        <f>DATEDIF(JirabyAXAGO20250708T11_56[[#This Row],[Created]],JirabyAXAGO20250708T11_56[[#This Row],[Resolved]],"d")</f>
        <v>3</v>
      </c>
    </row>
    <row r="28" spans="1:6" ht="58" x14ac:dyDescent="0.35">
      <c r="A28" s="2" t="s">
        <v>168</v>
      </c>
      <c r="B28" s="2" t="s">
        <v>14</v>
      </c>
      <c r="C28" s="3">
        <v>45737.765972222223</v>
      </c>
      <c r="D28" s="3">
        <v>45740.914583333331</v>
      </c>
      <c r="E28" s="2" t="s">
        <v>11</v>
      </c>
      <c r="F28">
        <f>DATEDIF(JirabyAXAGO20250708T11_56[[#This Row],[Created]],JirabyAXAGO20250708T11_56[[#This Row],[Resolved]],"d")</f>
        <v>3</v>
      </c>
    </row>
    <row r="29" spans="1:6" ht="87" x14ac:dyDescent="0.35">
      <c r="A29" s="2" t="s">
        <v>70</v>
      </c>
      <c r="B29" s="2" t="s">
        <v>9</v>
      </c>
      <c r="C29" s="3">
        <v>45804.665972222218</v>
      </c>
      <c r="D29" s="3">
        <v>45807.835416666669</v>
      </c>
      <c r="E29" s="2" t="s">
        <v>7</v>
      </c>
      <c r="F29">
        <f>DATEDIF(JirabyAXAGO20250708T11_56[[#This Row],[Created]],JirabyAXAGO20250708T11_56[[#This Row],[Resolved]],"d")</f>
        <v>3</v>
      </c>
    </row>
    <row r="30" spans="1:6" ht="58" x14ac:dyDescent="0.35">
      <c r="A30" s="2" t="s">
        <v>76</v>
      </c>
      <c r="B30" s="2" t="s">
        <v>19</v>
      </c>
      <c r="C30" s="3">
        <v>45800.447916666657</v>
      </c>
      <c r="D30" s="3">
        <v>45803.711111111108</v>
      </c>
      <c r="E30" s="2" t="s">
        <v>7</v>
      </c>
      <c r="F30">
        <f>DATEDIF(JirabyAXAGO20250708T11_56[[#This Row],[Created]],JirabyAXAGO20250708T11_56[[#This Row],[Resolved]],"d")</f>
        <v>3</v>
      </c>
    </row>
    <row r="31" spans="1:6" ht="58" x14ac:dyDescent="0.35">
      <c r="A31" s="2" t="s">
        <v>51</v>
      </c>
      <c r="B31" s="2" t="s">
        <v>19</v>
      </c>
      <c r="C31" s="3">
        <v>45810.415972222218</v>
      </c>
      <c r="D31" s="3">
        <v>45813.9375</v>
      </c>
      <c r="E31" s="2" t="s">
        <v>7</v>
      </c>
      <c r="F31">
        <f>DATEDIF(JirabyAXAGO20250708T11_56[[#This Row],[Created]],JirabyAXAGO20250708T11_56[[#This Row],[Resolved]],"d")</f>
        <v>3</v>
      </c>
    </row>
    <row r="32" spans="1:6" ht="43.5" x14ac:dyDescent="0.35">
      <c r="A32" s="2" t="s">
        <v>48</v>
      </c>
      <c r="B32" s="2" t="s">
        <v>19</v>
      </c>
      <c r="C32" s="3">
        <v>45810.806944444441</v>
      </c>
      <c r="D32" s="3">
        <v>45814.705555555563</v>
      </c>
      <c r="E32" s="2" t="s">
        <v>7</v>
      </c>
      <c r="F32">
        <f>DATEDIF(JirabyAXAGO20250708T11_56[[#This Row],[Created]],JirabyAXAGO20250708T11_56[[#This Row],[Resolved]],"d")</f>
        <v>4</v>
      </c>
    </row>
    <row r="33" spans="1:6" ht="43.5" x14ac:dyDescent="0.35">
      <c r="A33" s="2" t="s">
        <v>85</v>
      </c>
      <c r="B33" s="2" t="s">
        <v>14</v>
      </c>
      <c r="C33" s="3">
        <v>45792.288888888892</v>
      </c>
      <c r="D33" s="3">
        <v>45796.347916666673</v>
      </c>
      <c r="E33" s="2" t="s">
        <v>40</v>
      </c>
      <c r="F33">
        <f>DATEDIF(JirabyAXAGO20250708T11_56[[#This Row],[Created]],JirabyAXAGO20250708T11_56[[#This Row],[Resolved]],"d")</f>
        <v>4</v>
      </c>
    </row>
    <row r="34" spans="1:6" ht="72.5" x14ac:dyDescent="0.35">
      <c r="A34" s="2" t="s">
        <v>25</v>
      </c>
      <c r="B34" s="2" t="s">
        <v>6</v>
      </c>
      <c r="C34" s="3">
        <v>45821.99722222222</v>
      </c>
      <c r="D34" s="3">
        <v>45826.475694444453</v>
      </c>
      <c r="E34" s="2" t="s">
        <v>7</v>
      </c>
      <c r="F34">
        <f>DATEDIF(JirabyAXAGO20250708T11_56[[#This Row],[Created]],JirabyAXAGO20250708T11_56[[#This Row],[Resolved]],"d")</f>
        <v>5</v>
      </c>
    </row>
    <row r="35" spans="1:6" ht="58" x14ac:dyDescent="0.35">
      <c r="A35" s="2" t="s">
        <v>125</v>
      </c>
      <c r="B35" s="2" t="s">
        <v>6</v>
      </c>
      <c r="C35" s="3">
        <v>45758.868055555547</v>
      </c>
      <c r="D35" s="3">
        <v>45763.351388888892</v>
      </c>
      <c r="E35" s="2" t="s">
        <v>34</v>
      </c>
      <c r="F35">
        <f>DATEDIF(JirabyAXAGO20250708T11_56[[#This Row],[Created]],JirabyAXAGO20250708T11_56[[#This Row],[Resolved]],"d")</f>
        <v>5</v>
      </c>
    </row>
    <row r="36" spans="1:6" ht="58" x14ac:dyDescent="0.35">
      <c r="A36" s="2" t="s">
        <v>169</v>
      </c>
      <c r="B36" s="2" t="s">
        <v>14</v>
      </c>
      <c r="C36" s="3">
        <v>45737.759722222218</v>
      </c>
      <c r="D36" s="3">
        <v>45742.427777777782</v>
      </c>
      <c r="E36" s="2" t="s">
        <v>11</v>
      </c>
      <c r="F36">
        <f>DATEDIF(JirabyAXAGO20250708T11_56[[#This Row],[Created]],JirabyAXAGO20250708T11_56[[#This Row],[Resolved]],"d")</f>
        <v>5</v>
      </c>
    </row>
    <row r="37" spans="1:6" ht="101.5" x14ac:dyDescent="0.35">
      <c r="A37" s="2" t="s">
        <v>158</v>
      </c>
      <c r="B37" s="2" t="s">
        <v>19</v>
      </c>
      <c r="C37" s="3">
        <v>45743.49722222222</v>
      </c>
      <c r="D37" s="3">
        <v>45748.70416666667</v>
      </c>
      <c r="E37" s="2" t="s">
        <v>7</v>
      </c>
      <c r="F37">
        <f>DATEDIF(JirabyAXAGO20250708T11_56[[#This Row],[Created]],JirabyAXAGO20250708T11_56[[#This Row],[Resolved]],"d")</f>
        <v>5</v>
      </c>
    </row>
    <row r="38" spans="1:6" ht="101.5" x14ac:dyDescent="0.35">
      <c r="A38" s="2" t="s">
        <v>114</v>
      </c>
      <c r="B38" s="2" t="s">
        <v>9</v>
      </c>
      <c r="C38" s="3">
        <v>45770.501388888893</v>
      </c>
      <c r="D38" s="3">
        <v>45775.92291666667</v>
      </c>
      <c r="E38" s="2" t="s">
        <v>7</v>
      </c>
      <c r="F38">
        <f>DATEDIF(JirabyAXAGO20250708T11_56[[#This Row],[Created]],JirabyAXAGO20250708T11_56[[#This Row],[Resolved]],"d")</f>
        <v>5</v>
      </c>
    </row>
    <row r="39" spans="1:6" ht="58" x14ac:dyDescent="0.35">
      <c r="A39" s="2" t="s">
        <v>129</v>
      </c>
      <c r="B39" s="2" t="s">
        <v>6</v>
      </c>
      <c r="C39" s="3">
        <v>45756.609722222223</v>
      </c>
      <c r="D39" s="3">
        <v>45762.018750000003</v>
      </c>
      <c r="E39" s="2" t="s">
        <v>7</v>
      </c>
      <c r="F39">
        <f>DATEDIF(JirabyAXAGO20250708T11_56[[#This Row],[Created]],JirabyAXAGO20250708T11_56[[#This Row],[Resolved]],"d")</f>
        <v>6</v>
      </c>
    </row>
    <row r="40" spans="1:6" ht="29" x14ac:dyDescent="0.35">
      <c r="A40" s="2" t="s">
        <v>13</v>
      </c>
      <c r="B40" s="2" t="s">
        <v>14</v>
      </c>
      <c r="C40" s="3">
        <v>45832.497916666667</v>
      </c>
      <c r="D40" s="3">
        <v>45838.725694444453</v>
      </c>
      <c r="E40" s="2" t="s">
        <v>7</v>
      </c>
      <c r="F40">
        <f>DATEDIF(JirabyAXAGO20250708T11_56[[#This Row],[Created]],JirabyAXAGO20250708T11_56[[#This Row],[Resolved]],"d")</f>
        <v>6</v>
      </c>
    </row>
    <row r="41" spans="1:6" ht="43.5" x14ac:dyDescent="0.35">
      <c r="A41" s="2" t="s">
        <v>5</v>
      </c>
      <c r="B41" s="2" t="s">
        <v>6</v>
      </c>
      <c r="C41" s="3">
        <v>45834.47152777778</v>
      </c>
      <c r="D41" s="3">
        <v>45841.761111111111</v>
      </c>
      <c r="E41" s="2" t="s">
        <v>7</v>
      </c>
      <c r="F41">
        <f>DATEDIF(JirabyAXAGO20250708T11_56[[#This Row],[Created]],JirabyAXAGO20250708T11_56[[#This Row],[Resolved]],"d")</f>
        <v>7</v>
      </c>
    </row>
    <row r="42" spans="1:6" ht="87" x14ac:dyDescent="0.35">
      <c r="A42" s="2" t="s">
        <v>97</v>
      </c>
      <c r="B42" s="2" t="s">
        <v>9</v>
      </c>
      <c r="C42" s="3">
        <v>45776.098611111112</v>
      </c>
      <c r="D42" s="3">
        <v>45783.811805555553</v>
      </c>
      <c r="E42" s="2" t="s">
        <v>7</v>
      </c>
      <c r="F42">
        <f>DATEDIF(JirabyAXAGO20250708T11_56[[#This Row],[Created]],JirabyAXAGO20250708T11_56[[#This Row],[Resolved]],"d")</f>
        <v>7</v>
      </c>
    </row>
    <row r="43" spans="1:6" ht="29" x14ac:dyDescent="0.35">
      <c r="A43" s="2" t="s">
        <v>61</v>
      </c>
      <c r="B43" s="2" t="s">
        <v>19</v>
      </c>
      <c r="C43" s="3">
        <v>45806.590277777781</v>
      </c>
      <c r="D43" s="3">
        <v>45814.581944444442</v>
      </c>
      <c r="E43" s="2" t="s">
        <v>7</v>
      </c>
      <c r="F43">
        <f>DATEDIF(JirabyAXAGO20250708T11_56[[#This Row],[Created]],JirabyAXAGO20250708T11_56[[#This Row],[Resolved]],"d")</f>
        <v>8</v>
      </c>
    </row>
    <row r="44" spans="1:6" ht="43.5" x14ac:dyDescent="0.35">
      <c r="A44" s="2" t="s">
        <v>24</v>
      </c>
      <c r="B44" s="2" t="s">
        <v>9</v>
      </c>
      <c r="C44" s="3">
        <v>45825.88958333333</v>
      </c>
      <c r="D44" s="3">
        <v>45833.943055555559</v>
      </c>
      <c r="E44" s="2" t="s">
        <v>7</v>
      </c>
      <c r="F44">
        <f>DATEDIF(JirabyAXAGO20250708T11_56[[#This Row],[Created]],JirabyAXAGO20250708T11_56[[#This Row],[Resolved]],"d")</f>
        <v>8</v>
      </c>
    </row>
    <row r="45" spans="1:6" ht="58" x14ac:dyDescent="0.35">
      <c r="A45" s="2" t="s">
        <v>10</v>
      </c>
      <c r="B45" s="2" t="s">
        <v>9</v>
      </c>
      <c r="C45" s="3">
        <v>45833.615972222222</v>
      </c>
      <c r="D45" s="3">
        <v>45841.692361111112</v>
      </c>
      <c r="E45" s="2" t="s">
        <v>11</v>
      </c>
      <c r="F45">
        <f>DATEDIF(JirabyAXAGO20250708T11_56[[#This Row],[Created]],JirabyAXAGO20250708T11_56[[#This Row],[Resolved]],"d")</f>
        <v>8</v>
      </c>
    </row>
    <row r="46" spans="1:6" ht="72.5" x14ac:dyDescent="0.35">
      <c r="A46" s="2" t="s">
        <v>71</v>
      </c>
      <c r="B46" s="2" t="s">
        <v>19</v>
      </c>
      <c r="C46" s="3">
        <v>45804.603472222218</v>
      </c>
      <c r="D46" s="3">
        <v>45813.311805555553</v>
      </c>
      <c r="E46" s="2" t="s">
        <v>7</v>
      </c>
      <c r="F46">
        <f>DATEDIF(JirabyAXAGO20250708T11_56[[#This Row],[Created]],JirabyAXAGO20250708T11_56[[#This Row],[Resolved]],"d")</f>
        <v>9</v>
      </c>
    </row>
    <row r="47" spans="1:6" ht="29" x14ac:dyDescent="0.35">
      <c r="A47" s="2" t="s">
        <v>8</v>
      </c>
      <c r="B47" s="2" t="s">
        <v>9</v>
      </c>
      <c r="C47" s="3">
        <v>45833.645138888889</v>
      </c>
      <c r="D47" s="3">
        <v>45842.407638888893</v>
      </c>
      <c r="E47" s="2" t="s">
        <v>7</v>
      </c>
      <c r="F47">
        <f>DATEDIF(JirabyAXAGO20250708T11_56[[#This Row],[Created]],JirabyAXAGO20250708T11_56[[#This Row],[Resolved]],"d")</f>
        <v>9</v>
      </c>
    </row>
    <row r="48" spans="1:6" ht="58" x14ac:dyDescent="0.35">
      <c r="A48" s="2" t="s">
        <v>67</v>
      </c>
      <c r="B48" s="2" t="s">
        <v>19</v>
      </c>
      <c r="C48" s="3">
        <v>45805.672222222223</v>
      </c>
      <c r="D48" s="3">
        <v>45814.6</v>
      </c>
      <c r="E48" s="2" t="s">
        <v>7</v>
      </c>
      <c r="F48">
        <f>DATEDIF(JirabyAXAGO20250708T11_56[[#This Row],[Created]],JirabyAXAGO20250708T11_56[[#This Row],[Resolved]],"d")</f>
        <v>9</v>
      </c>
    </row>
    <row r="49" spans="1:6" ht="87" x14ac:dyDescent="0.35">
      <c r="A49" s="2" t="s">
        <v>66</v>
      </c>
      <c r="B49" s="2" t="s">
        <v>14</v>
      </c>
      <c r="C49" s="3">
        <v>45805.982638888891</v>
      </c>
      <c r="D49" s="3">
        <v>45814.979166666657</v>
      </c>
      <c r="E49" s="2" t="s">
        <v>7</v>
      </c>
      <c r="F49">
        <f>DATEDIF(JirabyAXAGO20250708T11_56[[#This Row],[Created]],JirabyAXAGO20250708T11_56[[#This Row],[Resolved]],"d")</f>
        <v>9</v>
      </c>
    </row>
    <row r="50" spans="1:6" ht="87" x14ac:dyDescent="0.35">
      <c r="A50" s="2" t="s">
        <v>69</v>
      </c>
      <c r="B50" s="2" t="s">
        <v>9</v>
      </c>
      <c r="C50" s="3">
        <v>45805.430555555547</v>
      </c>
      <c r="D50" s="3">
        <v>45814.850694444453</v>
      </c>
      <c r="E50" s="2" t="s">
        <v>7</v>
      </c>
      <c r="F50">
        <f>DATEDIF(JirabyAXAGO20250708T11_56[[#This Row],[Created]],JirabyAXAGO20250708T11_56[[#This Row],[Resolved]],"d")</f>
        <v>9</v>
      </c>
    </row>
    <row r="51" spans="1:6" ht="58" x14ac:dyDescent="0.35">
      <c r="A51" s="2" t="s">
        <v>116</v>
      </c>
      <c r="B51" s="2" t="s">
        <v>9</v>
      </c>
      <c r="C51" s="3">
        <v>45768.699305555558</v>
      </c>
      <c r="D51" s="3">
        <v>45778.71875</v>
      </c>
      <c r="E51" s="2" t="s">
        <v>40</v>
      </c>
      <c r="F51">
        <f>DATEDIF(JirabyAXAGO20250708T11_56[[#This Row],[Created]],JirabyAXAGO20250708T11_56[[#This Row],[Resolved]],"d")</f>
        <v>10</v>
      </c>
    </row>
    <row r="52" spans="1:6" ht="72.5" x14ac:dyDescent="0.35">
      <c r="A52" s="2" t="s">
        <v>98</v>
      </c>
      <c r="B52" s="2" t="s">
        <v>19</v>
      </c>
      <c r="C52" s="3">
        <v>45775.668749999997</v>
      </c>
      <c r="D52" s="3">
        <v>45785.697916666657</v>
      </c>
      <c r="E52" s="2" t="s">
        <v>7</v>
      </c>
      <c r="F52">
        <f>DATEDIF(JirabyAXAGO20250708T11_56[[#This Row],[Created]],JirabyAXAGO20250708T11_56[[#This Row],[Resolved]],"d")</f>
        <v>10</v>
      </c>
    </row>
    <row r="53" spans="1:6" ht="130.5" x14ac:dyDescent="0.35">
      <c r="A53" s="2" t="s">
        <v>57</v>
      </c>
      <c r="B53" s="2" t="s">
        <v>6</v>
      </c>
      <c r="C53" s="3">
        <v>45807.455555555563</v>
      </c>
      <c r="D53" s="3">
        <v>45818.375694444447</v>
      </c>
      <c r="E53" s="2" t="s">
        <v>7</v>
      </c>
      <c r="F53">
        <f>DATEDIF(JirabyAXAGO20250708T11_56[[#This Row],[Created]],JirabyAXAGO20250708T11_56[[#This Row],[Resolved]],"d")</f>
        <v>11</v>
      </c>
    </row>
    <row r="54" spans="1:6" ht="87" x14ac:dyDescent="0.35">
      <c r="A54" s="2" t="s">
        <v>80</v>
      </c>
      <c r="B54" s="2" t="s">
        <v>9</v>
      </c>
      <c r="C54" s="3">
        <v>45800.352083333331</v>
      </c>
      <c r="D54" s="3">
        <v>45811.343055555553</v>
      </c>
      <c r="E54" s="2" t="s">
        <v>7</v>
      </c>
      <c r="F54">
        <f>DATEDIF(JirabyAXAGO20250708T11_56[[#This Row],[Created]],JirabyAXAGO20250708T11_56[[#This Row],[Resolved]],"d")</f>
        <v>11</v>
      </c>
    </row>
    <row r="55" spans="1:6" ht="43.5" x14ac:dyDescent="0.35">
      <c r="A55" s="2" t="s">
        <v>36</v>
      </c>
      <c r="B55" s="2" t="s">
        <v>14</v>
      </c>
      <c r="C55" s="3">
        <v>45817.574305555558</v>
      </c>
      <c r="D55" s="3">
        <v>45828.578472222223</v>
      </c>
      <c r="E55" s="2" t="s">
        <v>21</v>
      </c>
      <c r="F55">
        <f>DATEDIF(JirabyAXAGO20250708T11_56[[#This Row],[Created]],JirabyAXAGO20250708T11_56[[#This Row],[Resolved]],"d")</f>
        <v>11</v>
      </c>
    </row>
    <row r="56" spans="1:6" ht="72.5" x14ac:dyDescent="0.35">
      <c r="A56" s="2" t="s">
        <v>82</v>
      </c>
      <c r="B56" s="2" t="s">
        <v>14</v>
      </c>
      <c r="C56" s="3">
        <v>45796.474999999999</v>
      </c>
      <c r="D56" s="3">
        <v>45807.709722222222</v>
      </c>
      <c r="E56" s="2" t="s">
        <v>7</v>
      </c>
      <c r="F56">
        <f>DATEDIF(JirabyAXAGO20250708T11_56[[#This Row],[Created]],JirabyAXAGO20250708T11_56[[#This Row],[Resolved]],"d")</f>
        <v>11</v>
      </c>
    </row>
    <row r="57" spans="1:6" ht="72.5" x14ac:dyDescent="0.35">
      <c r="A57" s="2" t="s">
        <v>65</v>
      </c>
      <c r="B57" s="2" t="s">
        <v>14</v>
      </c>
      <c r="C57" s="3">
        <v>45806.093055555553</v>
      </c>
      <c r="D57" s="3">
        <v>45817.621527777781</v>
      </c>
      <c r="E57" s="2" t="s">
        <v>7</v>
      </c>
      <c r="F57">
        <f>DATEDIF(JirabyAXAGO20250708T11_56[[#This Row],[Created]],JirabyAXAGO20250708T11_56[[#This Row],[Resolved]],"d")</f>
        <v>11</v>
      </c>
    </row>
    <row r="58" spans="1:6" ht="72.5" x14ac:dyDescent="0.35">
      <c r="A58" s="2" t="s">
        <v>106</v>
      </c>
      <c r="B58" s="2" t="s">
        <v>9</v>
      </c>
      <c r="C58" s="3">
        <v>45771.868750000001</v>
      </c>
      <c r="D58" s="3">
        <v>45783.732638888891</v>
      </c>
      <c r="E58" s="2" t="s">
        <v>7</v>
      </c>
      <c r="F58">
        <f>DATEDIF(JirabyAXAGO20250708T11_56[[#This Row],[Created]],JirabyAXAGO20250708T11_56[[#This Row],[Resolved]],"d")</f>
        <v>12</v>
      </c>
    </row>
    <row r="59" spans="1:6" ht="87" x14ac:dyDescent="0.35">
      <c r="A59" s="2" t="s">
        <v>94</v>
      </c>
      <c r="B59" s="2" t="s">
        <v>19</v>
      </c>
      <c r="C59" s="3">
        <v>45785.525000000001</v>
      </c>
      <c r="D59" s="3">
        <v>45797.533333333333</v>
      </c>
      <c r="E59" s="2" t="s">
        <v>7</v>
      </c>
      <c r="F59">
        <f>DATEDIF(JirabyAXAGO20250708T11_56[[#This Row],[Created]],JirabyAXAGO20250708T11_56[[#This Row],[Resolved]],"d")</f>
        <v>12</v>
      </c>
    </row>
    <row r="60" spans="1:6" ht="87" x14ac:dyDescent="0.35">
      <c r="A60" s="2" t="s">
        <v>111</v>
      </c>
      <c r="B60" s="2" t="s">
        <v>9</v>
      </c>
      <c r="C60" s="3">
        <v>45771.111111111109</v>
      </c>
      <c r="D60" s="3">
        <v>45783.655555555553</v>
      </c>
      <c r="E60" s="2"/>
      <c r="F60">
        <f>DATEDIF(JirabyAXAGO20250708T11_56[[#This Row],[Created]],JirabyAXAGO20250708T11_56[[#This Row],[Resolved]],"d")</f>
        <v>12</v>
      </c>
    </row>
    <row r="61" spans="1:6" ht="43.5" x14ac:dyDescent="0.35">
      <c r="A61" s="2" t="s">
        <v>22</v>
      </c>
      <c r="B61" s="2" t="s">
        <v>6</v>
      </c>
      <c r="C61" s="3">
        <v>45825.94027777778</v>
      </c>
      <c r="D61" s="3">
        <v>45838.640277777777</v>
      </c>
      <c r="E61" s="2" t="s">
        <v>7</v>
      </c>
      <c r="F61">
        <f>DATEDIF(JirabyAXAGO20250708T11_56[[#This Row],[Created]],JirabyAXAGO20250708T11_56[[#This Row],[Resolved]],"d")</f>
        <v>13</v>
      </c>
    </row>
    <row r="62" spans="1:6" ht="101.5" x14ac:dyDescent="0.35">
      <c r="A62" s="2" t="s">
        <v>103</v>
      </c>
      <c r="B62" s="2" t="s">
        <v>9</v>
      </c>
      <c r="C62" s="3">
        <v>45772.872916666667</v>
      </c>
      <c r="D62" s="3">
        <v>45785.675000000003</v>
      </c>
      <c r="E62" s="2" t="s">
        <v>7</v>
      </c>
      <c r="F62">
        <f>DATEDIF(JirabyAXAGO20250708T11_56[[#This Row],[Created]],JirabyAXAGO20250708T11_56[[#This Row],[Resolved]],"d")</f>
        <v>13</v>
      </c>
    </row>
    <row r="63" spans="1:6" ht="29" x14ac:dyDescent="0.35">
      <c r="A63" s="2" t="s">
        <v>29</v>
      </c>
      <c r="B63" s="2" t="s">
        <v>14</v>
      </c>
      <c r="C63" s="3">
        <v>45818.734027777777</v>
      </c>
      <c r="D63" s="3">
        <v>45831.722222222219</v>
      </c>
      <c r="E63" s="2" t="s">
        <v>7</v>
      </c>
      <c r="F63">
        <f>DATEDIF(JirabyAXAGO20250708T11_56[[#This Row],[Created]],JirabyAXAGO20250708T11_56[[#This Row],[Resolved]],"d")</f>
        <v>13</v>
      </c>
    </row>
    <row r="64" spans="1:6" ht="87" x14ac:dyDescent="0.35">
      <c r="A64" s="2" t="s">
        <v>77</v>
      </c>
      <c r="B64" s="2" t="s">
        <v>14</v>
      </c>
      <c r="C64" s="3">
        <v>45800.426388888889</v>
      </c>
      <c r="D64" s="3">
        <v>45813.657638888893</v>
      </c>
      <c r="E64" s="2" t="s">
        <v>7</v>
      </c>
      <c r="F64">
        <f>DATEDIF(JirabyAXAGO20250708T11_56[[#This Row],[Created]],JirabyAXAGO20250708T11_56[[#This Row],[Resolved]],"d")</f>
        <v>13</v>
      </c>
    </row>
    <row r="65" spans="1:6" ht="72.5" x14ac:dyDescent="0.35">
      <c r="A65" s="2" t="s">
        <v>78</v>
      </c>
      <c r="B65" s="2" t="s">
        <v>14</v>
      </c>
      <c r="C65" s="3">
        <v>45800.422222222223</v>
      </c>
      <c r="D65" s="3">
        <v>45813.656944444447</v>
      </c>
      <c r="E65" s="2" t="s">
        <v>7</v>
      </c>
      <c r="F65">
        <f>DATEDIF(JirabyAXAGO20250708T11_56[[#This Row],[Created]],JirabyAXAGO20250708T11_56[[#This Row],[Resolved]],"d")</f>
        <v>13</v>
      </c>
    </row>
    <row r="66" spans="1:6" ht="58" x14ac:dyDescent="0.35">
      <c r="A66" s="2" t="s">
        <v>122</v>
      </c>
      <c r="B66" s="2" t="s">
        <v>9</v>
      </c>
      <c r="C66" s="3">
        <v>45762.022916666669</v>
      </c>
      <c r="D66" s="3">
        <v>45775.909722222219</v>
      </c>
      <c r="E66" s="2" t="s">
        <v>7</v>
      </c>
      <c r="F66">
        <f>DATEDIF(JirabyAXAGO20250708T11_56[[#This Row],[Created]],JirabyAXAGO20250708T11_56[[#This Row],[Resolved]],"d")</f>
        <v>13</v>
      </c>
    </row>
    <row r="67" spans="1:6" ht="72.5" x14ac:dyDescent="0.35">
      <c r="A67" s="2" t="s">
        <v>127</v>
      </c>
      <c r="B67" s="2" t="s">
        <v>19</v>
      </c>
      <c r="C67" s="3">
        <v>45756.709722222222</v>
      </c>
      <c r="D67" s="3">
        <v>45770.388194444437</v>
      </c>
      <c r="E67" s="2" t="s">
        <v>7</v>
      </c>
      <c r="F67">
        <f>DATEDIF(JirabyAXAGO20250708T11_56[[#This Row],[Created]],JirabyAXAGO20250708T11_56[[#This Row],[Resolved]],"d")</f>
        <v>14</v>
      </c>
    </row>
    <row r="68" spans="1:6" ht="87" x14ac:dyDescent="0.35">
      <c r="A68" s="2" t="s">
        <v>50</v>
      </c>
      <c r="B68" s="2" t="s">
        <v>14</v>
      </c>
      <c r="C68" s="3">
        <v>45810.663888888892</v>
      </c>
      <c r="D68" s="3">
        <v>45824.359722222223</v>
      </c>
      <c r="E68" s="2" t="s">
        <v>7</v>
      </c>
      <c r="F68">
        <f>DATEDIF(JirabyAXAGO20250708T11_56[[#This Row],[Created]],JirabyAXAGO20250708T11_56[[#This Row],[Resolved]],"d")</f>
        <v>14</v>
      </c>
    </row>
    <row r="69" spans="1:6" ht="72.5" x14ac:dyDescent="0.35">
      <c r="A69" s="2" t="s">
        <v>107</v>
      </c>
      <c r="B69" s="2" t="s">
        <v>9</v>
      </c>
      <c r="C69" s="3">
        <v>45771.843055555553</v>
      </c>
      <c r="D69" s="3">
        <v>45785.685416666667</v>
      </c>
      <c r="E69" s="2" t="s">
        <v>7</v>
      </c>
      <c r="F69">
        <f>DATEDIF(JirabyAXAGO20250708T11_56[[#This Row],[Created]],JirabyAXAGO20250708T11_56[[#This Row],[Resolved]],"d")</f>
        <v>14</v>
      </c>
    </row>
    <row r="70" spans="1:6" ht="58" x14ac:dyDescent="0.35">
      <c r="A70" s="2" t="s">
        <v>35</v>
      </c>
      <c r="B70" s="2" t="s">
        <v>14</v>
      </c>
      <c r="C70" s="3">
        <v>45817.605555555558</v>
      </c>
      <c r="D70" s="3">
        <v>45831.722222222219</v>
      </c>
      <c r="E70" s="2" t="s">
        <v>7</v>
      </c>
      <c r="F70">
        <f>DATEDIF(JirabyAXAGO20250708T11_56[[#This Row],[Created]],JirabyAXAGO20250708T11_56[[#This Row],[Resolved]],"d")</f>
        <v>14</v>
      </c>
    </row>
    <row r="71" spans="1:6" ht="58" x14ac:dyDescent="0.35">
      <c r="A71" s="2" t="s">
        <v>73</v>
      </c>
      <c r="B71" s="2" t="s">
        <v>9</v>
      </c>
      <c r="C71" s="3">
        <v>45800.718055555553</v>
      </c>
      <c r="D71" s="3">
        <v>45814.838194444441</v>
      </c>
      <c r="E71" s="2" t="s">
        <v>7</v>
      </c>
      <c r="F71">
        <f>DATEDIF(JirabyAXAGO20250708T11_56[[#This Row],[Created]],JirabyAXAGO20250708T11_56[[#This Row],[Resolved]],"d")</f>
        <v>14</v>
      </c>
    </row>
    <row r="72" spans="1:6" ht="87" x14ac:dyDescent="0.35">
      <c r="A72" s="2" t="s">
        <v>56</v>
      </c>
      <c r="B72" s="2" t="s">
        <v>9</v>
      </c>
      <c r="C72" s="3">
        <v>45807.484722222223</v>
      </c>
      <c r="D72" s="3">
        <v>45821.788194444453</v>
      </c>
      <c r="E72" s="2" t="s">
        <v>7</v>
      </c>
      <c r="F72">
        <f>DATEDIF(JirabyAXAGO20250708T11_56[[#This Row],[Created]],JirabyAXAGO20250708T11_56[[#This Row],[Resolved]],"d")</f>
        <v>14</v>
      </c>
    </row>
    <row r="73" spans="1:6" ht="72.5" x14ac:dyDescent="0.35">
      <c r="A73" s="2" t="s">
        <v>88</v>
      </c>
      <c r="B73" s="2" t="s">
        <v>9</v>
      </c>
      <c r="C73" s="3">
        <v>45790.696527777778</v>
      </c>
      <c r="D73" s="3">
        <v>45805.37777777778</v>
      </c>
      <c r="E73" s="2" t="s">
        <v>7</v>
      </c>
      <c r="F73">
        <f>DATEDIF(JirabyAXAGO20250708T11_56[[#This Row],[Created]],JirabyAXAGO20250708T11_56[[#This Row],[Resolved]],"d")</f>
        <v>15</v>
      </c>
    </row>
    <row r="74" spans="1:6" ht="72.5" x14ac:dyDescent="0.35">
      <c r="A74" s="2" t="s">
        <v>84</v>
      </c>
      <c r="B74" s="2" t="s">
        <v>9</v>
      </c>
      <c r="C74" s="3">
        <v>45792.385416666657</v>
      </c>
      <c r="D74" s="3">
        <v>45807.929861111108</v>
      </c>
      <c r="E74" s="2" t="s">
        <v>7</v>
      </c>
      <c r="F74">
        <f>DATEDIF(JirabyAXAGO20250708T11_56[[#This Row],[Created]],JirabyAXAGO20250708T11_56[[#This Row],[Resolved]],"d")</f>
        <v>15</v>
      </c>
    </row>
    <row r="75" spans="1:6" ht="87" x14ac:dyDescent="0.35">
      <c r="A75" s="2" t="s">
        <v>63</v>
      </c>
      <c r="B75" s="2" t="s">
        <v>14</v>
      </c>
      <c r="C75" s="3">
        <v>45806.336111111108</v>
      </c>
      <c r="D75" s="3">
        <v>45821.921527777777</v>
      </c>
      <c r="E75" s="2" t="s">
        <v>7</v>
      </c>
      <c r="F75">
        <f>DATEDIF(JirabyAXAGO20250708T11_56[[#This Row],[Created]],JirabyAXAGO20250708T11_56[[#This Row],[Resolved]],"d")</f>
        <v>15</v>
      </c>
    </row>
    <row r="76" spans="1:6" ht="58" x14ac:dyDescent="0.35">
      <c r="A76" s="2" t="s">
        <v>27</v>
      </c>
      <c r="B76" s="2" t="s">
        <v>14</v>
      </c>
      <c r="C76" s="3">
        <v>45818.902777777781</v>
      </c>
      <c r="D76" s="3">
        <v>45834.37777777778</v>
      </c>
      <c r="E76" s="2" t="s">
        <v>28</v>
      </c>
      <c r="F76">
        <f>DATEDIF(JirabyAXAGO20250708T11_56[[#This Row],[Created]],JirabyAXAGO20250708T11_56[[#This Row],[Resolved]],"d")</f>
        <v>16</v>
      </c>
    </row>
    <row r="77" spans="1:6" ht="43.5" x14ac:dyDescent="0.35">
      <c r="A77" s="2" t="s">
        <v>32</v>
      </c>
      <c r="B77" s="2" t="s">
        <v>6</v>
      </c>
      <c r="C77" s="3">
        <v>45818.375</v>
      </c>
      <c r="D77" s="3">
        <v>45834.345138888893</v>
      </c>
      <c r="E77" s="2" t="s">
        <v>21</v>
      </c>
      <c r="F77">
        <f>DATEDIF(JirabyAXAGO20250708T11_56[[#This Row],[Created]],JirabyAXAGO20250708T11_56[[#This Row],[Resolved]],"d")</f>
        <v>16</v>
      </c>
    </row>
    <row r="78" spans="1:6" ht="43.5" x14ac:dyDescent="0.35">
      <c r="A78" s="2" t="s">
        <v>31</v>
      </c>
      <c r="B78" s="2" t="s">
        <v>14</v>
      </c>
      <c r="C78" s="3">
        <v>45818.549305555563</v>
      </c>
      <c r="D78" s="3">
        <v>45834.736805555563</v>
      </c>
      <c r="E78" s="2" t="s">
        <v>28</v>
      </c>
      <c r="F78">
        <f>DATEDIF(JirabyAXAGO20250708T11_56[[#This Row],[Created]],JirabyAXAGO20250708T11_56[[#This Row],[Resolved]],"d")</f>
        <v>16</v>
      </c>
    </row>
    <row r="79" spans="1:6" ht="87" x14ac:dyDescent="0.35">
      <c r="A79" s="2" t="s">
        <v>87</v>
      </c>
      <c r="B79" s="2" t="s">
        <v>9</v>
      </c>
      <c r="C79" s="3">
        <v>45791.726388888892</v>
      </c>
      <c r="D79" s="3">
        <v>45807.929861111108</v>
      </c>
      <c r="E79" s="2" t="s">
        <v>7</v>
      </c>
      <c r="F79">
        <f>DATEDIF(JirabyAXAGO20250708T11_56[[#This Row],[Created]],JirabyAXAGO20250708T11_56[[#This Row],[Resolved]],"d")</f>
        <v>16</v>
      </c>
    </row>
    <row r="80" spans="1:6" ht="29" x14ac:dyDescent="0.35">
      <c r="A80" s="2" t="s">
        <v>33</v>
      </c>
      <c r="B80" s="2" t="s">
        <v>9</v>
      </c>
      <c r="C80" s="3">
        <v>45817.792361111111</v>
      </c>
      <c r="D80" s="3">
        <v>45834.46597222222</v>
      </c>
      <c r="E80" s="2" t="s">
        <v>34</v>
      </c>
      <c r="F80">
        <f>DATEDIF(JirabyAXAGO20250708T11_56[[#This Row],[Created]],JirabyAXAGO20250708T11_56[[#This Row],[Resolved]],"d")</f>
        <v>17</v>
      </c>
    </row>
    <row r="81" spans="1:6" ht="101.5" x14ac:dyDescent="0.35">
      <c r="A81" s="2" t="s">
        <v>115</v>
      </c>
      <c r="B81" s="2" t="s">
        <v>9</v>
      </c>
      <c r="C81" s="3">
        <v>45768.715277777781</v>
      </c>
      <c r="D81" s="3">
        <v>45785.651388888888</v>
      </c>
      <c r="E81" s="2" t="s">
        <v>7</v>
      </c>
      <c r="F81">
        <f>DATEDIF(JirabyAXAGO20250708T11_56[[#This Row],[Created]],JirabyAXAGO20250708T11_56[[#This Row],[Resolved]],"d")</f>
        <v>17</v>
      </c>
    </row>
    <row r="82" spans="1:6" ht="58" x14ac:dyDescent="0.35">
      <c r="A82" s="2" t="s">
        <v>59</v>
      </c>
      <c r="B82" s="2" t="s">
        <v>14</v>
      </c>
      <c r="C82" s="3">
        <v>45807.356249999997</v>
      </c>
      <c r="D82" s="3">
        <v>45824.354861111111</v>
      </c>
      <c r="E82" s="2" t="s">
        <v>7</v>
      </c>
      <c r="F82">
        <f>DATEDIF(JirabyAXAGO20250708T11_56[[#This Row],[Created]],JirabyAXAGO20250708T11_56[[#This Row],[Resolved]],"d")</f>
        <v>17</v>
      </c>
    </row>
    <row r="83" spans="1:6" ht="72.5" x14ac:dyDescent="0.35">
      <c r="A83" s="2" t="s">
        <v>53</v>
      </c>
      <c r="B83" s="2" t="s">
        <v>6</v>
      </c>
      <c r="C83" s="3">
        <v>45808.98541666667</v>
      </c>
      <c r="D83" s="3">
        <v>45826.474999999999</v>
      </c>
      <c r="E83" s="2" t="s">
        <v>7</v>
      </c>
      <c r="F83">
        <f>DATEDIF(JirabyAXAGO20250708T11_56[[#This Row],[Created]],JirabyAXAGO20250708T11_56[[#This Row],[Resolved]],"d")</f>
        <v>18</v>
      </c>
    </row>
    <row r="84" spans="1:6" ht="72.5" x14ac:dyDescent="0.35">
      <c r="A84" s="2" t="s">
        <v>148</v>
      </c>
      <c r="B84" s="2" t="s">
        <v>19</v>
      </c>
      <c r="C84" s="3">
        <v>45744.859722222223</v>
      </c>
      <c r="D84" s="3">
        <v>45762.430555555547</v>
      </c>
      <c r="E84" s="2" t="s">
        <v>7</v>
      </c>
      <c r="F84">
        <f>DATEDIF(JirabyAXAGO20250708T11_56[[#This Row],[Created]],JirabyAXAGO20250708T11_56[[#This Row],[Resolved]],"d")</f>
        <v>18</v>
      </c>
    </row>
    <row r="85" spans="1:6" ht="87" x14ac:dyDescent="0.35">
      <c r="A85" s="2" t="s">
        <v>74</v>
      </c>
      <c r="B85" s="2" t="s">
        <v>9</v>
      </c>
      <c r="C85" s="3">
        <v>45800.651388888888</v>
      </c>
      <c r="D85" s="3">
        <v>45818.373611111107</v>
      </c>
      <c r="E85" s="2" t="s">
        <v>7</v>
      </c>
      <c r="F85">
        <f>DATEDIF(JirabyAXAGO20250708T11_56[[#This Row],[Created]],JirabyAXAGO20250708T11_56[[#This Row],[Resolved]],"d")</f>
        <v>18</v>
      </c>
    </row>
    <row r="86" spans="1:6" ht="58" x14ac:dyDescent="0.35">
      <c r="A86" s="2" t="s">
        <v>75</v>
      </c>
      <c r="B86" s="2" t="s">
        <v>14</v>
      </c>
      <c r="C86" s="3">
        <v>45800.462500000001</v>
      </c>
      <c r="D86" s="3">
        <v>45818.369444444441</v>
      </c>
      <c r="E86" s="2" t="s">
        <v>34</v>
      </c>
      <c r="F86">
        <f>DATEDIF(JirabyAXAGO20250708T11_56[[#This Row],[Created]],JirabyAXAGO20250708T11_56[[#This Row],[Resolved]],"d")</f>
        <v>18</v>
      </c>
    </row>
    <row r="87" spans="1:6" ht="58" x14ac:dyDescent="0.35">
      <c r="A87" s="2" t="s">
        <v>121</v>
      </c>
      <c r="B87" s="2" t="s">
        <v>14</v>
      </c>
      <c r="C87" s="3">
        <v>45765.633333333331</v>
      </c>
      <c r="D87" s="3">
        <v>45783.697916666657</v>
      </c>
      <c r="E87" s="2" t="s">
        <v>7</v>
      </c>
      <c r="F87">
        <f>DATEDIF(JirabyAXAGO20250708T11_56[[#This Row],[Created]],JirabyAXAGO20250708T11_56[[#This Row],[Resolved]],"d")</f>
        <v>18</v>
      </c>
    </row>
    <row r="88" spans="1:6" ht="87" x14ac:dyDescent="0.35">
      <c r="A88" s="2" t="s">
        <v>93</v>
      </c>
      <c r="B88" s="2" t="s">
        <v>9</v>
      </c>
      <c r="C88" s="3">
        <v>45785.95208333333</v>
      </c>
      <c r="D88" s="3">
        <v>45804.083333333343</v>
      </c>
      <c r="E88" s="2" t="s">
        <v>7</v>
      </c>
      <c r="F88">
        <f>DATEDIF(JirabyAXAGO20250708T11_56[[#This Row],[Created]],JirabyAXAGO20250708T11_56[[#This Row],[Resolved]],"d")</f>
        <v>19</v>
      </c>
    </row>
    <row r="89" spans="1:6" ht="101.5" x14ac:dyDescent="0.35">
      <c r="A89" s="2" t="s">
        <v>134</v>
      </c>
      <c r="B89" s="2" t="s">
        <v>19</v>
      </c>
      <c r="C89" s="3">
        <v>45751.986805555563</v>
      </c>
      <c r="D89" s="3">
        <v>45770.501388888893</v>
      </c>
      <c r="E89" s="2" t="s">
        <v>7</v>
      </c>
      <c r="F89">
        <f>DATEDIF(JirabyAXAGO20250708T11_56[[#This Row],[Created]],JirabyAXAGO20250708T11_56[[#This Row],[Resolved]],"d")</f>
        <v>19</v>
      </c>
    </row>
    <row r="90" spans="1:6" ht="58" x14ac:dyDescent="0.35">
      <c r="A90" s="2" t="s">
        <v>155</v>
      </c>
      <c r="B90" s="2" t="s">
        <v>9</v>
      </c>
      <c r="C90" s="3">
        <v>45743.521527777782</v>
      </c>
      <c r="D90" s="3">
        <v>45762.935416666667</v>
      </c>
      <c r="E90" s="2" t="s">
        <v>28</v>
      </c>
      <c r="F90">
        <f>DATEDIF(JirabyAXAGO20250708T11_56[[#This Row],[Created]],JirabyAXAGO20250708T11_56[[#This Row],[Resolved]],"d")</f>
        <v>19</v>
      </c>
    </row>
    <row r="91" spans="1:6" ht="58" x14ac:dyDescent="0.35">
      <c r="A91" s="2" t="s">
        <v>156</v>
      </c>
      <c r="B91" s="2" t="s">
        <v>9</v>
      </c>
      <c r="C91" s="3">
        <v>45743.518055555563</v>
      </c>
      <c r="D91" s="3">
        <v>45762.931944444441</v>
      </c>
      <c r="E91" s="2" t="s">
        <v>7</v>
      </c>
      <c r="F91">
        <f>DATEDIF(JirabyAXAGO20250708T11_56[[#This Row],[Created]],JirabyAXAGO20250708T11_56[[#This Row],[Resolved]],"d")</f>
        <v>19</v>
      </c>
    </row>
    <row r="92" spans="1:6" ht="72.5" x14ac:dyDescent="0.35">
      <c r="A92" s="2" t="s">
        <v>102</v>
      </c>
      <c r="B92" s="2" t="s">
        <v>14</v>
      </c>
      <c r="C92" s="3">
        <v>45772.875694444447</v>
      </c>
      <c r="D92" s="3">
        <v>45792.587500000001</v>
      </c>
      <c r="E92" s="2" t="s">
        <v>7</v>
      </c>
      <c r="F92">
        <f>DATEDIF(JirabyAXAGO20250708T11_56[[#This Row],[Created]],JirabyAXAGO20250708T11_56[[#This Row],[Resolved]],"d")</f>
        <v>20</v>
      </c>
    </row>
    <row r="93" spans="1:6" ht="29" x14ac:dyDescent="0.35">
      <c r="A93" s="2" t="s">
        <v>38</v>
      </c>
      <c r="B93" s="2" t="s">
        <v>14</v>
      </c>
      <c r="C93" s="3">
        <v>45814.619444444441</v>
      </c>
      <c r="D93" s="3">
        <v>45834.479861111111</v>
      </c>
      <c r="E93" s="2" t="s">
        <v>21</v>
      </c>
      <c r="F93">
        <f>DATEDIF(JirabyAXAGO20250708T11_56[[#This Row],[Created]],JirabyAXAGO20250708T11_56[[#This Row],[Resolved]],"d")</f>
        <v>20</v>
      </c>
    </row>
    <row r="94" spans="1:6" ht="58" x14ac:dyDescent="0.35">
      <c r="A94" s="2" t="s">
        <v>62</v>
      </c>
      <c r="B94" s="2" t="s">
        <v>6</v>
      </c>
      <c r="C94" s="3">
        <v>45806.343055555553</v>
      </c>
      <c r="D94" s="3">
        <v>45826.534722222219</v>
      </c>
      <c r="E94" s="2" t="s">
        <v>7</v>
      </c>
      <c r="F94">
        <f>DATEDIF(JirabyAXAGO20250708T11_56[[#This Row],[Created]],JirabyAXAGO20250708T11_56[[#This Row],[Resolved]],"d")</f>
        <v>20</v>
      </c>
    </row>
    <row r="95" spans="1:6" ht="58" x14ac:dyDescent="0.35">
      <c r="A95" s="2" t="s">
        <v>159</v>
      </c>
      <c r="B95" s="2" t="s">
        <v>14</v>
      </c>
      <c r="C95" s="3">
        <v>45742.559027777781</v>
      </c>
      <c r="D95" s="3">
        <v>45762.925000000003</v>
      </c>
      <c r="E95" s="2" t="s">
        <v>7</v>
      </c>
      <c r="F95">
        <f>DATEDIF(JirabyAXAGO20250708T11_56[[#This Row],[Created]],JirabyAXAGO20250708T11_56[[#This Row],[Resolved]],"d")</f>
        <v>20</v>
      </c>
    </row>
    <row r="96" spans="1:6" ht="58" x14ac:dyDescent="0.35">
      <c r="A96" s="2" t="s">
        <v>161</v>
      </c>
      <c r="B96" s="2" t="s">
        <v>14</v>
      </c>
      <c r="C96" s="3">
        <v>45742.522222222222</v>
      </c>
      <c r="D96" s="3">
        <v>45762.918749999997</v>
      </c>
      <c r="E96" s="2" t="s">
        <v>7</v>
      </c>
      <c r="F96">
        <f>DATEDIF(JirabyAXAGO20250708T11_56[[#This Row],[Created]],JirabyAXAGO20250708T11_56[[#This Row],[Resolved]],"d")</f>
        <v>20</v>
      </c>
    </row>
    <row r="97" spans="1:6" ht="72.5" x14ac:dyDescent="0.35">
      <c r="A97" s="2" t="s">
        <v>81</v>
      </c>
      <c r="B97" s="2" t="s">
        <v>6</v>
      </c>
      <c r="C97" s="3">
        <v>45800.345138888893</v>
      </c>
      <c r="D97" s="3">
        <v>45820.893055555563</v>
      </c>
      <c r="E97" s="2" t="s">
        <v>7</v>
      </c>
      <c r="F97">
        <f>DATEDIF(JirabyAXAGO20250708T11_56[[#This Row],[Created]],JirabyAXAGO20250708T11_56[[#This Row],[Resolved]],"d")</f>
        <v>20</v>
      </c>
    </row>
    <row r="98" spans="1:6" ht="29" x14ac:dyDescent="0.35">
      <c r="A98" s="2" t="s">
        <v>39</v>
      </c>
      <c r="B98" s="2" t="s">
        <v>14</v>
      </c>
      <c r="C98" s="3">
        <v>45813.900694444441</v>
      </c>
      <c r="D98" s="3">
        <v>45834.480555555558</v>
      </c>
      <c r="E98" s="2" t="s">
        <v>40</v>
      </c>
      <c r="F98">
        <f>DATEDIF(JirabyAXAGO20250708T11_56[[#This Row],[Created]],JirabyAXAGO20250708T11_56[[#This Row],[Resolved]],"d")</f>
        <v>21</v>
      </c>
    </row>
    <row r="99" spans="1:6" ht="29" x14ac:dyDescent="0.35">
      <c r="A99" s="2" t="s">
        <v>41</v>
      </c>
      <c r="B99" s="2" t="s">
        <v>14</v>
      </c>
      <c r="C99" s="3">
        <v>45813.899305555547</v>
      </c>
      <c r="D99" s="3">
        <v>45834.477777777778</v>
      </c>
      <c r="E99" s="2" t="s">
        <v>40</v>
      </c>
      <c r="F99">
        <f>DATEDIF(JirabyAXAGO20250708T11_56[[#This Row],[Created]],JirabyAXAGO20250708T11_56[[#This Row],[Resolved]],"d")</f>
        <v>21</v>
      </c>
    </row>
    <row r="100" spans="1:6" ht="29" x14ac:dyDescent="0.35">
      <c r="A100" s="2" t="s">
        <v>42</v>
      </c>
      <c r="B100" s="2" t="s">
        <v>6</v>
      </c>
      <c r="C100" s="3">
        <v>45813.897222222222</v>
      </c>
      <c r="D100" s="3">
        <v>45834.480555555558</v>
      </c>
      <c r="E100" s="2" t="s">
        <v>7</v>
      </c>
      <c r="F100">
        <f>DATEDIF(JirabyAXAGO20250708T11_56[[#This Row],[Created]],JirabyAXAGO20250708T11_56[[#This Row],[Resolved]],"d")</f>
        <v>21</v>
      </c>
    </row>
    <row r="101" spans="1:6" ht="29" x14ac:dyDescent="0.35">
      <c r="A101" s="2" t="s">
        <v>43</v>
      </c>
      <c r="B101" s="2" t="s">
        <v>6</v>
      </c>
      <c r="C101" s="3">
        <v>45813.89166666667</v>
      </c>
      <c r="D101" s="3">
        <v>45834.478472222218</v>
      </c>
      <c r="E101" s="2" t="s">
        <v>7</v>
      </c>
      <c r="F101">
        <f>DATEDIF(JirabyAXAGO20250708T11_56[[#This Row],[Created]],JirabyAXAGO20250708T11_56[[#This Row],[Resolved]],"d")</f>
        <v>21</v>
      </c>
    </row>
    <row r="102" spans="1:6" ht="72.5" x14ac:dyDescent="0.35">
      <c r="A102" s="2" t="s">
        <v>30</v>
      </c>
      <c r="B102" s="2" t="s">
        <v>9</v>
      </c>
      <c r="C102" s="3">
        <v>45818.727777777778</v>
      </c>
      <c r="D102" s="3">
        <v>45839.340277777781</v>
      </c>
      <c r="E102" s="2" t="s">
        <v>7</v>
      </c>
      <c r="F102">
        <f>DATEDIF(JirabyAXAGO20250708T11_56[[#This Row],[Created]],JirabyAXAGO20250708T11_56[[#This Row],[Resolved]],"d")</f>
        <v>21</v>
      </c>
    </row>
    <row r="103" spans="1:6" ht="101.5" x14ac:dyDescent="0.35">
      <c r="A103" s="2" t="s">
        <v>37</v>
      </c>
      <c r="B103" s="2" t="s">
        <v>14</v>
      </c>
      <c r="C103" s="3">
        <v>45814.963194444441</v>
      </c>
      <c r="D103" s="3">
        <v>45836.956250000003</v>
      </c>
      <c r="E103" s="2" t="s">
        <v>34</v>
      </c>
      <c r="F103">
        <f>DATEDIF(JirabyAXAGO20250708T11_56[[#This Row],[Created]],JirabyAXAGO20250708T11_56[[#This Row],[Resolved]],"d")</f>
        <v>22</v>
      </c>
    </row>
    <row r="104" spans="1:6" ht="87" x14ac:dyDescent="0.35">
      <c r="A104" s="2" t="s">
        <v>64</v>
      </c>
      <c r="B104" s="2" t="s">
        <v>14</v>
      </c>
      <c r="C104" s="3">
        <v>45806.103472222218</v>
      </c>
      <c r="D104" s="3">
        <v>45828.736805555563</v>
      </c>
      <c r="E104" s="2" t="s">
        <v>7</v>
      </c>
      <c r="F104">
        <f>DATEDIF(JirabyAXAGO20250708T11_56[[#This Row],[Created]],JirabyAXAGO20250708T11_56[[#This Row],[Resolved]],"d")</f>
        <v>22</v>
      </c>
    </row>
    <row r="105" spans="1:6" ht="43.5" x14ac:dyDescent="0.35">
      <c r="A105" s="2" t="s">
        <v>83</v>
      </c>
      <c r="B105" s="2" t="s">
        <v>9</v>
      </c>
      <c r="C105" s="3">
        <v>45796.351388888892</v>
      </c>
      <c r="D105" s="3">
        <v>45819.068749999999</v>
      </c>
      <c r="E105" s="2" t="s">
        <v>28</v>
      </c>
      <c r="F105">
        <f>DATEDIF(JirabyAXAGO20250708T11_56[[#This Row],[Created]],JirabyAXAGO20250708T11_56[[#This Row],[Resolved]],"d")</f>
        <v>23</v>
      </c>
    </row>
    <row r="106" spans="1:6" ht="58" x14ac:dyDescent="0.35">
      <c r="A106" s="2" t="s">
        <v>144</v>
      </c>
      <c r="B106" s="2" t="s">
        <v>9</v>
      </c>
      <c r="C106" s="3">
        <v>45746.876388888893</v>
      </c>
      <c r="D106" s="3">
        <v>45770.473611111112</v>
      </c>
      <c r="E106" s="2" t="s">
        <v>7</v>
      </c>
      <c r="F106">
        <f>DATEDIF(JirabyAXAGO20250708T11_56[[#This Row],[Created]],JirabyAXAGO20250708T11_56[[#This Row],[Resolved]],"d")</f>
        <v>24</v>
      </c>
    </row>
    <row r="107" spans="1:6" ht="58" x14ac:dyDescent="0.35">
      <c r="A107" s="2" t="s">
        <v>49</v>
      </c>
      <c r="B107" s="2" t="s">
        <v>14</v>
      </c>
      <c r="C107" s="3">
        <v>45810.722916666673</v>
      </c>
      <c r="D107" s="3">
        <v>45834.702777777777</v>
      </c>
      <c r="E107" s="2" t="s">
        <v>7</v>
      </c>
      <c r="F107">
        <f>DATEDIF(JirabyAXAGO20250708T11_56[[#This Row],[Created]],JirabyAXAGO20250708T11_56[[#This Row],[Resolved]],"d")</f>
        <v>24</v>
      </c>
    </row>
    <row r="108" spans="1:6" ht="87" x14ac:dyDescent="0.35">
      <c r="A108" s="2" t="s">
        <v>44</v>
      </c>
      <c r="B108" s="2" t="s">
        <v>14</v>
      </c>
      <c r="C108" s="3">
        <v>45811.981249999997</v>
      </c>
      <c r="D108" s="3">
        <v>45836.956250000003</v>
      </c>
      <c r="E108" s="2" t="s">
        <v>7</v>
      </c>
      <c r="F108">
        <f>DATEDIF(JirabyAXAGO20250708T11_56[[#This Row],[Created]],JirabyAXAGO20250708T11_56[[#This Row],[Resolved]],"d")</f>
        <v>25</v>
      </c>
    </row>
    <row r="109" spans="1:6" ht="58" x14ac:dyDescent="0.35">
      <c r="A109" s="2" t="s">
        <v>135</v>
      </c>
      <c r="B109" s="2" t="s">
        <v>9</v>
      </c>
      <c r="C109" s="3">
        <v>45751.979861111111</v>
      </c>
      <c r="D109" s="3">
        <v>45778.603472222218</v>
      </c>
      <c r="E109" s="2" t="s">
        <v>7</v>
      </c>
      <c r="F109">
        <f>DATEDIF(JirabyAXAGO20250708T11_56[[#This Row],[Created]],JirabyAXAGO20250708T11_56[[#This Row],[Resolved]],"d")</f>
        <v>27</v>
      </c>
    </row>
    <row r="110" spans="1:6" ht="101.5" x14ac:dyDescent="0.35">
      <c r="A110" s="2" t="s">
        <v>136</v>
      </c>
      <c r="B110" s="2" t="s">
        <v>9</v>
      </c>
      <c r="C110" s="3">
        <v>45751.970833333333</v>
      </c>
      <c r="D110" s="3">
        <v>45778.633333333331</v>
      </c>
      <c r="E110" s="2" t="s">
        <v>7</v>
      </c>
      <c r="F110">
        <f>DATEDIF(JirabyAXAGO20250708T11_56[[#This Row],[Created]],JirabyAXAGO20250708T11_56[[#This Row],[Resolved]],"d")</f>
        <v>27</v>
      </c>
    </row>
    <row r="111" spans="1:6" ht="87" x14ac:dyDescent="0.35">
      <c r="A111" s="2" t="s">
        <v>165</v>
      </c>
      <c r="B111" s="2" t="s">
        <v>9</v>
      </c>
      <c r="C111" s="3">
        <v>45742.430555555547</v>
      </c>
      <c r="D111" s="3">
        <v>45770.540972222218</v>
      </c>
      <c r="E111" s="2" t="s">
        <v>7</v>
      </c>
      <c r="F111">
        <f>DATEDIF(JirabyAXAGO20250708T11_56[[#This Row],[Created]],JirabyAXAGO20250708T11_56[[#This Row],[Resolved]],"d")</f>
        <v>28</v>
      </c>
    </row>
    <row r="112" spans="1:6" ht="72.5" x14ac:dyDescent="0.35">
      <c r="A112" s="2" t="s">
        <v>79</v>
      </c>
      <c r="B112" s="2" t="s">
        <v>6</v>
      </c>
      <c r="C112" s="3">
        <v>45800.373611111107</v>
      </c>
      <c r="D112" s="3">
        <v>45828.758333333331</v>
      </c>
      <c r="E112" s="2" t="s">
        <v>7</v>
      </c>
      <c r="F112">
        <f>DATEDIF(JirabyAXAGO20250708T11_56[[#This Row],[Created]],JirabyAXAGO20250708T11_56[[#This Row],[Resolved]],"d")</f>
        <v>28</v>
      </c>
    </row>
    <row r="113" spans="1:6" ht="43.5" x14ac:dyDescent="0.35">
      <c r="A113" s="2" t="s">
        <v>86</v>
      </c>
      <c r="B113" s="2" t="s">
        <v>14</v>
      </c>
      <c r="C113" s="3">
        <v>45792.09097222222</v>
      </c>
      <c r="D113" s="3">
        <v>45820.584722222222</v>
      </c>
      <c r="E113" s="2" t="s">
        <v>7</v>
      </c>
      <c r="F113">
        <f>DATEDIF(JirabyAXAGO20250708T11_56[[#This Row],[Created]],JirabyAXAGO20250708T11_56[[#This Row],[Resolved]],"d")</f>
        <v>28</v>
      </c>
    </row>
    <row r="114" spans="1:6" ht="72.5" x14ac:dyDescent="0.35">
      <c r="A114" s="2" t="s">
        <v>55</v>
      </c>
      <c r="B114" s="2" t="s">
        <v>14</v>
      </c>
      <c r="C114" s="3">
        <v>45807.875</v>
      </c>
      <c r="D114" s="3">
        <v>45836.90347222222</v>
      </c>
      <c r="E114" s="2" t="s">
        <v>7</v>
      </c>
      <c r="F114">
        <f>DATEDIF(JirabyAXAGO20250708T11_56[[#This Row],[Created]],JirabyAXAGO20250708T11_56[[#This Row],[Resolved]],"d")</f>
        <v>29</v>
      </c>
    </row>
    <row r="115" spans="1:6" ht="87" x14ac:dyDescent="0.35">
      <c r="A115" s="2" t="s">
        <v>137</v>
      </c>
      <c r="B115" s="2" t="s">
        <v>9</v>
      </c>
      <c r="C115" s="3">
        <v>45749.868055555547</v>
      </c>
      <c r="D115" s="3">
        <v>45779.867361111108</v>
      </c>
      <c r="E115" s="2" t="s">
        <v>7</v>
      </c>
      <c r="F115">
        <f>DATEDIF(JirabyAXAGO20250708T11_56[[#This Row],[Created]],JirabyAXAGO20250708T11_56[[#This Row],[Resolved]],"d")</f>
        <v>30</v>
      </c>
    </row>
    <row r="116" spans="1:6" ht="87" x14ac:dyDescent="0.35">
      <c r="A116" s="2" t="s">
        <v>138</v>
      </c>
      <c r="B116" s="2" t="s">
        <v>9</v>
      </c>
      <c r="C116" s="3">
        <v>45749.86041666667</v>
      </c>
      <c r="D116" s="3">
        <v>45779.895138888889</v>
      </c>
      <c r="E116" s="2" t="s">
        <v>7</v>
      </c>
      <c r="F116">
        <f>DATEDIF(JirabyAXAGO20250708T11_56[[#This Row],[Created]],JirabyAXAGO20250708T11_56[[#This Row],[Resolved]],"d")</f>
        <v>30</v>
      </c>
    </row>
    <row r="117" spans="1:6" ht="58" x14ac:dyDescent="0.35">
      <c r="A117" s="2" t="s">
        <v>164</v>
      </c>
      <c r="B117" s="2" t="s">
        <v>9</v>
      </c>
      <c r="C117" s="3">
        <v>45742.465277777781</v>
      </c>
      <c r="D117" s="3">
        <v>45772.788194444453</v>
      </c>
      <c r="E117" s="2" t="s">
        <v>7</v>
      </c>
      <c r="F117">
        <f>DATEDIF(JirabyAXAGO20250708T11_56[[#This Row],[Created]],JirabyAXAGO20250708T11_56[[#This Row],[Resolved]],"d")</f>
        <v>30</v>
      </c>
    </row>
    <row r="118" spans="1:6" ht="58" x14ac:dyDescent="0.35">
      <c r="A118" s="2" t="s">
        <v>105</v>
      </c>
      <c r="B118" s="2" t="s">
        <v>14</v>
      </c>
      <c r="C118" s="3">
        <v>45772.867361111108</v>
      </c>
      <c r="D118" s="3">
        <v>45804.63958333333</v>
      </c>
      <c r="E118" s="2" t="s">
        <v>7</v>
      </c>
      <c r="F118">
        <f>DATEDIF(JirabyAXAGO20250708T11_56[[#This Row],[Created]],JirabyAXAGO20250708T11_56[[#This Row],[Resolved]],"d")</f>
        <v>32</v>
      </c>
    </row>
    <row r="119" spans="1:6" ht="58" x14ac:dyDescent="0.35">
      <c r="A119" s="2" t="s">
        <v>90</v>
      </c>
      <c r="B119" s="2" t="s">
        <v>14</v>
      </c>
      <c r="C119" s="3">
        <v>45789.677777777782</v>
      </c>
      <c r="D119" s="3">
        <v>45821.924305555563</v>
      </c>
      <c r="E119" s="2" t="s">
        <v>7</v>
      </c>
      <c r="F119">
        <f>DATEDIF(JirabyAXAGO20250708T11_56[[#This Row],[Created]],JirabyAXAGO20250708T11_56[[#This Row],[Resolved]],"d")</f>
        <v>32</v>
      </c>
    </row>
    <row r="120" spans="1:6" ht="58" x14ac:dyDescent="0.35">
      <c r="A120" s="2" t="s">
        <v>163</v>
      </c>
      <c r="B120" s="2" t="s">
        <v>14</v>
      </c>
      <c r="C120" s="3">
        <v>45742.489583333343</v>
      </c>
      <c r="D120" s="3">
        <v>45775.928472222222</v>
      </c>
      <c r="E120" s="2" t="s">
        <v>7</v>
      </c>
      <c r="F120">
        <f>DATEDIF(JirabyAXAGO20250708T11_56[[#This Row],[Created]],JirabyAXAGO20250708T11_56[[#This Row],[Resolved]],"d")</f>
        <v>33</v>
      </c>
    </row>
    <row r="121" spans="1:6" ht="58" x14ac:dyDescent="0.35">
      <c r="A121" s="2" t="s">
        <v>95</v>
      </c>
      <c r="B121" s="2" t="s">
        <v>9</v>
      </c>
      <c r="C121" s="3">
        <v>45784.945833333331</v>
      </c>
      <c r="D121" s="3">
        <v>45819.002083333333</v>
      </c>
      <c r="E121" s="2" t="s">
        <v>7</v>
      </c>
      <c r="F121">
        <f>DATEDIF(JirabyAXAGO20250708T11_56[[#This Row],[Created]],JirabyAXAGO20250708T11_56[[#This Row],[Resolved]],"d")</f>
        <v>35</v>
      </c>
    </row>
    <row r="122" spans="1:6" ht="58" x14ac:dyDescent="0.35">
      <c r="A122" s="2" t="s">
        <v>112</v>
      </c>
      <c r="B122" s="2" t="s">
        <v>14</v>
      </c>
      <c r="C122" s="3">
        <v>45770.797222222223</v>
      </c>
      <c r="D122" s="3">
        <v>45805.729861111111</v>
      </c>
      <c r="E122" s="2" t="s">
        <v>7</v>
      </c>
      <c r="F122">
        <f>DATEDIF(JirabyAXAGO20250708T11_56[[#This Row],[Created]],JirabyAXAGO20250708T11_56[[#This Row],[Resolved]],"d")</f>
        <v>35</v>
      </c>
    </row>
    <row r="123" spans="1:6" ht="72.5" x14ac:dyDescent="0.35">
      <c r="A123" s="2" t="s">
        <v>96</v>
      </c>
      <c r="B123" s="2" t="s">
        <v>14</v>
      </c>
      <c r="C123" s="3">
        <v>45776.104166666657</v>
      </c>
      <c r="D123" s="3">
        <v>45812.10833333333</v>
      </c>
      <c r="E123" s="2" t="s">
        <v>7</v>
      </c>
      <c r="F123">
        <f>DATEDIF(JirabyAXAGO20250708T11_56[[#This Row],[Created]],JirabyAXAGO20250708T11_56[[#This Row],[Resolved]],"d")</f>
        <v>36</v>
      </c>
    </row>
    <row r="124" spans="1:6" ht="29" x14ac:dyDescent="0.35">
      <c r="A124" s="2" t="s">
        <v>91</v>
      </c>
      <c r="B124" s="2" t="s">
        <v>6</v>
      </c>
      <c r="C124" s="3">
        <v>45789.67291666667</v>
      </c>
      <c r="D124" s="3">
        <v>45827.573611111111</v>
      </c>
      <c r="E124" s="2" t="s">
        <v>28</v>
      </c>
      <c r="F124">
        <f>DATEDIF(JirabyAXAGO20250708T11_56[[#This Row],[Created]],JirabyAXAGO20250708T11_56[[#This Row],[Resolved]],"d")</f>
        <v>38</v>
      </c>
    </row>
    <row r="125" spans="1:6" ht="72.5" x14ac:dyDescent="0.35">
      <c r="A125" s="2" t="s">
        <v>119</v>
      </c>
      <c r="B125" s="2" t="s">
        <v>14</v>
      </c>
      <c r="C125" s="3">
        <v>45766.67083333333</v>
      </c>
      <c r="D125" s="3">
        <v>45805.381944444453</v>
      </c>
      <c r="E125" s="2" t="s">
        <v>7</v>
      </c>
      <c r="F125">
        <f>DATEDIF(JirabyAXAGO20250708T11_56[[#This Row],[Created]],JirabyAXAGO20250708T11_56[[#This Row],[Resolved]],"d")</f>
        <v>39</v>
      </c>
    </row>
    <row r="126" spans="1:6" ht="87" x14ac:dyDescent="0.35">
      <c r="A126" s="2" t="s">
        <v>100</v>
      </c>
      <c r="B126" s="2" t="s">
        <v>14</v>
      </c>
      <c r="C126" s="3">
        <v>45773.147916666669</v>
      </c>
      <c r="D126" s="3">
        <v>45812.049305555563</v>
      </c>
      <c r="E126" s="2" t="s">
        <v>101</v>
      </c>
      <c r="F126">
        <f>DATEDIF(JirabyAXAGO20250708T11_56[[#This Row],[Created]],JirabyAXAGO20250708T11_56[[#This Row],[Resolved]],"d")</f>
        <v>39</v>
      </c>
    </row>
    <row r="127" spans="1:6" ht="29" x14ac:dyDescent="0.35">
      <c r="A127" s="2" t="s">
        <v>108</v>
      </c>
      <c r="B127" s="2" t="s">
        <v>14</v>
      </c>
      <c r="C127" s="3">
        <v>45771.834722222222</v>
      </c>
      <c r="D127" s="3">
        <v>45812.763888888891</v>
      </c>
      <c r="E127" s="2" t="s">
        <v>21</v>
      </c>
      <c r="F127">
        <f>DATEDIF(JirabyAXAGO20250708T11_56[[#This Row],[Created]],JirabyAXAGO20250708T11_56[[#This Row],[Resolved]],"d")</f>
        <v>41</v>
      </c>
    </row>
    <row r="128" spans="1:6" ht="72.5" x14ac:dyDescent="0.35">
      <c r="A128" s="2" t="s">
        <v>118</v>
      </c>
      <c r="B128" s="2" t="s">
        <v>9</v>
      </c>
      <c r="C128" s="3">
        <v>45766.685416666667</v>
      </c>
      <c r="D128" s="3">
        <v>45811.612500000003</v>
      </c>
      <c r="E128" s="2" t="s">
        <v>101</v>
      </c>
      <c r="F128">
        <f>DATEDIF(JirabyAXAGO20250708T11_56[[#This Row],[Created]],JirabyAXAGO20250708T11_56[[#This Row],[Resolved]],"d")</f>
        <v>45</v>
      </c>
    </row>
    <row r="129" spans="1:6" ht="58" x14ac:dyDescent="0.35">
      <c r="A129" s="2" t="s">
        <v>149</v>
      </c>
      <c r="B129" s="2" t="s">
        <v>14</v>
      </c>
      <c r="C129" s="3">
        <v>45744.806944444441</v>
      </c>
      <c r="D129" s="3">
        <v>45792.595833333333</v>
      </c>
      <c r="E129" s="2" t="s">
        <v>7</v>
      </c>
      <c r="F129">
        <f>DATEDIF(JirabyAXAGO20250708T11_56[[#This Row],[Created]],JirabyAXAGO20250708T11_56[[#This Row],[Resolved]],"d")</f>
        <v>48</v>
      </c>
    </row>
    <row r="130" spans="1:6" ht="58" x14ac:dyDescent="0.35">
      <c r="A130" s="2" t="s">
        <v>132</v>
      </c>
      <c r="B130" s="2" t="s">
        <v>14</v>
      </c>
      <c r="C130" s="3">
        <v>45752.003472222219</v>
      </c>
      <c r="D130" s="3">
        <v>45800.431250000001</v>
      </c>
      <c r="E130" s="2" t="s">
        <v>7</v>
      </c>
      <c r="F130">
        <f>DATEDIF(JirabyAXAGO20250708T11_56[[#This Row],[Created]],JirabyAXAGO20250708T11_56[[#This Row],[Resolved]],"d")</f>
        <v>48</v>
      </c>
    </row>
    <row r="131" spans="1:6" ht="58" x14ac:dyDescent="0.35">
      <c r="A131" s="2" t="s">
        <v>162</v>
      </c>
      <c r="B131" s="2" t="s">
        <v>9</v>
      </c>
      <c r="C131" s="3">
        <v>45742.510416666657</v>
      </c>
      <c r="D131" s="3">
        <v>45791.338888888888</v>
      </c>
      <c r="E131" s="2" t="s">
        <v>7</v>
      </c>
      <c r="F131">
        <f>DATEDIF(JirabyAXAGO20250708T11_56[[#This Row],[Created]],JirabyAXAGO20250708T11_56[[#This Row],[Resolved]],"d")</f>
        <v>49</v>
      </c>
    </row>
    <row r="132" spans="1:6" ht="72.5" x14ac:dyDescent="0.35">
      <c r="A132" s="2" t="s">
        <v>130</v>
      </c>
      <c r="B132" s="2" t="s">
        <v>14</v>
      </c>
      <c r="C132" s="3">
        <v>45756.416666666657</v>
      </c>
      <c r="D132" s="3">
        <v>45805.381944444453</v>
      </c>
      <c r="E132" s="2" t="s">
        <v>7</v>
      </c>
      <c r="F132">
        <f>DATEDIF(JirabyAXAGO20250708T11_56[[#This Row],[Created]],JirabyAXAGO20250708T11_56[[#This Row],[Resolved]],"d")</f>
        <v>49</v>
      </c>
    </row>
    <row r="133" spans="1:6" ht="72.5" x14ac:dyDescent="0.35">
      <c r="A133" s="2" t="s">
        <v>126</v>
      </c>
      <c r="B133" s="2" t="s">
        <v>14</v>
      </c>
      <c r="C133" s="3">
        <v>45758.852777777778</v>
      </c>
      <c r="D133" s="3">
        <v>45808.034722222219</v>
      </c>
      <c r="E133" s="2" t="s">
        <v>7</v>
      </c>
      <c r="F133">
        <f>DATEDIF(JirabyAXAGO20250708T11_56[[#This Row],[Created]],JirabyAXAGO20250708T11_56[[#This Row],[Resolved]],"d")</f>
        <v>50</v>
      </c>
    </row>
    <row r="134" spans="1:6" ht="58" x14ac:dyDescent="0.35">
      <c r="A134" s="2" t="s">
        <v>113</v>
      </c>
      <c r="B134" s="2" t="s">
        <v>14</v>
      </c>
      <c r="C134" s="3">
        <v>45770.602083333331</v>
      </c>
      <c r="D134" s="3">
        <v>45821.750694444447</v>
      </c>
      <c r="E134" s="2" t="s">
        <v>7</v>
      </c>
      <c r="F134">
        <f>DATEDIF(JirabyAXAGO20250708T11_56[[#This Row],[Created]],JirabyAXAGO20250708T11_56[[#This Row],[Resolved]],"d")</f>
        <v>51</v>
      </c>
    </row>
    <row r="135" spans="1:6" ht="87" x14ac:dyDescent="0.35">
      <c r="A135" s="2" t="s">
        <v>123</v>
      </c>
      <c r="B135" s="2" t="s">
        <v>9</v>
      </c>
      <c r="C135" s="3">
        <v>45758.890972222223</v>
      </c>
      <c r="D135" s="3">
        <v>45811.660416666673</v>
      </c>
      <c r="E135" s="2" t="s">
        <v>7</v>
      </c>
      <c r="F135">
        <f>DATEDIF(JirabyAXAGO20250708T11_56[[#This Row],[Created]],JirabyAXAGO20250708T11_56[[#This Row],[Resolved]],"d")</f>
        <v>53</v>
      </c>
    </row>
    <row r="136" spans="1:6" ht="87" x14ac:dyDescent="0.35">
      <c r="A136" s="2" t="s">
        <v>154</v>
      </c>
      <c r="B136" s="2" t="s">
        <v>9</v>
      </c>
      <c r="C136" s="3">
        <v>45743.64166666667</v>
      </c>
      <c r="D136" s="3">
        <v>45797.728472222218</v>
      </c>
      <c r="E136" s="2" t="s">
        <v>7</v>
      </c>
      <c r="F136">
        <f>DATEDIF(JirabyAXAGO20250708T11_56[[#This Row],[Created]],JirabyAXAGO20250708T11_56[[#This Row],[Resolved]],"d")</f>
        <v>54</v>
      </c>
    </row>
    <row r="137" spans="1:6" ht="87" x14ac:dyDescent="0.35">
      <c r="A137" s="2" t="s">
        <v>110</v>
      </c>
      <c r="B137" s="2" t="s">
        <v>14</v>
      </c>
      <c r="C137" s="3">
        <v>45771.679166666669</v>
      </c>
      <c r="D137" s="3">
        <v>45827.747916666667</v>
      </c>
      <c r="E137" s="2" t="s">
        <v>7</v>
      </c>
      <c r="F137">
        <f>DATEDIF(JirabyAXAGO20250708T11_56[[#This Row],[Created]],JirabyAXAGO20250708T11_56[[#This Row],[Resolved]],"d")</f>
        <v>56</v>
      </c>
    </row>
    <row r="138" spans="1:6" ht="72.5" x14ac:dyDescent="0.35">
      <c r="A138" s="2" t="s">
        <v>131</v>
      </c>
      <c r="B138" s="2" t="s">
        <v>14</v>
      </c>
      <c r="C138" s="3">
        <v>45756.390972222223</v>
      </c>
      <c r="D138" s="3">
        <v>45813.35833333333</v>
      </c>
      <c r="E138" s="2" t="s">
        <v>7</v>
      </c>
      <c r="F138">
        <f>DATEDIF(JirabyAXAGO20250708T11_56[[#This Row],[Created]],JirabyAXAGO20250708T11_56[[#This Row],[Resolved]],"d")</f>
        <v>57</v>
      </c>
    </row>
    <row r="139" spans="1:6" ht="72.5" x14ac:dyDescent="0.35">
      <c r="A139" s="2" t="s">
        <v>145</v>
      </c>
      <c r="B139" s="2" t="s">
        <v>14</v>
      </c>
      <c r="C139" s="3">
        <v>45744.899305555547</v>
      </c>
      <c r="D139" s="3">
        <v>45803.821527777778</v>
      </c>
      <c r="E139" s="2" t="s">
        <v>7</v>
      </c>
      <c r="F139">
        <f>DATEDIF(JirabyAXAGO20250708T11_56[[#This Row],[Created]],JirabyAXAGO20250708T11_56[[#This Row],[Resolved]],"d")</f>
        <v>59</v>
      </c>
    </row>
    <row r="140" spans="1:6" ht="58" x14ac:dyDescent="0.35">
      <c r="A140" s="2" t="s">
        <v>146</v>
      </c>
      <c r="B140" s="2" t="s">
        <v>14</v>
      </c>
      <c r="C140" s="3">
        <v>45744.893055555563</v>
      </c>
      <c r="D140" s="3">
        <v>45803.821527777778</v>
      </c>
      <c r="E140" s="2" t="s">
        <v>7</v>
      </c>
      <c r="F140">
        <f>DATEDIF(JirabyAXAGO20250708T11_56[[#This Row],[Created]],JirabyAXAGO20250708T11_56[[#This Row],[Resolved]],"d")</f>
        <v>59</v>
      </c>
    </row>
    <row r="141" spans="1:6" ht="58" x14ac:dyDescent="0.35">
      <c r="A141" s="2" t="s">
        <v>153</v>
      </c>
      <c r="B141" s="2" t="s">
        <v>14</v>
      </c>
      <c r="C141" s="3">
        <v>45743.835416666669</v>
      </c>
      <c r="D141" s="3">
        <v>45803.807638888888</v>
      </c>
      <c r="E141" s="2" t="s">
        <v>7</v>
      </c>
      <c r="F141">
        <f>DATEDIF(JirabyAXAGO20250708T11_56[[#This Row],[Created]],JirabyAXAGO20250708T11_56[[#This Row],[Resolved]],"d")</f>
        <v>60</v>
      </c>
    </row>
    <row r="142" spans="1:6" ht="58" x14ac:dyDescent="0.35">
      <c r="A142" s="2" t="s">
        <v>117</v>
      </c>
      <c r="B142" s="2" t="s">
        <v>6</v>
      </c>
      <c r="C142" s="3">
        <v>45766.729861111111</v>
      </c>
      <c r="D142" s="3">
        <v>45827.59652777778</v>
      </c>
      <c r="E142" s="2" t="s">
        <v>7</v>
      </c>
      <c r="F142">
        <f>DATEDIF(JirabyAXAGO20250708T11_56[[#This Row],[Created]],JirabyAXAGO20250708T11_56[[#This Row],[Resolved]],"d")</f>
        <v>61</v>
      </c>
    </row>
    <row r="143" spans="1:6" ht="58" x14ac:dyDescent="0.35">
      <c r="A143" s="2" t="s">
        <v>160</v>
      </c>
      <c r="B143" s="2" t="s">
        <v>14</v>
      </c>
      <c r="C143" s="3">
        <v>45742.547222222223</v>
      </c>
      <c r="D143" s="3">
        <v>45803.917361111111</v>
      </c>
      <c r="E143" s="2" t="s">
        <v>7</v>
      </c>
      <c r="F143">
        <f>DATEDIF(JirabyAXAGO20250708T11_56[[#This Row],[Created]],JirabyAXAGO20250708T11_56[[#This Row],[Resolved]],"d")</f>
        <v>61</v>
      </c>
    </row>
    <row r="144" spans="1:6" ht="72.5" x14ac:dyDescent="0.35">
      <c r="A144" s="2" t="s">
        <v>152</v>
      </c>
      <c r="B144" s="2" t="s">
        <v>14</v>
      </c>
      <c r="C144" s="3">
        <v>45743.988888888889</v>
      </c>
      <c r="D144" s="3">
        <v>45805.353472222218</v>
      </c>
      <c r="E144" s="2" t="s">
        <v>7</v>
      </c>
      <c r="F144">
        <f>DATEDIF(JirabyAXAGO20250708T11_56[[#This Row],[Created]],JirabyAXAGO20250708T11_56[[#This Row],[Resolved]],"d")</f>
        <v>62</v>
      </c>
    </row>
    <row r="145" spans="1:6" ht="101.5" x14ac:dyDescent="0.35">
      <c r="A145" s="2" t="s">
        <v>124</v>
      </c>
      <c r="B145" s="2" t="s">
        <v>14</v>
      </c>
      <c r="C145" s="3">
        <v>45758.884027777778</v>
      </c>
      <c r="D145" s="3">
        <v>45820.926388888889</v>
      </c>
      <c r="E145" s="2" t="s">
        <v>7</v>
      </c>
      <c r="F145">
        <f>DATEDIF(JirabyAXAGO20250708T11_56[[#This Row],[Created]],JirabyAXAGO20250708T11_56[[#This Row],[Resolved]],"d")</f>
        <v>62</v>
      </c>
    </row>
    <row r="146" spans="1:6" ht="58" x14ac:dyDescent="0.35">
      <c r="A146" s="2" t="s">
        <v>157</v>
      </c>
      <c r="B146" s="2" t="s">
        <v>9</v>
      </c>
      <c r="C146" s="3">
        <v>45743.50277777778</v>
      </c>
      <c r="D146" s="3">
        <v>45806.967361111107</v>
      </c>
      <c r="E146" s="2" t="s">
        <v>21</v>
      </c>
      <c r="F146">
        <f>DATEDIF(JirabyAXAGO20250708T11_56[[#This Row],[Created]],JirabyAXAGO20250708T11_56[[#This Row],[Resolved]],"d")</f>
        <v>63</v>
      </c>
    </row>
    <row r="147" spans="1:6" ht="58" x14ac:dyDescent="0.35">
      <c r="A147" s="2" t="s">
        <v>139</v>
      </c>
      <c r="B147" s="2" t="s">
        <v>14</v>
      </c>
      <c r="C147" s="3">
        <v>45748.943749999999</v>
      </c>
      <c r="D147" s="3">
        <v>45814.98333333333</v>
      </c>
      <c r="E147" s="2" t="s">
        <v>7</v>
      </c>
      <c r="F147">
        <f>DATEDIF(JirabyAXAGO20250708T11_56[[#This Row],[Created]],JirabyAXAGO20250708T11_56[[#This Row],[Resolved]],"d")</f>
        <v>66</v>
      </c>
    </row>
    <row r="148" spans="1:6" ht="87" x14ac:dyDescent="0.35">
      <c r="A148" s="2" t="s">
        <v>109</v>
      </c>
      <c r="B148" s="2" t="s">
        <v>9</v>
      </c>
      <c r="C148" s="3">
        <v>45771.821527777778</v>
      </c>
      <c r="D148" s="3">
        <v>45840.98541666667</v>
      </c>
      <c r="E148" s="2" t="s">
        <v>7</v>
      </c>
      <c r="F148">
        <f>DATEDIF(JirabyAXAGO20250708T11_56[[#This Row],[Created]],JirabyAXAGO20250708T11_56[[#This Row],[Resolved]],"d")</f>
        <v>69</v>
      </c>
    </row>
    <row r="149" spans="1:6" ht="87" x14ac:dyDescent="0.35">
      <c r="A149" s="2" t="s">
        <v>133</v>
      </c>
      <c r="B149" s="2" t="s">
        <v>14</v>
      </c>
      <c r="C149" s="3">
        <v>45751.993055555547</v>
      </c>
      <c r="D149" s="3">
        <v>45821.931250000001</v>
      </c>
      <c r="E149" s="2" t="s">
        <v>7</v>
      </c>
      <c r="F149">
        <f>DATEDIF(JirabyAXAGO20250708T11_56[[#This Row],[Created]],JirabyAXAGO20250708T11_56[[#This Row],[Resolved]],"d")</f>
        <v>70</v>
      </c>
    </row>
    <row r="150" spans="1:6" ht="58" x14ac:dyDescent="0.35">
      <c r="A150" s="2" t="s">
        <v>150</v>
      </c>
      <c r="B150" s="2" t="s">
        <v>14</v>
      </c>
      <c r="C150" s="3">
        <v>45744.708333333343</v>
      </c>
      <c r="D150" s="3">
        <v>45816.900694444441</v>
      </c>
      <c r="E150" s="2" t="s">
        <v>7</v>
      </c>
      <c r="F150">
        <f>DATEDIF(JirabyAXAGO20250708T11_56[[#This Row],[Created]],JirabyAXAGO20250708T11_56[[#This Row],[Resolved]],"d")</f>
        <v>72</v>
      </c>
    </row>
    <row r="151" spans="1:6" ht="58" x14ac:dyDescent="0.35">
      <c r="A151" s="2" t="s">
        <v>142</v>
      </c>
      <c r="B151" s="2" t="s">
        <v>6</v>
      </c>
      <c r="C151" s="3">
        <v>45748.870833333327</v>
      </c>
      <c r="D151" s="3">
        <v>45826.486805555563</v>
      </c>
      <c r="E151" s="2" t="s">
        <v>7</v>
      </c>
      <c r="F151">
        <f>DATEDIF(JirabyAXAGO20250708T11_56[[#This Row],[Created]],JirabyAXAGO20250708T11_56[[#This Row],[Resolved]],"d")</f>
        <v>78</v>
      </c>
    </row>
    <row r="152" spans="1:6" ht="72.5" x14ac:dyDescent="0.35">
      <c r="A152" s="2" t="s">
        <v>143</v>
      </c>
      <c r="B152" s="2" t="s">
        <v>6</v>
      </c>
      <c r="C152" s="3">
        <v>45746.894444444442</v>
      </c>
      <c r="D152" s="3">
        <v>45826.491666666669</v>
      </c>
      <c r="E152" s="2" t="s">
        <v>7</v>
      </c>
      <c r="F152">
        <f>DATEDIF(JirabyAXAGO20250708T11_56[[#This Row],[Created]],JirabyAXAGO20250708T11_56[[#This Row],[Resolved]],"d")</f>
        <v>80</v>
      </c>
    </row>
    <row r="153" spans="1:6" ht="43.5" x14ac:dyDescent="0.35">
      <c r="A153" s="2" t="s">
        <v>166</v>
      </c>
      <c r="B153" s="2" t="s">
        <v>6</v>
      </c>
      <c r="C153" s="3">
        <v>45741.835416666669</v>
      </c>
      <c r="D153" s="3">
        <v>45832.588194444441</v>
      </c>
      <c r="E153" s="2" t="s">
        <v>7</v>
      </c>
      <c r="F153">
        <f>DATEDIF(JirabyAXAGO20250708T11_56[[#This Row],[Created]],JirabyAXAGO20250708T11_56[[#This Row],[Resolved]],"d")</f>
        <v>91</v>
      </c>
    </row>
    <row r="154" spans="1:6" ht="29" x14ac:dyDescent="0.35">
      <c r="A154" s="2" t="s">
        <v>170</v>
      </c>
      <c r="B154" s="2" t="s">
        <v>9</v>
      </c>
      <c r="C154" s="3">
        <v>45667.634722222218</v>
      </c>
      <c r="D154" s="3">
        <v>45790.466666666667</v>
      </c>
      <c r="E154" s="2" t="s">
        <v>21</v>
      </c>
      <c r="F154">
        <f>DATEDIF(JirabyAXAGO20250708T11_56[[#This Row],[Created]],JirabyAXAGO20250708T11_56[[#This Row],[Resolved]],"d")</f>
        <v>123</v>
      </c>
    </row>
    <row r="155" spans="1:6" ht="29" x14ac:dyDescent="0.35">
      <c r="A155" s="2" t="s">
        <v>172</v>
      </c>
      <c r="B155" s="2" t="s">
        <v>9</v>
      </c>
      <c r="C155" s="3">
        <v>45617.65625</v>
      </c>
      <c r="D155" s="3">
        <v>45842.716666666667</v>
      </c>
      <c r="E155" s="2" t="s">
        <v>7</v>
      </c>
      <c r="F155">
        <f>DATEDIF(JirabyAXAGO20250708T11_56[[#This Row],[Created]],JirabyAXAGO20250708T11_56[[#This Row],[Resolved]],"d")</f>
        <v>225</v>
      </c>
    </row>
    <row r="156" spans="1:6" ht="29" x14ac:dyDescent="0.35">
      <c r="A156" s="2" t="s">
        <v>173</v>
      </c>
      <c r="B156" s="2" t="s">
        <v>14</v>
      </c>
      <c r="C156" s="3">
        <v>45342.42291666667</v>
      </c>
      <c r="D156" s="2"/>
      <c r="E156" s="2" t="s">
        <v>21</v>
      </c>
      <c r="F156" t="e">
        <f>DATEDIF(JirabyAXAGO20250708T11_56[[#This Row],[Created]],JirabyAXAGO20250708T11_56[[#This Row],[Resolved]],"d")</f>
        <v>#NUM!</v>
      </c>
    </row>
    <row r="157" spans="1:6" ht="43.5" x14ac:dyDescent="0.35">
      <c r="A157" s="2" t="s">
        <v>171</v>
      </c>
      <c r="B157" s="2" t="s">
        <v>6</v>
      </c>
      <c r="C157" s="3">
        <v>45649.4375</v>
      </c>
      <c r="D157" s="2"/>
      <c r="E157" s="2" t="s">
        <v>7</v>
      </c>
      <c r="F157" t="e">
        <f>DATEDIF(JirabyAXAGO20250708T11_56[[#This Row],[Created]],JirabyAXAGO20250708T11_56[[#This Row],[Resolved]],"d")</f>
        <v>#NUM!</v>
      </c>
    </row>
    <row r="158" spans="1:6" ht="58" x14ac:dyDescent="0.35">
      <c r="A158" s="2" t="s">
        <v>58</v>
      </c>
      <c r="B158" s="2" t="s">
        <v>14</v>
      </c>
      <c r="C158" s="3">
        <v>45807.442361111112</v>
      </c>
      <c r="D158" s="2"/>
      <c r="E158" s="2" t="s">
        <v>28</v>
      </c>
      <c r="F158" t="e">
        <f>DATEDIF(JirabyAXAGO20250708T11_56[[#This Row],[Created]],JirabyAXAGO20250708T11_56[[#This Row],[Resolved]],"d")</f>
        <v>#NUM!</v>
      </c>
    </row>
    <row r="159" spans="1:6" ht="101.5" x14ac:dyDescent="0.35">
      <c r="A159" s="2" t="s">
        <v>46</v>
      </c>
      <c r="B159" s="2" t="s">
        <v>14</v>
      </c>
      <c r="C159" s="3">
        <v>45810.911111111112</v>
      </c>
      <c r="D159" s="2"/>
      <c r="E159" s="2" t="s">
        <v>7</v>
      </c>
      <c r="F159" t="e">
        <f>DATEDIF(JirabyAXAGO20250708T11_56[[#This Row],[Created]],JirabyAXAGO20250708T11_56[[#This Row],[Resolved]],"d")</f>
        <v>#NUM!</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by AXA GO 2025-07-08T11_56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Kawai, Ryohei (Cognizant)</cp:lastModifiedBy>
  <dcterms:created xsi:type="dcterms:W3CDTF">2025-07-09T03:09:56Z</dcterms:created>
  <dcterms:modified xsi:type="dcterms:W3CDTF">2025-07-09T05:09:38Z</dcterms:modified>
</cp:coreProperties>
</file>