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houm\OneDrive\ドキュメント\GitHub\2023Dev2Early\01_画面設計書\"/>
    </mc:Choice>
  </mc:AlternateContent>
  <xr:revisionPtr revIDLastSave="0" documentId="13_ncr:1_{6BEE0DB5-6407-4635-8945-3DF58A640253}" xr6:coauthVersionLast="47" xr6:coauthVersionMax="47" xr10:uidLastSave="{00000000-0000-0000-0000-000000000000}"/>
  <bookViews>
    <workbookView xWindow="-120" yWindow="-120" windowWidth="23280" windowHeight="14880" firstSheet="21" activeTab="23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(G1-0共通)メニュー画面" sheetId="93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1)ブログ一覧画面" sheetId="81" r:id="rId11"/>
    <sheet name="(G1-4-2)ブログ詳細画面" sheetId="83" r:id="rId12"/>
    <sheet name="(G1-5-1)ブランド選択画面" sheetId="82" r:id="rId13"/>
    <sheet name="(G1-5-2)ブランド詳細画面" sheetId="86" r:id="rId14"/>
    <sheet name="(G1-6)カテゴリー詳細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1-10)コミュニティ画面" sheetId="94" r:id="rId20"/>
    <sheet name="(Gxx)モバイル画面フォーム" sheetId="73" r:id="rId21"/>
    <sheet name="(G1-8)おすすめ商品表示画面 (2)" sheetId="97" r:id="rId22"/>
    <sheet name="(G1-8)おすすめ商品表示画面 (3)" sheetId="100" r:id="rId23"/>
    <sheet name="(G1-8)おすすめ商品表示画面 (4)" sheetId="105" r:id="rId24"/>
    <sheet name="(G1-8)おすすめ商品表示画面 (5)" sheetId="106" r:id="rId25"/>
    <sheet name="(G1-8)おすすめ商品表示画面 (6)" sheetId="107" r:id="rId26"/>
    <sheet name="(G1-8)おすすめ商品表示画面 (7)" sheetId="108" r:id="rId27"/>
    <sheet name="(G1-8)おすすめ商品表示画面 (8)" sheetId="109" r:id="rId28"/>
  </sheets>
  <externalReferences>
    <externalReference r:id="rId29"/>
  </externalReferences>
  <definedNames>
    <definedName name="_xlnm.Print_Area" localSheetId="4">'(G1-0共通)メニュー画面'!$A$1:$T$38</definedName>
    <definedName name="_xlnm.Print_Area" localSheetId="5">'(G1-1)ホーム画面'!$A$1:$V$48</definedName>
    <definedName name="_xlnm.Print_Area" localSheetId="19">'(G1-10)コミュニティ画面'!$A$1:$T$34</definedName>
    <definedName name="_xlnm.Print_Area" localSheetId="18">'(G1-10)決済画面'!$A$1:$T$32</definedName>
    <definedName name="_xlnm.Print_Area" localSheetId="6">'(G1-2-1)ログイン画面'!$A$1:$T$35</definedName>
    <definedName name="_xlnm.Print_Area" localSheetId="7">'(G1-2-2)新規登録画面'!$A$1:$T$37</definedName>
    <definedName name="_xlnm.Print_Area" localSheetId="8">'(G1-2-3)アカウント画面'!$A$1:$T$32</definedName>
    <definedName name="_xlnm.Print_Area" localSheetId="9">'(G1-3)カート画面'!$A$1:$T$38</definedName>
    <definedName name="_xlnm.Print_Area" localSheetId="10">'(G1-4-1)ブログ一覧画面'!$A$1:$T$35</definedName>
    <definedName name="_xlnm.Print_Area" localSheetId="11">'(G1-4-2)ブログ詳細画面'!$A$1:$T$32</definedName>
    <definedName name="_xlnm.Print_Area" localSheetId="12">'(G1-5-1)ブランド選択画面'!$A$1:$T$33</definedName>
    <definedName name="_xlnm.Print_Area" localSheetId="13">'(G1-5-2)ブランド詳細画面'!$A$1:$T$33</definedName>
    <definedName name="_xlnm.Print_Area" localSheetId="14">'(G1-6)カテゴリー詳細画面'!$A$1:$T$32</definedName>
    <definedName name="_xlnm.Print_Area" localSheetId="15">'(G1-7)新商品表示画面'!$A$1:$T$35</definedName>
    <definedName name="_xlnm.Print_Area" localSheetId="16">'(G1-8)おすすめ商品表示画面'!$A$1:$T$32</definedName>
    <definedName name="_xlnm.Print_Area" localSheetId="21">'(G1-8)おすすめ商品表示画面 (2)'!$A$1:$T$40</definedName>
    <definedName name="_xlnm.Print_Area" localSheetId="22">'(G1-8)おすすめ商品表示画面 (3)'!$A$1:$T$40</definedName>
    <definedName name="_xlnm.Print_Area" localSheetId="23">'(G1-8)おすすめ商品表示画面 (4)'!$A$1:$T$40</definedName>
    <definedName name="_xlnm.Print_Area" localSheetId="24">'(G1-8)おすすめ商品表示画面 (5)'!$A$1:$T$40</definedName>
    <definedName name="_xlnm.Print_Area" localSheetId="25">'(G1-8)おすすめ商品表示画面 (6)'!$A$1:$T$40</definedName>
    <definedName name="_xlnm.Print_Area" localSheetId="26">'(G1-8)おすすめ商品表示画面 (7)'!$A$1:$T$40</definedName>
    <definedName name="_xlnm.Print_Area" localSheetId="27">'(G1-8)おすすめ商品表示画面 (8)'!$A$1:$T$40</definedName>
    <definedName name="_xlnm.Print_Area" localSheetId="17">'(G1-9)商品画面'!$A$1:$T$38</definedName>
    <definedName name="_xlnm.Print_Area" localSheetId="20">'(Gxx)モバイル画面フォーム'!$A$1:$K$49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9" l="1"/>
  <c r="D2" i="108"/>
  <c r="D2" i="107"/>
  <c r="D2" i="106"/>
  <c r="D2" i="105"/>
  <c r="D2" i="100"/>
  <c r="D2" i="97"/>
  <c r="D2" i="94"/>
  <c r="D2" i="93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<sst xmlns="http://schemas.openxmlformats.org/spreadsheetml/2006/main" count="2380" uniqueCount="365">
  <si>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</si>
  <si>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</si>
  <si>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</si>
  <si>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</si>
  <si>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</si>
  <si>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</si>
  <si>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</si>
  <si>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</si>
  <si>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</si>
  <si>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</si>
  <si>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</si>
  <si>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</si>
  <si>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</si>
  <si>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</si>
  <si>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</si>
  <si>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</si>
  <si>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</si>
  <si>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</si>
  <si>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</si>
  <si>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</si>
  <si>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</si>
  <si>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</si>
  <si>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</si>
  <si>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</si>
  <si>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</si>
  <si>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</si>
  <si>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</si>
  <si>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</si>
  <si>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</si>
  <si>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</si>
  <si>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</si>
  <si>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</si>
  <si>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</si>
  <si>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</si>
  <si>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</si>
  <si>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</si>
  <si>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</si>
  <si>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</si>
  <si>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</si>
  <si>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</si>
  <si>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</si>
  <si>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</si>
  <si>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</si>
  <si>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</si>
  <si>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</si>
  <si>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</si>
  <si>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</si>
  <si>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</si>
  <si>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</si>
  <si>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</si>
  <si>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</si>
  <si>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</si>
  <si>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</si>
  <si>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</si>
  <si>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</si>
  <si>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</si>
  <si>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</si>
  <si>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</si>
  <si>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</si>
  <si>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</si>
  <si>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</si>
  <si>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</si>
  <si>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</si>
  <si>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</si>
  <si>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</si>
  <si>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</si>
  <si>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</si>
  <si>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</si>
  <si>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</si>
  <si>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</si>
  <si>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</si>
  <si>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</si>
  <si>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</si>
  <si>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</si>
  <si>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</si>
  <si>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</si>
  <si>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</si>
  <si>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</si>
  <si>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</si>
  <si>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</si>
  <si>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</si>
  <si>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</si>
  <si>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</si>
  <si>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</si>
  <si>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</si>
  <si>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</si>
  <si>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</si>
  <si>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</si>
  <si>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</si>
  <si>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</si>
  <si>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</si>
  <si>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</si>
  <si>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</si>
  <si>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</si>
  <si>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</si>
  <si>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</si>
  <si>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</si>
  <si>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</si>
  <si>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</si>
  <si>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</si>
  <si>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</si>
  <si>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</si>
  <si>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</si>
  <si>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</si>
  <si>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</si>
  <si>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</si>
  <si>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</si>
  <si>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</si>
  <si>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</si>
  <si>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</si>
  <si>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</si>
  <si>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</si>
  <si>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</si>
  <si>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</si>
  <si>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</si>
  <si>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</si>
  <si>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</si>
  <si>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</si>
  <si>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</si>
  <si>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</si>
  <si>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</si>
  <si>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</si>
  <si>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</si>
  <si>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</si>
  <si>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</si>
  <si>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</si>
  <si>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</si>
  <si>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</si>
  <si>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</si>
  <si>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</si>
  <si>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</si>
  <si>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</si>
  <si>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</si>
  <si>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</si>
  <si>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</si>
  <si>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</si>
  <si>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</si>
  <si>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</si>
  <si>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</si>
  <si>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</si>
  <si>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</si>
  <si>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</si>
  <si>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</si>
  <si>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</si>
  <si>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</si>
  <si>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</si>
  <si>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</si>
  <si>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</si>
  <si>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</si>
  <si>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</si>
  <si>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</si>
  <si>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</si>
  <si>
    <t>BROND</t>
  </si>
  <si>
    <t>セレクトボックス</t>
  </si>
  <si>
    <t>文字型</t>
  </si>
  <si>
    <t>全角</t>
  </si>
  <si>
    <t>ブランド詳細画面へ遷移するセレクトボックス</t>
    <rPh sb="4" eb="6">
      <t>ショウサイ</t>
    </rPh>
    <phoneticPr fontId="3"/>
  </si>
  <si>
    <t>④</t>
    <phoneticPr fontId="3"/>
  </si>
  <si>
    <t>CATEGORY</t>
  </si>
  <si>
    <t>カテゴリー詳細画面へ遷移するセレクトボックス</t>
    <rPh sb="5" eb="7">
      <t>ショウサイ</t>
    </rPh>
    <phoneticPr fontId="3"/>
  </si>
  <si>
    <t>⑤</t>
    <phoneticPr fontId="3"/>
  </si>
  <si>
    <t>BLOG</t>
  </si>
  <si>
    <t>ブログ一覧画面へ遷移するボタン</t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</si>
  <si>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</si>
  <si>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</si>
  <si>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</si>
  <si>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</si>
  <si>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</si>
  <si>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</si>
  <si>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</si>
  <si>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</si>
  <si>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</si>
  <si>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</si>
  <si>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</si>
  <si>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</si>
  <si>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</si>
  <si>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</si>
  <si>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</si>
  <si>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</si>
  <si>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</si>
  <si>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</si>
  <si>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</si>
  <si>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</si>
  <si>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</si>
  <si>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</si>
  <si>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-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</si>
  <si>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</si>
  <si>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</si>
  <si>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</si>
  <si>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</si>
  <si>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</si>
  <si>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</si>
  <si>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</si>
  <si>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</si>
  <si>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</si>
  <si>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</si>
  <si>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</si>
  <si>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</si>
  <si>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</si>
  <si>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</si>
  <si>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</si>
  <si>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</si>
  <si>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</si>
  <si>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</si>
  <si>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</si>
  <si>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</si>
  <si>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</si>
  <si>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</si>
  <si>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</si>
  <si>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</si>
  <si>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</si>
  <si>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</si>
  <si>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</si>
  <si>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</si>
  <si>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</si>
  <si>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</si>
  <si>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</si>
  <si>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</si>
  <si>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③</t>
    <phoneticPr fontId="3"/>
  </si>
  <si>
    <t>ログイン</t>
    <phoneticPr fontId="3"/>
  </si>
  <si>
    <t>ボタン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</si>
  <si>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</si>
  <si>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</si>
  <si>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</si>
  <si>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</si>
  <si>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</si>
  <si>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</si>
  <si>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</si>
  <si>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</si>
  <si>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</si>
  <si>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</si>
  <si>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</si>
  <si>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</si>
  <si>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</si>
  <si>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</si>
  <si>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</si>
  <si>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</si>
  <si>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</si>
  <si>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</si>
  <si>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</si>
  <si>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</si>
  <si>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</si>
  <si>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</si>
  <si>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</si>
  <si>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</si>
  <si>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</si>
  <si>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</si>
  <si>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</si>
  <si>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</si>
  <si>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</si>
  <si>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</si>
  <si>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</si>
  <si>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</si>
  <si>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</si>
  <si>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</si>
  <si>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</si>
  <si>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</si>
  <si>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</si>
  <si>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</si>
  <si>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</si>
  <si>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</si>
  <si>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</si>
  <si>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</si>
  <si>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</si>
  <si>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</si>
  <si>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</si>
  <si>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</si>
  <si>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</si>
  <si>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</si>
  <si>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</si>
  <si>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</si>
  <si>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</si>
  <si>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</si>
  <si>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</si>
  <si>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</si>
  <si>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</si>
  <si>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</si>
  <si>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</si>
  <si>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</si>
  <si>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</si>
  <si>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</si>
  <si>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</si>
  <si>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</si>
  <si>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</si>
  <si>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</si>
  <si>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</si>
  <si>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</si>
  <si>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</si>
  <si>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</si>
  <si>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</si>
  <si>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</si>
  <si>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</si>
  <si>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</si>
  <si>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</si>
  <si>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</si>
  <si>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</si>
  <si>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</si>
  <si>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</si>
  <si>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</si>
  <si>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</si>
  <si>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</si>
  <si>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</si>
  <si>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</si>
  <si>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</si>
  <si>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</si>
  <si>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</si>
  <si>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</si>
  <si>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</si>
  <si>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</si>
  <si>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</si>
  <si>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</si>
  <si>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</si>
  <si>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</si>
  <si>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</si>
  <si>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</si>
  <si>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</si>
  <si>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</si>
  <si>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</si>
  <si>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</si>
  <si>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</si>
  <si>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</si>
  <si>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</si>
  <si>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</si>
  <si>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</si>
  <si>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</si>
  <si>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</si>
  <si>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</si>
  <si>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</si>
  <si>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</si>
  <si>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</si>
  <si>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</si>
  <si>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</si>
  <si>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</si>
  <si>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</si>
  <si>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</si>
  <si>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</si>
  <si>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</si>
  <si>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</si>
  <si>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</si>
  <si>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</si>
  <si>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</si>
  <si>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</si>
  <si>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</si>
  <si>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</si>
  <si>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</si>
  <si>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</si>
  <si>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</si>
  <si>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</si>
  <si>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</si>
  <si>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</si>
  <si>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「COMMUNITY」ボタンを押下すると、</t>
    <rPh sb="15" eb="16">
      <t>オ</t>
    </rPh>
    <rPh sb="16" eb="17">
      <t>シタ</t>
    </rPh>
    <phoneticPr fontId="3"/>
  </si>
  <si>
    <t>「⑧」ボタンを押下すると、カート画面へ遷移する</t>
    <phoneticPr fontId="3"/>
  </si>
  <si>
    <t>「⑨」ボタンを押下すると、ログイン画面へ遷移する</t>
    <phoneticPr fontId="3"/>
  </si>
  <si>
    <t>「商品」リンクを押下すると、商品画面へ遷移する</t>
    <phoneticPr fontId="3"/>
  </si>
  <si>
    <t>ブランド選択結果画面へ遷移するセレクトボックス</t>
  </si>
  <si>
    <t>カテゴリー選択画面へ遷移するボタン</t>
  </si>
  <si>
    <t>カテゴリー選択結果画面へ遷移するセレクトボックス</t>
  </si>
  <si>
    <t>ログイン</t>
  </si>
  <si>
    <t>ログイン画面へ遷移するボタン</t>
  </si>
  <si>
    <t>⑧</t>
  </si>
  <si>
    <t>カート</t>
  </si>
  <si>
    <t>カート画面へ遷移するボタン</t>
  </si>
  <si>
    <t>⑨</t>
  </si>
  <si>
    <t>齋藤</t>
    <rPh sb="0" eb="2">
      <t>サイトウ</t>
    </rPh>
    <phoneticPr fontId="3"/>
  </si>
  <si>
    <t>⑩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</si>
</sst>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0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0" fontId="4" fillId="0" borderId="36" xfId="4" applyFont="1" applyBorder="1"/>
    <xf numFmtId="0" fontId="4" fillId="0" borderId="30" xfId="4" applyFont="1" applyBorder="1"/>
    <xf numFmtId="0" fontId="4" fillId="0" borderId="16" xfId="4" applyFont="1" applyBorder="1"/>
    <xf numFmtId="0" fontId="4" fillId="0" borderId="16" xfId="0" applyFont="1" applyBorder="1"/>
    <xf numFmtId="0" fontId="4" fillId="0" borderId="40" xfId="0" applyFont="1" applyBorder="1"/>
    <xf numFmtId="0" fontId="4" fillId="0" borderId="41" xfId="0" applyFont="1" applyBorder="1"/>
    <xf numFmtId="176" fontId="4" fillId="0" borderId="41" xfId="0" applyNumberFormat="1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47" xfId="4" applyFont="1" applyBorder="1"/>
    <xf numFmtId="0" fontId="4" fillId="0" borderId="2" xfId="0" applyFont="1" applyBorder="1"/>
    <xf numFmtId="0" fontId="4" fillId="0" borderId="46" xfId="0" applyFont="1" applyBorder="1"/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574917</xdr:colOff>
      <xdr:row>10</xdr:row>
      <xdr:rowOff>202150</xdr:rowOff>
    </xdr:from>
    <xdr:to>
      <xdr:col>10</xdr:col>
      <xdr:colOff>509752</xdr:colOff>
      <xdr:row>11</xdr:row>
      <xdr:rowOff>140839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EC1BFC0C-B7B4-4BB8-AA84-20639FCF01C6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6061317" y="2538950"/>
          <a:ext cx="534275" cy="17236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21451</xdr:colOff>
      <xdr:row>14</xdr:row>
      <xdr:rowOff>200748</xdr:rowOff>
    </xdr:from>
    <xdr:to>
      <xdr:col>11</xdr:col>
      <xdr:colOff>182180</xdr:colOff>
      <xdr:row>15</xdr:row>
      <xdr:rowOff>66324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BD5B39D-4186-4246-895E-06F46CCAD22B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66091" y="3472268"/>
          <a:ext cx="160729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155554</xdr:colOff>
      <xdr:row>12</xdr:row>
      <xdr:rowOff>220018</xdr:rowOff>
    </xdr:from>
    <xdr:to>
      <xdr:col>10</xdr:col>
      <xdr:colOff>463982</xdr:colOff>
      <xdr:row>14</xdr:row>
      <xdr:rowOff>41743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58892-03FE-4C14-B691-B240B4BDCDCD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6241394" y="3024178"/>
          <a:ext cx="308428" cy="28908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3</xdr:col>
      <xdr:colOff>436880</xdr:colOff>
      <xdr:row>8</xdr:row>
      <xdr:rowOff>30480</xdr:rowOff>
    </xdr:from>
    <xdr:to>
      <xdr:col>8</xdr:col>
      <xdr:colOff>91440</xdr:colOff>
      <xdr:row>20</xdr:row>
      <xdr:rowOff>222236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95F505-37FE-3C11-0138-9A86FADF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80" y="1899920"/>
          <a:ext cx="2712720" cy="2995916"/>
        </a:xfrm>
        <a:prstGeom prst="rect">
          <a:avLst/>
        </a:prstGeom>
      </xdr:spPr>
    </xdr:pic>
    <xdr:clientData/>
  </xdr:twoCellAnchor>
  <xdr:twoCellAnchor editAs="oneCell">
    <xdr:from>
      <xdr:col>3</xdr:col>
      <xdr:colOff>436879</xdr:colOff>
      <xdr:row>20</xdr:row>
      <xdr:rowOff>182879</xdr:rowOff>
    </xdr:from>
    <xdr:to>
      <xdr:col>8</xdr:col>
      <xdr:colOff>109320</xdr:colOff>
      <xdr:row>29</xdr:row>
      <xdr:rowOff>172720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FE4E3E9-4618-C2A3-73DF-1305AC6D8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79" y="4856479"/>
          <a:ext cx="2730601" cy="209296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493058</xdr:colOff>
      <xdr:row>9</xdr:row>
      <xdr:rowOff>11206</xdr:rowOff>
    </xdr:from>
    <xdr:to>
      <xdr:col>10</xdr:col>
      <xdr:colOff>369792</xdr:colOff>
      <xdr:row>28</xdr:row>
      <xdr:rowOff>55535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F3C148B-4D05-4E17-ADEF-FCF89779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758" y="2068606"/>
          <a:ext cx="5544109" cy="4387729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B2EDBB4-034E-4429-9E08-BF38A1F715D3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67235</xdr:colOff>
      <xdr:row>11</xdr:row>
      <xdr:rowOff>168089</xdr:rowOff>
    </xdr:from>
    <xdr:to>
      <xdr:col>7</xdr:col>
      <xdr:colOff>123265</xdr:colOff>
      <xdr:row>12</xdr:row>
      <xdr:rowOff>156882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0BDDB7B-D1B4-4D31-A353-F3ACD2D57541}"/>
            </a:ext>
            <a:ext uri="{147F2762-F138-4A5C-976F-8EAC2B608ADB}">
              <a16:predDERef xmlns:a16="http://schemas.microsoft.com/office/drawing/2014/main" pred="{F0926AE9-8C4C-4E7B-AA73-3BC334AE503B}"/>
            </a:ext>
          </a:extLst>
        </xdr:cNvPr>
        <xdr:cNvCxnSpPr>
          <a:endCxn id="33" idx="2"/>
        </xdr:cNvCxnSpPr>
      </xdr:nvCxnSpPr>
      <xdr:spPr>
        <a:xfrm flipH="1" flipV="1">
          <a:off x="4791635" y="2682689"/>
          <a:ext cx="56030" cy="2173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151455-9DEA-4894-B55A-0DAF6C75FA5C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159124</xdr:colOff>
      <xdr:row>11</xdr:row>
      <xdr:rowOff>30255</xdr:rowOff>
    </xdr:from>
    <xdr:to>
      <xdr:col>4</xdr:col>
      <xdr:colOff>487456</xdr:colOff>
      <xdr:row>11</xdr:row>
      <xdr:rowOff>192180</xdr:rowOff>
    </xdr:to>
    <xdr:sp macro="" textlink="">
      <xdr:nvSpPr>
        <xdr:cNvPr id="6" name="四角形 33">
          <a:extLst>
            <a:ext uri="{FF2B5EF4-FFF2-40B4-BE49-F238E27FC236}">
              <a16:creationId xmlns:a16="http://schemas.microsoft.com/office/drawing/2014/main" id="{259F90B9-DD54-454E-9B9A-C3DFA27F5EC8}"/>
            </a:ext>
            <a:ext uri="{147F2762-F138-4A5C-976F-8EAC2B608ADB}">
              <a16:predDERef xmlns:a16="http://schemas.microsoft.com/office/drawing/2014/main" pred="{5468E164-9DC4-4774-AA64-0C683976490F}"/>
            </a:ext>
          </a:extLst>
        </xdr:cNvPr>
        <xdr:cNvSpPr/>
      </xdr:nvSpPr>
      <xdr:spPr>
        <a:xfrm>
          <a:off x="2911849" y="2544855"/>
          <a:ext cx="328332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635934</xdr:colOff>
      <xdr:row>11</xdr:row>
      <xdr:rowOff>31936</xdr:rowOff>
    </xdr:from>
    <xdr:to>
      <xdr:col>5</xdr:col>
      <xdr:colOff>321609</xdr:colOff>
      <xdr:row>11</xdr:row>
      <xdr:rowOff>193861</xdr:rowOff>
    </xdr:to>
    <xdr:sp macro="" textlink="">
      <xdr:nvSpPr>
        <xdr:cNvPr id="7" name="四角形 34">
          <a:extLst>
            <a:ext uri="{FF2B5EF4-FFF2-40B4-BE49-F238E27FC236}">
              <a16:creationId xmlns:a16="http://schemas.microsoft.com/office/drawing/2014/main" id="{F07DB895-5A7B-499D-8015-35937DB5F131}"/>
            </a:ext>
            <a:ext uri="{147F2762-F138-4A5C-976F-8EAC2B608ADB}">
              <a16:predDERef xmlns:a16="http://schemas.microsoft.com/office/drawing/2014/main" pred="{65931C4A-8086-4AF5-95A0-276426D4E776}"/>
            </a:ext>
          </a:extLst>
        </xdr:cNvPr>
        <xdr:cNvSpPr/>
      </xdr:nvSpPr>
      <xdr:spPr>
        <a:xfrm>
          <a:off x="3388659" y="2546536"/>
          <a:ext cx="3429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500342</xdr:colOff>
      <xdr:row>11</xdr:row>
      <xdr:rowOff>20731</xdr:rowOff>
    </xdr:from>
    <xdr:to>
      <xdr:col>6</xdr:col>
      <xdr:colOff>376517</xdr:colOff>
      <xdr:row>11</xdr:row>
      <xdr:rowOff>182656</xdr:rowOff>
    </xdr:to>
    <xdr:sp macro="" textlink="">
      <xdr:nvSpPr>
        <xdr:cNvPr id="8" name="四角形 35">
          <a:extLst>
            <a:ext uri="{FF2B5EF4-FFF2-40B4-BE49-F238E27FC236}">
              <a16:creationId xmlns:a16="http://schemas.microsoft.com/office/drawing/2014/main" id="{9E3A6030-45B9-4320-B26D-C8D77FC717EB}"/>
            </a:ext>
            <a:ext uri="{147F2762-F138-4A5C-976F-8EAC2B608ADB}">
              <a16:predDERef xmlns:a16="http://schemas.microsoft.com/office/drawing/2014/main" pred="{81062FAF-1635-4672-A88C-0B4A5FBA5310}"/>
            </a:ext>
          </a:extLst>
        </xdr:cNvPr>
        <xdr:cNvSpPr/>
      </xdr:nvSpPr>
      <xdr:spPr>
        <a:xfrm>
          <a:off x="3910292" y="2535331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389404</xdr:colOff>
      <xdr:row>11</xdr:row>
      <xdr:rowOff>20731</xdr:rowOff>
    </xdr:from>
    <xdr:to>
      <xdr:col>6</xdr:col>
      <xdr:colOff>503704</xdr:colOff>
      <xdr:row>11</xdr:row>
      <xdr:rowOff>182656</xdr:rowOff>
    </xdr:to>
    <xdr:sp macro="" textlink="">
      <xdr:nvSpPr>
        <xdr:cNvPr id="9" name="四角形 36">
          <a:extLst>
            <a:ext uri="{FF2B5EF4-FFF2-40B4-BE49-F238E27FC236}">
              <a16:creationId xmlns:a16="http://schemas.microsoft.com/office/drawing/2014/main" id="{19618107-0E92-4490-BD34-E0FCCECD24CC}"/>
            </a:ext>
            <a:ext uri="{147F2762-F138-4A5C-976F-8EAC2B608ADB}">
              <a16:predDERef xmlns:a16="http://schemas.microsoft.com/office/drawing/2014/main" pred="{C04D1440-A9A5-49EB-9ADE-E2D6665BE262}"/>
            </a:ext>
          </a:extLst>
        </xdr:cNvPr>
        <xdr:cNvSpPr/>
      </xdr:nvSpPr>
      <xdr:spPr>
        <a:xfrm>
          <a:off x="4456579" y="2535331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321609</xdr:colOff>
      <xdr:row>11</xdr:row>
      <xdr:rowOff>43143</xdr:rowOff>
    </xdr:from>
    <xdr:to>
      <xdr:col>5</xdr:col>
      <xdr:colOff>435909</xdr:colOff>
      <xdr:row>11</xdr:row>
      <xdr:rowOff>205068</xdr:rowOff>
    </xdr:to>
    <xdr:sp macro="" textlink="">
      <xdr:nvSpPr>
        <xdr:cNvPr id="10" name="四角形 37">
          <a:extLst>
            <a:ext uri="{FF2B5EF4-FFF2-40B4-BE49-F238E27FC236}">
              <a16:creationId xmlns:a16="http://schemas.microsoft.com/office/drawing/2014/main" id="{B23A469A-9E56-4638-86D1-83A21119827C}"/>
            </a:ext>
            <a:ext uri="{147F2762-F138-4A5C-976F-8EAC2B608ADB}">
              <a16:predDERef xmlns:a16="http://schemas.microsoft.com/office/drawing/2014/main" pred="{CE116C4C-92A8-4E4C-9D44-7924BB45C6A6}"/>
            </a:ext>
          </a:extLst>
        </xdr:cNvPr>
        <xdr:cNvSpPr/>
      </xdr:nvSpPr>
      <xdr:spPr>
        <a:xfrm>
          <a:off x="3731559" y="2557743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324970</xdr:colOff>
      <xdr:row>17</xdr:row>
      <xdr:rowOff>95250</xdr:rowOff>
    </xdr:from>
    <xdr:to>
      <xdr:col>8</xdr:col>
      <xdr:colOff>638736</xdr:colOff>
      <xdr:row>27</xdr:row>
      <xdr:rowOff>89648</xdr:rowOff>
    </xdr:to>
    <xdr:sp macro="" textlink="">
      <xdr:nvSpPr>
        <xdr:cNvPr id="11" name="四角形 38">
          <a:extLst>
            <a:ext uri="{FF2B5EF4-FFF2-40B4-BE49-F238E27FC236}">
              <a16:creationId xmlns:a16="http://schemas.microsoft.com/office/drawing/2014/main" id="{069B7E01-DC5A-4F0A-BDF0-A0C369960FCD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2344270" y="3981450"/>
          <a:ext cx="3676091" cy="22803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368113</xdr:colOff>
      <xdr:row>9</xdr:row>
      <xdr:rowOff>126065</xdr:rowOff>
    </xdr:from>
    <xdr:to>
      <xdr:col>9</xdr:col>
      <xdr:colOff>627530</xdr:colOff>
      <xdr:row>10</xdr:row>
      <xdr:rowOff>145677</xdr:rowOff>
    </xdr:to>
    <xdr:sp macro="" textlink="">
      <xdr:nvSpPr>
        <xdr:cNvPr id="12" name="四角形 39">
          <a:extLst>
            <a:ext uri="{FF2B5EF4-FFF2-40B4-BE49-F238E27FC236}">
              <a16:creationId xmlns:a16="http://schemas.microsoft.com/office/drawing/2014/main" id="{120DAC89-E0C9-4B35-9E5D-0FB00F08D63B}"/>
            </a:ext>
            <a:ext uri="{147F2762-F138-4A5C-976F-8EAC2B608ADB}">
              <a16:predDERef xmlns:a16="http://schemas.microsoft.com/office/drawing/2014/main" pred="{286D4CF6-1A1C-4175-8323-C6CE532CA08F}"/>
            </a:ext>
          </a:extLst>
        </xdr:cNvPr>
        <xdr:cNvSpPr/>
      </xdr:nvSpPr>
      <xdr:spPr>
        <a:xfrm>
          <a:off x="6406963" y="2183465"/>
          <a:ext cx="259417" cy="24821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76198</xdr:colOff>
      <xdr:row>9</xdr:row>
      <xdr:rowOff>100853</xdr:rowOff>
    </xdr:from>
    <xdr:to>
      <xdr:col>10</xdr:col>
      <xdr:colOff>336175</xdr:colOff>
      <xdr:row>10</xdr:row>
      <xdr:rowOff>146797</xdr:rowOff>
    </xdr:to>
    <xdr:sp macro="" textlink="">
      <xdr:nvSpPr>
        <xdr:cNvPr id="13" name="四角形 40">
          <a:extLst>
            <a:ext uri="{FF2B5EF4-FFF2-40B4-BE49-F238E27FC236}">
              <a16:creationId xmlns:a16="http://schemas.microsoft.com/office/drawing/2014/main" id="{57D80245-C000-4583-AE78-1AC47BBDD4DB}"/>
            </a:ext>
            <a:ext uri="{147F2762-F138-4A5C-976F-8EAC2B608ADB}">
              <a16:predDERef xmlns:a16="http://schemas.microsoft.com/office/drawing/2014/main" pred="{D3D3DC47-8944-4957-AC77-BB17F0AC46EB}"/>
            </a:ext>
          </a:extLst>
        </xdr:cNvPr>
        <xdr:cNvSpPr/>
      </xdr:nvSpPr>
      <xdr:spPr>
        <a:xfrm>
          <a:off x="6772273" y="2158253"/>
          <a:ext cx="259977" cy="27454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282388</xdr:colOff>
      <xdr:row>11</xdr:row>
      <xdr:rowOff>182655</xdr:rowOff>
    </xdr:from>
    <xdr:to>
      <xdr:col>4</xdr:col>
      <xdr:colOff>330013</xdr:colOff>
      <xdr:row>12</xdr:row>
      <xdr:rowOff>106455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B516AB90-F5F0-4E63-AA91-0F4DEA943898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3035113" y="2697255"/>
          <a:ext cx="4762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140634</xdr:colOff>
      <xdr:row>11</xdr:row>
      <xdr:rowOff>171450</xdr:rowOff>
    </xdr:from>
    <xdr:to>
      <xdr:col>5</xdr:col>
      <xdr:colOff>169209</xdr:colOff>
      <xdr:row>12</xdr:row>
      <xdr:rowOff>85725</xdr:rowOff>
    </xdr:to>
    <xdr:cxnSp macro="">
      <xdr:nvCxnSpPr>
        <xdr:cNvPr id="15" name="直線コネクタ 44">
          <a:extLst>
            <a:ext uri="{FF2B5EF4-FFF2-40B4-BE49-F238E27FC236}">
              <a16:creationId xmlns:a16="http://schemas.microsoft.com/office/drawing/2014/main" id="{08840EFD-FB4E-4D9E-93C4-FE830CC4CE1F}"/>
            </a:ext>
            <a:ext uri="{147F2762-F138-4A5C-976F-8EAC2B608ADB}">
              <a16:predDERef xmlns:a16="http://schemas.microsoft.com/office/drawing/2014/main" pred="{29A01B1B-C76B-43B5-B35A-D29ECD9ADDA0}"/>
            </a:ext>
          </a:extLst>
        </xdr:cNvPr>
        <xdr:cNvCxnSpPr>
          <a:cxnSpLocks/>
        </xdr:cNvCxnSpPr>
      </xdr:nvCxnSpPr>
      <xdr:spPr>
        <a:xfrm>
          <a:off x="3550584" y="2686050"/>
          <a:ext cx="285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378759</xdr:colOff>
      <xdr:row>10</xdr:row>
      <xdr:rowOff>123265</xdr:rowOff>
    </xdr:from>
    <xdr:to>
      <xdr:col>5</xdr:col>
      <xdr:colOff>414618</xdr:colOff>
      <xdr:row>11</xdr:row>
      <xdr:rowOff>43143</xdr:rowOff>
    </xdr:to>
    <xdr:cxnSp macro="">
      <xdr:nvCxnSpPr>
        <xdr:cNvPr id="16" name="直線コネクタ 45">
          <a:extLst>
            <a:ext uri="{FF2B5EF4-FFF2-40B4-BE49-F238E27FC236}">
              <a16:creationId xmlns:a16="http://schemas.microsoft.com/office/drawing/2014/main" id="{40A13A95-0BB6-42AA-9E84-9A53C0B6EFAA}"/>
            </a:ext>
            <a:ext uri="{147F2762-F138-4A5C-976F-8EAC2B608ADB}">
              <a16:predDERef xmlns:a16="http://schemas.microsoft.com/office/drawing/2014/main" pred="{903D1344-5913-4811-B108-83CA3CAB3D0B}"/>
            </a:ext>
          </a:extLst>
        </xdr:cNvPr>
        <xdr:cNvCxnSpPr>
          <a:cxnSpLocks/>
          <a:endCxn id="10" idx="0"/>
          <a:extLst>
            <a:ext uri="{5F17804C-33F3-41E3-A699-7DCFA2EF7971}">
              <a16:cxnDERefs xmlns:a16="http://schemas.microsoft.com/office/drawing/2014/main" st="{00000000-0000-0000-0000-000000000000}" end="{DC367880-E66D-6CC7-D0FF-A9DBD11DA973}"/>
            </a:ext>
          </a:extLst>
        </xdr:cNvCxnSpPr>
      </xdr:nvCxnSpPr>
      <xdr:spPr>
        <a:xfrm flipH="1">
          <a:off x="3788709" y="2409265"/>
          <a:ext cx="35859" cy="148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489697</xdr:colOff>
      <xdr:row>10</xdr:row>
      <xdr:rowOff>122704</xdr:rowOff>
    </xdr:from>
    <xdr:to>
      <xdr:col>6</xdr:col>
      <xdr:colOff>518272</xdr:colOff>
      <xdr:row>11</xdr:row>
      <xdr:rowOff>56029</xdr:rowOff>
    </xdr:to>
    <xdr:cxnSp macro="">
      <xdr:nvCxnSpPr>
        <xdr:cNvPr id="17" name="直線コネクタ 46">
          <a:extLst>
            <a:ext uri="{FF2B5EF4-FFF2-40B4-BE49-F238E27FC236}">
              <a16:creationId xmlns:a16="http://schemas.microsoft.com/office/drawing/2014/main" id="{06F57C75-32FA-4F93-8886-68A259B86EA5}"/>
            </a:ext>
            <a:ext uri="{147F2762-F138-4A5C-976F-8EAC2B608ADB}">
              <a16:predDERef xmlns:a16="http://schemas.microsoft.com/office/drawing/2014/main" pred="{A36136AA-7E98-4AB1-BF84-10DA8AD5DC8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 flipH="1">
          <a:off x="4556872" y="2408704"/>
          <a:ext cx="285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171450</xdr:rowOff>
    </xdr:from>
    <xdr:to>
      <xdr:col>6</xdr:col>
      <xdr:colOff>123825</xdr:colOff>
      <xdr:row>12</xdr:row>
      <xdr:rowOff>66675</xdr:rowOff>
    </xdr:to>
    <xdr:cxnSp macro="">
      <xdr:nvCxnSpPr>
        <xdr:cNvPr id="18" name="直線コネクタ 47">
          <a:extLst>
            <a:ext uri="{FF2B5EF4-FFF2-40B4-BE49-F238E27FC236}">
              <a16:creationId xmlns:a16="http://schemas.microsoft.com/office/drawing/2014/main" id="{DA67B20B-9D51-48CE-A1D6-97E8BA9CC85F}"/>
            </a:ext>
            <a:ext uri="{147F2762-F138-4A5C-976F-8EAC2B608ADB}">
              <a16:predDERef xmlns:a16="http://schemas.microsoft.com/office/drawing/2014/main" pred="{D26AD603-427D-434A-9058-32D1A43AE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>
          <a:off x="4124325" y="2686050"/>
          <a:ext cx="666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421902</xdr:colOff>
      <xdr:row>10</xdr:row>
      <xdr:rowOff>114860</xdr:rowOff>
    </xdr:from>
    <xdr:to>
      <xdr:col>9</xdr:col>
      <xdr:colOff>469527</xdr:colOff>
      <xdr:row>11</xdr:row>
      <xdr:rowOff>52667</xdr:rowOff>
    </xdr:to>
    <xdr:cxnSp macro="">
      <xdr:nvCxnSpPr>
        <xdr:cNvPr id="19" name="直線コネクタ 48">
          <a:extLst>
            <a:ext uri="{FF2B5EF4-FFF2-40B4-BE49-F238E27FC236}">
              <a16:creationId xmlns:a16="http://schemas.microsoft.com/office/drawing/2014/main" id="{6653391D-FE73-4CBC-A617-EC8AF59D65AA}"/>
            </a:ext>
            <a:ext uri="{147F2762-F138-4A5C-976F-8EAC2B608ADB}">
              <a16:predDERef xmlns:a16="http://schemas.microsoft.com/office/drawing/2014/main" pred="{86FF0E03-E763-4722-BB96-06DBBF48F34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460752" y="2400860"/>
          <a:ext cx="47625" cy="1664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121583</xdr:colOff>
      <xdr:row>10</xdr:row>
      <xdr:rowOff>156883</xdr:rowOff>
    </xdr:from>
    <xdr:to>
      <xdr:col>10</xdr:col>
      <xdr:colOff>168088</xdr:colOff>
      <xdr:row>11</xdr:row>
      <xdr:rowOff>45944</xdr:rowOff>
    </xdr:to>
    <xdr:cxnSp macro="">
      <xdr:nvCxnSpPr>
        <xdr:cNvPr id="20" name="直線コネクタ 49">
          <a:extLst>
            <a:ext uri="{FF2B5EF4-FFF2-40B4-BE49-F238E27FC236}">
              <a16:creationId xmlns:a16="http://schemas.microsoft.com/office/drawing/2014/main" id="{46813110-C01C-4A83-BEC4-F1EAB7E48F0D}"/>
            </a:ext>
            <a:ext uri="{147F2762-F138-4A5C-976F-8EAC2B608ADB}">
              <a16:predDERef xmlns:a16="http://schemas.microsoft.com/office/drawing/2014/main" pred="{2D7D929F-0957-4E05-8647-912E2D5B67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>
          <a:off x="6817658" y="2442883"/>
          <a:ext cx="46505" cy="11766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649941</xdr:colOff>
      <xdr:row>18</xdr:row>
      <xdr:rowOff>104776</xdr:rowOff>
    </xdr:from>
    <xdr:to>
      <xdr:col>9</xdr:col>
      <xdr:colOff>315445</xdr:colOff>
      <xdr:row>20</xdr:row>
      <xdr:rowOff>56030</xdr:rowOff>
    </xdr:to>
    <xdr:cxnSp macro="">
      <xdr:nvCxnSpPr>
        <xdr:cNvPr id="21" name="直線コネクタ 50">
          <a:extLst>
            <a:ext uri="{FF2B5EF4-FFF2-40B4-BE49-F238E27FC236}">
              <a16:creationId xmlns:a16="http://schemas.microsoft.com/office/drawing/2014/main" id="{DE84B81A-8608-451A-9FE1-27A238D2F533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031566" y="4219576"/>
          <a:ext cx="322729" cy="4084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189379</xdr:colOff>
      <xdr:row>12</xdr:row>
      <xdr:rowOff>26894</xdr:rowOff>
    </xdr:from>
    <xdr:to>
      <xdr:col>4</xdr:col>
      <xdr:colOff>517711</xdr:colOff>
      <xdr:row>13</xdr:row>
      <xdr:rowOff>64994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83BC5A57-C357-47B8-B514-42FB669E776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942104" y="2770094"/>
          <a:ext cx="32833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70A68760-C25E-4838-B740-ED2A3DF5CEE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FDDEBB88-F66A-4184-9E7B-F432CCE4C612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711242E8-0200-4E03-90C7-2476CE1062EB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7CC1B3BC-C09F-4D5A-8C9B-D69F5F2199A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03860C4D-7014-4323-A0E6-B3AA5FD936C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A9FDDD3C-22C3-4ACB-8471-86CF41434FE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80039A63-FDAD-46EE-A5C2-3F485712B77D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203386</xdr:colOff>
      <xdr:row>17</xdr:row>
      <xdr:rowOff>119344</xdr:rowOff>
    </xdr:from>
    <xdr:to>
      <xdr:col>9</xdr:col>
      <xdr:colOff>540683</xdr:colOff>
      <xdr:row>18</xdr:row>
      <xdr:rowOff>157444</xdr:rowOff>
    </xdr:to>
    <xdr:sp macro="" textlink="">
      <xdr:nvSpPr>
        <xdr:cNvPr id="30" name="テキスト ボックス 60">
          <a:extLst>
            <a:ext uri="{FF2B5EF4-FFF2-40B4-BE49-F238E27FC236}">
              <a16:creationId xmlns:a16="http://schemas.microsoft.com/office/drawing/2014/main" id="{62588FC8-F204-47A8-9B78-06060C5501DD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6242236" y="4005544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274544</xdr:colOff>
      <xdr:row>11</xdr:row>
      <xdr:rowOff>44824</xdr:rowOff>
    </xdr:from>
    <xdr:to>
      <xdr:col>8</xdr:col>
      <xdr:colOff>235324</xdr:colOff>
      <xdr:row>11</xdr:row>
      <xdr:rowOff>205067</xdr:rowOff>
    </xdr:to>
    <xdr:sp macro="" textlink="">
      <xdr:nvSpPr>
        <xdr:cNvPr id="31" name="四角形 33">
          <a:extLst>
            <a:ext uri="{FF2B5EF4-FFF2-40B4-BE49-F238E27FC236}">
              <a16:creationId xmlns:a16="http://schemas.microsoft.com/office/drawing/2014/main" id="{E9A824B1-83A0-4F72-A374-F46DC0C41B64}"/>
            </a:ext>
            <a:ext uri="{147F2762-F138-4A5C-976F-8EAC2B608ADB}">
              <a16:predDERef xmlns:a16="http://schemas.microsoft.com/office/drawing/2014/main" pred="{1E4DF671-3760-4DEE-B060-93C6AD0176FB}"/>
            </a:ext>
          </a:extLst>
        </xdr:cNvPr>
        <xdr:cNvSpPr/>
      </xdr:nvSpPr>
      <xdr:spPr>
        <a:xfrm>
          <a:off x="4998944" y="2559424"/>
          <a:ext cx="618005" cy="16024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101973</xdr:colOff>
      <xdr:row>11</xdr:row>
      <xdr:rowOff>217955</xdr:rowOff>
    </xdr:from>
    <xdr:to>
      <xdr:col>8</xdr:col>
      <xdr:colOff>153520</xdr:colOff>
      <xdr:row>12</xdr:row>
      <xdr:rowOff>170330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972FD213-B319-4FA7-9D83-B9C72C2A2A6F}"/>
            </a:ext>
            <a:ext uri="{147F2762-F138-4A5C-976F-8EAC2B608ADB}">
              <a16:predDERef xmlns:a16="http://schemas.microsoft.com/office/drawing/2014/main" pred="{B33FABD9-E032-4983-AAA7-803A5551404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5483598" y="2732555"/>
          <a:ext cx="51547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11</xdr:row>
      <xdr:rowOff>33618</xdr:rowOff>
    </xdr:from>
    <xdr:to>
      <xdr:col>7</xdr:col>
      <xdr:colOff>257735</xdr:colOff>
      <xdr:row>11</xdr:row>
      <xdr:rowOff>168089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3BD4279-D550-455D-93EC-326F93E4DD73}"/>
            </a:ext>
          </a:extLst>
        </xdr:cNvPr>
        <xdr:cNvSpPr/>
      </xdr:nvSpPr>
      <xdr:spPr>
        <a:xfrm>
          <a:off x="4605057" y="2548218"/>
          <a:ext cx="377078" cy="13447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7</xdr:col>
      <xdr:colOff>649942</xdr:colOff>
      <xdr:row>12</xdr:row>
      <xdr:rowOff>100851</xdr:rowOff>
    </xdr:from>
    <xdr:to>
      <xdr:col>8</xdr:col>
      <xdr:colOff>385069</xdr:colOff>
      <xdr:row>13</xdr:row>
      <xdr:rowOff>212043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808EF15-1F81-429F-8A3D-C3E0BC13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4342" y="2844051"/>
          <a:ext cx="392352" cy="33979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918883</xdr:colOff>
      <xdr:row>8</xdr:row>
      <xdr:rowOff>156884</xdr:rowOff>
    </xdr:from>
    <xdr:to>
      <xdr:col>8</xdr:col>
      <xdr:colOff>156885</xdr:colOff>
      <xdr:row>28</xdr:row>
      <xdr:rowOff>67237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2311481A-89DB-9358-D88E-F8AEFEB6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824" y="1949825"/>
          <a:ext cx="3597090" cy="4392706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50AEFDE-F02D-47E3-BFA4-03AF212BA577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9141676-AC69-4628-8995-CBE7236EA6B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EC7337B4-5FD2-4784-B139-05F6F3A4D26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53447" y="2603126"/>
          <a:ext cx="143435" cy="64658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F594442F-9D8E-4CC4-8382-767FA283BC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28526" y="305248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D5EF6030-1B08-41B7-BB76-EB612FBC7125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45DFCA13-C648-4A98-836E-359B23DD4E4C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502C7637-9AD4-4C67-BFFA-DEA1327C663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BAA2A4CA-827A-4E69-A1E7-F5735F24A175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A462432E-A708-44E0-AC8C-E861C108419D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B00FE3CE-6294-4D7A-BD19-FDC8FF70A4B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D065818-D387-4AF7-BEDE-EA098D8DC557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6C855A4-6475-4D56-B491-9FE62FA14F8F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CC3AAB2-6D6C-4F76-A1BE-ECFC792417F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5" name="直線コネクタ 43">
          <a:extLst>
            <a:ext uri="{FF2B5EF4-FFF2-40B4-BE49-F238E27FC236}">
              <a16:creationId xmlns:a16="http://schemas.microsoft.com/office/drawing/2014/main" id="{931083C5-2D24-4A49-9582-F913A4809E8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6" name="テキスト ボックス 52">
          <a:extLst>
            <a:ext uri="{FF2B5EF4-FFF2-40B4-BE49-F238E27FC236}">
              <a16:creationId xmlns:a16="http://schemas.microsoft.com/office/drawing/2014/main" id="{CEAC8657-E3B7-4AC1-84A1-BFFC6C01DC04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0AB160DD-0157-4330-B368-53F422C9892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8" name="テキスト ボックス 54">
          <a:extLst>
            <a:ext uri="{FF2B5EF4-FFF2-40B4-BE49-F238E27FC236}">
              <a16:creationId xmlns:a16="http://schemas.microsoft.com/office/drawing/2014/main" id="{33ED5BA1-FF07-4C00-AD87-D13CF1ECE715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9" name="テキスト ボックス 55">
          <a:extLst>
            <a:ext uri="{FF2B5EF4-FFF2-40B4-BE49-F238E27FC236}">
              <a16:creationId xmlns:a16="http://schemas.microsoft.com/office/drawing/2014/main" id="{61F9049E-9037-4DF5-A6D0-255C830863C0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10" name="テキスト ボックス 56">
          <a:extLst>
            <a:ext uri="{FF2B5EF4-FFF2-40B4-BE49-F238E27FC236}">
              <a16:creationId xmlns:a16="http://schemas.microsoft.com/office/drawing/2014/main" id="{AE0405B1-6BB2-4E27-A637-35809920FB50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1" name="テキスト ボックス 57">
          <a:extLst>
            <a:ext uri="{FF2B5EF4-FFF2-40B4-BE49-F238E27FC236}">
              <a16:creationId xmlns:a16="http://schemas.microsoft.com/office/drawing/2014/main" id="{AF02DE22-EA1E-4930-AA56-94110856D48A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2" name="テキスト ボックス 58">
          <a:extLst>
            <a:ext uri="{FF2B5EF4-FFF2-40B4-BE49-F238E27FC236}">
              <a16:creationId xmlns:a16="http://schemas.microsoft.com/office/drawing/2014/main" id="{5210C48C-0FEB-4FF1-8380-D5BC4A18A5E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3" name="テキスト ボックス 59">
          <a:extLst>
            <a:ext uri="{FF2B5EF4-FFF2-40B4-BE49-F238E27FC236}">
              <a16:creationId xmlns:a16="http://schemas.microsoft.com/office/drawing/2014/main" id="{C6E30E09-07CE-45DD-A02E-17272B43A9F6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537883</xdr:colOff>
      <xdr:row>10</xdr:row>
      <xdr:rowOff>67236</xdr:rowOff>
    </xdr:from>
    <xdr:to>
      <xdr:col>9</xdr:col>
      <xdr:colOff>305927</xdr:colOff>
      <xdr:row>26</xdr:row>
      <xdr:rowOff>89646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2252A02-2FBA-C142-2255-F4CE2B37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4" y="2308412"/>
          <a:ext cx="4788279" cy="360829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3E489B-548B-45CE-9E4B-13535C5A4ACB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7F6525-DA99-4F05-833C-B9756DDC2F4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5" name="直線コネクタ 43">
          <a:extLst>
            <a:ext uri="{FF2B5EF4-FFF2-40B4-BE49-F238E27FC236}">
              <a16:creationId xmlns:a16="http://schemas.microsoft.com/office/drawing/2014/main" id="{1F8C1FE2-3864-4FE6-8052-83214246EF4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6" name="テキスト ボックス 52">
          <a:extLst>
            <a:ext uri="{FF2B5EF4-FFF2-40B4-BE49-F238E27FC236}">
              <a16:creationId xmlns:a16="http://schemas.microsoft.com/office/drawing/2014/main" id="{EA9B5AF3-14CB-40C1-A33A-903825C2424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5BA92DE2-DEBF-4283-A56D-B06B731DC912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8" name="テキスト ボックス 54">
          <a:extLst>
            <a:ext uri="{FF2B5EF4-FFF2-40B4-BE49-F238E27FC236}">
              <a16:creationId xmlns:a16="http://schemas.microsoft.com/office/drawing/2014/main" id="{F71042F1-EA71-4B87-9140-DF6450F3361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9" name="テキスト ボックス 55">
          <a:extLst>
            <a:ext uri="{FF2B5EF4-FFF2-40B4-BE49-F238E27FC236}">
              <a16:creationId xmlns:a16="http://schemas.microsoft.com/office/drawing/2014/main" id="{DCFE656E-365B-4ABF-9AF2-D2B3478E566C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10" name="テキスト ボックス 56">
          <a:extLst>
            <a:ext uri="{FF2B5EF4-FFF2-40B4-BE49-F238E27FC236}">
              <a16:creationId xmlns:a16="http://schemas.microsoft.com/office/drawing/2014/main" id="{EB8FEB21-231D-41E4-9629-53F2CE508A0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1" name="テキスト ボックス 57">
          <a:extLst>
            <a:ext uri="{FF2B5EF4-FFF2-40B4-BE49-F238E27FC236}">
              <a16:creationId xmlns:a16="http://schemas.microsoft.com/office/drawing/2014/main" id="{9C128660-DEA4-408F-9A7C-A8D563FE1F5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2" name="テキスト ボックス 58">
          <a:extLst>
            <a:ext uri="{FF2B5EF4-FFF2-40B4-BE49-F238E27FC236}">
              <a16:creationId xmlns:a16="http://schemas.microsoft.com/office/drawing/2014/main" id="{837963B5-204B-4522-8DAE-7BEEF822B4D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3" name="テキスト ボックス 59">
          <a:extLst>
            <a:ext uri="{FF2B5EF4-FFF2-40B4-BE49-F238E27FC236}">
              <a16:creationId xmlns:a16="http://schemas.microsoft.com/office/drawing/2014/main" id="{CC7098C0-11D7-4337-83BC-5F6F9AEA36F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952500</xdr:colOff>
      <xdr:row>9</xdr:row>
      <xdr:rowOff>100853</xdr:rowOff>
    </xdr:from>
    <xdr:to>
      <xdr:col>8</xdr:col>
      <xdr:colOff>500709</xdr:colOff>
      <xdr:row>27</xdr:row>
      <xdr:rowOff>91337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E6F7730-C69D-0F45-23E3-3C8B01C75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441" y="2117912"/>
          <a:ext cx="3907297" cy="402460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53E97B9-C567-4CAA-981E-D0F00C960B09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DE4DF7-2F2E-44E5-A62F-94A26C77FA0F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B96BDE1A-271C-4F1A-ACA7-04E38552E4D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21963D96-EC71-4277-8BB5-EAC1750C046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2BE77229-D299-4758-96D1-433AAF6F39C9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701D5B13-6A95-47C9-BD76-A3B47916DBD6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8A02C0E-A99F-4CF8-9C6D-1E80725C76A5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D80BCD1F-DAB3-4DDF-BB3B-CF73ECC49B7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CF5C5A1D-47D9-43DD-A32A-31875125587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4D152DAA-AE63-4B17-A219-C5F63883387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ED11CA9C-3E6F-4719-A448-E0DD3DA0073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762001</xdr:colOff>
      <xdr:row>8</xdr:row>
      <xdr:rowOff>67235</xdr:rowOff>
    </xdr:from>
    <xdr:to>
      <xdr:col>7</xdr:col>
      <xdr:colOff>569440</xdr:colOff>
      <xdr:row>28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A0FA60B-4B64-28C7-236D-B50D0FC3C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2" y="1860176"/>
          <a:ext cx="3505380" cy="453838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3094AED-32FD-48D0-85C4-FEB4D209D554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B1E9CE9-BC6D-4F78-8793-0DB4EA82179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535A911E-B9B5-4249-A6D0-FC8DB6E8AC7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C9E5813B-FBE1-41D7-A010-96836D2A7E3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D39FAC53-7E64-42FC-970A-82F40A05C7E0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203C57EB-0730-4BDB-873C-5296A8DE9E0F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547723E7-30F6-4C6A-BEA6-68B9D14AE699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626367F8-5679-41AF-8A27-C4176A473214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8FCF5D3F-38BC-4063-B31C-C3461F13E76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A7D1E46C-665A-4E60-93EF-C9F1BC2732C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9A9A4B99-1DD1-477F-8A1C-D9EDB9D9D8B3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3</xdr:col>
      <xdr:colOff>22412</xdr:colOff>
      <xdr:row>8</xdr:row>
      <xdr:rowOff>145678</xdr:rowOff>
    </xdr:from>
    <xdr:to>
      <xdr:col>8</xdr:col>
      <xdr:colOff>116720</xdr:colOff>
      <xdr:row>27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A0A0FFF-641B-CA80-0D70-DB48E63F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1" y="1938619"/>
          <a:ext cx="3467278" cy="42358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1BA2394-01DD-4697-826B-4ECFA8D460FF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D22E962-3677-4A69-9522-D0A073D8911B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133E8B3A-A2C4-4A5D-9A81-046331B008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2080C77C-CCF1-483C-BC2C-C757B034EFF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ACA112A5-49CA-4702-8E73-1F23CAE40C1B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8338D4BC-9A9D-4034-851A-719AAC751EB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B60F494-5958-47EC-AD95-1C0ABBF3F04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B3F426B2-BE44-4DD7-80C9-AF602F83409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F5EA4EEF-C7C8-4C51-B229-6D852978F6A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6B030DA1-3F4C-4E3F-92D4-4B1B9E3C75B8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281AB9FA-2078-47B9-93E8-4AEAF3E6383E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941294</xdr:colOff>
      <xdr:row>8</xdr:row>
      <xdr:rowOff>201706</xdr:rowOff>
    </xdr:from>
    <xdr:to>
      <xdr:col>8</xdr:col>
      <xdr:colOff>112987</xdr:colOff>
      <xdr:row>27</xdr:row>
      <xdr:rowOff>134471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63885B6-D7BD-8455-1E12-052B8899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235" y="1994647"/>
          <a:ext cx="3530781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215153</xdr:colOff>
      <xdr:row>14</xdr:row>
      <xdr:rowOff>215155</xdr:rowOff>
    </xdr:from>
    <xdr:to>
      <xdr:col>11</xdr:col>
      <xdr:colOff>349623</xdr:colOff>
      <xdr:row>18</xdr:row>
      <xdr:rowOff>168090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6D32819-257D-B13D-0379-3B3E97CE6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3391124"/>
          <a:ext cx="6736531" cy="860355"/>
        </a:xfrm>
        <a:prstGeom prst="rect">
          <a:avLst/>
        </a:prstGeom>
      </xdr:spPr>
    </xdr:pic>
    <xdr:clientData/>
  </xdr:twoCellAnchor>
  <xdr:twoCellAnchor>
    <xdr:from>
      <xdr:col>3</xdr:col>
      <xdr:colOff>482794</xdr:colOff>
      <xdr:row>17</xdr:row>
      <xdr:rowOff>75619</xdr:rowOff>
    </xdr:from>
    <xdr:to>
      <xdr:col>4</xdr:col>
      <xdr:colOff>180907</xdr:colOff>
      <xdr:row>18</xdr:row>
      <xdr:rowOff>28017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303450" y="3932153"/>
          <a:ext cx="361228" cy="17925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482412</xdr:colOff>
      <xdr:row>17</xdr:row>
      <xdr:rowOff>93068</xdr:rowOff>
    </xdr:from>
    <xdr:to>
      <xdr:col>5</xdr:col>
      <xdr:colOff>296656</xdr:colOff>
      <xdr:row>18</xdr:row>
      <xdr:rowOff>14832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2966183" y="3949602"/>
          <a:ext cx="407557" cy="14861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11634</xdr:colOff>
      <xdr:row>17</xdr:row>
      <xdr:rowOff>93069</xdr:rowOff>
    </xdr:from>
    <xdr:to>
      <xdr:col>7</xdr:col>
      <xdr:colOff>164529</xdr:colOff>
      <xdr:row>18</xdr:row>
      <xdr:rowOff>1216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682031" y="3949603"/>
          <a:ext cx="746208" cy="13500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305448</xdr:colOff>
      <xdr:row>17</xdr:row>
      <xdr:rowOff>84820</xdr:rowOff>
    </xdr:from>
    <xdr:to>
      <xdr:col>5</xdr:col>
      <xdr:colOff>418841</xdr:colOff>
      <xdr:row>18</xdr:row>
      <xdr:rowOff>14832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3382532" y="3941354"/>
          <a:ext cx="113393" cy="15686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566092</xdr:colOff>
      <xdr:row>15</xdr:row>
      <xdr:rowOff>34901</xdr:rowOff>
    </xdr:from>
    <xdr:to>
      <xdr:col>10</xdr:col>
      <xdr:colOff>349007</xdr:colOff>
      <xdr:row>16</xdr:row>
      <xdr:rowOff>149827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016428" y="3437725"/>
          <a:ext cx="376228" cy="34178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431886</xdr:colOff>
      <xdr:row>15</xdr:row>
      <xdr:rowOff>40718</xdr:rowOff>
    </xdr:from>
    <xdr:to>
      <xdr:col>11</xdr:col>
      <xdr:colOff>191953</xdr:colOff>
      <xdr:row>16</xdr:row>
      <xdr:rowOff>156818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6475535" y="3443542"/>
          <a:ext cx="318479" cy="34295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126894</xdr:colOff>
      <xdr:row>18</xdr:row>
      <xdr:rowOff>21459</xdr:rowOff>
    </xdr:from>
    <xdr:to>
      <xdr:col>5</xdr:col>
      <xdr:colOff>178411</xdr:colOff>
      <xdr:row>18</xdr:row>
      <xdr:rowOff>186697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203978" y="4104848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15544</xdr:colOff>
      <xdr:row>18</xdr:row>
      <xdr:rowOff>38890</xdr:rowOff>
    </xdr:from>
    <xdr:to>
      <xdr:col>4</xdr:col>
      <xdr:colOff>53644</xdr:colOff>
      <xdr:row>18</xdr:row>
      <xdr:rowOff>204128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8285ACB-A419-40B3-AFB0-5C89328ABDE6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>
          <a:off x="2499315" y="4122279"/>
          <a:ext cx="38100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428936</xdr:colOff>
      <xdr:row>18</xdr:row>
      <xdr:rowOff>19457</xdr:rowOff>
    </xdr:from>
    <xdr:to>
      <xdr:col>6</xdr:col>
      <xdr:colOff>495689</xdr:colOff>
      <xdr:row>18</xdr:row>
      <xdr:rowOff>175170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4099333" y="4102846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383292</xdr:colOff>
      <xdr:row>18</xdr:row>
      <xdr:rowOff>30380</xdr:rowOff>
    </xdr:from>
    <xdr:to>
      <xdr:col>5</xdr:col>
      <xdr:colOff>477635</xdr:colOff>
      <xdr:row>18</xdr:row>
      <xdr:rowOff>186093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3460376" y="4113769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414189</xdr:colOff>
      <xdr:row>18</xdr:row>
      <xdr:rowOff>28431</xdr:rowOff>
    </xdr:from>
    <xdr:to>
      <xdr:col>7</xdr:col>
      <xdr:colOff>471339</xdr:colOff>
      <xdr:row>18</xdr:row>
      <xdr:rowOff>165094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4677899" y="4111820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189978</xdr:colOff>
      <xdr:row>16</xdr:row>
      <xdr:rowOff>165089</xdr:rowOff>
    </xdr:from>
    <xdr:to>
      <xdr:col>10</xdr:col>
      <xdr:colOff>255799</xdr:colOff>
      <xdr:row>17</xdr:row>
      <xdr:rowOff>117465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6233627" y="3794768"/>
          <a:ext cx="65821" cy="17923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73120</xdr:colOff>
      <xdr:row>16</xdr:row>
      <xdr:rowOff>172890</xdr:rowOff>
    </xdr:from>
    <xdr:to>
      <xdr:col>11</xdr:col>
      <xdr:colOff>112959</xdr:colOff>
      <xdr:row>17</xdr:row>
      <xdr:rowOff>95862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6675181" y="3802569"/>
          <a:ext cx="39839" cy="1498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556020</xdr:colOff>
      <xdr:row>18</xdr:row>
      <xdr:rowOff>145679</xdr:rowOff>
    </xdr:from>
    <xdr:to>
      <xdr:col>4</xdr:col>
      <xdr:colOff>155464</xdr:colOff>
      <xdr:row>19</xdr:row>
      <xdr:rowOff>183779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376676" y="4229068"/>
          <a:ext cx="262559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1818</xdr:colOff>
      <xdr:row>18</xdr:row>
      <xdr:rowOff>139179</xdr:rowOff>
    </xdr:from>
    <xdr:to>
      <xdr:col>5</xdr:col>
      <xdr:colOff>274315</xdr:colOff>
      <xdr:row>19</xdr:row>
      <xdr:rowOff>177279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78902" y="4222568"/>
          <a:ext cx="272497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306620</xdr:colOff>
      <xdr:row>18</xdr:row>
      <xdr:rowOff>127563</xdr:rowOff>
    </xdr:from>
    <xdr:to>
      <xdr:col>6</xdr:col>
      <xdr:colOff>43647</xdr:colOff>
      <xdr:row>19</xdr:row>
      <xdr:rowOff>165663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383704" y="4210952"/>
          <a:ext cx="330340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319380</xdr:colOff>
      <xdr:row>18</xdr:row>
      <xdr:rowOff>109482</xdr:rowOff>
    </xdr:from>
    <xdr:to>
      <xdr:col>7</xdr:col>
      <xdr:colOff>41250</xdr:colOff>
      <xdr:row>19</xdr:row>
      <xdr:rowOff>147582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3989777" y="4192871"/>
          <a:ext cx="315183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318032</xdr:colOff>
      <xdr:row>18</xdr:row>
      <xdr:rowOff>102447</xdr:rowOff>
    </xdr:from>
    <xdr:to>
      <xdr:col>7</xdr:col>
      <xdr:colOff>590608</xdr:colOff>
      <xdr:row>19</xdr:row>
      <xdr:rowOff>140547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581742" y="4185836"/>
          <a:ext cx="272576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86345</xdr:colOff>
      <xdr:row>17</xdr:row>
      <xdr:rowOff>59559</xdr:rowOff>
    </xdr:from>
    <xdr:to>
      <xdr:col>10</xdr:col>
      <xdr:colOff>410046</xdr:colOff>
      <xdr:row>18</xdr:row>
      <xdr:rowOff>94380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6129994" y="3916093"/>
          <a:ext cx="323701" cy="2616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499738</xdr:colOff>
      <xdr:row>17</xdr:row>
      <xdr:rowOff>33338</xdr:rowOff>
    </xdr:from>
    <xdr:to>
      <xdr:col>11</xdr:col>
      <xdr:colOff>270743</xdr:colOff>
      <xdr:row>18</xdr:row>
      <xdr:rowOff>69694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543387" y="3889872"/>
          <a:ext cx="329417" cy="26321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222196</xdr:colOff>
      <xdr:row>17</xdr:row>
      <xdr:rowOff>87252</xdr:rowOff>
    </xdr:from>
    <xdr:to>
      <xdr:col>7</xdr:col>
      <xdr:colOff>553778</xdr:colOff>
      <xdr:row>18</xdr:row>
      <xdr:rowOff>25896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485906" y="3943786"/>
          <a:ext cx="331582" cy="16549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oum\Downloads\02_&#30011;&#38754;&#35373;&#35336;&#26360;.xlsx" TargetMode="External"/><Relationship Id="rId1" Type="http://schemas.openxmlformats.org/officeDocument/2006/relationships/externalLinkPath" Target="file:///C:\Users\Shoum\Downloads\02_&#30011;&#38754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サイトマップ構造図"/>
      <sheetName val="画面一覧"/>
      <sheetName val="画面遷移図"/>
      <sheetName val="画面遷移図２"/>
      <sheetName val="(G1-1)ホーム画面"/>
      <sheetName val="(G1-2-1)ログイン画面"/>
      <sheetName val="(G1-2-2)新規登録画面"/>
      <sheetName val="(G1-2-3)アカウント画面"/>
      <sheetName val="(G1-3)カート画面"/>
      <sheetName val="(G1-4-2)ブログ詳細画面"/>
      <sheetName val="(G1-4-1)ブログ一覧画面"/>
      <sheetName val="(G1-5-1)ブランド選択画面"/>
      <sheetName val="(G1-5-2)ブランド選択結果画面"/>
      <sheetName val="(G1-6)カテゴリー選択結果画面"/>
      <sheetName val="(G1-7)新商品表示画面"/>
      <sheetName val="(G1-8)おすすめ商品表示画面 (3)"/>
      <sheetName val="Sheet2"/>
      <sheetName val="(G1-8)おすすめ商品表示画面 (2)"/>
      <sheetName val="(G1-8)おすすめ商品表示画面"/>
      <sheetName val="(G1-9)商品画面"/>
      <sheetName val="(G1-10)決済画面"/>
      <sheetName val="(Gxx)モバイル画面フォーム"/>
    </sheetNames>
    <sheetDataSet>
      <sheetData sheetId="0">
        <row r="7">
          <cell r="F7" t="str">
            <v>洋服を扱うショッピングサイト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defaultColWidth="13" defaultRowHeight="12.75" customHeight="1"/>
  <cols>
    <col min="1" max="4" width="4.125" style="1" customWidth="1"/>
    <col min="5" max="8" width="4.125" style="10" customWidth="1"/>
    <col min="9" max="32" width="4.1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38" t="s">
        <v>0</v>
      </c>
      <c r="Z2" s="239"/>
      <c r="AA2" s="251">
        <v>44848</v>
      </c>
      <c r="AB2" s="252"/>
      <c r="AC2" s="252"/>
      <c r="AD2" s="253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48" t="s">
        <v>4</v>
      </c>
      <c r="G6" s="249"/>
      <c r="H6" s="249"/>
      <c r="I6" s="250"/>
      <c r="J6" s="250"/>
      <c r="K6" s="250"/>
      <c r="L6" s="250"/>
      <c r="M6" s="250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31" t="s">
        <v>5</v>
      </c>
      <c r="C7" s="232"/>
      <c r="D7" s="233"/>
      <c r="E7" s="234"/>
      <c r="F7" s="241" t="s">
        <v>6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  <c r="R7" s="2"/>
      <c r="S7" s="2"/>
      <c r="T7" s="2"/>
      <c r="U7" s="2"/>
      <c r="V7" s="2"/>
      <c r="W7" s="2"/>
      <c r="X7" s="2"/>
      <c r="Y7" s="238" t="s">
        <v>7</v>
      </c>
      <c r="Z7" s="239"/>
      <c r="AA7" s="238" t="s">
        <v>8</v>
      </c>
      <c r="AB7" s="239"/>
      <c r="AC7" s="238" t="s">
        <v>9</v>
      </c>
      <c r="AD7" s="239"/>
      <c r="AE7" s="21"/>
      <c r="AF7" s="68"/>
      <c r="AG7" s="2"/>
    </row>
    <row r="8" spans="1:176" ht="15" customHeight="1">
      <c r="A8" s="2"/>
      <c r="B8" s="235"/>
      <c r="C8" s="236"/>
      <c r="D8" s="236"/>
      <c r="E8" s="237"/>
      <c r="F8" s="244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  <c r="R8" s="2"/>
      <c r="S8" s="2"/>
      <c r="T8" s="2"/>
      <c r="U8" s="2"/>
      <c r="V8" s="2"/>
      <c r="W8" s="2"/>
      <c r="X8" s="2"/>
      <c r="Y8" s="240" t="s">
        <v>10</v>
      </c>
      <c r="Z8" s="226"/>
      <c r="AA8" s="240" t="s">
        <v>11</v>
      </c>
      <c r="AB8" s="226"/>
      <c r="AC8" s="225" t="s">
        <v>12</v>
      </c>
      <c r="AD8" s="22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27"/>
      <c r="Z9" s="228"/>
      <c r="AA9" s="227"/>
      <c r="AB9" s="228"/>
      <c r="AC9" s="227"/>
      <c r="AD9" s="22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29"/>
      <c r="Z10" s="230"/>
      <c r="AA10" s="229"/>
      <c r="AB10" s="230"/>
      <c r="AC10" s="229"/>
      <c r="AD10" s="23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47" t="s">
        <v>13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15"/>
      <c r="AF12" s="2"/>
    </row>
    <row r="13" spans="1:176" ht="15" customHeight="1">
      <c r="A13" s="2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15"/>
      <c r="AF13" s="2"/>
    </row>
    <row r="14" spans="1:176" ht="15" customHeight="1">
      <c r="A14" s="2"/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22" t="s">
        <v>15</v>
      </c>
      <c r="C21" s="223"/>
      <c r="D21" s="223"/>
      <c r="E21" s="224"/>
      <c r="F21" s="222" t="s">
        <v>16</v>
      </c>
      <c r="G21" s="223"/>
      <c r="H21" s="223"/>
      <c r="I21" s="223"/>
      <c r="J21" s="224"/>
      <c r="K21" s="222" t="s">
        <v>17</v>
      </c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4"/>
      <c r="AB21" s="222" t="s">
        <v>9</v>
      </c>
      <c r="AC21" s="223"/>
      <c r="AD21" s="224"/>
      <c r="AE21" s="14"/>
      <c r="AF21" s="2"/>
    </row>
    <row r="22" spans="1:32" ht="15" customHeight="1">
      <c r="A22" s="2"/>
      <c r="B22" s="222" t="s">
        <v>18</v>
      </c>
      <c r="C22" s="223"/>
      <c r="D22" s="223"/>
      <c r="E22" s="224"/>
      <c r="F22" s="257">
        <v>44848</v>
      </c>
      <c r="G22" s="258"/>
      <c r="H22" s="258"/>
      <c r="I22" s="258"/>
      <c r="J22" s="259"/>
      <c r="K22" s="254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6"/>
      <c r="AB22" s="222" t="s">
        <v>11</v>
      </c>
      <c r="AC22" s="223"/>
      <c r="AD22" s="224"/>
      <c r="AE22" s="14"/>
      <c r="AF22" s="2"/>
    </row>
    <row r="23" spans="1:32" ht="15" customHeight="1">
      <c r="A23" s="2"/>
      <c r="B23" s="222"/>
      <c r="C23" s="223"/>
      <c r="D23" s="223"/>
      <c r="E23" s="224"/>
      <c r="F23" s="257"/>
      <c r="G23" s="258"/>
      <c r="H23" s="258"/>
      <c r="I23" s="258"/>
      <c r="J23" s="259"/>
      <c r="K23" s="254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6"/>
      <c r="AB23" s="222"/>
      <c r="AC23" s="223"/>
      <c r="AD23" s="224"/>
      <c r="AE23" s="14"/>
      <c r="AF23" s="2"/>
    </row>
    <row r="24" spans="1:32" ht="15" customHeight="1">
      <c r="A24" s="2"/>
      <c r="B24" s="222"/>
      <c r="C24" s="223"/>
      <c r="D24" s="223"/>
      <c r="E24" s="224"/>
      <c r="F24" s="257"/>
      <c r="G24" s="258"/>
      <c r="H24" s="258"/>
      <c r="I24" s="258"/>
      <c r="J24" s="259"/>
      <c r="K24" s="254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6"/>
      <c r="AB24" s="222"/>
      <c r="AC24" s="223"/>
      <c r="AD24" s="224"/>
      <c r="AE24" s="14"/>
      <c r="AF24" s="2"/>
    </row>
    <row r="25" spans="1:32" ht="15" customHeight="1">
      <c r="A25" s="2"/>
      <c r="B25" s="222"/>
      <c r="C25" s="223"/>
      <c r="D25" s="223"/>
      <c r="E25" s="224"/>
      <c r="F25" s="257"/>
      <c r="G25" s="258"/>
      <c r="H25" s="258"/>
      <c r="I25" s="258"/>
      <c r="J25" s="259"/>
      <c r="K25" s="254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6"/>
      <c r="AB25" s="222"/>
      <c r="AC25" s="223"/>
      <c r="AD25" s="224"/>
      <c r="AE25" s="14"/>
      <c r="AF25" s="2"/>
    </row>
    <row r="26" spans="1:32" ht="15" customHeight="1">
      <c r="A26" s="2"/>
      <c r="B26" s="222"/>
      <c r="C26" s="223"/>
      <c r="D26" s="223"/>
      <c r="E26" s="224"/>
      <c r="F26" s="257"/>
      <c r="G26" s="258"/>
      <c r="H26" s="258"/>
      <c r="I26" s="258"/>
      <c r="J26" s="259"/>
      <c r="K26" s="254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6"/>
      <c r="AB26" s="222"/>
      <c r="AC26" s="223"/>
      <c r="AD26" s="224"/>
      <c r="AE26" s="14"/>
      <c r="AF26" s="2"/>
    </row>
    <row r="27" spans="1:32" ht="15" customHeight="1">
      <c r="A27" s="2"/>
      <c r="B27" s="222"/>
      <c r="C27" s="223"/>
      <c r="D27" s="223"/>
      <c r="E27" s="224"/>
      <c r="F27" s="257"/>
      <c r="G27" s="258"/>
      <c r="H27" s="258"/>
      <c r="I27" s="258"/>
      <c r="J27" s="259"/>
      <c r="K27" s="254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6"/>
      <c r="AB27" s="222"/>
      <c r="AC27" s="223"/>
      <c r="AD27" s="22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6" zoomScale="89" zoomScaleNormal="115" zoomScaleSheetLayoutView="55" workbookViewId="0">
      <selection activeCell="D40" sqref="D40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6" width="8" customWidth="1"/>
    <col min="17" max="17" width="17.125" customWidth="1"/>
    <col min="18" max="18" width="10.5" customWidth="1"/>
    <col min="19" max="19" width="8" customWidth="1"/>
    <col min="20" max="20" width="13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72</v>
      </c>
      <c r="E6" s="310"/>
      <c r="F6" s="311" t="s">
        <v>117</v>
      </c>
      <c r="G6" s="311"/>
      <c r="H6" s="89" t="s">
        <v>73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257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258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L11" s="122"/>
      <c r="M11" s="22"/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L12" s="122"/>
      <c r="M12" s="22"/>
      <c r="N12" s="22" t="s">
        <v>259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L13" s="122"/>
      <c r="M13" s="22"/>
      <c r="N13" s="22"/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L14" s="122"/>
      <c r="M14" s="22"/>
      <c r="N14" s="22"/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L15" s="122"/>
      <c r="M15" s="22"/>
      <c r="N15" s="22"/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N17" s="22"/>
      <c r="O17" s="22"/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88" t="s">
        <v>260</v>
      </c>
      <c r="C32" s="90"/>
      <c r="D32" s="87" t="s">
        <v>192</v>
      </c>
      <c r="E32" s="88" t="s">
        <v>261</v>
      </c>
      <c r="F32" s="89"/>
      <c r="G32" s="28" t="s">
        <v>262</v>
      </c>
      <c r="H32" s="28" t="s">
        <v>145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263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264</v>
      </c>
      <c r="C33" s="90"/>
      <c r="D33" s="87" t="s">
        <v>183</v>
      </c>
      <c r="E33" s="88" t="s">
        <v>261</v>
      </c>
      <c r="F33" s="89"/>
      <c r="G33" s="28" t="s">
        <v>265</v>
      </c>
      <c r="H33" s="28" t="s">
        <v>185</v>
      </c>
      <c r="I33" s="28" t="s">
        <v>266</v>
      </c>
      <c r="J33" s="28" t="s">
        <v>267</v>
      </c>
      <c r="K33" s="86" t="s">
        <v>268</v>
      </c>
      <c r="L33" s="62"/>
      <c r="M33" s="63"/>
      <c r="N33" s="62"/>
      <c r="O33" s="63"/>
      <c r="P33" s="62" t="s">
        <v>269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270</v>
      </c>
      <c r="C34" s="90"/>
      <c r="D34" s="87" t="s">
        <v>192</v>
      </c>
      <c r="E34" s="88" t="s">
        <v>261</v>
      </c>
      <c r="F34" s="89"/>
      <c r="G34" s="28" t="s">
        <v>271</v>
      </c>
      <c r="H34" s="28" t="s">
        <v>145</v>
      </c>
      <c r="I34" s="28" t="s">
        <v>272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261</v>
      </c>
      <c r="F35" s="89"/>
      <c r="G35" s="28" t="s">
        <v>276</v>
      </c>
      <c r="H35" s="28" t="s">
        <v>145</v>
      </c>
      <c r="I35" s="28" t="s">
        <v>272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279</v>
      </c>
      <c r="C36" s="90"/>
      <c r="D36" s="87" t="s">
        <v>192</v>
      </c>
      <c r="E36" s="88" t="s">
        <v>261</v>
      </c>
      <c r="F36" s="89"/>
      <c r="G36" s="28" t="s">
        <v>239</v>
      </c>
      <c r="H36" s="28" t="s">
        <v>145</v>
      </c>
      <c r="I36" s="28" t="s">
        <v>272</v>
      </c>
      <c r="J36" s="28" t="s">
        <v>212</v>
      </c>
      <c r="K36" s="86" t="s">
        <v>227</v>
      </c>
      <c r="L36" s="62"/>
      <c r="M36" s="63"/>
      <c r="N36" s="62"/>
      <c r="O36" s="63"/>
      <c r="P36" s="62" t="s">
        <v>280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282</v>
      </c>
      <c r="C37" s="90"/>
      <c r="D37" s="87" t="s">
        <v>238</v>
      </c>
      <c r="E37" s="88" t="s">
        <v>146</v>
      </c>
      <c r="F37" s="89"/>
      <c r="G37" s="28" t="s">
        <v>145</v>
      </c>
      <c r="H37" s="28" t="s">
        <v>185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283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285</v>
      </c>
      <c r="C38" s="90"/>
      <c r="D38" s="87" t="s">
        <v>145</v>
      </c>
      <c r="E38" s="88" t="s">
        <v>146</v>
      </c>
      <c r="F38" s="89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286</v>
      </c>
      <c r="Q38" s="61"/>
      <c r="R38" s="61"/>
      <c r="S38" s="61"/>
      <c r="T38" s="63"/>
    </row>
  </sheetData>
  <mergeCells count="19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zoomScale="56" zoomScaleNormal="56" zoomScaleSheetLayoutView="55" workbookViewId="0">
      <selection activeCell="P36" sqref="P36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287</v>
      </c>
      <c r="E6" s="310"/>
      <c r="F6" s="311" t="s">
        <v>117</v>
      </c>
      <c r="G6" s="311"/>
      <c r="H6" s="89" t="s">
        <v>76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288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L10" s="22"/>
      <c r="M10" s="94"/>
      <c r="N10" s="22" t="s">
        <v>289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290</v>
      </c>
      <c r="B35" s="288" t="s">
        <v>291</v>
      </c>
      <c r="C35" s="287"/>
      <c r="D35" s="125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292</v>
      </c>
      <c r="Q35" s="61"/>
      <c r="R35" s="61"/>
      <c r="S35" s="61"/>
      <c r="T35" s="63"/>
    </row>
  </sheetData>
  <mergeCells count="21">
    <mergeCell ref="D6:E6"/>
    <mergeCell ref="F6:G6"/>
    <mergeCell ref="Q7:R7"/>
    <mergeCell ref="S5:T5"/>
    <mergeCell ref="S6:T6"/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8" width="8" customWidth="1"/>
    <col min="19" max="19" width="10.625" customWidth="1"/>
    <col min="20" max="20" width="23.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293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78</v>
      </c>
      <c r="E6" s="310"/>
      <c r="F6" s="309" t="s">
        <v>117</v>
      </c>
      <c r="G6" s="310"/>
      <c r="H6" s="89" t="s">
        <v>293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295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296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288" t="s">
        <v>297</v>
      </c>
      <c r="C32" s="287"/>
      <c r="D32" s="87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298</v>
      </c>
      <c r="Q32" s="61"/>
      <c r="R32" s="61"/>
      <c r="S32" s="61"/>
      <c r="T32" s="63"/>
    </row>
  </sheetData>
  <mergeCells count="21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81</v>
      </c>
      <c r="E6" s="310"/>
      <c r="F6" s="311" t="s">
        <v>117</v>
      </c>
      <c r="G6" s="311"/>
      <c r="H6" s="89" t="s">
        <v>82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42" t="s">
        <v>300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0"/>
      <c r="N30" s="101"/>
      <c r="O30" s="101"/>
      <c r="P30" s="101"/>
      <c r="Q30" s="101"/>
      <c r="R30" s="101"/>
      <c r="S30" s="101"/>
      <c r="T30" s="102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197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303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8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85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84</v>
      </c>
      <c r="E6" s="310"/>
      <c r="F6" s="311" t="s">
        <v>117</v>
      </c>
      <c r="G6" s="311"/>
      <c r="H6" s="89" t="s">
        <v>85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304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305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195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19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19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19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19"/>
      <c r="T18" s="121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19"/>
      <c r="T19" s="121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19"/>
      <c r="T20" s="121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20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20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307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308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6.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309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87</v>
      </c>
      <c r="E6" s="310"/>
      <c r="F6" s="311" t="s">
        <v>117</v>
      </c>
      <c r="G6" s="311"/>
      <c r="H6" s="89" t="s">
        <v>88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311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313</v>
      </c>
      <c r="Q32" s="61"/>
      <c r="R32" s="61"/>
      <c r="S32" s="61"/>
      <c r="T32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2:C32"/>
    <mergeCell ref="E32:F32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8.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91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90</v>
      </c>
      <c r="E6" s="310"/>
      <c r="F6" s="311" t="s">
        <v>117</v>
      </c>
      <c r="G6" s="311"/>
      <c r="H6" s="89" t="s">
        <v>91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22"/>
      <c r="F9" s="22"/>
      <c r="G9" s="22"/>
      <c r="H9" s="22"/>
      <c r="J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94">
        <v>1</v>
      </c>
      <c r="N10" s="22" t="s">
        <v>316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J11" s="22"/>
      <c r="L11" s="122"/>
      <c r="M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122"/>
      <c r="M12" s="22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312</v>
      </c>
      <c r="B35" s="288" t="s">
        <v>307</v>
      </c>
      <c r="C35" s="287"/>
      <c r="D35" s="87" t="s">
        <v>302</v>
      </c>
      <c r="E35" s="288" t="s">
        <v>193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308</v>
      </c>
      <c r="Q35" s="61"/>
      <c r="R35" s="61"/>
      <c r="S35" s="61"/>
      <c r="T35" s="63"/>
    </row>
  </sheetData>
  <mergeCells count="21">
    <mergeCell ref="D5:K5"/>
    <mergeCell ref="Q5:R5"/>
    <mergeCell ref="D6:E6"/>
    <mergeCell ref="F6:G6"/>
    <mergeCell ref="Q7:R7"/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K10" s="22"/>
      <c r="L10" s="22"/>
      <c r="M10" s="94">
        <v>1</v>
      </c>
      <c r="N10" s="22" t="s">
        <v>318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308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34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319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97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96</v>
      </c>
      <c r="E6" s="310"/>
      <c r="F6" s="311" t="s">
        <v>117</v>
      </c>
      <c r="G6" s="311"/>
      <c r="H6" s="89" t="s">
        <v>97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98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M10" s="94">
        <v>1</v>
      </c>
      <c r="N10" s="22" t="s">
        <v>320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M11" s="94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M12" s="94">
        <v>2</v>
      </c>
      <c r="N12" s="22" t="s">
        <v>321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M13" s="94"/>
      <c r="N13" s="22" t="s">
        <v>322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M14" s="94"/>
      <c r="N14" s="22" t="s">
        <v>323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288" t="s">
        <v>324</v>
      </c>
      <c r="C32" s="287"/>
      <c r="D32" s="87" t="s">
        <v>185</v>
      </c>
      <c r="E32" s="288" t="s">
        <v>220</v>
      </c>
      <c r="F32" s="287"/>
      <c r="G32" s="28" t="s">
        <v>185</v>
      </c>
      <c r="H32" s="28" t="s">
        <v>145</v>
      </c>
      <c r="I32" s="28" t="s">
        <v>185</v>
      </c>
      <c r="J32" s="28" t="s">
        <v>185</v>
      </c>
      <c r="K32" s="86" t="s">
        <v>145</v>
      </c>
      <c r="L32" s="62"/>
      <c r="M32" s="63"/>
      <c r="N32" s="62"/>
      <c r="O32" s="63"/>
      <c r="P32" s="62" t="s">
        <v>325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326</v>
      </c>
      <c r="C33" s="90"/>
      <c r="D33" s="87" t="s">
        <v>145</v>
      </c>
      <c r="E33" s="88" t="s">
        <v>146</v>
      </c>
      <c r="F33" s="89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327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328</v>
      </c>
      <c r="C34" s="90"/>
      <c r="D34" s="87" t="s">
        <v>238</v>
      </c>
      <c r="E34" s="88" t="s">
        <v>329</v>
      </c>
      <c r="F34" s="89"/>
      <c r="G34" s="28" t="s">
        <v>145</v>
      </c>
      <c r="H34" s="28" t="s">
        <v>145</v>
      </c>
      <c r="I34" s="28" t="s">
        <v>145</v>
      </c>
      <c r="J34" s="28" t="s">
        <v>145</v>
      </c>
      <c r="K34" s="86">
        <v>1</v>
      </c>
      <c r="L34" s="62"/>
      <c r="M34" s="63"/>
      <c r="N34" s="62"/>
      <c r="O34" s="63"/>
      <c r="P34" s="62" t="s">
        <v>330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225</v>
      </c>
      <c r="F35" s="89"/>
      <c r="G35" s="28" t="s">
        <v>239</v>
      </c>
      <c r="H35" s="28" t="s">
        <v>145</v>
      </c>
      <c r="I35" s="28" t="s">
        <v>272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331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332</v>
      </c>
      <c r="C36" s="90"/>
      <c r="D36" s="87" t="s">
        <v>192</v>
      </c>
      <c r="E36" s="88" t="s">
        <v>225</v>
      </c>
      <c r="F36" s="89"/>
      <c r="G36" s="28" t="s">
        <v>333</v>
      </c>
      <c r="H36" s="28" t="s">
        <v>145</v>
      </c>
      <c r="I36" s="28" t="s">
        <v>154</v>
      </c>
      <c r="J36" s="28" t="s">
        <v>145</v>
      </c>
      <c r="K36" s="86" t="s">
        <v>145</v>
      </c>
      <c r="L36" s="62"/>
      <c r="M36" s="63"/>
      <c r="N36" s="62"/>
      <c r="O36" s="63"/>
      <c r="P36" s="62" t="s">
        <v>334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335</v>
      </c>
      <c r="C37" s="90"/>
      <c r="D37" s="87" t="s">
        <v>145</v>
      </c>
      <c r="E37" s="88" t="s">
        <v>153</v>
      </c>
      <c r="F37" s="89"/>
      <c r="G37" s="28" t="s">
        <v>145</v>
      </c>
      <c r="H37" s="28" t="s">
        <v>145</v>
      </c>
      <c r="I37" s="28" t="s">
        <v>154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336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337</v>
      </c>
      <c r="C38" s="90"/>
      <c r="D38" s="87" t="s">
        <v>192</v>
      </c>
      <c r="E38" s="88" t="s">
        <v>225</v>
      </c>
      <c r="F38" s="89"/>
      <c r="G38" s="28" t="s">
        <v>338</v>
      </c>
      <c r="H38" s="28" t="s">
        <v>185</v>
      </c>
      <c r="I38" s="28" t="s">
        <v>185</v>
      </c>
      <c r="J38" s="28" t="s">
        <v>185</v>
      </c>
      <c r="K38" s="86" t="s">
        <v>185</v>
      </c>
      <c r="L38" s="62"/>
      <c r="M38" s="63"/>
      <c r="N38" s="62"/>
      <c r="O38" s="63"/>
      <c r="P38" s="62" t="s">
        <v>339</v>
      </c>
      <c r="Q38" s="61"/>
      <c r="R38" s="61"/>
      <c r="S38" s="61"/>
      <c r="T38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2.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99</v>
      </c>
      <c r="E6" s="310"/>
      <c r="F6" s="311" t="s">
        <v>117</v>
      </c>
      <c r="G6" s="311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85" zoomScaleNormal="85" zoomScaleSheetLayoutView="84" workbookViewId="0">
      <selection activeCell="Z37" sqref="Z37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26" width="4.25" style="1" customWidth="1"/>
    <col min="27" max="27" width="9.125" style="1" customWidth="1"/>
    <col min="28" max="28" width="12.375" style="1" customWidth="1"/>
    <col min="29" max="30" width="4.25" style="1" customWidth="1"/>
    <col min="31" max="31" width="8" style="1" customWidth="1"/>
    <col min="32" max="32" width="6.625" style="1" customWidth="1"/>
    <col min="33" max="33" width="6.87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91"/>
      <c r="AE1" s="191"/>
      <c r="AF1" s="191"/>
      <c r="AG1" s="192"/>
    </row>
    <row r="2" spans="1:33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166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70"/>
      <c r="AD2" s="274" t="s">
        <v>11</v>
      </c>
      <c r="AE2" s="275"/>
      <c r="AF2" s="275"/>
      <c r="AG2" s="276"/>
    </row>
    <row r="3" spans="1:33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71">
        <v>44841</v>
      </c>
      <c r="AE3" s="272"/>
      <c r="AF3" s="272"/>
      <c r="AG3" s="273"/>
    </row>
    <row r="4" spans="1:33" ht="12.75" customHeight="1">
      <c r="A4" s="266"/>
      <c r="B4" s="267"/>
      <c r="C4" s="268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77" t="s">
        <v>18</v>
      </c>
      <c r="AE4" s="278"/>
      <c r="AF4" s="278"/>
      <c r="AG4" s="279"/>
    </row>
    <row r="5" spans="1:33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77"/>
      <c r="AE5" s="278"/>
      <c r="AF5" s="278"/>
      <c r="AG5" s="279"/>
    </row>
    <row r="6" spans="1:33" ht="12.75" customHeight="1">
      <c r="A6" s="266"/>
      <c r="B6" s="267"/>
      <c r="C6" s="268"/>
      <c r="D6" s="88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69" t="s">
        <v>35</v>
      </c>
      <c r="AB6" s="269"/>
      <c r="AC6" s="269"/>
      <c r="AD6" s="277"/>
      <c r="AE6" s="278"/>
      <c r="AF6" s="278"/>
      <c r="AG6" s="279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39A-E1CE-40C5-AD11-DAC9E815333B}">
  <sheetPr>
    <pageSetUpPr fitToPage="1"/>
  </sheetPr>
  <dimension ref="A1:T34"/>
  <sheetViews>
    <sheetView zoomScale="75" zoomScaleNormal="75" zoomScaleSheetLayoutView="55" workbookViewId="0">
      <selection activeCell="I28" sqref="I28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2.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314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99</v>
      </c>
      <c r="E6" s="310"/>
      <c r="F6" s="311" t="s">
        <v>117</v>
      </c>
      <c r="G6" s="311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0"/>
      <c r="N31" s="101"/>
      <c r="O31" s="101"/>
      <c r="P31" s="101"/>
      <c r="Q31" s="101"/>
      <c r="R31" s="101"/>
      <c r="S31" s="101"/>
      <c r="T31" s="102"/>
    </row>
    <row r="32" spans="1:20" s="42" customFormat="1" ht="18" customHeight="1">
      <c r="A32" s="91" t="s">
        <v>130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</row>
    <row r="33" spans="1:20" s="42" customFormat="1" ht="18" customHeight="1">
      <c r="A33" s="24" t="s">
        <v>131</v>
      </c>
      <c r="B33" s="95" t="s">
        <v>132</v>
      </c>
      <c r="C33" s="97"/>
      <c r="D33" s="97" t="s">
        <v>133</v>
      </c>
      <c r="E33" s="103" t="s">
        <v>134</v>
      </c>
      <c r="F33" s="104"/>
      <c r="G33" s="24" t="s">
        <v>135</v>
      </c>
      <c r="H33" s="24" t="s">
        <v>136</v>
      </c>
      <c r="I33" s="95" t="s">
        <v>137</v>
      </c>
      <c r="J33" s="95" t="s">
        <v>138</v>
      </c>
      <c r="K33" s="95" t="s">
        <v>139</v>
      </c>
      <c r="L33" s="105" t="s">
        <v>140</v>
      </c>
      <c r="M33" s="106"/>
      <c r="N33" s="107" t="s">
        <v>141</v>
      </c>
      <c r="O33" s="106"/>
      <c r="P33" s="95" t="s">
        <v>142</v>
      </c>
      <c r="Q33" s="96"/>
      <c r="R33" s="96"/>
      <c r="S33" s="96"/>
      <c r="T33" s="97"/>
    </row>
    <row r="34" spans="1:20" s="42" customFormat="1" ht="18" customHeight="1">
      <c r="A34" s="28" t="s">
        <v>143</v>
      </c>
      <c r="B34" s="288" t="s">
        <v>144</v>
      </c>
      <c r="C34" s="287"/>
      <c r="D34" s="125" t="s">
        <v>145</v>
      </c>
      <c r="E34" s="288" t="s">
        <v>146</v>
      </c>
      <c r="F34" s="287"/>
      <c r="G34" s="28" t="s">
        <v>145</v>
      </c>
      <c r="H34" s="28" t="s">
        <v>145</v>
      </c>
      <c r="I34" s="28" t="s">
        <v>145</v>
      </c>
      <c r="J34" s="28" t="s">
        <v>145</v>
      </c>
      <c r="K34" s="86" t="s">
        <v>145</v>
      </c>
      <c r="L34" s="62"/>
      <c r="M34" s="63"/>
      <c r="N34" s="62"/>
      <c r="O34" s="63"/>
      <c r="P34" s="62" t="s">
        <v>147</v>
      </c>
      <c r="Q34" s="61"/>
      <c r="R34" s="61"/>
      <c r="S34" s="61"/>
      <c r="T34" s="63"/>
    </row>
  </sheetData>
  <mergeCells count="21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topLeftCell="A2" zoomScaleNormal="100" zoomScaleSheetLayoutView="25" workbookViewId="0">
      <selection activeCell="H43" sqref="H43"/>
    </sheetView>
  </sheetViews>
  <sheetFormatPr defaultColWidth="8.875" defaultRowHeight="13.5"/>
  <cols>
    <col min="1" max="1" width="11.125" customWidth="1"/>
    <col min="2" max="7" width="13" customWidth="1"/>
    <col min="8" max="8" width="26.875" customWidth="1"/>
    <col min="9" max="9" width="18.125" customWidth="1"/>
    <col min="10" max="10" width="15.5" customWidth="1"/>
    <col min="11" max="11" width="43.125" customWidth="1"/>
  </cols>
  <sheetData>
    <row r="1" spans="1:11" ht="15" customHeight="1">
      <c r="A1" s="85" t="s">
        <v>105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106</v>
      </c>
      <c r="B2" s="23" t="s">
        <v>107</v>
      </c>
      <c r="C2" s="88"/>
      <c r="D2" s="89"/>
      <c r="E2" s="89"/>
      <c r="F2" s="89"/>
      <c r="G2" s="89"/>
      <c r="H2" s="89"/>
      <c r="I2" s="89"/>
      <c r="J2" s="77" t="s">
        <v>108</v>
      </c>
      <c r="K2" s="78"/>
    </row>
    <row r="3" spans="1:11" ht="15" customHeight="1">
      <c r="A3" s="79"/>
      <c r="B3" s="23" t="s">
        <v>110</v>
      </c>
      <c r="C3" s="88"/>
      <c r="D3" s="89"/>
      <c r="E3" s="89"/>
      <c r="F3" s="89"/>
      <c r="G3" s="89"/>
      <c r="H3" s="89"/>
      <c r="I3" s="89"/>
      <c r="J3" s="77" t="s">
        <v>37</v>
      </c>
      <c r="K3" s="80"/>
    </row>
    <row r="4" spans="1:11" ht="15" customHeight="1">
      <c r="A4" s="79"/>
      <c r="B4" s="23" t="s">
        <v>112</v>
      </c>
      <c r="C4" s="88"/>
      <c r="D4" s="89"/>
      <c r="E4" s="89"/>
      <c r="F4" s="89"/>
      <c r="G4" s="89"/>
      <c r="H4" s="89"/>
      <c r="I4" s="89"/>
      <c r="J4" s="77" t="s">
        <v>15</v>
      </c>
      <c r="K4" s="78"/>
    </row>
    <row r="5" spans="1:11" ht="15" customHeight="1">
      <c r="A5" s="81" t="s">
        <v>113</v>
      </c>
      <c r="B5" s="23" t="s">
        <v>114</v>
      </c>
      <c r="C5" s="288"/>
      <c r="D5" s="286"/>
      <c r="E5" s="286"/>
      <c r="F5" s="286"/>
      <c r="G5" s="286"/>
      <c r="H5" s="286"/>
      <c r="I5" s="287"/>
      <c r="J5" s="77" t="s">
        <v>39</v>
      </c>
      <c r="K5" s="82"/>
    </row>
    <row r="6" spans="1:11" ht="15" customHeight="1">
      <c r="A6" s="83"/>
      <c r="B6" s="23" t="s">
        <v>115</v>
      </c>
      <c r="C6" s="288"/>
      <c r="D6" s="287"/>
      <c r="E6" s="28" t="s">
        <v>117</v>
      </c>
      <c r="F6" s="89"/>
      <c r="G6" s="89"/>
      <c r="H6" s="89"/>
      <c r="I6" s="89"/>
      <c r="J6" s="77" t="s">
        <v>41</v>
      </c>
      <c r="K6" s="82"/>
    </row>
    <row r="7" spans="1:11" ht="15" customHeight="1">
      <c r="A7" s="84"/>
      <c r="B7" s="23" t="s">
        <v>119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120</v>
      </c>
      <c r="B8" s="54"/>
      <c r="C8" s="54"/>
      <c r="D8" s="54"/>
      <c r="E8" s="54"/>
      <c r="F8" s="54"/>
      <c r="G8" s="24" t="s">
        <v>131</v>
      </c>
      <c r="H8" s="24" t="s">
        <v>132</v>
      </c>
      <c r="I8" s="24" t="s">
        <v>342</v>
      </c>
      <c r="J8" s="24" t="s">
        <v>343</v>
      </c>
      <c r="K8" s="24" t="s">
        <v>344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345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6B22-F471-4829-B484-BAB67D2C28C1}">
  <sheetPr>
    <pageSetUpPr fitToPage="1"/>
  </sheetPr>
  <dimension ref="A1:T41"/>
  <sheetViews>
    <sheetView zoomScale="85" zoomScaleNormal="85" zoomScaleSheetLayoutView="55" workbookViewId="0">
      <selection activeCell="A41" sqref="A41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350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351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354</v>
      </c>
      <c r="Q34" s="286"/>
      <c r="R34" s="286"/>
      <c r="S34" s="286"/>
      <c r="T34" s="287"/>
    </row>
    <row r="35" spans="1:20" s="42" customFormat="1" ht="18" customHeight="1">
      <c r="A35" s="28" t="s">
        <v>274</v>
      </c>
      <c r="B35" s="288" t="s">
        <v>158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8" t="s">
        <v>158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356</v>
      </c>
      <c r="Q36" s="286"/>
      <c r="R36" s="286"/>
      <c r="S36" s="286"/>
      <c r="T36" s="287"/>
    </row>
    <row r="37" spans="1:20" s="42" customFormat="1" ht="18" customHeight="1">
      <c r="A37" s="28" t="s">
        <v>281</v>
      </c>
      <c r="B37" s="62" t="s">
        <v>161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162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8" t="s">
        <v>357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358</v>
      </c>
      <c r="Q38" s="61"/>
      <c r="R38" s="61"/>
      <c r="S38" s="61"/>
      <c r="T38" s="63"/>
    </row>
    <row r="39" spans="1:20" s="42" customFormat="1" ht="18" customHeight="1">
      <c r="A39" s="28" t="s">
        <v>359</v>
      </c>
      <c r="B39" s="288" t="s">
        <v>360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361</v>
      </c>
      <c r="Q39" s="61"/>
      <c r="R39" s="61"/>
      <c r="S39" s="61"/>
      <c r="T39" s="63"/>
    </row>
    <row r="40" spans="1:20" s="42" customFormat="1" ht="18" customHeight="1">
      <c r="A40" s="28" t="s">
        <v>362</v>
      </c>
      <c r="B40" s="288" t="s">
        <v>307</v>
      </c>
      <c r="C40" s="287"/>
      <c r="D40" s="87" t="s">
        <v>145</v>
      </c>
      <c r="E40" s="288" t="s">
        <v>193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364</v>
      </c>
      <c r="B41" s="288" t="s">
        <v>307</v>
      </c>
      <c r="C41" s="287"/>
      <c r="D41" s="87" t="s">
        <v>145</v>
      </c>
      <c r="E41" s="288" t="s">
        <v>193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009-C2B2-4BAD-94E8-8075A1B23B7B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350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351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354</v>
      </c>
      <c r="Q34" s="286"/>
      <c r="R34" s="286"/>
      <c r="S34" s="286"/>
      <c r="T34" s="287"/>
    </row>
    <row r="35" spans="1:20" s="42" customFormat="1" ht="18" customHeight="1">
      <c r="A35" s="28" t="s">
        <v>274</v>
      </c>
      <c r="B35" s="288" t="s">
        <v>158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8" t="s">
        <v>158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356</v>
      </c>
      <c r="Q36" s="286"/>
      <c r="R36" s="286"/>
      <c r="S36" s="286"/>
      <c r="T36" s="287"/>
    </row>
    <row r="37" spans="1:20" s="42" customFormat="1" ht="18" customHeight="1">
      <c r="A37" s="28" t="s">
        <v>281</v>
      </c>
      <c r="B37" s="62" t="s">
        <v>161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162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8" t="s">
        <v>357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358</v>
      </c>
      <c r="Q38" s="61"/>
      <c r="R38" s="61"/>
      <c r="S38" s="61"/>
      <c r="T38" s="63"/>
    </row>
    <row r="39" spans="1:20" s="42" customFormat="1" ht="18" customHeight="1">
      <c r="A39" s="28" t="s">
        <v>359</v>
      </c>
      <c r="B39" s="288" t="s">
        <v>360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361</v>
      </c>
      <c r="Q39" s="61"/>
      <c r="R39" s="61"/>
      <c r="S39" s="61"/>
      <c r="T39" s="63"/>
    </row>
    <row r="40" spans="1:20" s="42" customFormat="1" ht="18" customHeight="1">
      <c r="A40" s="28" t="s">
        <v>362</v>
      </c>
      <c r="B40" s="288" t="s">
        <v>307</v>
      </c>
      <c r="C40" s="287"/>
      <c r="D40" s="87" t="s">
        <v>145</v>
      </c>
      <c r="E40" s="288" t="s">
        <v>193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364</v>
      </c>
      <c r="B41" s="288" t="s">
        <v>307</v>
      </c>
      <c r="C41" s="287"/>
      <c r="D41" s="87" t="s">
        <v>145</v>
      </c>
      <c r="E41" s="288" t="s">
        <v>193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64B4-32DB-44FB-B1F4-000956819C97}">
  <sheetPr>
    <pageSetUpPr fitToPage="1"/>
  </sheetPr>
  <dimension ref="A1:T41"/>
  <sheetViews>
    <sheetView tabSelected="1" zoomScale="85" zoomScaleNormal="85" zoomScaleSheetLayoutView="55" workbookViewId="0">
      <selection activeCell="K14" sqref="K1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350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351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354</v>
      </c>
      <c r="Q34" s="286"/>
      <c r="R34" s="286"/>
      <c r="S34" s="286"/>
      <c r="T34" s="287"/>
    </row>
    <row r="35" spans="1:20" s="42" customFormat="1" ht="18" customHeight="1">
      <c r="A35" s="28" t="s">
        <v>274</v>
      </c>
      <c r="B35" s="288" t="s">
        <v>158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8" t="s">
        <v>158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356</v>
      </c>
      <c r="Q36" s="286"/>
      <c r="R36" s="286"/>
      <c r="S36" s="286"/>
      <c r="T36" s="287"/>
    </row>
    <row r="37" spans="1:20" s="42" customFormat="1" ht="18" customHeight="1">
      <c r="A37" s="28" t="s">
        <v>281</v>
      </c>
      <c r="B37" s="62" t="s">
        <v>161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162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8" t="s">
        <v>357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358</v>
      </c>
      <c r="Q38" s="61"/>
      <c r="R38" s="61"/>
      <c r="S38" s="61"/>
      <c r="T38" s="63"/>
    </row>
    <row r="39" spans="1:20" s="42" customFormat="1" ht="18" customHeight="1">
      <c r="A39" s="28" t="s">
        <v>359</v>
      </c>
      <c r="B39" s="288" t="s">
        <v>360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361</v>
      </c>
      <c r="Q39" s="61"/>
      <c r="R39" s="61"/>
      <c r="S39" s="61"/>
      <c r="T39" s="63"/>
    </row>
    <row r="40" spans="1:20" s="42" customFormat="1" ht="18" customHeight="1">
      <c r="A40" s="28" t="s">
        <v>362</v>
      </c>
      <c r="B40" s="288" t="s">
        <v>307</v>
      </c>
      <c r="C40" s="287"/>
      <c r="D40" s="87" t="s">
        <v>145</v>
      </c>
      <c r="E40" s="288" t="s">
        <v>193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364</v>
      </c>
      <c r="B41" s="288" t="s">
        <v>307</v>
      </c>
      <c r="C41" s="287"/>
      <c r="D41" s="87" t="s">
        <v>145</v>
      </c>
      <c r="E41" s="288" t="s">
        <v>193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3043-EFD6-4236-B9EB-E3F89E287E74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350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351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354</v>
      </c>
      <c r="Q34" s="286"/>
      <c r="R34" s="286"/>
      <c r="S34" s="286"/>
      <c r="T34" s="287"/>
    </row>
    <row r="35" spans="1:20" s="42" customFormat="1" ht="18" customHeight="1">
      <c r="A35" s="28" t="s">
        <v>274</v>
      </c>
      <c r="B35" s="288" t="s">
        <v>158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8" t="s">
        <v>158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356</v>
      </c>
      <c r="Q36" s="286"/>
      <c r="R36" s="286"/>
      <c r="S36" s="286"/>
      <c r="T36" s="287"/>
    </row>
    <row r="37" spans="1:20" s="42" customFormat="1" ht="18" customHeight="1">
      <c r="A37" s="28" t="s">
        <v>281</v>
      </c>
      <c r="B37" s="62" t="s">
        <v>161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162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8" t="s">
        <v>357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358</v>
      </c>
      <c r="Q38" s="61"/>
      <c r="R38" s="61"/>
      <c r="S38" s="61"/>
      <c r="T38" s="63"/>
    </row>
    <row r="39" spans="1:20" s="42" customFormat="1" ht="18" customHeight="1">
      <c r="A39" s="28" t="s">
        <v>359</v>
      </c>
      <c r="B39" s="288" t="s">
        <v>360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361</v>
      </c>
      <c r="Q39" s="61"/>
      <c r="R39" s="61"/>
      <c r="S39" s="61"/>
      <c r="T39" s="63"/>
    </row>
    <row r="40" spans="1:20" s="42" customFormat="1" ht="18" customHeight="1">
      <c r="A40" s="28" t="s">
        <v>362</v>
      </c>
      <c r="B40" s="288" t="s">
        <v>307</v>
      </c>
      <c r="C40" s="287"/>
      <c r="D40" s="87" t="s">
        <v>145</v>
      </c>
      <c r="E40" s="288" t="s">
        <v>193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364</v>
      </c>
      <c r="B41" s="288" t="s">
        <v>307</v>
      </c>
      <c r="C41" s="287"/>
      <c r="D41" s="87" t="s">
        <v>145</v>
      </c>
      <c r="E41" s="288" t="s">
        <v>193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73E3-1D1F-466D-894C-1CA04F29EA5B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350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351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354</v>
      </c>
      <c r="Q34" s="286"/>
      <c r="R34" s="286"/>
      <c r="S34" s="286"/>
      <c r="T34" s="287"/>
    </row>
    <row r="35" spans="1:20" s="42" customFormat="1" ht="18" customHeight="1">
      <c r="A35" s="28" t="s">
        <v>274</v>
      </c>
      <c r="B35" s="288" t="s">
        <v>158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8" t="s">
        <v>158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356</v>
      </c>
      <c r="Q36" s="286"/>
      <c r="R36" s="286"/>
      <c r="S36" s="286"/>
      <c r="T36" s="287"/>
    </row>
    <row r="37" spans="1:20" s="42" customFormat="1" ht="18" customHeight="1">
      <c r="A37" s="28" t="s">
        <v>281</v>
      </c>
      <c r="B37" s="62" t="s">
        <v>161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162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8" t="s">
        <v>357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358</v>
      </c>
      <c r="Q38" s="61"/>
      <c r="R38" s="61"/>
      <c r="S38" s="61"/>
      <c r="T38" s="63"/>
    </row>
    <row r="39" spans="1:20" s="42" customFormat="1" ht="18" customHeight="1">
      <c r="A39" s="28" t="s">
        <v>359</v>
      </c>
      <c r="B39" s="288" t="s">
        <v>360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361</v>
      </c>
      <c r="Q39" s="61"/>
      <c r="R39" s="61"/>
      <c r="S39" s="61"/>
      <c r="T39" s="63"/>
    </row>
    <row r="40" spans="1:20" s="42" customFormat="1" ht="18" customHeight="1">
      <c r="A40" s="28" t="s">
        <v>362</v>
      </c>
      <c r="B40" s="288" t="s">
        <v>307</v>
      </c>
      <c r="C40" s="287"/>
      <c r="D40" s="87" t="s">
        <v>145</v>
      </c>
      <c r="E40" s="288" t="s">
        <v>193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364</v>
      </c>
      <c r="B41" s="288" t="s">
        <v>307</v>
      </c>
      <c r="C41" s="287"/>
      <c r="D41" s="87" t="s">
        <v>145</v>
      </c>
      <c r="E41" s="288" t="s">
        <v>193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86EB-6092-407D-9DE1-88E40EBFE151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350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351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354</v>
      </c>
      <c r="Q34" s="286"/>
      <c r="R34" s="286"/>
      <c r="S34" s="286"/>
      <c r="T34" s="287"/>
    </row>
    <row r="35" spans="1:20" s="42" customFormat="1" ht="18" customHeight="1">
      <c r="A35" s="28" t="s">
        <v>274</v>
      </c>
      <c r="B35" s="288" t="s">
        <v>158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8" t="s">
        <v>158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356</v>
      </c>
      <c r="Q36" s="286"/>
      <c r="R36" s="286"/>
      <c r="S36" s="286"/>
      <c r="T36" s="287"/>
    </row>
    <row r="37" spans="1:20" s="42" customFormat="1" ht="18" customHeight="1">
      <c r="A37" s="28" t="s">
        <v>281</v>
      </c>
      <c r="B37" s="62" t="s">
        <v>161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162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8" t="s">
        <v>357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358</v>
      </c>
      <c r="Q38" s="61"/>
      <c r="R38" s="61"/>
      <c r="S38" s="61"/>
      <c r="T38" s="63"/>
    </row>
    <row r="39" spans="1:20" s="42" customFormat="1" ht="18" customHeight="1">
      <c r="A39" s="28" t="s">
        <v>359</v>
      </c>
      <c r="B39" s="288" t="s">
        <v>360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361</v>
      </c>
      <c r="Q39" s="61"/>
      <c r="R39" s="61"/>
      <c r="S39" s="61"/>
      <c r="T39" s="63"/>
    </row>
    <row r="40" spans="1:20" s="42" customFormat="1" ht="18" customHeight="1">
      <c r="A40" s="28" t="s">
        <v>362</v>
      </c>
      <c r="B40" s="288" t="s">
        <v>307</v>
      </c>
      <c r="C40" s="287"/>
      <c r="D40" s="87" t="s">
        <v>145</v>
      </c>
      <c r="E40" s="288" t="s">
        <v>193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364</v>
      </c>
      <c r="B41" s="288" t="s">
        <v>307</v>
      </c>
      <c r="C41" s="287"/>
      <c r="D41" s="87" t="s">
        <v>145</v>
      </c>
      <c r="E41" s="288" t="s">
        <v>193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2F4-578E-4B17-B8AF-8FA5A8FA6D55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5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346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347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348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349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350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351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352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353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354</v>
      </c>
      <c r="Q34" s="286"/>
      <c r="R34" s="286"/>
      <c r="S34" s="286"/>
      <c r="T34" s="287"/>
    </row>
    <row r="35" spans="1:20" s="42" customFormat="1" ht="18" customHeight="1">
      <c r="A35" s="28" t="s">
        <v>274</v>
      </c>
      <c r="B35" s="288" t="s">
        <v>158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355</v>
      </c>
      <c r="Q35" s="61"/>
      <c r="R35" s="61"/>
      <c r="S35" s="61"/>
      <c r="T35" s="63"/>
    </row>
    <row r="36" spans="1:20" s="42" customFormat="1" ht="18" customHeight="1">
      <c r="A36" s="28" t="s">
        <v>278</v>
      </c>
      <c r="B36" s="288" t="s">
        <v>158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356</v>
      </c>
      <c r="Q36" s="286"/>
      <c r="R36" s="286"/>
      <c r="S36" s="286"/>
      <c r="T36" s="287"/>
    </row>
    <row r="37" spans="1:20" s="42" customFormat="1" ht="18" customHeight="1">
      <c r="A37" s="28" t="s">
        <v>281</v>
      </c>
      <c r="B37" s="62" t="s">
        <v>161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162</v>
      </c>
      <c r="Q37" s="61"/>
      <c r="R37" s="61"/>
      <c r="S37" s="61"/>
      <c r="T37" s="63"/>
    </row>
    <row r="38" spans="1:20" s="42" customFormat="1" ht="18" customHeight="1">
      <c r="A38" s="28" t="s">
        <v>284</v>
      </c>
      <c r="B38" s="288" t="s">
        <v>357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358</v>
      </c>
      <c r="Q38" s="61"/>
      <c r="R38" s="61"/>
      <c r="S38" s="61"/>
      <c r="T38" s="63"/>
    </row>
    <row r="39" spans="1:20" s="42" customFormat="1" ht="18" customHeight="1">
      <c r="A39" s="28" t="s">
        <v>359</v>
      </c>
      <c r="B39" s="288" t="s">
        <v>360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361</v>
      </c>
      <c r="Q39" s="61"/>
      <c r="R39" s="61"/>
      <c r="S39" s="61"/>
      <c r="T39" s="63"/>
    </row>
    <row r="40" spans="1:20" s="42" customFormat="1" ht="18" customHeight="1">
      <c r="A40" s="28" t="s">
        <v>362</v>
      </c>
      <c r="B40" s="288" t="s">
        <v>307</v>
      </c>
      <c r="C40" s="287"/>
      <c r="D40" s="87" t="s">
        <v>145</v>
      </c>
      <c r="E40" s="288" t="s">
        <v>193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313</v>
      </c>
      <c r="Q40" s="61"/>
      <c r="R40" s="61"/>
      <c r="S40" s="61"/>
      <c r="T40" s="63"/>
    </row>
    <row r="41" spans="1:20">
      <c r="A41" s="28" t="s">
        <v>364</v>
      </c>
      <c r="B41" s="288" t="s">
        <v>307</v>
      </c>
      <c r="C41" s="287"/>
      <c r="D41" s="87" t="s">
        <v>145</v>
      </c>
      <c r="E41" s="288" t="s">
        <v>193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313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zoomScale="85" zoomScaleNormal="85" zoomScaleSheetLayoutView="55" workbookViewId="0">
      <selection activeCell="A7" sqref="A7"/>
    </sheetView>
  </sheetViews>
  <sheetFormatPr defaultColWidth="8.875" defaultRowHeight="13.5"/>
  <cols>
    <col min="1" max="1" width="12.625" customWidth="1"/>
    <col min="2" max="2" width="23.125" customWidth="1"/>
    <col min="3" max="3" width="21.375" customWidth="1"/>
    <col min="4" max="6" width="12.625" customWidth="1"/>
    <col min="7" max="7" width="50.25" customWidth="1"/>
    <col min="8" max="8" width="10.125" customWidth="1"/>
    <col min="9" max="9" width="22.12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90"/>
    </row>
    <row r="2" spans="1:9" ht="17.25" customHeight="1">
      <c r="A2" s="282" t="s">
        <v>20</v>
      </c>
      <c r="B2" s="23" t="s">
        <v>21</v>
      </c>
      <c r="C2" s="285" t="str">
        <f>表紙!F7</f>
        <v>洋服を扱うショッピングサイト</v>
      </c>
      <c r="D2" s="286"/>
      <c r="E2" s="286"/>
      <c r="F2" s="286"/>
      <c r="G2" s="287"/>
      <c r="H2" s="95" t="s">
        <v>22</v>
      </c>
      <c r="I2" s="193" t="s">
        <v>11</v>
      </c>
    </row>
    <row r="3" spans="1:9" ht="17.25" customHeight="1">
      <c r="A3" s="283"/>
      <c r="B3" s="23" t="s">
        <v>23</v>
      </c>
      <c r="C3" s="288" t="s">
        <v>24</v>
      </c>
      <c r="D3" s="286"/>
      <c r="E3" s="286"/>
      <c r="F3" s="286"/>
      <c r="G3" s="287"/>
      <c r="H3" s="95" t="s">
        <v>37</v>
      </c>
      <c r="I3" s="199">
        <v>44841</v>
      </c>
    </row>
    <row r="4" spans="1:9" ht="17.25" customHeight="1">
      <c r="A4" s="284"/>
      <c r="B4" s="23" t="s">
        <v>26</v>
      </c>
      <c r="C4" s="285" t="s">
        <v>27</v>
      </c>
      <c r="D4" s="289"/>
      <c r="E4" s="289"/>
      <c r="F4" s="289"/>
      <c r="G4" s="290"/>
      <c r="H4" s="95" t="s">
        <v>15</v>
      </c>
      <c r="I4" s="200" t="s">
        <v>18</v>
      </c>
    </row>
    <row r="5" spans="1:9" ht="17.25" customHeight="1">
      <c r="A5" s="282" t="s">
        <v>29</v>
      </c>
      <c r="B5" s="41" t="s">
        <v>30</v>
      </c>
      <c r="C5" s="288" t="s">
        <v>38</v>
      </c>
      <c r="D5" s="286"/>
      <c r="E5" s="286"/>
      <c r="F5" s="286"/>
      <c r="G5" s="287"/>
      <c r="H5" s="24" t="s">
        <v>39</v>
      </c>
      <c r="I5" s="31"/>
    </row>
    <row r="6" spans="1:9" ht="17.25" customHeight="1">
      <c r="A6" s="284"/>
      <c r="B6" s="23" t="s">
        <v>33</v>
      </c>
      <c r="C6" s="288" t="s">
        <v>40</v>
      </c>
      <c r="D6" s="286"/>
      <c r="E6" s="286"/>
      <c r="F6" s="286"/>
      <c r="G6" s="287"/>
      <c r="H6" s="24" t="s">
        <v>41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70" t="s">
        <v>42</v>
      </c>
      <c r="E8" s="280"/>
      <c r="F8" s="281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6.899999999999999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217"/>
      <c r="F10" s="217"/>
      <c r="G10" s="23" t="s">
        <v>55</v>
      </c>
      <c r="H10" s="217"/>
      <c r="I10" s="217"/>
    </row>
    <row r="11" spans="1:9" ht="16.899999999999999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89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88" t="s">
        <v>85</v>
      </c>
      <c r="C19" s="157" t="s">
        <v>70</v>
      </c>
      <c r="D19" s="87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43"/>
  <sheetViews>
    <sheetView topLeftCell="A6" zoomScale="65" zoomScaleNormal="65" zoomScaleSheetLayoutView="64" workbookViewId="0">
      <selection activeCell="AJ32" sqref="AJ32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10" width="4.25" style="1" customWidth="1"/>
    <col min="11" max="14" width="7.625" style="1" customWidth="1"/>
    <col min="15" max="15" width="7.75" style="1" customWidth="1"/>
    <col min="16" max="16" width="9.5" style="1" customWidth="1"/>
    <col min="17" max="22" width="7.75" style="1" customWidth="1"/>
    <col min="23" max="26" width="7.625" style="1" customWidth="1"/>
    <col min="27" max="32" width="4.25" style="1" customWidth="1"/>
    <col min="33" max="33" width="10.75" style="1" customWidth="1"/>
    <col min="34" max="34" width="4" style="1" customWidth="1"/>
    <col min="35" max="66" width="4.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69"/>
      <c r="AD2" s="291" t="s">
        <v>11</v>
      </c>
      <c r="AE2" s="292"/>
      <c r="AF2" s="292"/>
      <c r="AG2" s="293"/>
    </row>
    <row r="3" spans="1:46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98">
        <v>44841</v>
      </c>
      <c r="AE3" s="299"/>
      <c r="AF3" s="299"/>
      <c r="AG3" s="300"/>
    </row>
    <row r="4" spans="1:46" ht="12.75" customHeight="1">
      <c r="A4" s="266"/>
      <c r="B4" s="267"/>
      <c r="C4" s="268"/>
      <c r="D4" s="23" t="s">
        <v>26</v>
      </c>
      <c r="E4" s="51"/>
      <c r="F4" s="49"/>
      <c r="G4" s="50"/>
      <c r="H4" s="166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91" t="s">
        <v>18</v>
      </c>
      <c r="AE4" s="292"/>
      <c r="AF4" s="292"/>
      <c r="AG4" s="293"/>
    </row>
    <row r="5" spans="1:46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91"/>
      <c r="AE5" s="292"/>
      <c r="AF5" s="292"/>
      <c r="AG5" s="293"/>
    </row>
    <row r="6" spans="1:46" ht="12.75" customHeight="1">
      <c r="A6" s="263"/>
      <c r="B6" s="264"/>
      <c r="C6" s="265"/>
      <c r="D6" s="92" t="s">
        <v>33</v>
      </c>
      <c r="E6" s="185"/>
      <c r="F6" s="185"/>
      <c r="G6" s="186"/>
      <c r="H6" s="187" t="s">
        <v>104</v>
      </c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6"/>
      <c r="AA6" s="294" t="s">
        <v>35</v>
      </c>
      <c r="AB6" s="294"/>
      <c r="AC6" s="294"/>
      <c r="AD6" s="295"/>
      <c r="AE6" s="296"/>
      <c r="AF6" s="296"/>
      <c r="AG6" s="297"/>
    </row>
    <row r="7" spans="1:46" ht="12.75" customHeight="1">
      <c r="A7" s="178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204"/>
    </row>
    <row r="8" spans="1:46" ht="12.75" customHeight="1">
      <c r="A8" s="180"/>
      <c r="AG8" s="205"/>
      <c r="AJ8" s="2"/>
      <c r="AK8" s="2"/>
      <c r="AL8" s="2"/>
      <c r="AM8" s="2"/>
      <c r="AN8" s="2"/>
      <c r="AO8" s="2"/>
    </row>
    <row r="9" spans="1:46" ht="12.75" customHeight="1">
      <c r="A9" s="18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205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18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205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18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205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18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205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18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205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18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205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18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205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18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205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18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205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18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205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180"/>
      <c r="M19" s="2"/>
      <c r="U19" s="2"/>
      <c r="V19" s="2"/>
      <c r="W19" s="2"/>
      <c r="X19" s="2"/>
      <c r="Y19" s="2"/>
      <c r="Z19" s="2"/>
      <c r="AA19" s="2"/>
      <c r="AB19" s="2"/>
      <c r="AG19" s="205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180"/>
      <c r="M20" s="2"/>
      <c r="N20" s="2"/>
      <c r="U20" s="2"/>
      <c r="V20" s="2"/>
      <c r="W20" s="2"/>
      <c r="X20" s="2"/>
      <c r="Y20" s="2"/>
      <c r="Z20" s="2"/>
      <c r="AA20" s="2"/>
      <c r="AB20" s="2"/>
      <c r="AG20" s="205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180"/>
      <c r="M21" s="2"/>
      <c r="N21" s="2"/>
      <c r="U21" s="2"/>
      <c r="V21" s="2"/>
      <c r="W21" s="2"/>
      <c r="X21" s="2"/>
      <c r="Y21" s="2"/>
      <c r="Z21" s="2"/>
      <c r="AA21" s="2"/>
      <c r="AB21" s="2"/>
      <c r="AG21" s="205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180"/>
      <c r="M22" s="2"/>
      <c r="U22" s="2"/>
      <c r="V22" s="2"/>
      <c r="W22" s="2"/>
      <c r="X22" s="2"/>
      <c r="Y22" s="2"/>
      <c r="Z22" s="2"/>
      <c r="AA22" s="2"/>
      <c r="AB22" s="2"/>
      <c r="AG22" s="205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18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205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18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205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180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205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18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205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18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205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180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205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180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205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180"/>
      <c r="M30" s="2"/>
      <c r="U30" s="2"/>
      <c r="V30" s="2"/>
      <c r="W30" s="2"/>
      <c r="X30" s="2"/>
      <c r="Y30" s="2"/>
      <c r="Z30" s="2"/>
      <c r="AA30" s="2"/>
      <c r="AB30" s="2"/>
      <c r="AG30" s="205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180"/>
      <c r="M31" s="2"/>
      <c r="N31" s="2"/>
      <c r="U31" s="2"/>
      <c r="V31" s="2"/>
      <c r="W31" s="2"/>
      <c r="X31" s="2"/>
      <c r="Y31" s="2"/>
      <c r="Z31" s="2"/>
      <c r="AA31" s="2"/>
      <c r="AB31" s="2"/>
      <c r="AG31" s="205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180"/>
      <c r="M32" s="2"/>
      <c r="U32" s="2"/>
      <c r="V32" s="2"/>
      <c r="W32" s="2"/>
      <c r="X32" s="2"/>
      <c r="Y32" s="2"/>
      <c r="Z32" s="2"/>
      <c r="AA32" s="2"/>
      <c r="AB32" s="2"/>
      <c r="AG32" s="205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180"/>
      <c r="M33" s="2"/>
      <c r="U33" s="2"/>
      <c r="V33" s="2"/>
      <c r="W33" s="2"/>
      <c r="X33" s="2"/>
      <c r="Y33" s="2"/>
      <c r="Z33" s="2"/>
      <c r="AA33" s="2"/>
      <c r="AB33" s="2"/>
      <c r="AG33" s="205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180"/>
      <c r="M34" s="2"/>
      <c r="U34" s="2"/>
      <c r="V34" s="2"/>
      <c r="W34" s="2"/>
      <c r="X34" s="2"/>
      <c r="Y34" s="2"/>
      <c r="Z34" s="2"/>
      <c r="AA34" s="2"/>
      <c r="AB34" s="2"/>
      <c r="AG34" s="205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180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180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18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181"/>
      <c r="AG38" s="205"/>
    </row>
    <row r="39" spans="1:46" ht="12.75" customHeight="1">
      <c r="A39" s="181"/>
      <c r="AG39" s="205"/>
    </row>
    <row r="40" spans="1:46" ht="12.75" customHeight="1">
      <c r="A40" s="181"/>
      <c r="AG40" s="205"/>
    </row>
    <row r="41" spans="1:46" ht="12.75" customHeight="1">
      <c r="A41" s="181"/>
      <c r="AG41" s="205"/>
    </row>
    <row r="42" spans="1:46" ht="12.75" customHeight="1">
      <c r="A42" s="181"/>
      <c r="AG42" s="205"/>
    </row>
    <row r="43" spans="1:46" ht="12.75" customHeight="1">
      <c r="A43" s="182"/>
      <c r="B43" s="183"/>
      <c r="C43" s="183"/>
      <c r="D43" s="183"/>
      <c r="E43" s="184"/>
      <c r="F43" s="184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206"/>
    </row>
  </sheetData>
  <mergeCells count="12">
    <mergeCell ref="A2:C4"/>
    <mergeCell ref="AA2:AC2"/>
    <mergeCell ref="AD2:AG2"/>
    <mergeCell ref="AA3:AC3"/>
    <mergeCell ref="AD3:AG3"/>
    <mergeCell ref="AA4:AC4"/>
    <mergeCell ref="AD4:AG4"/>
    <mergeCell ref="A5:C6"/>
    <mergeCell ref="AA5:AC5"/>
    <mergeCell ref="AD5:AG5"/>
    <mergeCell ref="AA6:AC6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8"/>
  <sheetViews>
    <sheetView topLeftCell="A11" zoomScale="80" zoomScaleNormal="85" zoomScaleSheetLayoutView="114" workbookViewId="0">
      <selection activeCell="M9" sqref="M9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6" width="8" customWidth="1"/>
    <col min="17" max="17" width="17.125" customWidth="1"/>
    <col min="18" max="18" width="10.5" customWidth="1"/>
    <col min="19" max="19" width="8" customWidth="1"/>
    <col min="20" max="20" width="13.7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109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52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116</v>
      </c>
      <c r="E6" s="310"/>
      <c r="F6" s="311" t="s">
        <v>117</v>
      </c>
      <c r="G6" s="311"/>
      <c r="H6" s="89" t="s">
        <v>118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55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122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22"/>
      <c r="M11" s="22"/>
      <c r="N11" s="22" t="s">
        <v>123</v>
      </c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M12" s="22"/>
      <c r="N12" s="22" t="s">
        <v>124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22"/>
      <c r="M13" s="22"/>
      <c r="N13" s="22" t="s">
        <v>125</v>
      </c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22"/>
      <c r="M14" s="22"/>
      <c r="N14" s="22" t="s">
        <v>126</v>
      </c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22"/>
      <c r="M15" s="22"/>
      <c r="N15" s="22" t="s">
        <v>127</v>
      </c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N16" s="22" t="s">
        <v>128</v>
      </c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O17" s="22" t="s">
        <v>129</v>
      </c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N18" s="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N19" s="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288" t="s">
        <v>147</v>
      </c>
      <c r="Q32" s="286"/>
      <c r="R32" s="286"/>
      <c r="S32" s="286"/>
      <c r="T32" s="287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288" t="s">
        <v>150</v>
      </c>
      <c r="Q33" s="286"/>
      <c r="R33" s="286"/>
      <c r="S33" s="286"/>
      <c r="T33" s="287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156</v>
      </c>
      <c r="Q34" s="286"/>
      <c r="R34" s="286"/>
      <c r="S34" s="286"/>
      <c r="T34" s="287"/>
    </row>
    <row r="35" spans="1:20" s="42" customFormat="1" ht="18" customHeight="1">
      <c r="A35" s="28" t="s">
        <v>157</v>
      </c>
      <c r="B35" s="288" t="s">
        <v>158</v>
      </c>
      <c r="C35" s="287"/>
      <c r="D35" s="87" t="s">
        <v>145</v>
      </c>
      <c r="E35" s="288" t="s">
        <v>153</v>
      </c>
      <c r="F35" s="287"/>
      <c r="G35" s="28" t="s">
        <v>145</v>
      </c>
      <c r="H35" s="28" t="s">
        <v>145</v>
      </c>
      <c r="I35" s="28" t="s">
        <v>154</v>
      </c>
      <c r="J35" s="28" t="s">
        <v>155</v>
      </c>
      <c r="K35" s="86" t="s">
        <v>145</v>
      </c>
      <c r="L35" s="62"/>
      <c r="M35" s="63"/>
      <c r="N35" s="62"/>
      <c r="O35" s="63"/>
      <c r="P35" s="288" t="s">
        <v>159</v>
      </c>
      <c r="Q35" s="286"/>
      <c r="R35" s="286"/>
      <c r="S35" s="286"/>
      <c r="T35" s="287"/>
    </row>
    <row r="36" spans="1:20" s="42" customFormat="1" ht="18" customHeight="1">
      <c r="A36" s="28" t="s">
        <v>160</v>
      </c>
      <c r="B36" s="62" t="s">
        <v>161</v>
      </c>
      <c r="C36" s="63"/>
      <c r="D36" s="87" t="s">
        <v>145</v>
      </c>
      <c r="E36" s="62" t="s">
        <v>146</v>
      </c>
      <c r="F36" s="63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162</v>
      </c>
      <c r="Q36" s="286"/>
      <c r="R36" s="286"/>
      <c r="S36" s="286"/>
      <c r="T36" s="287"/>
    </row>
    <row r="37" spans="1:20" ht="18" customHeight="1">
      <c r="A37" s="28" t="s">
        <v>163</v>
      </c>
      <c r="B37" s="288" t="s">
        <v>164</v>
      </c>
      <c r="C37" s="287"/>
      <c r="D37" s="87" t="s">
        <v>145</v>
      </c>
      <c r="E37" s="288" t="s">
        <v>146</v>
      </c>
      <c r="F37" s="287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288" t="s">
        <v>165</v>
      </c>
      <c r="Q37" s="286"/>
      <c r="R37" s="286"/>
      <c r="S37" s="286"/>
      <c r="T37" s="287"/>
    </row>
    <row r="38" spans="1:20" ht="31.15" customHeight="1">
      <c r="A38" s="28" t="s">
        <v>166</v>
      </c>
      <c r="B38" s="288" t="s">
        <v>167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318" t="s">
        <v>168</v>
      </c>
      <c r="Q38" s="319"/>
      <c r="R38" s="319"/>
      <c r="S38" s="319"/>
      <c r="T38" s="320"/>
    </row>
  </sheetData>
  <mergeCells count="38">
    <mergeCell ref="P38:T38"/>
    <mergeCell ref="P32:T32"/>
    <mergeCell ref="P33:T33"/>
    <mergeCell ref="P34:T34"/>
    <mergeCell ref="P35:T35"/>
    <mergeCell ref="P36:T36"/>
    <mergeCell ref="P37:T3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B38:C38"/>
    <mergeCell ref="E38:F38"/>
    <mergeCell ref="B35:C35"/>
    <mergeCell ref="E35:F35"/>
    <mergeCell ref="B37:C37"/>
    <mergeCell ref="E37:F3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zoomScale="73" zoomScaleNormal="51" zoomScaleSheetLayoutView="55" workbookViewId="0">
      <selection activeCell="R31" sqref="R31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6" width="8.125" customWidth="1"/>
    <col min="17" max="18" width="8" customWidth="1"/>
    <col min="19" max="19" width="11.5" customWidth="1"/>
    <col min="20" max="20" width="13.875" customWidth="1"/>
    <col min="21" max="21" width="12" customWidth="1"/>
    <col min="22" max="22" width="27.125" customWidth="1"/>
    <col min="16367" max="16384" width="8.875" bestFit="1" customWidth="1"/>
  </cols>
  <sheetData>
    <row r="1" spans="1:22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6"/>
    </row>
    <row r="2" spans="1:22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61"/>
      <c r="N2" s="61"/>
      <c r="O2" s="89"/>
      <c r="P2" s="89"/>
      <c r="Q2" s="89"/>
      <c r="R2" s="89"/>
      <c r="S2" s="307" t="s">
        <v>108</v>
      </c>
      <c r="T2" s="308"/>
      <c r="U2" s="309" t="s">
        <v>11</v>
      </c>
      <c r="V2" s="310"/>
    </row>
    <row r="3" spans="1:22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61"/>
      <c r="N3" s="61"/>
      <c r="O3" s="89"/>
      <c r="P3" s="89"/>
      <c r="Q3" s="89"/>
      <c r="R3" s="89"/>
      <c r="S3" s="307" t="s">
        <v>37</v>
      </c>
      <c r="T3" s="308"/>
      <c r="U3" s="317">
        <v>44841</v>
      </c>
      <c r="V3" s="310"/>
    </row>
    <row r="4" spans="1:22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61"/>
      <c r="N4" s="61"/>
      <c r="O4" s="89"/>
      <c r="P4" s="89"/>
      <c r="Q4" s="89"/>
      <c r="R4" s="89"/>
      <c r="S4" s="307" t="s">
        <v>15</v>
      </c>
      <c r="T4" s="308"/>
      <c r="U4" s="309" t="s">
        <v>18</v>
      </c>
      <c r="V4" s="310"/>
    </row>
    <row r="5" spans="1:22" s="42" customFormat="1" ht="18" customHeight="1">
      <c r="A5" s="301" t="s">
        <v>113</v>
      </c>
      <c r="B5" s="302"/>
      <c r="C5" s="23" t="s">
        <v>169</v>
      </c>
      <c r="D5" s="288" t="s">
        <v>57</v>
      </c>
      <c r="E5" s="286"/>
      <c r="F5" s="286"/>
      <c r="G5" s="286"/>
      <c r="H5" s="286"/>
      <c r="I5" s="286"/>
      <c r="J5" s="286"/>
      <c r="K5" s="286"/>
      <c r="L5" s="61"/>
      <c r="M5" s="61"/>
      <c r="N5" s="61"/>
      <c r="O5" s="89"/>
      <c r="P5" s="89"/>
      <c r="Q5" s="89"/>
      <c r="R5" s="89"/>
      <c r="S5" s="307" t="s">
        <v>39</v>
      </c>
      <c r="T5" s="308"/>
      <c r="U5" s="321"/>
      <c r="V5" s="322"/>
    </row>
    <row r="6" spans="1:22" s="42" customFormat="1" ht="18" customHeight="1">
      <c r="A6" s="303"/>
      <c r="B6" s="304"/>
      <c r="C6" s="23" t="s">
        <v>115</v>
      </c>
      <c r="D6" s="309" t="s">
        <v>170</v>
      </c>
      <c r="E6" s="310"/>
      <c r="F6" s="311" t="s">
        <v>117</v>
      </c>
      <c r="G6" s="311"/>
      <c r="H6" s="89" t="s">
        <v>57</v>
      </c>
      <c r="I6" s="89"/>
      <c r="J6" s="89"/>
      <c r="K6" s="89"/>
      <c r="L6" s="89"/>
      <c r="M6" s="89"/>
      <c r="N6" s="61"/>
      <c r="O6" s="89"/>
      <c r="P6" s="89"/>
      <c r="Q6" s="89"/>
      <c r="R6" s="89"/>
      <c r="S6" s="108" t="s">
        <v>41</v>
      </c>
      <c r="T6" s="194"/>
      <c r="U6" s="323"/>
      <c r="V6" s="324"/>
    </row>
    <row r="7" spans="1:22" s="42" customFormat="1" ht="18" customHeight="1">
      <c r="A7" s="305"/>
      <c r="B7" s="306"/>
      <c r="C7" s="23" t="s">
        <v>119</v>
      </c>
      <c r="D7" s="88" t="s">
        <v>171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307"/>
      <c r="T7" s="308"/>
      <c r="U7" s="101"/>
      <c r="V7" s="102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2"/>
      <c r="P9" s="93"/>
      <c r="Q9" s="93"/>
      <c r="R9" s="93"/>
      <c r="S9" s="93"/>
      <c r="T9" s="93"/>
      <c r="U9" s="93"/>
      <c r="V9" s="98"/>
    </row>
    <row r="10" spans="1:22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94"/>
      <c r="P10" s="22" t="s">
        <v>172</v>
      </c>
      <c r="Q10" s="22"/>
      <c r="R10" s="22"/>
      <c r="S10" s="22"/>
      <c r="T10" s="22"/>
      <c r="U10" s="22"/>
      <c r="V10" s="99"/>
    </row>
    <row r="11" spans="1:22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4"/>
      <c r="P11" s="22"/>
      <c r="Q11" s="22" t="s">
        <v>173</v>
      </c>
      <c r="R11" s="22"/>
      <c r="S11" s="22"/>
      <c r="T11" s="22"/>
      <c r="U11" s="22"/>
      <c r="V11" s="99"/>
    </row>
    <row r="12" spans="1:22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94"/>
      <c r="P12" s="22"/>
      <c r="Q12" s="22" t="s">
        <v>174</v>
      </c>
      <c r="R12" s="22"/>
      <c r="S12" s="22"/>
      <c r="T12" s="22"/>
      <c r="U12" s="22"/>
      <c r="V12" s="99"/>
    </row>
    <row r="13" spans="1:22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94"/>
      <c r="P13" s="22"/>
      <c r="Q13" s="22"/>
      <c r="R13" s="22"/>
      <c r="S13" s="22"/>
      <c r="T13" s="22"/>
      <c r="U13" s="22"/>
      <c r="V13" s="99"/>
    </row>
    <row r="14" spans="1:22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94"/>
      <c r="P14" s="22" t="s">
        <v>175</v>
      </c>
      <c r="Q14" s="22"/>
      <c r="R14" s="22"/>
      <c r="S14" s="22"/>
      <c r="T14" s="22"/>
      <c r="U14" s="22"/>
      <c r="V14" s="99"/>
    </row>
    <row r="15" spans="1:22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94"/>
      <c r="P15" s="22"/>
      <c r="Q15" s="22" t="s">
        <v>176</v>
      </c>
      <c r="R15" s="22"/>
      <c r="S15" s="22"/>
      <c r="T15" s="22"/>
      <c r="U15" s="22"/>
      <c r="V15" s="99"/>
    </row>
    <row r="16" spans="1:22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4"/>
      <c r="P16" s="22"/>
      <c r="Q16" s="22" t="s">
        <v>177</v>
      </c>
      <c r="R16" s="22"/>
      <c r="S16" s="22"/>
      <c r="T16" s="22"/>
      <c r="U16" s="22"/>
      <c r="V16" s="99"/>
    </row>
    <row r="17" spans="1:22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94"/>
      <c r="P17" s="22"/>
      <c r="Q17" s="22"/>
      <c r="R17" s="22"/>
      <c r="S17" s="22"/>
      <c r="T17" s="22"/>
      <c r="U17" s="22"/>
      <c r="V17" s="99"/>
    </row>
    <row r="18" spans="1:22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94"/>
      <c r="P18" s="42" t="s">
        <v>178</v>
      </c>
      <c r="Q18" s="22"/>
      <c r="R18" s="22"/>
      <c r="S18" s="22"/>
      <c r="T18" s="22"/>
      <c r="U18" s="22"/>
      <c r="V18" s="99"/>
    </row>
    <row r="19" spans="1:22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94"/>
      <c r="Q19" s="22" t="s">
        <v>179</v>
      </c>
      <c r="R19" s="22"/>
      <c r="S19" s="22"/>
      <c r="T19" s="22"/>
      <c r="U19" s="22"/>
      <c r="V19" s="99"/>
    </row>
    <row r="20" spans="1:22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94"/>
      <c r="Q20" s="22" t="s">
        <v>180</v>
      </c>
      <c r="R20" s="22"/>
      <c r="S20" s="22"/>
      <c r="T20" s="22"/>
      <c r="U20" s="22"/>
      <c r="V20" s="99"/>
    </row>
    <row r="21" spans="1:22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94"/>
      <c r="Q21" s="22"/>
      <c r="R21" s="22"/>
      <c r="S21" s="22"/>
      <c r="T21" s="22"/>
      <c r="U21" s="22"/>
      <c r="V21" s="99"/>
    </row>
    <row r="22" spans="1:22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94"/>
      <c r="Q22" s="22"/>
      <c r="R22" s="22"/>
      <c r="S22" s="22"/>
      <c r="T22" s="22"/>
      <c r="U22" s="22"/>
      <c r="V22" s="99"/>
    </row>
    <row r="23" spans="1:22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94"/>
      <c r="Q23" s="22"/>
      <c r="R23" s="22"/>
      <c r="S23" s="22"/>
      <c r="T23" s="22"/>
      <c r="U23" s="22"/>
      <c r="V23" s="99"/>
    </row>
    <row r="24" spans="1:22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94"/>
      <c r="Q24" s="22"/>
      <c r="R24" s="22"/>
      <c r="S24" s="22"/>
      <c r="T24" s="22"/>
      <c r="U24" s="22"/>
      <c r="V24" s="99"/>
    </row>
    <row r="25" spans="1:22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94"/>
      <c r="Q25" s="22"/>
      <c r="R25" s="22"/>
      <c r="S25" s="22"/>
      <c r="T25" s="22"/>
      <c r="U25" s="22"/>
      <c r="V25" s="99"/>
    </row>
    <row r="26" spans="1:22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94"/>
      <c r="P26" s="22"/>
      <c r="Q26" s="22"/>
      <c r="R26" s="22"/>
      <c r="S26" s="22"/>
      <c r="T26" s="22"/>
      <c r="U26" s="22"/>
      <c r="V26" s="99"/>
    </row>
    <row r="27" spans="1:22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94"/>
      <c r="P27" s="22"/>
      <c r="Q27" s="22"/>
      <c r="R27" s="22"/>
      <c r="S27" s="22"/>
      <c r="T27" s="22"/>
      <c r="U27" s="22"/>
      <c r="V27" s="99"/>
    </row>
    <row r="28" spans="1:22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94"/>
      <c r="P28" s="22"/>
      <c r="Q28" s="22"/>
      <c r="R28" s="22"/>
      <c r="S28" s="22"/>
      <c r="T28" s="22"/>
      <c r="U28" s="22"/>
      <c r="V28" s="99"/>
    </row>
    <row r="29" spans="1:22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94"/>
      <c r="P29" s="22"/>
      <c r="Q29" s="22"/>
      <c r="R29" s="22"/>
      <c r="S29" s="22"/>
      <c r="T29" s="22"/>
      <c r="U29" s="22"/>
      <c r="V29" s="99"/>
    </row>
    <row r="30" spans="1:22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94"/>
      <c r="P30" s="22"/>
      <c r="Q30" s="22"/>
      <c r="R30" s="22"/>
      <c r="S30" s="22"/>
      <c r="T30" s="22"/>
      <c r="U30" s="22"/>
      <c r="V30" s="99"/>
    </row>
    <row r="31" spans="1:22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94"/>
      <c r="P31" s="22"/>
      <c r="Q31" s="22"/>
      <c r="R31" s="22"/>
      <c r="S31" s="22"/>
      <c r="T31" s="22"/>
      <c r="U31" s="22"/>
      <c r="V31" s="99"/>
    </row>
    <row r="32" spans="1:22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94"/>
      <c r="P32" s="22"/>
      <c r="Q32" s="22"/>
      <c r="R32" s="22"/>
      <c r="S32" s="22"/>
      <c r="T32" s="22"/>
      <c r="U32" s="22"/>
      <c r="V32" s="99"/>
    </row>
    <row r="33" spans="1:22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94"/>
      <c r="P33" s="22"/>
      <c r="Q33" s="22"/>
      <c r="R33" s="22"/>
      <c r="S33" s="22"/>
      <c r="T33" s="22"/>
      <c r="U33" s="22"/>
      <c r="V33" s="99"/>
    </row>
    <row r="34" spans="1:22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94"/>
      <c r="P34" s="22"/>
      <c r="Q34" s="22"/>
      <c r="R34" s="22"/>
      <c r="S34" s="22"/>
      <c r="T34" s="22"/>
      <c r="U34" s="22"/>
      <c r="V34" s="99"/>
    </row>
    <row r="35" spans="1:22" s="42" customFormat="1" ht="18" customHeight="1">
      <c r="A35" s="9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94"/>
      <c r="P35" s="22"/>
      <c r="Q35" s="22"/>
      <c r="R35" s="22"/>
      <c r="S35" s="22"/>
      <c r="T35" s="22"/>
      <c r="U35" s="22"/>
      <c r="V35" s="99"/>
    </row>
    <row r="36" spans="1:22" s="42" customFormat="1" ht="18" customHeight="1">
      <c r="A36" s="9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94"/>
      <c r="P36" s="22"/>
      <c r="Q36" s="22"/>
      <c r="R36" s="22"/>
      <c r="S36" s="22"/>
      <c r="T36" s="22"/>
      <c r="U36" s="22"/>
      <c r="V36" s="99"/>
    </row>
    <row r="37" spans="1:22" s="42" customFormat="1" ht="18" customHeight="1">
      <c r="A37" s="9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94"/>
      <c r="P37" s="22"/>
      <c r="Q37" s="22"/>
      <c r="R37" s="22"/>
      <c r="S37" s="22"/>
      <c r="T37" s="22"/>
      <c r="U37" s="22"/>
      <c r="V37" s="99"/>
    </row>
    <row r="38" spans="1:22" s="42" customFormat="1" ht="18" customHeight="1">
      <c r="A38" s="9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94"/>
      <c r="P38" s="22"/>
      <c r="Q38" s="22"/>
      <c r="R38" s="22"/>
      <c r="S38" s="22"/>
      <c r="T38" s="22"/>
      <c r="U38" s="22"/>
      <c r="V38" s="99"/>
    </row>
    <row r="39" spans="1:22" s="42" customFormat="1" ht="18" customHeight="1">
      <c r="A39" s="9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94"/>
      <c r="P39" s="22"/>
      <c r="Q39" s="22"/>
      <c r="R39" s="22"/>
      <c r="S39" s="22"/>
      <c r="T39" s="22"/>
      <c r="U39" s="22"/>
      <c r="V39" s="99"/>
    </row>
    <row r="40" spans="1:22" s="42" customFormat="1" ht="18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  <c r="P40" s="101"/>
      <c r="Q40" s="101"/>
      <c r="R40" s="101"/>
      <c r="S40" s="101"/>
      <c r="T40" s="101"/>
      <c r="U40" s="101"/>
      <c r="V40" s="102"/>
    </row>
    <row r="41" spans="1:22" s="42" customFormat="1" ht="18" customHeight="1">
      <c r="A41" s="91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95" t="s">
        <v>132</v>
      </c>
      <c r="C42" s="97"/>
      <c r="D42" s="124" t="s">
        <v>133</v>
      </c>
      <c r="E42" s="103" t="s">
        <v>134</v>
      </c>
      <c r="F42" s="104"/>
      <c r="G42" s="24" t="s">
        <v>135</v>
      </c>
      <c r="H42" s="24" t="s">
        <v>136</v>
      </c>
      <c r="I42" s="95" t="s">
        <v>137</v>
      </c>
      <c r="J42" s="95" t="s">
        <v>138</v>
      </c>
      <c r="K42" s="95" t="s">
        <v>139</v>
      </c>
      <c r="L42" s="95"/>
      <c r="M42" s="95"/>
      <c r="N42" s="105" t="s">
        <v>140</v>
      </c>
      <c r="O42" s="106"/>
      <c r="P42" s="107" t="s">
        <v>141</v>
      </c>
      <c r="Q42" s="106"/>
      <c r="R42" s="95" t="s">
        <v>142</v>
      </c>
      <c r="S42" s="96"/>
      <c r="T42" s="96"/>
      <c r="U42" s="96"/>
      <c r="V42" s="97"/>
    </row>
    <row r="43" spans="1:22" s="42" customFormat="1" ht="18" customHeight="1">
      <c r="A43" s="28" t="s">
        <v>181</v>
      </c>
      <c r="B43" s="62" t="s">
        <v>182</v>
      </c>
      <c r="C43" s="63"/>
      <c r="D43" s="87" t="s">
        <v>183</v>
      </c>
      <c r="E43" s="62" t="s">
        <v>184</v>
      </c>
      <c r="F43" s="63"/>
      <c r="G43" s="28" t="s">
        <v>185</v>
      </c>
      <c r="H43" s="28" t="s">
        <v>185</v>
      </c>
      <c r="I43" s="28" t="s">
        <v>185</v>
      </c>
      <c r="J43" s="28" t="s">
        <v>185</v>
      </c>
      <c r="K43" s="86" t="s">
        <v>185</v>
      </c>
      <c r="L43" s="86"/>
      <c r="M43" s="86"/>
      <c r="N43" s="62"/>
      <c r="O43" s="63"/>
      <c r="P43" s="62"/>
      <c r="Q43" s="63"/>
      <c r="R43" s="62" t="s">
        <v>186</v>
      </c>
      <c r="S43" s="61"/>
      <c r="T43" s="61"/>
      <c r="U43" s="61"/>
      <c r="V43" s="63"/>
    </row>
    <row r="44" spans="1:22" s="42" customFormat="1" ht="18" customHeight="1">
      <c r="A44" s="28" t="s">
        <v>187</v>
      </c>
      <c r="B44" s="288" t="s">
        <v>188</v>
      </c>
      <c r="C44" s="287"/>
      <c r="D44" s="87" t="s">
        <v>145</v>
      </c>
      <c r="E44" s="288" t="s">
        <v>146</v>
      </c>
      <c r="F44" s="287"/>
      <c r="G44" s="28" t="s">
        <v>145</v>
      </c>
      <c r="H44" s="28" t="s">
        <v>145</v>
      </c>
      <c r="I44" s="28" t="s">
        <v>145</v>
      </c>
      <c r="J44" s="28" t="s">
        <v>145</v>
      </c>
      <c r="K44" s="86" t="s">
        <v>145</v>
      </c>
      <c r="L44" s="86"/>
      <c r="M44" s="86"/>
      <c r="N44" s="62"/>
      <c r="O44" s="63"/>
      <c r="P44" s="62"/>
      <c r="Q44" s="63"/>
      <c r="R44" s="62" t="s">
        <v>189</v>
      </c>
      <c r="S44" s="61"/>
      <c r="T44" s="61"/>
      <c r="U44" s="61"/>
      <c r="V44" s="63"/>
    </row>
    <row r="45" spans="1:22" s="42" customFormat="1" ht="18" customHeight="1">
      <c r="A45" s="28" t="s">
        <v>190</v>
      </c>
      <c r="B45" s="288" t="s">
        <v>191</v>
      </c>
      <c r="C45" s="287"/>
      <c r="D45" s="87" t="s">
        <v>192</v>
      </c>
      <c r="E45" s="288" t="s">
        <v>193</v>
      </c>
      <c r="F45" s="287"/>
      <c r="G45" s="28" t="s">
        <v>145</v>
      </c>
      <c r="H45" s="28" t="s">
        <v>145</v>
      </c>
      <c r="I45" s="28" t="s">
        <v>145</v>
      </c>
      <c r="J45" s="28" t="s">
        <v>145</v>
      </c>
      <c r="K45" s="86" t="s">
        <v>145</v>
      </c>
      <c r="L45" s="86"/>
      <c r="M45" s="86"/>
      <c r="N45" s="62"/>
      <c r="O45" s="63"/>
      <c r="P45" s="62"/>
      <c r="Q45" s="63"/>
      <c r="R45" s="62" t="s">
        <v>194</v>
      </c>
      <c r="S45" s="61"/>
      <c r="T45" s="61"/>
      <c r="U45" s="61"/>
      <c r="V45" s="63"/>
    </row>
    <row r="46" spans="1:22" s="42" customFormat="1" ht="18" customHeight="1">
      <c r="A46" s="28" t="s">
        <v>157</v>
      </c>
      <c r="B46" s="288" t="s">
        <v>188</v>
      </c>
      <c r="C46" s="287"/>
      <c r="D46" s="87" t="s">
        <v>145</v>
      </c>
      <c r="E46" s="288" t="s">
        <v>146</v>
      </c>
      <c r="F46" s="287"/>
      <c r="G46" s="28" t="s">
        <v>145</v>
      </c>
      <c r="H46" s="28" t="s">
        <v>145</v>
      </c>
      <c r="I46" s="28" t="s">
        <v>145</v>
      </c>
      <c r="J46" s="28" t="s">
        <v>145</v>
      </c>
      <c r="K46" s="86" t="s">
        <v>145</v>
      </c>
      <c r="L46" s="86"/>
      <c r="M46" s="86"/>
      <c r="N46" s="62"/>
      <c r="O46" s="63"/>
      <c r="P46" s="62"/>
      <c r="Q46" s="63"/>
      <c r="R46" s="62" t="s">
        <v>195</v>
      </c>
      <c r="S46" s="61"/>
      <c r="T46" s="61"/>
      <c r="U46" s="61"/>
      <c r="V46" s="63"/>
    </row>
    <row r="47" spans="1:22" s="42" customFormat="1" ht="18" customHeight="1">
      <c r="A47" s="28" t="s">
        <v>196</v>
      </c>
      <c r="B47" s="288" t="s">
        <v>197</v>
      </c>
      <c r="C47" s="287"/>
      <c r="D47" s="87" t="s">
        <v>183</v>
      </c>
      <c r="E47" s="288" t="s">
        <v>184</v>
      </c>
      <c r="F47" s="287"/>
      <c r="G47" s="28" t="s">
        <v>145</v>
      </c>
      <c r="H47" s="28" t="s">
        <v>145</v>
      </c>
      <c r="I47" s="28" t="s">
        <v>145</v>
      </c>
      <c r="J47" s="28" t="s">
        <v>145</v>
      </c>
      <c r="K47" s="86" t="s">
        <v>145</v>
      </c>
      <c r="L47" s="86"/>
      <c r="M47" s="86"/>
      <c r="N47" s="62"/>
      <c r="O47" s="63"/>
      <c r="P47" s="62"/>
      <c r="Q47" s="63"/>
      <c r="R47" s="62" t="s">
        <v>198</v>
      </c>
      <c r="S47" s="61"/>
      <c r="T47" s="61"/>
      <c r="U47" s="61"/>
      <c r="V47" s="63"/>
    </row>
    <row r="48" spans="1:22" s="42" customFormat="1" ht="18" customHeight="1">
      <c r="A48" s="28" t="s">
        <v>163</v>
      </c>
      <c r="B48" s="288" t="s">
        <v>199</v>
      </c>
      <c r="C48" s="287"/>
      <c r="D48" s="87" t="s">
        <v>145</v>
      </c>
      <c r="E48" s="288" t="s">
        <v>146</v>
      </c>
      <c r="F48" s="287"/>
      <c r="G48" s="28" t="s">
        <v>145</v>
      </c>
      <c r="H48" s="28" t="s">
        <v>145</v>
      </c>
      <c r="I48" s="28" t="s">
        <v>145</v>
      </c>
      <c r="J48" s="28" t="s">
        <v>145</v>
      </c>
      <c r="K48" s="86" t="s">
        <v>145</v>
      </c>
      <c r="L48" s="86"/>
      <c r="M48" s="86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A5:B7"/>
    <mergeCell ref="B48:C48"/>
    <mergeCell ref="E48:F48"/>
    <mergeCell ref="E47:F47"/>
    <mergeCell ref="B44:C44"/>
    <mergeCell ref="B45:C45"/>
    <mergeCell ref="B46:C46"/>
    <mergeCell ref="B47:C4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zoomScale="74" zoomScaleNormal="74" zoomScaleSheetLayoutView="55" workbookViewId="0">
      <selection activeCell="P35" sqref="P35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1" width="8.125" customWidth="1"/>
    <col min="12" max="12" width="14.75" customWidth="1"/>
    <col min="13" max="14" width="8.125" customWidth="1"/>
    <col min="15" max="18" width="8" customWidth="1"/>
    <col min="19" max="19" width="10" customWidth="1"/>
    <col min="20" max="20" width="23.75" customWidth="1"/>
    <col min="21" max="21" width="19.1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200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44839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61</v>
      </c>
      <c r="E6" s="310"/>
      <c r="F6" s="311" t="s">
        <v>117</v>
      </c>
      <c r="G6" s="311"/>
      <c r="H6" s="89" t="s">
        <v>62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202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203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204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M12" s="94"/>
      <c r="N12" s="22" t="s">
        <v>205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M13" s="94"/>
      <c r="N13" s="42" t="s">
        <v>206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M14" s="94"/>
      <c r="N14" s="22" t="s">
        <v>207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45.75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40.5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29" t="s">
        <v>130</v>
      </c>
      <c r="B29" s="131"/>
      <c r="C29" s="131"/>
      <c r="D29" s="131"/>
      <c r="E29" s="54"/>
      <c r="F29" s="54"/>
      <c r="G29" s="131"/>
      <c r="H29" s="54"/>
      <c r="I29" s="131"/>
      <c r="J29" s="54"/>
      <c r="K29" s="131"/>
      <c r="L29" s="54"/>
      <c r="M29" s="54"/>
      <c r="N29" s="131"/>
      <c r="O29" s="131"/>
      <c r="P29" s="54"/>
      <c r="Q29" s="54"/>
      <c r="R29" s="54"/>
      <c r="S29" s="54"/>
      <c r="T29" s="55"/>
    </row>
    <row r="30" spans="1:20" s="42" customFormat="1" ht="18" customHeight="1">
      <c r="A30" s="133" t="s">
        <v>131</v>
      </c>
      <c r="B30" s="133" t="s">
        <v>132</v>
      </c>
      <c r="C30" s="149"/>
      <c r="D30" s="127" t="s">
        <v>133</v>
      </c>
      <c r="E30" s="104" t="s">
        <v>134</v>
      </c>
      <c r="F30" s="104"/>
      <c r="G30" s="127" t="s">
        <v>135</v>
      </c>
      <c r="H30" s="96" t="s">
        <v>136</v>
      </c>
      <c r="I30" s="127" t="s">
        <v>137</v>
      </c>
      <c r="J30" s="96" t="s">
        <v>138</v>
      </c>
      <c r="K30" s="154" t="s">
        <v>139</v>
      </c>
      <c r="L30" s="107" t="s">
        <v>140</v>
      </c>
      <c r="M30" s="107"/>
      <c r="N30" s="137" t="s">
        <v>141</v>
      </c>
      <c r="O30" s="138"/>
      <c r="P30" s="96" t="s">
        <v>142</v>
      </c>
      <c r="Q30" s="96"/>
      <c r="R30" s="96"/>
      <c r="S30" s="96"/>
      <c r="T30" s="97"/>
    </row>
    <row r="31" spans="1:20" ht="18" customHeight="1">
      <c r="A31" s="145" t="s">
        <v>208</v>
      </c>
      <c r="B31" s="150" t="s">
        <v>209</v>
      </c>
      <c r="C31" s="151"/>
      <c r="D31" s="128" t="s">
        <v>145</v>
      </c>
      <c r="E31" s="151" t="s">
        <v>210</v>
      </c>
      <c r="F31" s="151"/>
      <c r="G31" s="128" t="s">
        <v>145</v>
      </c>
      <c r="H31" s="126" t="s">
        <v>211</v>
      </c>
      <c r="I31" s="128" t="s">
        <v>154</v>
      </c>
      <c r="J31" s="126" t="s">
        <v>212</v>
      </c>
      <c r="K31" s="144" t="s">
        <v>145</v>
      </c>
      <c r="L31" s="151"/>
      <c r="M31" s="151"/>
      <c r="N31" s="150"/>
      <c r="O31" s="152"/>
      <c r="P31" s="156" t="s">
        <v>213</v>
      </c>
      <c r="Q31" s="156"/>
      <c r="R31" s="156"/>
      <c r="S31" s="156"/>
      <c r="T31" s="158"/>
    </row>
    <row r="32" spans="1:20" ht="18" customHeight="1">
      <c r="A32" s="153" t="s">
        <v>187</v>
      </c>
      <c r="B32" s="147" t="s">
        <v>214</v>
      </c>
      <c r="D32" s="128" t="s">
        <v>145</v>
      </c>
      <c r="E32" t="s">
        <v>215</v>
      </c>
      <c r="G32" s="128" t="s">
        <v>145</v>
      </c>
      <c r="H32" s="126" t="s">
        <v>216</v>
      </c>
      <c r="I32" s="128" t="s">
        <v>154</v>
      </c>
      <c r="J32" s="126" t="s">
        <v>212</v>
      </c>
      <c r="K32" s="155" t="s">
        <v>145</v>
      </c>
      <c r="N32" s="147"/>
      <c r="O32" s="148"/>
      <c r="P32" s="22" t="s">
        <v>217</v>
      </c>
      <c r="Q32" s="22"/>
      <c r="R32" s="22"/>
      <c r="S32" s="22"/>
      <c r="T32" s="122"/>
    </row>
    <row r="33" spans="1:20" ht="18" customHeight="1">
      <c r="A33" s="212" t="s">
        <v>218</v>
      </c>
      <c r="B33" s="213" t="s">
        <v>219</v>
      </c>
      <c r="C33" s="82"/>
      <c r="D33" s="146" t="s">
        <v>185</v>
      </c>
      <c r="E33" s="214" t="s">
        <v>220</v>
      </c>
      <c r="F33" s="82"/>
      <c r="G33" s="208" t="s">
        <v>185</v>
      </c>
      <c r="H33" s="146" t="s">
        <v>185</v>
      </c>
      <c r="I33" s="207" t="s">
        <v>185</v>
      </c>
      <c r="J33" s="146" t="s">
        <v>185</v>
      </c>
      <c r="K33" s="215" t="s">
        <v>185</v>
      </c>
      <c r="L33" s="214"/>
      <c r="M33" s="82"/>
      <c r="N33" s="214"/>
      <c r="O33" s="82"/>
      <c r="P33" s="88" t="s">
        <v>221</v>
      </c>
      <c r="Q33" s="89"/>
      <c r="R33" s="89"/>
      <c r="S33" s="89"/>
      <c r="T33" s="90"/>
    </row>
    <row r="34" spans="1:20" ht="18" customHeight="1">
      <c r="A34" s="221" t="s">
        <v>157</v>
      </c>
      <c r="B34" s="214" t="s">
        <v>222</v>
      </c>
      <c r="C34" s="82"/>
      <c r="D34" s="28" t="s">
        <v>185</v>
      </c>
      <c r="E34" s="214" t="s">
        <v>220</v>
      </c>
      <c r="F34" s="82"/>
      <c r="G34" s="28" t="s">
        <v>185</v>
      </c>
      <c r="H34" s="28" t="s">
        <v>185</v>
      </c>
      <c r="I34" s="28" t="s">
        <v>185</v>
      </c>
      <c r="J34" s="28" t="s">
        <v>185</v>
      </c>
      <c r="K34" s="28" t="s">
        <v>185</v>
      </c>
      <c r="L34" s="214"/>
      <c r="M34" s="82"/>
      <c r="N34" s="214"/>
      <c r="O34" s="82"/>
      <c r="P34" s="88" t="s">
        <v>223</v>
      </c>
      <c r="Q34" s="89"/>
      <c r="R34" s="89"/>
      <c r="S34" s="89"/>
      <c r="T34" s="90"/>
    </row>
    <row r="35" spans="1:20" ht="18" customHeight="1">
      <c r="A35" s="209" t="s">
        <v>160</v>
      </c>
      <c r="B35" s="210" t="s">
        <v>224</v>
      </c>
      <c r="C35" s="211"/>
      <c r="D35" s="218" t="s">
        <v>192</v>
      </c>
      <c r="E35" s="170" t="s">
        <v>225</v>
      </c>
      <c r="F35" s="211"/>
      <c r="G35" s="218" t="s">
        <v>226</v>
      </c>
      <c r="H35" s="219" t="s">
        <v>145</v>
      </c>
      <c r="I35" s="218" t="s">
        <v>154</v>
      </c>
      <c r="J35" s="219" t="s">
        <v>155</v>
      </c>
      <c r="K35" s="220" t="s">
        <v>227</v>
      </c>
      <c r="L35" s="211"/>
      <c r="M35" s="211"/>
      <c r="N35" s="210"/>
      <c r="O35" s="216"/>
      <c r="P35" s="170" t="s">
        <v>228</v>
      </c>
      <c r="Q35" s="170"/>
      <c r="R35" s="170"/>
      <c r="S35" s="170"/>
      <c r="T35" s="171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7:R7"/>
    <mergeCell ref="S5:T5"/>
    <mergeCell ref="S6:T6"/>
    <mergeCell ref="A5:B7"/>
    <mergeCell ref="D5:K5"/>
    <mergeCell ref="Q5:R5"/>
    <mergeCell ref="D6:E6"/>
    <mergeCell ref="F6:G6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zoomScale="75" zoomScaleNormal="130" zoomScaleSheetLayoutView="70" workbookViewId="0">
      <selection activeCell="L18" sqref="L18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9" width="8" customWidth="1"/>
    <col min="20" max="20" width="29.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65</v>
      </c>
      <c r="E6" s="310"/>
      <c r="F6" s="311" t="s">
        <v>117</v>
      </c>
      <c r="G6" s="311"/>
      <c r="H6" s="89" t="s">
        <v>66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22"/>
      <c r="C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/>
      <c r="N10" s="22" t="s">
        <v>231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 t="s">
        <v>232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/>
      <c r="N12" s="22" t="s">
        <v>233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 t="s">
        <v>234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 t="s">
        <v>235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236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88" t="s">
        <v>237</v>
      </c>
      <c r="C32" s="90"/>
      <c r="D32" s="87" t="s">
        <v>238</v>
      </c>
      <c r="E32" s="88" t="s">
        <v>210</v>
      </c>
      <c r="F32" s="89"/>
      <c r="G32" s="28" t="s">
        <v>145</v>
      </c>
      <c r="H32" s="28" t="s">
        <v>239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240</v>
      </c>
      <c r="Q32" s="61"/>
      <c r="R32" s="61"/>
      <c r="S32" s="61"/>
      <c r="T32" s="63"/>
    </row>
    <row r="33" spans="1:20" s="42" customFormat="1" ht="18" customHeight="1">
      <c r="A33" s="28" t="s">
        <v>187</v>
      </c>
      <c r="B33" s="88" t="s">
        <v>241</v>
      </c>
      <c r="C33" s="90"/>
      <c r="D33" s="87" t="s">
        <v>238</v>
      </c>
      <c r="E33" s="88" t="s">
        <v>210</v>
      </c>
      <c r="F33" s="89"/>
      <c r="G33" s="28" t="s">
        <v>145</v>
      </c>
      <c r="H33" s="28" t="s">
        <v>239</v>
      </c>
      <c r="I33" s="28" t="s">
        <v>154</v>
      </c>
      <c r="J33" s="28" t="s">
        <v>155</v>
      </c>
      <c r="K33" s="86" t="s">
        <v>227</v>
      </c>
      <c r="L33" s="62"/>
      <c r="M33" s="63"/>
      <c r="N33" s="62"/>
      <c r="O33" s="63"/>
      <c r="P33" s="62" t="s">
        <v>242</v>
      </c>
      <c r="Q33" s="61"/>
      <c r="R33" s="61"/>
      <c r="S33" s="61"/>
      <c r="T33" s="63"/>
    </row>
    <row r="34" spans="1:20" s="42" customFormat="1" ht="18" customHeight="1">
      <c r="A34" s="28" t="s">
        <v>218</v>
      </c>
      <c r="B34" s="88" t="s">
        <v>209</v>
      </c>
      <c r="C34" s="90"/>
      <c r="D34" s="87" t="s">
        <v>238</v>
      </c>
      <c r="E34" s="88" t="s">
        <v>210</v>
      </c>
      <c r="F34" s="89"/>
      <c r="G34" s="28" t="s">
        <v>145</v>
      </c>
      <c r="H34" s="28" t="s">
        <v>211</v>
      </c>
      <c r="I34" s="28" t="s">
        <v>154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213</v>
      </c>
      <c r="Q34" s="61"/>
      <c r="R34" s="61"/>
      <c r="S34" s="61"/>
      <c r="T34" s="63"/>
    </row>
    <row r="35" spans="1:20" s="42" customFormat="1" ht="18" customHeight="1">
      <c r="A35" s="28" t="s">
        <v>157</v>
      </c>
      <c r="B35" s="88" t="s">
        <v>214</v>
      </c>
      <c r="C35" s="90"/>
      <c r="D35" s="87" t="s">
        <v>238</v>
      </c>
      <c r="E35" s="88" t="s">
        <v>215</v>
      </c>
      <c r="F35" s="89"/>
      <c r="G35" s="28" t="s">
        <v>145</v>
      </c>
      <c r="H35" s="28" t="s">
        <v>216</v>
      </c>
      <c r="I35" s="28" t="s">
        <v>154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217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88" t="s">
        <v>243</v>
      </c>
      <c r="C36" s="90"/>
      <c r="D36" s="87" t="s">
        <v>146</v>
      </c>
      <c r="E36" s="88" t="s">
        <v>146</v>
      </c>
      <c r="F36" s="89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244</v>
      </c>
      <c r="Q36" s="286"/>
      <c r="R36" s="286"/>
      <c r="S36" s="286"/>
      <c r="T36" s="287"/>
    </row>
    <row r="37" spans="1:20" s="42" customFormat="1" ht="18" customHeight="1">
      <c r="A37" s="28" t="s">
        <v>163</v>
      </c>
      <c r="B37" s="88" t="s">
        <v>224</v>
      </c>
      <c r="C37" s="90"/>
      <c r="D37" s="87" t="s">
        <v>192</v>
      </c>
      <c r="E37" s="88" t="s">
        <v>225</v>
      </c>
      <c r="F37" s="89"/>
      <c r="G37" s="28" t="s">
        <v>216</v>
      </c>
      <c r="H37" s="28" t="s">
        <v>145</v>
      </c>
      <c r="I37" s="28" t="s">
        <v>154</v>
      </c>
      <c r="J37" s="28" t="s">
        <v>155</v>
      </c>
      <c r="K37" s="86" t="s">
        <v>227</v>
      </c>
      <c r="L37" s="62"/>
      <c r="M37" s="63"/>
      <c r="N37" s="62"/>
      <c r="O37" s="63"/>
      <c r="P37" s="62" t="s">
        <v>245</v>
      </c>
      <c r="Q37" s="61"/>
      <c r="R37" s="61"/>
      <c r="S37" s="61"/>
      <c r="T37" s="63"/>
    </row>
  </sheetData>
  <mergeCells count="20"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P36:T36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topLeftCell="A10" zoomScale="73" zoomScaleNormal="85" zoomScaleSheetLayoutView="55" workbookViewId="0">
      <selection activeCell="N13" sqref="N13"/>
    </sheetView>
  </sheetViews>
  <sheetFormatPr defaultColWidth="8.875" defaultRowHeight="13.5"/>
  <cols>
    <col min="1" max="1" width="6.875" customWidth="1"/>
    <col min="2" max="2" width="6.625" customWidth="1"/>
    <col min="3" max="3" width="13" customWidth="1"/>
    <col min="4" max="4" width="9.625" customWidth="1"/>
    <col min="5" max="10" width="8.625" customWidth="1"/>
    <col min="11" max="14" width="8.125" customWidth="1"/>
    <col min="15" max="17" width="8" customWidth="1"/>
    <col min="18" max="18" width="8.875" customWidth="1"/>
    <col min="19" max="19" width="13.125" customWidth="1"/>
    <col min="20" max="20" width="24.1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68</v>
      </c>
      <c r="E6" s="310"/>
      <c r="F6" s="311" t="s">
        <v>117</v>
      </c>
      <c r="G6" s="311"/>
      <c r="H6" s="89" t="s">
        <v>69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246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L10" s="122"/>
      <c r="N10" s="22" t="s">
        <v>247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L11" s="122"/>
      <c r="N11" s="22" t="s">
        <v>248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L12" s="122"/>
      <c r="N12" s="22" t="s">
        <v>249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L13" s="121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1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1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1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1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1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1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1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1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1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1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1" s="42" customFormat="1" ht="18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0"/>
      <c r="N27" s="101"/>
      <c r="O27" s="101"/>
      <c r="P27" s="101"/>
      <c r="Q27" s="101"/>
      <c r="R27" s="101"/>
      <c r="S27" s="101"/>
      <c r="T27" s="102"/>
    </row>
    <row r="28" spans="1:21" s="42" customFormat="1" ht="18" customHeight="1">
      <c r="A28" s="129" t="s">
        <v>130</v>
      </c>
      <c r="B28" s="54"/>
      <c r="C28" s="5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54"/>
      <c r="Q28" s="54"/>
      <c r="R28" s="54"/>
      <c r="S28" s="54"/>
      <c r="T28" s="55"/>
    </row>
    <row r="29" spans="1:21" s="42" customFormat="1" ht="18" customHeight="1">
      <c r="A29" s="127" t="s">
        <v>131</v>
      </c>
      <c r="B29" s="143" t="s">
        <v>132</v>
      </c>
      <c r="C29" s="143"/>
      <c r="D29" s="133" t="s">
        <v>133</v>
      </c>
      <c r="E29" s="132" t="s">
        <v>134</v>
      </c>
      <c r="F29" s="136"/>
      <c r="G29" s="133" t="s">
        <v>135</v>
      </c>
      <c r="H29" s="133" t="s">
        <v>136</v>
      </c>
      <c r="I29" s="133" t="s">
        <v>137</v>
      </c>
      <c r="J29" s="133" t="s">
        <v>138</v>
      </c>
      <c r="K29" s="133" t="s">
        <v>139</v>
      </c>
      <c r="L29" s="137" t="s">
        <v>140</v>
      </c>
      <c r="M29" s="142"/>
      <c r="N29" s="137" t="s">
        <v>141</v>
      </c>
      <c r="O29" s="138"/>
      <c r="P29" s="96" t="s">
        <v>142</v>
      </c>
      <c r="Q29" s="96"/>
      <c r="R29" s="96"/>
      <c r="S29" s="96"/>
      <c r="T29" s="97"/>
    </row>
    <row r="30" spans="1:21" s="42" customFormat="1" ht="18" customHeight="1">
      <c r="A30" s="134" t="s">
        <v>208</v>
      </c>
      <c r="B30" s="201" t="s">
        <v>250</v>
      </c>
      <c r="C30" s="202"/>
      <c r="D30" s="144" t="s">
        <v>192</v>
      </c>
      <c r="E30" s="202" t="s">
        <v>225</v>
      </c>
      <c r="F30" s="203"/>
      <c r="G30" s="134" t="s">
        <v>251</v>
      </c>
      <c r="H30" s="134" t="s">
        <v>145</v>
      </c>
      <c r="I30" s="134" t="s">
        <v>145</v>
      </c>
      <c r="J30" s="134" t="s">
        <v>155</v>
      </c>
      <c r="K30" s="134" t="s">
        <v>227</v>
      </c>
      <c r="L30" s="165"/>
      <c r="M30" s="117"/>
      <c r="N30" s="139"/>
      <c r="O30" s="117"/>
      <c r="P30" s="140" t="s">
        <v>252</v>
      </c>
      <c r="Q30" s="159"/>
      <c r="R30" s="159"/>
      <c r="S30" s="159"/>
      <c r="T30" s="160"/>
    </row>
    <row r="31" spans="1:21" s="42" customFormat="1" ht="18" customHeight="1">
      <c r="A31" s="135" t="s">
        <v>187</v>
      </c>
      <c r="B31" s="326" t="s">
        <v>253</v>
      </c>
      <c r="C31" s="327"/>
      <c r="D31" s="123" t="s">
        <v>192</v>
      </c>
      <c r="E31" s="328" t="s">
        <v>225</v>
      </c>
      <c r="F31" s="329"/>
      <c r="G31" s="135" t="s">
        <v>251</v>
      </c>
      <c r="H31" s="135" t="s">
        <v>145</v>
      </c>
      <c r="I31" s="135" t="s">
        <v>145</v>
      </c>
      <c r="J31" s="135" t="s">
        <v>155</v>
      </c>
      <c r="K31" s="135" t="s">
        <v>227</v>
      </c>
      <c r="L31" s="164"/>
      <c r="M31" s="130"/>
      <c r="N31" s="140"/>
      <c r="O31" s="141"/>
      <c r="P31" s="161" t="s">
        <v>254</v>
      </c>
      <c r="Q31" s="112"/>
      <c r="R31" s="112"/>
      <c r="S31" s="112"/>
      <c r="T31" s="162"/>
      <c r="U31" s="146"/>
    </row>
    <row r="32" spans="1:21" s="42" customFormat="1" ht="18" customHeight="1">
      <c r="A32" s="135" t="s">
        <v>218</v>
      </c>
      <c r="B32" s="326" t="s">
        <v>255</v>
      </c>
      <c r="C32" s="327"/>
      <c r="D32" s="123" t="s">
        <v>185</v>
      </c>
      <c r="E32" s="328" t="s">
        <v>220</v>
      </c>
      <c r="F32" s="329"/>
      <c r="G32" s="135" t="s">
        <v>185</v>
      </c>
      <c r="H32" s="135" t="s">
        <v>145</v>
      </c>
      <c r="I32" s="135" t="s">
        <v>145</v>
      </c>
      <c r="J32" s="135" t="s">
        <v>185</v>
      </c>
      <c r="K32" s="135" t="s">
        <v>185</v>
      </c>
      <c r="L32" s="164"/>
      <c r="M32" s="130"/>
      <c r="N32" s="140"/>
      <c r="O32" s="141"/>
      <c r="P32" s="161" t="s">
        <v>256</v>
      </c>
      <c r="Q32" s="112"/>
      <c r="R32" s="112"/>
      <c r="S32" s="112"/>
      <c r="T32" s="162"/>
    </row>
    <row r="33" spans="5:6">
      <c r="E33" s="163"/>
      <c r="F33" s="163"/>
    </row>
  </sheetData>
  <mergeCells count="23"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2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9769A8-00DF-43B0-AA3A-1B7C7CC3B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29</vt:i4>
      </vt:variant>
    </vt:vector>
  </HeadingPairs>
  <TitlesOfParts>
    <vt:vector size="57" baseType="lpstr">
      <vt:lpstr>表紙</vt:lpstr>
      <vt:lpstr>サイトマップ構造図</vt:lpstr>
      <vt:lpstr>画面一覧</vt:lpstr>
      <vt:lpstr>画面遷移図</vt:lpstr>
      <vt:lpstr>(G1-0共通)メニュー画面</vt:lpstr>
      <vt:lpstr>(G1-1)ホーム画面</vt:lpstr>
      <vt:lpstr>(G1-2-1)ログイン画面</vt:lpstr>
      <vt:lpstr>(G1-2-2)新規登録画面</vt:lpstr>
      <vt:lpstr>(G1-2-3)アカウント画面</vt:lpstr>
      <vt:lpstr>(G1-3)カート画面</vt:lpstr>
      <vt:lpstr>(G1-4-1)ブログ一覧画面</vt:lpstr>
      <vt:lpstr>(G1-4-2)ブログ詳細画面</vt:lpstr>
      <vt:lpstr>(G1-5-1)ブランド選択画面</vt:lpstr>
      <vt:lpstr>(G1-5-2)ブランド詳細画面</vt:lpstr>
      <vt:lpstr>(G1-6)カテゴリー詳細画面</vt:lpstr>
      <vt:lpstr>(G1-7)新商品表示画面</vt:lpstr>
      <vt:lpstr>(G1-8)おすすめ商品表示画面</vt:lpstr>
      <vt:lpstr>(G1-9)商品画面</vt:lpstr>
      <vt:lpstr>(G1-10)決済画面</vt:lpstr>
      <vt:lpstr>(G1-10)コミュニティ画面</vt:lpstr>
      <vt:lpstr>(Gxx)モバイル画面フォーム</vt:lpstr>
      <vt:lpstr>(G1-8)おすすめ商品表示画面 (2)</vt:lpstr>
      <vt:lpstr>(G1-8)おすすめ商品表示画面 (3)</vt:lpstr>
      <vt:lpstr>(G1-8)おすすめ商品表示画面 (4)</vt:lpstr>
      <vt:lpstr>(G1-8)おすすめ商品表示画面 (5)</vt:lpstr>
      <vt:lpstr>(G1-8)おすすめ商品表示画面 (6)</vt:lpstr>
      <vt:lpstr>(G1-8)おすすめ商品表示画面 (7)</vt:lpstr>
      <vt:lpstr>(G1-8)おすすめ商品表示画面 (8)</vt:lpstr>
      <vt:lpstr>'(G1-0共通)メニュー画面'!Print_Area</vt:lpstr>
      <vt:lpstr>'(G1-1)ホーム画面'!Print_Area</vt:lpstr>
      <vt:lpstr>'(G1-10)コミュニティ画面'!Print_Area</vt:lpstr>
      <vt:lpstr>'(G1-10)決済画面'!Print_Area</vt:lpstr>
      <vt:lpstr>'(G1-2-1)ログイン画面'!Print_Area</vt:lpstr>
      <vt:lpstr>'(G1-2-2)新規登録画面'!Print_Area</vt:lpstr>
      <vt:lpstr>'(G1-2-3)アカウント画面'!Print_Area</vt:lpstr>
      <vt:lpstr>'(G1-3)カート画面'!Print_Area</vt:lpstr>
      <vt:lpstr>'(G1-4-1)ブログ一覧画面'!Print_Area</vt:lpstr>
      <vt:lpstr>'(G1-4-2)ブログ詳細画面'!Print_Area</vt:lpstr>
      <vt:lpstr>'(G1-5-1)ブランド選択画面'!Print_Area</vt:lpstr>
      <vt:lpstr>'(G1-5-2)ブランド詳細画面'!Print_Area</vt:lpstr>
      <vt:lpstr>'(G1-6)カテゴリー詳細画面'!Print_Area</vt:lpstr>
      <vt:lpstr>'(G1-7)新商品表示画面'!Print_Area</vt:lpstr>
      <vt:lpstr>'(G1-8)おすすめ商品表示画面'!Print_Area</vt:lpstr>
      <vt:lpstr>'(G1-8)おすすめ商品表示画面 (2)'!Print_Area</vt:lpstr>
      <vt:lpstr>'(G1-8)おすすめ商品表示画面 (3)'!Print_Area</vt:lpstr>
      <vt:lpstr>'(G1-8)おすすめ商品表示画面 (4)'!Print_Area</vt:lpstr>
      <vt:lpstr>'(G1-8)おすすめ商品表示画面 (5)'!Print_Area</vt:lpstr>
      <vt:lpstr>'(G1-8)おすすめ商品表示画面 (6)'!Print_Area</vt:lpstr>
      <vt:lpstr>'(G1-8)おすすめ商品表示画面 (7)'!Print_Area</vt:lpstr>
      <vt:lpstr>'(G1-8)おすすめ商品表示画面 (8)'!Print_Area</vt:lpstr>
      <vt:lpstr>'(G1-9)商品画面'!Print_Area</vt:lpstr>
      <vt:lpstr>'(Gxx)モバイル画面フォーム'!Print_Area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斉藤翔馬</cp:lastModifiedBy>
  <cp:revision/>
  <dcterms:created xsi:type="dcterms:W3CDTF">2005-02-26T06:41:47Z</dcterms:created>
  <dcterms:modified xsi:type="dcterms:W3CDTF">2023-04-25T03:33:13Z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