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akagawaryota/Desktop/github/2023Dev2Early/01_画面設計書/"/>
    </mc:Choice>
  </mc:AlternateContent>
  <xr:revisionPtr revIDLastSave="0" documentId="13_ncr:1_{8068B6C8-C568-404C-9A8B-C348638F67D1}" xr6:coauthVersionLast="47" xr6:coauthVersionMax="47" xr10:uidLastSave="{00000000-0000-0000-0000-000000000000}"/>
  <bookViews>
    <workbookView xWindow="0" yWindow="500" windowWidth="28800" windowHeight="16260" activeTab="3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1-11)COMINITTYホーム画面" sheetId="100" r:id="rId20"/>
    <sheet name="(G1-12)全表示画面" sheetId="97" r:id="rId21"/>
    <sheet name="(G1-13)ユーザー画面" sheetId="105" r:id="rId22"/>
    <sheet name="(G1-14)詳細画面" sheetId="106" r:id="rId23"/>
    <sheet name="(G1-14-2)詳細画面２" sheetId="107" r:id="rId24"/>
    <sheet name="(G1-15)投稿画面" sheetId="108" r:id="rId25"/>
    <sheet name="(G1-16)コメント管理画面" sheetId="109" r:id="rId26"/>
  </sheets>
  <externalReferences>
    <externalReference r:id="rId27"/>
    <externalReference r:id="rId28"/>
  </externalReference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8">'(G1-10)決済画面'!$A$1:$T$32</definedName>
    <definedName name="_xlnm.Print_Area" localSheetId="19">'(G1-11)COMINITTYホーム画面'!$A$1:$T$41</definedName>
    <definedName name="_xlnm.Print_Area" localSheetId="20">'(G1-12)全表示画面'!$A$1:$T$40</definedName>
    <definedName name="_xlnm.Print_Area" localSheetId="21">'(G1-13)ユーザー画面'!$A$1:$T$40</definedName>
    <definedName name="_xlnm.Print_Area" localSheetId="23">'(G1-14-2)詳細画面２'!$A$1:$T$35</definedName>
    <definedName name="_xlnm.Print_Area" localSheetId="22">'(G1-14)詳細画面'!$A$1:$T$33</definedName>
    <definedName name="_xlnm.Print_Area" localSheetId="24">'(G1-15)投稿画面'!$A$1:$T$34</definedName>
    <definedName name="_xlnm.Print_Area" localSheetId="25">'(G1-16)コメント管理画面'!$A$1:$T$40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17">'(G1-9)商品画面'!$A$1:$T$38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6" l="1"/>
  <c r="D2" i="109"/>
  <c r="D2" i="108"/>
  <c r="D2" i="107"/>
  <c r="D2" i="105"/>
  <c r="D2" i="100"/>
  <c r="D2" i="97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<sst xmlns="http://schemas.openxmlformats.org/spreadsheetml/2006/main" count="2000" uniqueCount="469">
  <si>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</si>
  <si>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</si>
  <si>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</si>
  <si>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</si>
  <si>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</si>
  <si>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</si>
  <si>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</si>
  <si>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</si>
  <si>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</si>
  <si>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</si>
  <si>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</si>
  <si>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</si>
  <si>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</si>
  <si>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</si>
  <si>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</si>
  <si>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</si>
  <si>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</si>
  <si>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</si>
  <si>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</si>
  <si>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</si>
  <si>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</si>
  <si>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</si>
  <si>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</si>
  <si>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</si>
  <si>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</si>
  <si>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</si>
  <si>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</si>
  <si>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</si>
  <si>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</si>
  <si>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</si>
  <si>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</si>
  <si>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</si>
  <si>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</si>
  <si>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</si>
  <si>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</si>
  <si>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</si>
  <si>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</si>
  <si>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</si>
  <si>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</si>
  <si>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</si>
  <si>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</si>
  <si>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</si>
  <si>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</si>
  <si>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</si>
  <si>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</si>
  <si>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</si>
  <si>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</si>
  <si>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</si>
  <si>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</si>
  <si>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</si>
  <si>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</si>
  <si>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</si>
  <si>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</si>
  <si>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</si>
  <si>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</si>
  <si>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</si>
  <si>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</si>
  <si>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</si>
  <si>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</si>
  <si>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</si>
  <si>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</si>
  <si>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</si>
  <si>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</si>
  <si>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</si>
  <si>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</si>
  <si>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</si>
  <si>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</si>
  <si>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</si>
  <si>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</si>
  <si>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</si>
  <si>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</si>
  <si>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</si>
  <si>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</si>
  <si>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</si>
  <si>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</si>
  <si>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</si>
  <si>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</si>
  <si>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</si>
  <si>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</si>
  <si>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</si>
  <si>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</si>
  <si>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</si>
  <si>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</si>
  <si>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</si>
  <si>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</si>
  <si>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</si>
  <si>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</si>
  <si>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</si>
  <si>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</si>
  <si>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</si>
  <si>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</si>
  <si>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</si>
  <si>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</si>
  <si>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</si>
  <si>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</si>
  <si>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</si>
  <si>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</si>
  <si>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</si>
  <si>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</si>
  <si>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</si>
  <si>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</si>
  <si>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</si>
  <si>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</si>
  <si>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</si>
  <si>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</si>
  <si>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</si>
  <si>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</si>
  <si>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</si>
  <si>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</si>
  <si>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</si>
  <si>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</si>
  <si>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</si>
  <si>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</si>
  <si>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</si>
  <si>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</si>
  <si>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</si>
  <si>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</si>
  <si>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</si>
  <si>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</si>
  <si>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</si>
  <si>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</si>
  <si>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</si>
  <si>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</si>
  <si>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</si>
  <si>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</si>
  <si>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</si>
  <si>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</si>
  <si>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</si>
  <si>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</si>
  <si>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</si>
  <si>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</si>
  <si>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</si>
  <si>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</si>
  <si>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</si>
  <si>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</si>
  <si>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</si>
  <si>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</si>
  <si>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</si>
  <si>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</si>
  <si>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</si>
  <si>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</si>
  <si>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</si>
  <si>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</si>
  <si>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</si>
  <si>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</si>
  <si>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</si>
  <si>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</si>
  <si>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</si>
  <si>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</si>
  <si>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</si>
  <si>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</si>
  <si>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  <phoneticPr fontId="3"/>
  </si>
  <si>
    <t>CATEGORY</t>
  </si>
  <si>
    <t>セレクトボックス</t>
  </si>
  <si>
    <t>文字型</t>
  </si>
  <si>
    <t>全角</t>
  </si>
  <si>
    <t>カテゴリー別選択画面へ遷移するボタン</t>
    <rPh sb="6" eb="10">
      <t>センタクガ</t>
    </rPh>
    <rPh sb="11" eb="13">
      <t>セn</t>
    </rPh>
    <phoneticPr fontId="3"/>
  </si>
  <si>
    <t>④</t>
    <phoneticPr fontId="3"/>
  </si>
  <si>
    <t>BLOG</t>
  </si>
  <si>
    <t>ブログ一覧画面へ遷移するボタン</t>
  </si>
  <si>
    <t>⑤</t>
    <phoneticPr fontId="3"/>
  </si>
  <si>
    <t>COMMUNITY</t>
    <phoneticPr fontId="3"/>
  </si>
  <si>
    <t>-</t>
    <phoneticPr fontId="3"/>
  </si>
  <si>
    <t>ボタン</t>
    <phoneticPr fontId="3"/>
  </si>
  <si>
    <t>コミュニティの画面へ遷移するボタン</t>
    <rPh sb="7" eb="9">
      <t>ガメn</t>
    </rPh>
    <rPh sb="10" eb="12">
      <t>センイ</t>
    </rPh>
    <phoneticPr fontId="3"/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</si>
  <si>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</si>
  <si>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</si>
  <si>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</si>
  <si>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</si>
  <si>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</si>
  <si>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</si>
  <si>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</si>
  <si>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</si>
  <si>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</si>
  <si>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</si>
  <si>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</si>
  <si>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</si>
  <si>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</si>
  <si>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</si>
  <si>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</si>
  <si>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</si>
  <si>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</si>
  <si>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</si>
  <si>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</si>
  <si>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</si>
  <si>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</si>
  <si>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</si>
  <si>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</si>
  <si>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</si>
  <si>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</si>
  <si>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</si>
  <si>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</si>
  <si>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</si>
  <si>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</si>
  <si>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</si>
  <si>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</si>
  <si>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</si>
  <si>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</si>
  <si>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</si>
  <si>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</si>
  <si>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</si>
  <si>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</si>
  <si>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</si>
  <si>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</si>
  <si>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</si>
  <si>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</si>
  <si>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</si>
  <si>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</si>
  <si>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</si>
  <si>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</si>
  <si>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</si>
  <si>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</si>
  <si>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</si>
  <si>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</si>
  <si>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</si>
  <si>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</si>
  <si>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</si>
  <si>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</si>
  <si>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</si>
  <si>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ログイン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</si>
  <si>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</si>
  <si>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</si>
  <si>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</si>
  <si>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</si>
  <si>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</si>
  <si>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</si>
  <si>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</si>
  <si>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</si>
  <si>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</si>
  <si>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</si>
  <si>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</si>
  <si>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</si>
  <si>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</si>
  <si>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</si>
  <si>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</si>
  <si>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</si>
  <si>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</si>
  <si>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</si>
  <si>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</si>
  <si>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</si>
  <si>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</si>
  <si>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</si>
  <si>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</si>
  <si>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</si>
  <si>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</si>
  <si>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</si>
  <si>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</si>
  <si>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</si>
  <si>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</si>
  <si>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</si>
  <si>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</si>
  <si>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</si>
  <si>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</si>
  <si>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</si>
  <si>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</si>
  <si>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</si>
  <si>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</si>
  <si>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</si>
  <si>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</si>
  <si>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</si>
  <si>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</si>
  <si>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</si>
  <si>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</si>
  <si>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</si>
  <si>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</si>
  <si>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</si>
  <si>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</si>
  <si>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</si>
  <si>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</si>
  <si>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③</t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</si>
  <si>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</si>
  <si>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</si>
  <si>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</si>
  <si>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</si>
  <si>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</si>
  <si>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</si>
  <si>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</si>
  <si>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</si>
  <si>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</si>
  <si>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</si>
  <si>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</si>
  <si>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</si>
  <si>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</si>
  <si>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</si>
  <si>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</si>
  <si>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</si>
  <si>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</si>
  <si>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</si>
  <si>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</si>
  <si>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</si>
  <si>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</si>
  <si>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</si>
  <si>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</si>
  <si>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</si>
  <si>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</si>
  <si>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</si>
  <si>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</si>
  <si>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</si>
  <si>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</si>
  <si>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</si>
  <si>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</si>
  <si>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</si>
  <si>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</si>
  <si>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</si>
  <si>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</si>
  <si>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</si>
  <si>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</si>
  <si>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</si>
  <si>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</si>
  <si>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</si>
  <si>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</si>
  <si>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</si>
  <si>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</si>
  <si>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</si>
  <si>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</si>
  <si>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</si>
  <si>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</si>
  <si>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</si>
  <si>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</si>
  <si>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</si>
  <si>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</si>
  <si>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</si>
  <si>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</si>
  <si>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</si>
  <si>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</si>
  <si>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</si>
  <si>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</si>
  <si>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</si>
  <si>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</si>
  <si>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</si>
  <si>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</si>
  <si>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</si>
  <si>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</si>
  <si>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</si>
  <si>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</si>
  <si>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</si>
  <si>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</si>
  <si>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</si>
  <si>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</si>
  <si>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</si>
  <si>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</si>
  <si>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</si>
  <si>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中川</t>
    <rPh sb="0" eb="2">
      <t>ナカ</t>
    </rPh>
    <phoneticPr fontId="3"/>
  </si>
  <si>
    <t>投稿主ホーム画面</t>
    <rPh sb="0" eb="3">
      <t>トウコウ</t>
    </rPh>
    <phoneticPr fontId="3"/>
  </si>
  <si>
    <t>G1-11</t>
    <phoneticPr fontId="3"/>
  </si>
  <si>
    <t>COMMUNITYホーム画面</t>
    <phoneticPr fontId="3"/>
  </si>
  <si>
    <t>ログインしたユーザーのCOMMUNITYホーム画面を表示する</t>
    <rPh sb="26" eb="28">
      <t>ヒョウ</t>
    </rPh>
    <phoneticPr fontId="3"/>
  </si>
  <si>
    <t>「③」ボタンを押下すると、投稿画面へ遷移する</t>
    <rPh sb="13" eb="15">
      <t>トウコウ</t>
    </rPh>
    <phoneticPr fontId="3"/>
  </si>
  <si>
    <t>フォロー</t>
    <phoneticPr fontId="3"/>
  </si>
  <si>
    <t>文字列</t>
    <rPh sb="0" eb="3">
      <t>モジレテゥ</t>
    </rPh>
    <phoneticPr fontId="3"/>
  </si>
  <si>
    <t>文字型</t>
    <rPh sb="0" eb="1">
      <t>モジ</t>
    </rPh>
    <phoneticPr fontId="3"/>
  </si>
  <si>
    <t>全角</t>
    <rPh sb="0" eb="1">
      <t>ゼンカク</t>
    </rPh>
    <phoneticPr fontId="3"/>
  </si>
  <si>
    <t>投稿主のフォロー数を表示する</t>
    <rPh sb="10" eb="12">
      <t>ヒョウ</t>
    </rPh>
    <phoneticPr fontId="3"/>
  </si>
  <si>
    <t>フォロワー</t>
    <phoneticPr fontId="3"/>
  </si>
  <si>
    <t>文字列</t>
    <rPh sb="0" eb="1">
      <t>モジレテゥ</t>
    </rPh>
    <phoneticPr fontId="3"/>
  </si>
  <si>
    <t>文字型</t>
    <rPh sb="0" eb="3">
      <t>モジ</t>
    </rPh>
    <phoneticPr fontId="3"/>
  </si>
  <si>
    <t>投稿主のフォロワー数を表示する</t>
    <rPh sb="0" eb="3">
      <t>トウコウ</t>
    </rPh>
    <rPh sb="9" eb="10">
      <t>スウ</t>
    </rPh>
    <phoneticPr fontId="3"/>
  </si>
  <si>
    <t>投稿</t>
    <rPh sb="0" eb="2">
      <t>トウコウ</t>
    </rPh>
    <phoneticPr fontId="3"/>
  </si>
  <si>
    <t>投稿画面へ遷移するボタン</t>
    <rPh sb="0" eb="4">
      <t>トウコウ</t>
    </rPh>
    <rPh sb="5" eb="7">
      <t>センイ</t>
    </rPh>
    <phoneticPr fontId="3"/>
  </si>
  <si>
    <t>DATE</t>
    <phoneticPr fontId="3"/>
  </si>
  <si>
    <t>日付</t>
    <rPh sb="0" eb="2">
      <t>ヒヅケ</t>
    </rPh>
    <phoneticPr fontId="3"/>
  </si>
  <si>
    <t>半角</t>
    <rPh sb="0" eb="2">
      <t>ハンカク</t>
    </rPh>
    <phoneticPr fontId="3"/>
  </si>
  <si>
    <t>投稿された日付を表示する</t>
    <rPh sb="0" eb="2">
      <t>トウコウ</t>
    </rPh>
    <rPh sb="5" eb="7">
      <t>ヒヅケ</t>
    </rPh>
    <phoneticPr fontId="3"/>
  </si>
  <si>
    <t>タイトル</t>
    <phoneticPr fontId="3"/>
  </si>
  <si>
    <t>文字列</t>
    <rPh sb="0" eb="3">
      <t>モジ</t>
    </rPh>
    <phoneticPr fontId="3"/>
  </si>
  <si>
    <t>投稿されたタイトルを表示する</t>
    <rPh sb="0" eb="2">
      <t>トウコウ</t>
    </rPh>
    <phoneticPr fontId="3"/>
  </si>
  <si>
    <t>画像</t>
    <rPh sb="0" eb="2">
      <t>ガゾウ</t>
    </rPh>
    <phoneticPr fontId="3"/>
  </si>
  <si>
    <t>投稿された画像を表示する画像を押すと詳細画面へ遷移する</t>
    <rPh sb="0" eb="1">
      <t>トウコウ</t>
    </rPh>
    <rPh sb="5" eb="7">
      <t>ガゾウ</t>
    </rPh>
    <rPh sb="12" eb="14">
      <t>ガゾウ</t>
    </rPh>
    <rPh sb="15" eb="16">
      <t>オス</t>
    </rPh>
    <rPh sb="18" eb="22">
      <t>ショウサイグ</t>
    </rPh>
    <rPh sb="23" eb="25">
      <t>センイ</t>
    </rPh>
    <phoneticPr fontId="3"/>
  </si>
  <si>
    <t>ユーザーネーム</t>
    <phoneticPr fontId="3"/>
  </si>
  <si>
    <t>登録されたユーザーネームを表示する</t>
    <rPh sb="0" eb="2">
      <t>トウロク</t>
    </rPh>
    <phoneticPr fontId="3"/>
  </si>
  <si>
    <t>齋藤</t>
    <rPh sb="0" eb="2">
      <t>サイトウ</t>
    </rPh>
    <phoneticPr fontId="3"/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</si>
  <si>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</si>
  <si>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</si>
  <si>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</si>
  <si>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</si>
  <si>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「COMMUNITY」ボタンを押下すると、</t>
    <rPh sb="15" eb="16">
      <t>オ</t>
    </rPh>
    <rPh sb="16" eb="17">
      <t>シタ</t>
    </rPh>
    <phoneticPr fontId="3"/>
  </si>
  <si>
    <t>「⑧」ボタンを押下すると、カート画面へ遷移する</t>
    <phoneticPr fontId="3"/>
  </si>
  <si>
    <t>「⑨」ボタンを押下すると、ログイン画面へ遷移する</t>
    <phoneticPr fontId="3"/>
  </si>
  <si>
    <t>「商品」リンクを押下すると、商品画面へ遷移する</t>
    <phoneticPr fontId="3"/>
  </si>
  <si>
    <t>BROND</t>
  </si>
  <si>
    <t>ブランド選択結果画面へ遷移するセレクトボックス</t>
  </si>
  <si>
    <t>カテゴリー選択画面へ遷移するボタン</t>
  </si>
  <si>
    <t>カテゴリー選択結果画面へ遷移するセレクトボックス</t>
  </si>
  <si>
    <t>ログイン</t>
  </si>
  <si>
    <t>ログイン画面へ遷移するボタン</t>
  </si>
  <si>
    <t>⑧</t>
  </si>
  <si>
    <t>カート</t>
  </si>
  <si>
    <t>カート画面へ遷移するボタン</t>
  </si>
  <si>
    <t>⑨</t>
  </si>
  <si>
    <t>⑩</t>
    <phoneticPr fontId="3"/>
  </si>
  <si>
    <t>G1-14</t>
    <phoneticPr fontId="3"/>
  </si>
  <si>
    <t>詳細画面</t>
    <rPh sb="0" eb="4">
      <t>ショウサイガメン</t>
    </rPh>
    <phoneticPr fontId="3"/>
  </si>
  <si>
    <t>「username」ボタンを押下すると、ユーザー画面へ遷移する</t>
    <phoneticPr fontId="3"/>
  </si>
  <si>
    <t>username</t>
    <phoneticPr fontId="3"/>
  </si>
  <si>
    <t>ユーザー画面へ遷移するボタン</t>
    <phoneticPr fontId="3"/>
  </si>
  <si>
    <t>テキスト</t>
    <phoneticPr fontId="3"/>
  </si>
  <si>
    <t>文字列</t>
    <rPh sb="0" eb="3">
      <t>モジレツ</t>
    </rPh>
    <phoneticPr fontId="3"/>
  </si>
  <si>
    <t>文字型</t>
    <rPh sb="0" eb="2">
      <t>モジ</t>
    </rPh>
    <rPh sb="2" eb="3">
      <t>ガタ</t>
    </rPh>
    <phoneticPr fontId="3"/>
  </si>
  <si>
    <t>全角</t>
    <rPh sb="0" eb="2">
      <t>ゼンカク</t>
    </rPh>
    <phoneticPr fontId="3"/>
  </si>
  <si>
    <t>服の説明</t>
    <rPh sb="0" eb="1">
      <t>フク</t>
    </rPh>
    <rPh sb="2" eb="4">
      <t>セツメイ</t>
    </rPh>
    <phoneticPr fontId="3"/>
  </si>
  <si>
    <t>投稿主がコメントを管理できる画面</t>
    <rPh sb="0" eb="3">
      <t>トウコウヌ</t>
    </rPh>
    <rPh sb="9" eb="11">
      <t>カンリ</t>
    </rPh>
    <rPh sb="14" eb="16">
      <t>ガメn</t>
    </rPh>
    <phoneticPr fontId="3"/>
  </si>
  <si>
    <t>商品を見る</t>
    <rPh sb="0" eb="2">
      <t>ショウヒン</t>
    </rPh>
    <rPh sb="3" eb="4">
      <t>ミ</t>
    </rPh>
    <phoneticPr fontId="3"/>
  </si>
  <si>
    <t>「商品を見る」ボタンを押下すると、商品画面へ遷移する</t>
    <rPh sb="1" eb="3">
      <t>ショウヒン</t>
    </rPh>
    <rPh sb="4" eb="5">
      <t>ミ</t>
    </rPh>
    <rPh sb="17" eb="19">
      <t>ショウヒン</t>
    </rPh>
    <phoneticPr fontId="3"/>
  </si>
  <si>
    <t>「back」ボタンを押下すると、一つ前の画面へ遷移する</t>
    <rPh sb="16" eb="17">
      <t>ヒト</t>
    </rPh>
    <rPh sb="18" eb="19">
      <t>マエ</t>
    </rPh>
    <phoneticPr fontId="3"/>
  </si>
  <si>
    <t>G1-16</t>
    <phoneticPr fontId="3"/>
  </si>
  <si>
    <t>詳細画面２</t>
    <rPh sb="0" eb="4">
      <t>ショウサイガメン</t>
    </rPh>
    <phoneticPr fontId="3"/>
  </si>
  <si>
    <t>来ている服の詳細画面</t>
    <rPh sb="0" eb="1">
      <t>キ</t>
    </rPh>
    <rPh sb="4" eb="5">
      <t>フク</t>
    </rPh>
    <rPh sb="6" eb="10">
      <t>ショウサイガメン</t>
    </rPh>
    <phoneticPr fontId="3"/>
  </si>
  <si>
    <t>商品画面へ遷移するボタン</t>
    <rPh sb="0" eb="2">
      <t>ショウヒン</t>
    </rPh>
    <rPh sb="2" eb="4">
      <t>ガメン</t>
    </rPh>
    <phoneticPr fontId="3"/>
  </si>
  <si>
    <t>服についてのコメントができる</t>
    <rPh sb="0" eb="1">
      <t>フク</t>
    </rPh>
    <phoneticPr fontId="3"/>
  </si>
  <si>
    <t>back</t>
    <phoneticPr fontId="3"/>
  </si>
  <si>
    <t>一つ前の画面へ遷移するボタン</t>
    <rPh sb="0" eb="1">
      <t>ヒト</t>
    </rPh>
    <rPh sb="2" eb="3">
      <t>マエ</t>
    </rPh>
    <phoneticPr fontId="3"/>
  </si>
  <si>
    <t>コメント管理画面</t>
    <rPh sb="4" eb="6">
      <t>カンリ</t>
    </rPh>
    <rPh sb="6" eb="8">
      <t>ガメn</t>
    </rPh>
    <phoneticPr fontId="3"/>
  </si>
  <si>
    <t>コメント</t>
    <phoneticPr fontId="3"/>
  </si>
  <si>
    <t>削除</t>
    <rPh sb="0" eb="2">
      <t>サクジョ</t>
    </rPh>
    <phoneticPr fontId="3"/>
  </si>
  <si>
    <t>「選択」ボタンを押下すると、着用アイテムを選択できる</t>
    <rPh sb="1" eb="3">
      <t>センタク</t>
    </rPh>
    <rPh sb="14" eb="16">
      <t>チャクヨウ</t>
    </rPh>
    <rPh sb="21" eb="23">
      <t>センタク</t>
    </rPh>
    <phoneticPr fontId="3"/>
  </si>
  <si>
    <t>コメント送信</t>
    <phoneticPr fontId="3"/>
  </si>
  <si>
    <t>送信ボタン</t>
    <rPh sb="0" eb="2">
      <t>ソウシn</t>
    </rPh>
    <phoneticPr fontId="3"/>
  </si>
  <si>
    <t>テキストボックス</t>
    <phoneticPr fontId="3"/>
  </si>
  <si>
    <t>500文字</t>
    <phoneticPr fontId="3"/>
  </si>
  <si>
    <t>「投稿を確認」ボタンを押下すると、投稿確認画面へ遷移する</t>
    <rPh sb="1" eb="3">
      <t>トウコウ</t>
    </rPh>
    <rPh sb="4" eb="6">
      <t>カクニン</t>
    </rPh>
    <rPh sb="17" eb="21">
      <t>トウコウカクニン</t>
    </rPh>
    <phoneticPr fontId="3"/>
  </si>
  <si>
    <t>「②」投稿についてコメントできる</t>
    <rPh sb="3" eb="5">
      <t>トウコウ</t>
    </rPh>
    <phoneticPr fontId="3"/>
  </si>
  <si>
    <t>「⑥」ボタンを押下すると、コメントが完了される</t>
    <rPh sb="18" eb="20">
      <t>カンリョウ</t>
    </rPh>
    <phoneticPr fontId="3"/>
  </si>
  <si>
    <t>選択</t>
    <rPh sb="0" eb="2">
      <t>センタク</t>
    </rPh>
    <phoneticPr fontId="3"/>
  </si>
  <si>
    <t>着用アイテムを選択するボタン</t>
    <rPh sb="0" eb="2">
      <t>チャクヨウ</t>
    </rPh>
    <rPh sb="7" eb="9">
      <t>センタク</t>
    </rPh>
    <phoneticPr fontId="3"/>
  </si>
  <si>
    <t>投稿についてのコメントができる</t>
    <rPh sb="0" eb="2">
      <t>トウコウ</t>
    </rPh>
    <phoneticPr fontId="3"/>
  </si>
  <si>
    <t>投稿を確認する</t>
    <rPh sb="0" eb="2">
      <t>トウコウ</t>
    </rPh>
    <rPh sb="3" eb="5">
      <t>カクニン</t>
    </rPh>
    <phoneticPr fontId="3"/>
  </si>
  <si>
    <t>投稿確認画面へ遷移する</t>
    <rPh sb="0" eb="6">
      <t>トウコウカクニンガメン</t>
    </rPh>
    <rPh sb="7" eb="9">
      <t>センイ</t>
    </rPh>
    <phoneticPr fontId="3"/>
  </si>
  <si>
    <t>投稿画面</t>
    <rPh sb="0" eb="4">
      <t>トウコウガメン</t>
    </rPh>
    <phoneticPr fontId="3"/>
  </si>
  <si>
    <t>投稿をする画面</t>
    <rPh sb="0" eb="2">
      <t>トウコウ</t>
    </rPh>
    <phoneticPr fontId="3"/>
  </si>
  <si>
    <t>ブランド選択結果画面へ遷移するセレクトボックス</t>
    <phoneticPr fontId="3"/>
  </si>
  <si>
    <t>送信ボタン</t>
    <rPh sb="0" eb="2">
      <t>ソウシン</t>
    </rPh>
    <phoneticPr fontId="3"/>
  </si>
  <si>
    <t>送信するボタンするボタン</t>
    <rPh sb="0" eb="2">
      <t>ソウシン</t>
    </rPh>
    <phoneticPr fontId="3"/>
  </si>
  <si>
    <t>「③」を押すと詳細画面へ遷移する</t>
    <rPh sb="7" eb="11">
      <t>ショウサイ</t>
    </rPh>
    <rPh sb="12" eb="14">
      <t>センイ</t>
    </rPh>
    <phoneticPr fontId="3"/>
  </si>
  <si>
    <t>「④」ボタンを押下すると、送信できる</t>
    <rPh sb="13" eb="15">
      <t>ソウシン</t>
    </rPh>
    <phoneticPr fontId="3"/>
  </si>
  <si>
    <t>ユーザー画面</t>
    <phoneticPr fontId="3"/>
  </si>
  <si>
    <t>ユーザーごとに表示する画面</t>
    <rPh sb="0" eb="2">
      <t>ユーザーゴトニ</t>
    </rPh>
    <rPh sb="7" eb="9">
      <t>ヒョウ</t>
    </rPh>
    <phoneticPr fontId="3"/>
  </si>
  <si>
    <t>全表示画面</t>
    <rPh sb="0" eb="5">
      <t>ゼンヒョウジガメン</t>
    </rPh>
    <phoneticPr fontId="3"/>
  </si>
  <si>
    <t>G1-13</t>
    <phoneticPr fontId="3"/>
  </si>
  <si>
    <t>全画面を表示する</t>
    <rPh sb="0" eb="3">
      <t>ゼンガメン</t>
    </rPh>
    <rPh sb="4" eb="6">
      <t>ヒョウジ</t>
    </rPh>
    <phoneticPr fontId="3"/>
  </si>
  <si>
    <t>v2.0</t>
    <phoneticPr fontId="3"/>
  </si>
  <si>
    <t>2023年4月27日　木曜日</t>
    <rPh sb="4" eb="5">
      <t>ネn</t>
    </rPh>
    <rPh sb="6" eb="7">
      <t>ガテゥ</t>
    </rPh>
    <rPh sb="9" eb="10">
      <t>ニティ</t>
    </rPh>
    <rPh sb="11" eb="14">
      <t>モクヨウ</t>
    </rPh>
    <phoneticPr fontId="3"/>
  </si>
  <si>
    <t>COMUNITTYボタンを追加してユーザー同士の共有が可能に！！</t>
    <rPh sb="24" eb="26">
      <t>キョウユウ</t>
    </rPh>
    <phoneticPr fontId="3"/>
  </si>
  <si>
    <t>G1-15</t>
    <phoneticPr fontId="3"/>
  </si>
  <si>
    <t>コミニティ画面</t>
    <rPh sb="5" eb="7">
      <t>ガメn</t>
    </rPh>
    <phoneticPr fontId="3"/>
  </si>
  <si>
    <t>投稿する</t>
    <rPh sb="0" eb="2">
      <t>トウコウ</t>
    </rPh>
    <phoneticPr fontId="3"/>
  </si>
  <si>
    <t>⑧</t>
    <phoneticPr fontId="3"/>
  </si>
  <si>
    <t>みんなの投稿</t>
    <phoneticPr fontId="3"/>
  </si>
  <si>
    <t>みんなの投稿へ遷移するボタン</t>
    <rPh sb="4" eb="6">
      <t>トウコウ</t>
    </rPh>
    <rPh sb="7" eb="9">
      <t>センイ</t>
    </rPh>
    <phoneticPr fontId="3"/>
  </si>
  <si>
    <t>「⑦」ボタンを押下すると、投稿詳細画面へ遷移する</t>
    <rPh sb="13" eb="15">
      <t>トウコウ</t>
    </rPh>
    <rPh sb="15" eb="17">
      <t>ショウサイ</t>
    </rPh>
    <phoneticPr fontId="3"/>
  </si>
  <si>
    <t>「④」ボタンを押下すると、みんなの投稿画面へ遷移する</t>
    <rPh sb="17" eb="19">
      <t>トウコウ</t>
    </rPh>
    <phoneticPr fontId="3"/>
  </si>
  <si>
    <t>G1-13</t>
  </si>
  <si>
    <t>G1-12</t>
  </si>
  <si>
    <t>G1-12</t>
    <phoneticPr fontId="3"/>
  </si>
  <si>
    <t>G1-14</t>
  </si>
  <si>
    <t>G1-14-2</t>
    <phoneticPr fontId="3"/>
  </si>
  <si>
    <t>全表示画面</t>
    <rPh sb="0" eb="5">
      <t>ゼンヒョウジグ</t>
    </rPh>
    <phoneticPr fontId="3"/>
  </si>
  <si>
    <t>詳細画面</t>
    <rPh sb="0" eb="4">
      <t>ショウサイ</t>
    </rPh>
    <phoneticPr fontId="3"/>
  </si>
  <si>
    <t>詳細画面2</t>
    <rPh sb="0" eb="1">
      <t>ショウサイ</t>
    </rPh>
    <phoneticPr fontId="3"/>
  </si>
  <si>
    <t>投稿画面</t>
    <rPh sb="0" eb="4">
      <t>トウコウ</t>
    </rPh>
    <phoneticPr fontId="3"/>
  </si>
  <si>
    <t>コメント管理画面</t>
    <phoneticPr fontId="3"/>
  </si>
  <si>
    <t>情報開示</t>
    <rPh sb="0" eb="1">
      <t>ジョウホウ</t>
    </rPh>
    <phoneticPr fontId="3"/>
  </si>
  <si>
    <t>入力フォーム/情報開示</t>
    <rPh sb="0" eb="1">
      <t>ニュウリョク</t>
    </rPh>
    <rPh sb="7" eb="11">
      <t>ジョウホウ</t>
    </rPh>
    <phoneticPr fontId="3"/>
  </si>
  <si>
    <t>入力フォーム</t>
    <rPh sb="0" eb="1">
      <t>ニュウリョク</t>
    </rPh>
    <phoneticPr fontId="3"/>
  </si>
  <si>
    <t>コミュニティのプロフィールを表示する画面</t>
    <rPh sb="14" eb="16">
      <t>ヒョウ</t>
    </rPh>
    <phoneticPr fontId="3"/>
  </si>
  <si>
    <t>投稿を表示する画面</t>
    <rPh sb="0" eb="2">
      <t>トウコウ</t>
    </rPh>
    <rPh sb="3" eb="5">
      <t>ヒョウ</t>
    </rPh>
    <phoneticPr fontId="3"/>
  </si>
  <si>
    <t>ユーザーの情報と過去の投稿を表示する画面</t>
    <rPh sb="8" eb="10">
      <t>カコノトウ</t>
    </rPh>
    <rPh sb="14" eb="16">
      <t>ヒョウ</t>
    </rPh>
    <phoneticPr fontId="3"/>
  </si>
  <si>
    <t>投稿された画面の詳細を表示する画面</t>
    <rPh sb="0" eb="1">
      <t>トウコウ</t>
    </rPh>
    <rPh sb="5" eb="7">
      <t>ガメn</t>
    </rPh>
    <rPh sb="8" eb="10">
      <t>ショウサイ</t>
    </rPh>
    <phoneticPr fontId="3"/>
  </si>
  <si>
    <t>投稿する画面</t>
    <rPh sb="0" eb="2">
      <t>トウコウ</t>
    </rPh>
    <phoneticPr fontId="3"/>
  </si>
  <si>
    <t>コメントを管理する画面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</si>
</sst>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1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6" xfId="0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2" xfId="0" applyFont="1" applyBorder="1"/>
    <xf numFmtId="0" fontId="0" fillId="0" borderId="4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/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0" xfId="0" applyFont="1" applyBorder="1"/>
    <xf numFmtId="176" fontId="4" fillId="0" borderId="0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4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176" fontId="4" fillId="0" borderId="4" xfId="0" applyNumberFormat="1" applyFont="1" applyBorder="1"/>
    <xf numFmtId="0" fontId="4" fillId="0" borderId="5" xfId="0" applyFont="1" applyBorder="1"/>
    <xf numFmtId="14" fontId="4" fillId="0" borderId="12" xfId="0" applyNumberFormat="1" applyFont="1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280333</xdr:colOff>
      <xdr:row>29</xdr:row>
      <xdr:rowOff>34738</xdr:rowOff>
    </xdr:from>
    <xdr:to>
      <xdr:col>4</xdr:col>
      <xdr:colOff>134469</xdr:colOff>
      <xdr:row>32</xdr:row>
      <xdr:rowOff>15688</xdr:rowOff>
    </xdr:to>
    <xdr:sp macro="" textlink="">
      <xdr:nvSpPr>
        <xdr:cNvPr id="14" name="四角形 2">
          <a:extLst>
            <a:ext uri="{FF2B5EF4-FFF2-40B4-BE49-F238E27FC236}">
              <a16:creationId xmlns:a16="http://schemas.microsoft.com/office/drawing/2014/main" id="{C176CC59-209B-C649-8A82-92B79585F5B8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80333" y="4427444"/>
          <a:ext cx="1109195" cy="42918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コミュニティ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1</xdr:col>
      <xdr:colOff>162485</xdr:colOff>
      <xdr:row>32</xdr:row>
      <xdr:rowOff>12514</xdr:rowOff>
    </xdr:from>
    <xdr:to>
      <xdr:col>1</xdr:col>
      <xdr:colOff>162485</xdr:colOff>
      <xdr:row>38</xdr:row>
      <xdr:rowOff>79189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84F92E2D-83DB-4048-93D6-A33E76B4491E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4853455"/>
          <a:ext cx="0" cy="9631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167341</xdr:colOff>
      <xdr:row>34</xdr:row>
      <xdr:rowOff>40901</xdr:rowOff>
    </xdr:from>
    <xdr:to>
      <xdr:col>2</xdr:col>
      <xdr:colOff>28015</xdr:colOff>
      <xdr:row>34</xdr:row>
      <xdr:rowOff>42022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D720233A-C90E-5C41-B52F-0DD1501B3CE0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4841" y="5331011"/>
          <a:ext cx="178174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38</xdr:row>
      <xdr:rowOff>65367</xdr:rowOff>
    </xdr:from>
    <xdr:to>
      <xdr:col>2</xdr:col>
      <xdr:colOff>18676</xdr:colOff>
      <xdr:row>38</xdr:row>
      <xdr:rowOff>65368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EC98316-ADB9-FE4E-BE37-AB4AAEA94D80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6912" y="5971801"/>
          <a:ext cx="186764" cy="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14363</xdr:colOff>
      <xdr:row>33</xdr:row>
      <xdr:rowOff>17084</xdr:rowOff>
    </xdr:from>
    <xdr:to>
      <xdr:col>5</xdr:col>
      <xdr:colOff>150888</xdr:colOff>
      <xdr:row>35</xdr:row>
      <xdr:rowOff>139699</xdr:rowOff>
    </xdr:to>
    <xdr:sp macro="" textlink="">
      <xdr:nvSpPr>
        <xdr:cNvPr id="60" name="四角形 3">
          <a:extLst>
            <a:ext uri="{FF2B5EF4-FFF2-40B4-BE49-F238E27FC236}">
              <a16:creationId xmlns:a16="http://schemas.microsoft.com/office/drawing/2014/main" id="{FB576326-3E11-A242-A227-58BF4401BCEE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49363" y="5051727"/>
          <a:ext cx="1089025" cy="42499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2</xdr:col>
      <xdr:colOff>30691</xdr:colOff>
      <xdr:row>37</xdr:row>
      <xdr:rowOff>33412</xdr:rowOff>
    </xdr:from>
    <xdr:to>
      <xdr:col>5</xdr:col>
      <xdr:colOff>167216</xdr:colOff>
      <xdr:row>40</xdr:row>
      <xdr:rowOff>4837</xdr:rowOff>
    </xdr:to>
    <xdr:sp macro="" textlink="">
      <xdr:nvSpPr>
        <xdr:cNvPr id="61" name="四角形 3">
          <a:extLst>
            <a:ext uri="{FF2B5EF4-FFF2-40B4-BE49-F238E27FC236}">
              <a16:creationId xmlns:a16="http://schemas.microsoft.com/office/drawing/2014/main" id="{17DC83D7-3679-5B44-8588-9CCF8844465C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65691" y="5672817"/>
          <a:ext cx="1089025" cy="42499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5</xdr:col>
      <xdr:colOff>153960</xdr:colOff>
      <xdr:row>34</xdr:row>
      <xdr:rowOff>95302</xdr:rowOff>
    </xdr:from>
    <xdr:to>
      <xdr:col>6</xdr:col>
      <xdr:colOff>3756</xdr:colOff>
      <xdr:row>38</xdr:row>
      <xdr:rowOff>92983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88EF61E6-B513-9C48-9FE0-03B9CA9C060A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ndCxn id="56" idx="1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35378" y="5277486"/>
          <a:ext cx="166079" cy="601053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150651</xdr:colOff>
      <xdr:row>34</xdr:row>
      <xdr:rowOff>87127</xdr:rowOff>
    </xdr:from>
    <xdr:to>
      <xdr:col>6</xdr:col>
      <xdr:colOff>11325</xdr:colOff>
      <xdr:row>34</xdr:row>
      <xdr:rowOff>88248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C07846D-E33B-CC4F-8196-D341657F669D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32069" y="5269311"/>
          <a:ext cx="17695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16796</xdr:colOff>
      <xdr:row>33</xdr:row>
      <xdr:rowOff>20386</xdr:rowOff>
    </xdr:from>
    <xdr:to>
      <xdr:col>5</xdr:col>
      <xdr:colOff>153321</xdr:colOff>
      <xdr:row>35</xdr:row>
      <xdr:rowOff>143001</xdr:rowOff>
    </xdr:to>
    <xdr:sp macro="" textlink="">
      <xdr:nvSpPr>
        <xdr:cNvPr id="53" name="四角形 3">
          <a:extLst>
            <a:ext uri="{FF2B5EF4-FFF2-40B4-BE49-F238E27FC236}">
              <a16:creationId xmlns:a16="http://schemas.microsoft.com/office/drawing/2014/main" id="{9A2FC5E6-A3C8-2743-8596-4009B6C8DB0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49363" y="5051727"/>
          <a:ext cx="1085376" cy="424301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6</xdr:col>
      <xdr:colOff>3756</xdr:colOff>
      <xdr:row>37</xdr:row>
      <xdr:rowOff>31675</xdr:rowOff>
    </xdr:from>
    <xdr:to>
      <xdr:col>9</xdr:col>
      <xdr:colOff>140281</xdr:colOff>
      <xdr:row>40</xdr:row>
      <xdr:rowOff>3448</xdr:rowOff>
    </xdr:to>
    <xdr:sp macro="" textlink="">
      <xdr:nvSpPr>
        <xdr:cNvPr id="56" name="四角形 3">
          <a:extLst>
            <a:ext uri="{FF2B5EF4-FFF2-40B4-BE49-F238E27FC236}">
              <a16:creationId xmlns:a16="http://schemas.microsoft.com/office/drawing/2014/main" id="{5EF4C1A2-F39D-3644-9263-C8539355C318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1901457" y="5666388"/>
          <a:ext cx="1085376" cy="424301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6</xdr:col>
      <xdr:colOff>10179</xdr:colOff>
      <xdr:row>33</xdr:row>
      <xdr:rowOff>23500</xdr:rowOff>
    </xdr:from>
    <xdr:to>
      <xdr:col>9</xdr:col>
      <xdr:colOff>146704</xdr:colOff>
      <xdr:row>35</xdr:row>
      <xdr:rowOff>146115</xdr:rowOff>
    </xdr:to>
    <xdr:sp macro="" textlink="">
      <xdr:nvSpPr>
        <xdr:cNvPr id="57" name="四角形 3">
          <a:extLst>
            <a:ext uri="{FF2B5EF4-FFF2-40B4-BE49-F238E27FC236}">
              <a16:creationId xmlns:a16="http://schemas.microsoft.com/office/drawing/2014/main" id="{9AFE98AA-84C7-C74F-AD2A-00F64ABAA52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1907880" y="5054841"/>
          <a:ext cx="1085376" cy="424301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0</xdr:col>
      <xdr:colOff>116174</xdr:colOff>
      <xdr:row>11</xdr:row>
      <xdr:rowOff>124382</xdr:rowOff>
    </xdr:from>
    <xdr:to>
      <xdr:col>0</xdr:col>
      <xdr:colOff>117835</xdr:colOff>
      <xdr:row>30</xdr:row>
      <xdr:rowOff>132085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A7D676BD-404E-E440-B797-2544E78C57B4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116174" y="1832990"/>
          <a:ext cx="1661" cy="286847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107050</xdr:colOff>
      <xdr:row>30</xdr:row>
      <xdr:rowOff>131380</xdr:rowOff>
    </xdr:from>
    <xdr:to>
      <xdr:col>0</xdr:col>
      <xdr:colOff>280333</xdr:colOff>
      <xdr:row>30</xdr:row>
      <xdr:rowOff>134696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9CF2760D-141C-0847-99B7-089AAE12395B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07050" y="4710192"/>
          <a:ext cx="173283" cy="331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141296</xdr:colOff>
      <xdr:row>34</xdr:row>
      <xdr:rowOff>117302</xdr:rowOff>
    </xdr:from>
    <xdr:to>
      <xdr:col>10</xdr:col>
      <xdr:colOff>1970</xdr:colOff>
      <xdr:row>34</xdr:row>
      <xdr:rowOff>118423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D660C2C7-65BB-BF4D-834A-5F1671C05392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028255" y="5288951"/>
          <a:ext cx="18144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2880</xdr:colOff>
      <xdr:row>33</xdr:row>
      <xdr:rowOff>33759</xdr:rowOff>
    </xdr:from>
    <xdr:to>
      <xdr:col>13</xdr:col>
      <xdr:colOff>139405</xdr:colOff>
      <xdr:row>36</xdr:row>
      <xdr:rowOff>5806</xdr:rowOff>
    </xdr:to>
    <xdr:sp macro="" textlink="">
      <xdr:nvSpPr>
        <xdr:cNvPr id="67" name="四角形 3">
          <a:extLst>
            <a:ext uri="{FF2B5EF4-FFF2-40B4-BE49-F238E27FC236}">
              <a16:creationId xmlns:a16="http://schemas.microsoft.com/office/drawing/2014/main" id="{273DCA81-8AAB-6442-822E-F028CA12BB37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3210612" y="5054841"/>
          <a:ext cx="1098845" cy="4237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投稿確認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10</xdr:col>
      <xdr:colOff>17805</xdr:colOff>
      <xdr:row>37</xdr:row>
      <xdr:rowOff>35591</xdr:rowOff>
    </xdr:from>
    <xdr:to>
      <xdr:col>13</xdr:col>
      <xdr:colOff>154330</xdr:colOff>
      <xdr:row>40</xdr:row>
      <xdr:rowOff>7639</xdr:rowOff>
    </xdr:to>
    <xdr:sp macro="" textlink="">
      <xdr:nvSpPr>
        <xdr:cNvPr id="68" name="四角形 3">
          <a:extLst>
            <a:ext uri="{FF2B5EF4-FFF2-40B4-BE49-F238E27FC236}">
              <a16:creationId xmlns:a16="http://schemas.microsoft.com/office/drawing/2014/main" id="{E057511F-EE40-5344-96B8-DB7744F2FB40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3225537" y="5658942"/>
          <a:ext cx="1098845" cy="4237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コメント管理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9</xdr:col>
      <xdr:colOff>143129</xdr:colOff>
      <xdr:row>39</xdr:row>
      <xdr:rowOff>1299</xdr:rowOff>
    </xdr:from>
    <xdr:to>
      <xdr:col>10</xdr:col>
      <xdr:colOff>3803</xdr:colOff>
      <xdr:row>39</xdr:row>
      <xdr:rowOff>2420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94E3BC12-86CB-3042-A877-1152C93C371A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030088" y="5925784"/>
          <a:ext cx="18144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143129</xdr:colOff>
      <xdr:row>34</xdr:row>
      <xdr:rowOff>132228</xdr:rowOff>
    </xdr:from>
    <xdr:to>
      <xdr:col>14</xdr:col>
      <xdr:colOff>3803</xdr:colOff>
      <xdr:row>34</xdr:row>
      <xdr:rowOff>133349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D40A52CD-500C-D146-9AAC-795994FC9969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313181" y="5303877"/>
          <a:ext cx="18144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4713</xdr:colOff>
      <xdr:row>33</xdr:row>
      <xdr:rowOff>29046</xdr:rowOff>
    </xdr:from>
    <xdr:to>
      <xdr:col>17</xdr:col>
      <xdr:colOff>141239</xdr:colOff>
      <xdr:row>36</xdr:row>
      <xdr:rowOff>1093</xdr:rowOff>
    </xdr:to>
    <xdr:sp macro="" textlink="">
      <xdr:nvSpPr>
        <xdr:cNvPr id="71" name="四角形 3">
          <a:extLst>
            <a:ext uri="{FF2B5EF4-FFF2-40B4-BE49-F238E27FC236}">
              <a16:creationId xmlns:a16="http://schemas.microsoft.com/office/drawing/2014/main" id="{AA14877D-1BFC-9D4F-8892-281D1606756E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4495538" y="5050128"/>
          <a:ext cx="1098845" cy="4237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投稿完了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612588</xdr:colOff>
      <xdr:row>8</xdr:row>
      <xdr:rowOff>150826</xdr:rowOff>
    </xdr:from>
    <xdr:to>
      <xdr:col>8</xdr:col>
      <xdr:colOff>59764</xdr:colOff>
      <xdr:row>28</xdr:row>
      <xdr:rowOff>62752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413BEB8-6A63-CC6E-5940-3527B4D8E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529" y="1943767"/>
          <a:ext cx="3795059" cy="4394279"/>
        </a:xfrm>
        <a:prstGeom prst="rect">
          <a:avLst/>
        </a:prstGeom>
      </xdr:spPr>
    </xdr:pic>
    <xdr:clientData/>
  </xdr:twoCellAnchor>
  <xdr:twoCellAnchor>
    <xdr:from>
      <xdr:col>5</xdr:col>
      <xdr:colOff>328706</xdr:colOff>
      <xdr:row>12</xdr:row>
      <xdr:rowOff>91498</xdr:rowOff>
    </xdr:from>
    <xdr:to>
      <xdr:col>6</xdr:col>
      <xdr:colOff>388471</xdr:colOff>
      <xdr:row>13</xdr:row>
      <xdr:rowOff>134471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0AEFDE-F02D-47E3-BFA4-03AF212BA577}"/>
            </a:ext>
          </a:extLst>
        </xdr:cNvPr>
        <xdr:cNvSpPr/>
      </xdr:nvSpPr>
      <xdr:spPr>
        <a:xfrm>
          <a:off x="3735294" y="2780910"/>
          <a:ext cx="717177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9141676-AC69-4628-8995-CBE7236EA6B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612588</xdr:colOff>
      <xdr:row>13</xdr:row>
      <xdr:rowOff>122891</xdr:rowOff>
    </xdr:from>
    <xdr:to>
      <xdr:col>4</xdr:col>
      <xdr:colOff>58272</xdr:colOff>
      <xdr:row>14</xdr:row>
      <xdr:rowOff>104588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EC7337B4-5FD2-4784-B139-05F6F3A4D26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629647" y="3036420"/>
          <a:ext cx="177801" cy="2058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462056</xdr:colOff>
      <xdr:row>14</xdr:row>
      <xdr:rowOff>19423</xdr:rowOff>
    </xdr:from>
    <xdr:to>
      <xdr:col>7</xdr:col>
      <xdr:colOff>132976</xdr:colOff>
      <xdr:row>15</xdr:row>
      <xdr:rowOff>57522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F594442F-9D8E-4CC4-8382-767FA283BC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526056" y="315707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D5EF6030-1B08-41B7-BB76-EB612FBC7125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45DFCA13-C648-4A98-836E-359B23DD4E4C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502C7637-9AD4-4C67-BFFA-DEA1327C663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BAA2A4CA-827A-4E69-A1E7-F5735F24A175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A462432E-A708-44E0-AC8C-E861C108419D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B00FE3CE-6294-4D7A-BD19-FDC8FF70A4B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D065818-D387-4AF7-BEDE-EA098D8DC557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47813</xdr:colOff>
      <xdr:row>12</xdr:row>
      <xdr:rowOff>94486</xdr:rowOff>
    </xdr:from>
    <xdr:to>
      <xdr:col>5</xdr:col>
      <xdr:colOff>17930</xdr:colOff>
      <xdr:row>13</xdr:row>
      <xdr:rowOff>137459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311ABF96-5EF6-684F-A385-3D38046D96ED}"/>
            </a:ext>
          </a:extLst>
        </xdr:cNvPr>
        <xdr:cNvSpPr/>
      </xdr:nvSpPr>
      <xdr:spPr>
        <a:xfrm>
          <a:off x="2796989" y="2783898"/>
          <a:ext cx="627529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570753</xdr:colOff>
      <xdr:row>14</xdr:row>
      <xdr:rowOff>169192</xdr:rowOff>
    </xdr:from>
    <xdr:to>
      <xdr:col>5</xdr:col>
      <xdr:colOff>89648</xdr:colOff>
      <xdr:row>18</xdr:row>
      <xdr:rowOff>179294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323F8CB-A06D-EE43-B58A-E3E44C80790B}"/>
            </a:ext>
          </a:extLst>
        </xdr:cNvPr>
        <xdr:cNvSpPr/>
      </xdr:nvSpPr>
      <xdr:spPr>
        <a:xfrm>
          <a:off x="2587812" y="3306839"/>
          <a:ext cx="908424" cy="90657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319741</xdr:colOff>
      <xdr:row>19</xdr:row>
      <xdr:rowOff>202063</xdr:rowOff>
    </xdr:from>
    <xdr:to>
      <xdr:col>4</xdr:col>
      <xdr:colOff>304801</xdr:colOff>
      <xdr:row>21</xdr:row>
      <xdr:rowOff>20917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08ABDF2-9AB1-BD4C-B700-CC05CEEAAA48}"/>
            </a:ext>
          </a:extLst>
        </xdr:cNvPr>
        <xdr:cNvSpPr/>
      </xdr:nvSpPr>
      <xdr:spPr>
        <a:xfrm>
          <a:off x="2336800" y="4460298"/>
          <a:ext cx="717177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397435</xdr:colOff>
      <xdr:row>19</xdr:row>
      <xdr:rowOff>130346</xdr:rowOff>
    </xdr:from>
    <xdr:to>
      <xdr:col>5</xdr:col>
      <xdr:colOff>567765</xdr:colOff>
      <xdr:row>20</xdr:row>
      <xdr:rowOff>179294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6CFC96-BDC4-2941-8F44-A361B64DA9FC}"/>
            </a:ext>
          </a:extLst>
        </xdr:cNvPr>
        <xdr:cNvSpPr/>
      </xdr:nvSpPr>
      <xdr:spPr>
        <a:xfrm>
          <a:off x="3146611" y="4388581"/>
          <a:ext cx="827742" cy="27306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285750</xdr:colOff>
      <xdr:row>14</xdr:row>
      <xdr:rowOff>82176</xdr:rowOff>
    </xdr:from>
    <xdr:to>
      <xdr:col>3</xdr:col>
      <xdr:colOff>614082</xdr:colOff>
      <xdr:row>15</xdr:row>
      <xdr:rowOff>120275</xdr:rowOff>
    </xdr:to>
    <xdr:sp macro="" textlink="">
      <xdr:nvSpPr>
        <xdr:cNvPr id="9" name="テキスト ボックス 52">
          <a:extLst>
            <a:ext uri="{FF2B5EF4-FFF2-40B4-BE49-F238E27FC236}">
              <a16:creationId xmlns:a16="http://schemas.microsoft.com/office/drawing/2014/main" id="{42E3E658-19C5-E346-8294-9D40A9B61D3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302809" y="321982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109443</xdr:colOff>
      <xdr:row>16</xdr:row>
      <xdr:rowOff>174811</xdr:rowOff>
    </xdr:from>
    <xdr:to>
      <xdr:col>7</xdr:col>
      <xdr:colOff>437775</xdr:colOff>
      <xdr:row>17</xdr:row>
      <xdr:rowOff>212910</xdr:rowOff>
    </xdr:to>
    <xdr:sp macro="" textlink="">
      <xdr:nvSpPr>
        <xdr:cNvPr id="10" name="テキスト ボックス 52">
          <a:extLst>
            <a:ext uri="{FF2B5EF4-FFF2-40B4-BE49-F238E27FC236}">
              <a16:creationId xmlns:a16="http://schemas.microsoft.com/office/drawing/2014/main" id="{F6486C3A-AFDD-6944-9852-8EF3674CF0D5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830855" y="376069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2</xdr:col>
      <xdr:colOff>769844</xdr:colOff>
      <xdr:row>21</xdr:row>
      <xdr:rowOff>43329</xdr:rowOff>
    </xdr:from>
    <xdr:to>
      <xdr:col>3</xdr:col>
      <xdr:colOff>112058</xdr:colOff>
      <xdr:row>22</xdr:row>
      <xdr:rowOff>81429</xdr:rowOff>
    </xdr:to>
    <xdr:sp macro="" textlink="">
      <xdr:nvSpPr>
        <xdr:cNvPr id="11" name="テキスト ボックス 52">
          <a:extLst>
            <a:ext uri="{FF2B5EF4-FFF2-40B4-BE49-F238E27FC236}">
              <a16:creationId xmlns:a16="http://schemas.microsoft.com/office/drawing/2014/main" id="{6180049C-1358-D348-B489-5C1539539B93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800785" y="474980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3</xdr:col>
      <xdr:colOff>25773</xdr:colOff>
      <xdr:row>16</xdr:row>
      <xdr:rowOff>61259</xdr:rowOff>
    </xdr:from>
    <xdr:to>
      <xdr:col>3</xdr:col>
      <xdr:colOff>354105</xdr:colOff>
      <xdr:row>17</xdr:row>
      <xdr:rowOff>99358</xdr:rowOff>
    </xdr:to>
    <xdr:sp macro="" textlink="">
      <xdr:nvSpPr>
        <xdr:cNvPr id="12" name="テキスト ボックス 52">
          <a:extLst>
            <a:ext uri="{FF2B5EF4-FFF2-40B4-BE49-F238E27FC236}">
              <a16:creationId xmlns:a16="http://schemas.microsoft.com/office/drawing/2014/main" id="{A8EF79AD-0D91-3942-890A-C63382624C8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042832" y="36471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163232</xdr:colOff>
      <xdr:row>19</xdr:row>
      <xdr:rowOff>124012</xdr:rowOff>
    </xdr:from>
    <xdr:to>
      <xdr:col>6</xdr:col>
      <xdr:colOff>491564</xdr:colOff>
      <xdr:row>20</xdr:row>
      <xdr:rowOff>162111</xdr:rowOff>
    </xdr:to>
    <xdr:sp macro="" textlink="">
      <xdr:nvSpPr>
        <xdr:cNvPr id="56" name="テキスト ボックス 52">
          <a:extLst>
            <a:ext uri="{FF2B5EF4-FFF2-40B4-BE49-F238E27FC236}">
              <a16:creationId xmlns:a16="http://schemas.microsoft.com/office/drawing/2014/main" id="{BB310262-A1A1-4549-9D73-F032E2BB8703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227232" y="4382247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5</xdr:col>
      <xdr:colOff>555812</xdr:colOff>
      <xdr:row>20</xdr:row>
      <xdr:rowOff>44823</xdr:rowOff>
    </xdr:from>
    <xdr:to>
      <xdr:col>6</xdr:col>
      <xdr:colOff>179294</xdr:colOff>
      <xdr:row>20</xdr:row>
      <xdr:rowOff>47811</xdr:rowOff>
    </xdr:to>
    <xdr:cxnSp macro="">
      <xdr:nvCxnSpPr>
        <xdr:cNvPr id="15" name="直線コネクタ 43">
          <a:extLst>
            <a:ext uri="{FF2B5EF4-FFF2-40B4-BE49-F238E27FC236}">
              <a16:creationId xmlns:a16="http://schemas.microsoft.com/office/drawing/2014/main" id="{1D3EC29B-3945-E04B-8F7A-4EF6538F40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962400" y="4527176"/>
          <a:ext cx="280894" cy="29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65741</xdr:colOff>
      <xdr:row>20</xdr:row>
      <xdr:rowOff>84043</xdr:rowOff>
    </xdr:from>
    <xdr:to>
      <xdr:col>3</xdr:col>
      <xdr:colOff>243542</xdr:colOff>
      <xdr:row>21</xdr:row>
      <xdr:rowOff>65740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83DBBDA6-695F-ED48-9D07-BCC8524E7DA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82800" y="4566396"/>
          <a:ext cx="177801" cy="2058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307788</xdr:colOff>
      <xdr:row>16</xdr:row>
      <xdr:rowOff>188259</xdr:rowOff>
    </xdr:from>
    <xdr:to>
      <xdr:col>3</xdr:col>
      <xdr:colOff>552824</xdr:colOff>
      <xdr:row>16</xdr:row>
      <xdr:rowOff>209177</xdr:rowOff>
    </xdr:to>
    <xdr:cxnSp macro="">
      <xdr:nvCxnSpPr>
        <xdr:cNvPr id="17" name="直線コネクタ 43">
          <a:extLst>
            <a:ext uri="{FF2B5EF4-FFF2-40B4-BE49-F238E27FC236}">
              <a16:creationId xmlns:a16="http://schemas.microsoft.com/office/drawing/2014/main" id="{922C3182-0D7B-1B41-8F83-0FC5C53BB92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2324847" y="3774141"/>
          <a:ext cx="245036" cy="209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383989</xdr:colOff>
      <xdr:row>13</xdr:row>
      <xdr:rowOff>149785</xdr:rowOff>
    </xdr:from>
    <xdr:to>
      <xdr:col>6</xdr:col>
      <xdr:colOff>508000</xdr:colOff>
      <xdr:row>14</xdr:row>
      <xdr:rowOff>104588</xdr:rowOff>
    </xdr:to>
    <xdr:cxnSp macro="">
      <xdr:nvCxnSpPr>
        <xdr:cNvPr id="30" name="直線コネクタ 43">
          <a:extLst>
            <a:ext uri="{FF2B5EF4-FFF2-40B4-BE49-F238E27FC236}">
              <a16:creationId xmlns:a16="http://schemas.microsoft.com/office/drawing/2014/main" id="{8C6108CD-E909-0145-9072-FBD8AE12B55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4447989" y="3063314"/>
          <a:ext cx="124011" cy="17892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334681</xdr:colOff>
      <xdr:row>21</xdr:row>
      <xdr:rowOff>52650</xdr:rowOff>
    </xdr:from>
    <xdr:to>
      <xdr:col>7</xdr:col>
      <xdr:colOff>59764</xdr:colOff>
      <xdr:row>27</xdr:row>
      <xdr:rowOff>74706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2D80B6D-74F3-C944-8902-A05D133C7EF8}"/>
            </a:ext>
          </a:extLst>
        </xdr:cNvPr>
        <xdr:cNvSpPr/>
      </xdr:nvSpPr>
      <xdr:spPr>
        <a:xfrm>
          <a:off x="2351740" y="4759121"/>
          <a:ext cx="2429436" cy="13667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92635</xdr:colOff>
      <xdr:row>23</xdr:row>
      <xdr:rowOff>167341</xdr:rowOff>
    </xdr:from>
    <xdr:to>
      <xdr:col>7</xdr:col>
      <xdr:colOff>478117</xdr:colOff>
      <xdr:row>24</xdr:row>
      <xdr:rowOff>209176</xdr:rowOff>
    </xdr:to>
    <xdr:cxnSp macro="">
      <xdr:nvCxnSpPr>
        <xdr:cNvPr id="34" name="直線コネクタ 43">
          <a:extLst>
            <a:ext uri="{FF2B5EF4-FFF2-40B4-BE49-F238E27FC236}">
              <a16:creationId xmlns:a16="http://schemas.microsoft.com/office/drawing/2014/main" id="{856A959B-8643-9740-B2C5-56242F8B83D7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4814047" y="5322047"/>
          <a:ext cx="385482" cy="2659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484096</xdr:colOff>
      <xdr:row>11</xdr:row>
      <xdr:rowOff>127357</xdr:rowOff>
    </xdr:from>
    <xdr:to>
      <xdr:col>5</xdr:col>
      <xdr:colOff>454213</xdr:colOff>
      <xdr:row>12</xdr:row>
      <xdr:rowOff>170329</xdr:rowOff>
    </xdr:to>
    <xdr:sp macro="" textlink="">
      <xdr:nvSpPr>
        <xdr:cNvPr id="21" name="正方形/長方形 37">
          <a:extLst>
            <a:ext uri="{FF2B5EF4-FFF2-40B4-BE49-F238E27FC236}">
              <a16:creationId xmlns:a16="http://schemas.microsoft.com/office/drawing/2014/main" id="{B4FA1F73-0A62-A849-92EE-FD1E1F8F258A}"/>
            </a:ext>
          </a:extLst>
        </xdr:cNvPr>
        <xdr:cNvSpPr/>
      </xdr:nvSpPr>
      <xdr:spPr>
        <a:xfrm>
          <a:off x="3233272" y="2592651"/>
          <a:ext cx="627529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466165</xdr:colOff>
      <xdr:row>11</xdr:row>
      <xdr:rowOff>29882</xdr:rowOff>
    </xdr:from>
    <xdr:to>
      <xdr:col>6</xdr:col>
      <xdr:colOff>343647</xdr:colOff>
      <xdr:row>11</xdr:row>
      <xdr:rowOff>182282</xdr:rowOff>
    </xdr:to>
    <xdr:cxnSp macro="">
      <xdr:nvCxnSpPr>
        <xdr:cNvPr id="35" name="直線コネクタ 43">
          <a:extLst>
            <a:ext uri="{FF2B5EF4-FFF2-40B4-BE49-F238E27FC236}">
              <a16:creationId xmlns:a16="http://schemas.microsoft.com/office/drawing/2014/main" id="{FC0E7C85-A6B8-3343-AFAC-3D1573FA382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872753" y="2495176"/>
          <a:ext cx="534894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270809</xdr:colOff>
      <xdr:row>10</xdr:row>
      <xdr:rowOff>67235</xdr:rowOff>
    </xdr:from>
    <xdr:to>
      <xdr:col>6</xdr:col>
      <xdr:colOff>599141</xdr:colOff>
      <xdr:row>11</xdr:row>
      <xdr:rowOff>105334</xdr:rowOff>
    </xdr:to>
    <xdr:sp macro="" textlink="">
      <xdr:nvSpPr>
        <xdr:cNvPr id="67" name="テキスト ボックス 52">
          <a:extLst>
            <a:ext uri="{FF2B5EF4-FFF2-40B4-BE49-F238E27FC236}">
              <a16:creationId xmlns:a16="http://schemas.microsoft.com/office/drawing/2014/main" id="{74F55913-4B83-DE42-922E-D338CD0897B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334809" y="230841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5</xdr:col>
      <xdr:colOff>259977</xdr:colOff>
      <xdr:row>14</xdr:row>
      <xdr:rowOff>157239</xdr:rowOff>
    </xdr:from>
    <xdr:to>
      <xdr:col>6</xdr:col>
      <xdr:colOff>510989</xdr:colOff>
      <xdr:row>18</xdr:row>
      <xdr:rowOff>167341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96069AE-D801-0444-9DBA-81E7930E16DA}"/>
            </a:ext>
          </a:extLst>
        </xdr:cNvPr>
        <xdr:cNvSpPr/>
      </xdr:nvSpPr>
      <xdr:spPr>
        <a:xfrm>
          <a:off x="3666565" y="3294886"/>
          <a:ext cx="908424" cy="90657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549835</xdr:colOff>
      <xdr:row>16</xdr:row>
      <xdr:rowOff>206188</xdr:rowOff>
    </xdr:from>
    <xdr:to>
      <xdr:col>7</xdr:col>
      <xdr:colOff>109443</xdr:colOff>
      <xdr:row>17</xdr:row>
      <xdr:rowOff>81802</xdr:rowOff>
    </xdr:to>
    <xdr:cxnSp macro="">
      <xdr:nvCxnSpPr>
        <xdr:cNvPr id="18" name="直線コネクタ 43">
          <a:extLst>
            <a:ext uri="{FF2B5EF4-FFF2-40B4-BE49-F238E27FC236}">
              <a16:creationId xmlns:a16="http://schemas.microsoft.com/office/drawing/2014/main" id="{6622423C-1310-EA45-9EAF-4646952563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10" idx="1"/>
        </xdr:cNvCxnSpPr>
      </xdr:nvCxnSpPr>
      <xdr:spPr>
        <a:xfrm flipH="1" flipV="1">
          <a:off x="4613835" y="3792070"/>
          <a:ext cx="217020" cy="997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390338</xdr:colOff>
      <xdr:row>24</xdr:row>
      <xdr:rowOff>141941</xdr:rowOff>
    </xdr:from>
    <xdr:to>
      <xdr:col>8</xdr:col>
      <xdr:colOff>61258</xdr:colOff>
      <xdr:row>25</xdr:row>
      <xdr:rowOff>180041</xdr:rowOff>
    </xdr:to>
    <xdr:sp macro="" textlink="">
      <xdr:nvSpPr>
        <xdr:cNvPr id="32" name="テキスト ボックス 52">
          <a:extLst>
            <a:ext uri="{FF2B5EF4-FFF2-40B4-BE49-F238E27FC236}">
              <a16:creationId xmlns:a16="http://schemas.microsoft.com/office/drawing/2014/main" id="{B92D6E16-00F0-DB42-9AF2-FB23AE67021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111750" y="5520765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493058</xdr:colOff>
      <xdr:row>9</xdr:row>
      <xdr:rowOff>11206</xdr:rowOff>
    </xdr:from>
    <xdr:to>
      <xdr:col>10</xdr:col>
      <xdr:colOff>369792</xdr:colOff>
      <xdr:row>28</xdr:row>
      <xdr:rowOff>55535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3C148B-4D05-4E17-ADEF-FCF89779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758" y="2068606"/>
          <a:ext cx="5544109" cy="4387729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B2EDBB4-034E-4429-9E08-BF38A1F715D3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67235</xdr:colOff>
      <xdr:row>11</xdr:row>
      <xdr:rowOff>168089</xdr:rowOff>
    </xdr:from>
    <xdr:to>
      <xdr:col>7</xdr:col>
      <xdr:colOff>123265</xdr:colOff>
      <xdr:row>12</xdr:row>
      <xdr:rowOff>156882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0BDDB7B-D1B4-4D31-A353-F3ACD2D57541}"/>
            </a:ext>
            <a:ext uri="{147F2762-F138-4A5C-976F-8EAC2B608ADB}">
              <a16:predDERef xmlns:a16="http://schemas.microsoft.com/office/drawing/2014/main" pred="{F0926AE9-8C4C-4E7B-AA73-3BC334AE503B}"/>
            </a:ext>
          </a:extLst>
        </xdr:cNvPr>
        <xdr:cNvCxnSpPr>
          <a:endCxn id="33" idx="2"/>
        </xdr:cNvCxnSpPr>
      </xdr:nvCxnSpPr>
      <xdr:spPr>
        <a:xfrm flipH="1" flipV="1">
          <a:off x="4791635" y="2682689"/>
          <a:ext cx="56030" cy="2173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151455-9DEA-4894-B55A-0DAF6C75FA5C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159124</xdr:colOff>
      <xdr:row>11</xdr:row>
      <xdr:rowOff>30255</xdr:rowOff>
    </xdr:from>
    <xdr:to>
      <xdr:col>4</xdr:col>
      <xdr:colOff>487456</xdr:colOff>
      <xdr:row>11</xdr:row>
      <xdr:rowOff>192180</xdr:rowOff>
    </xdr:to>
    <xdr:sp macro="" textlink="">
      <xdr:nvSpPr>
        <xdr:cNvPr id="6" name="四角形 33">
          <a:extLst>
            <a:ext uri="{FF2B5EF4-FFF2-40B4-BE49-F238E27FC236}">
              <a16:creationId xmlns:a16="http://schemas.microsoft.com/office/drawing/2014/main" id="{259F90B9-DD54-454E-9B9A-C3DFA27F5EC8}"/>
            </a:ext>
            <a:ext uri="{147F2762-F138-4A5C-976F-8EAC2B608ADB}">
              <a16:predDERef xmlns:a16="http://schemas.microsoft.com/office/drawing/2014/main" pred="{5468E164-9DC4-4774-AA64-0C683976490F}"/>
            </a:ext>
          </a:extLst>
        </xdr:cNvPr>
        <xdr:cNvSpPr/>
      </xdr:nvSpPr>
      <xdr:spPr>
        <a:xfrm>
          <a:off x="2911849" y="2544855"/>
          <a:ext cx="328332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635934</xdr:colOff>
      <xdr:row>11</xdr:row>
      <xdr:rowOff>31936</xdr:rowOff>
    </xdr:from>
    <xdr:to>
      <xdr:col>5</xdr:col>
      <xdr:colOff>321609</xdr:colOff>
      <xdr:row>11</xdr:row>
      <xdr:rowOff>193861</xdr:rowOff>
    </xdr:to>
    <xdr:sp macro="" textlink="">
      <xdr:nvSpPr>
        <xdr:cNvPr id="7" name="四角形 34">
          <a:extLst>
            <a:ext uri="{FF2B5EF4-FFF2-40B4-BE49-F238E27FC236}">
              <a16:creationId xmlns:a16="http://schemas.microsoft.com/office/drawing/2014/main" id="{F07DB895-5A7B-499D-8015-35937DB5F131}"/>
            </a:ext>
            <a:ext uri="{147F2762-F138-4A5C-976F-8EAC2B608ADB}">
              <a16:predDERef xmlns:a16="http://schemas.microsoft.com/office/drawing/2014/main" pred="{65931C4A-8086-4AF5-95A0-276426D4E776}"/>
            </a:ext>
          </a:extLst>
        </xdr:cNvPr>
        <xdr:cNvSpPr/>
      </xdr:nvSpPr>
      <xdr:spPr>
        <a:xfrm>
          <a:off x="3388659" y="2546536"/>
          <a:ext cx="3429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500342</xdr:colOff>
      <xdr:row>11</xdr:row>
      <xdr:rowOff>20731</xdr:rowOff>
    </xdr:from>
    <xdr:to>
      <xdr:col>6</xdr:col>
      <xdr:colOff>376517</xdr:colOff>
      <xdr:row>11</xdr:row>
      <xdr:rowOff>182656</xdr:rowOff>
    </xdr:to>
    <xdr:sp macro="" textlink="">
      <xdr:nvSpPr>
        <xdr:cNvPr id="8" name="四角形 35">
          <a:extLst>
            <a:ext uri="{FF2B5EF4-FFF2-40B4-BE49-F238E27FC236}">
              <a16:creationId xmlns:a16="http://schemas.microsoft.com/office/drawing/2014/main" id="{9E3A6030-45B9-4320-B26D-C8D77FC717EB}"/>
            </a:ext>
            <a:ext uri="{147F2762-F138-4A5C-976F-8EAC2B608ADB}">
              <a16:predDERef xmlns:a16="http://schemas.microsoft.com/office/drawing/2014/main" pred="{81062FAF-1635-4672-A88C-0B4A5FBA5310}"/>
            </a:ext>
          </a:extLst>
        </xdr:cNvPr>
        <xdr:cNvSpPr/>
      </xdr:nvSpPr>
      <xdr:spPr>
        <a:xfrm>
          <a:off x="3910292" y="2535331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389404</xdr:colOff>
      <xdr:row>11</xdr:row>
      <xdr:rowOff>20731</xdr:rowOff>
    </xdr:from>
    <xdr:to>
      <xdr:col>6</xdr:col>
      <xdr:colOff>503704</xdr:colOff>
      <xdr:row>11</xdr:row>
      <xdr:rowOff>182656</xdr:rowOff>
    </xdr:to>
    <xdr:sp macro="" textlink="">
      <xdr:nvSpPr>
        <xdr:cNvPr id="9" name="四角形 36">
          <a:extLst>
            <a:ext uri="{FF2B5EF4-FFF2-40B4-BE49-F238E27FC236}">
              <a16:creationId xmlns:a16="http://schemas.microsoft.com/office/drawing/2014/main" id="{19618107-0E92-4490-BD34-E0FCCECD24CC}"/>
            </a:ext>
            <a:ext uri="{147F2762-F138-4A5C-976F-8EAC2B608ADB}">
              <a16:predDERef xmlns:a16="http://schemas.microsoft.com/office/drawing/2014/main" pred="{C04D1440-A9A5-49EB-9ADE-E2D6665BE262}"/>
            </a:ext>
          </a:extLst>
        </xdr:cNvPr>
        <xdr:cNvSpPr/>
      </xdr:nvSpPr>
      <xdr:spPr>
        <a:xfrm>
          <a:off x="4456579" y="2535331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321609</xdr:colOff>
      <xdr:row>11</xdr:row>
      <xdr:rowOff>43143</xdr:rowOff>
    </xdr:from>
    <xdr:to>
      <xdr:col>5</xdr:col>
      <xdr:colOff>435909</xdr:colOff>
      <xdr:row>11</xdr:row>
      <xdr:rowOff>205068</xdr:rowOff>
    </xdr:to>
    <xdr:sp macro="" textlink="">
      <xdr:nvSpPr>
        <xdr:cNvPr id="10" name="四角形 37">
          <a:extLst>
            <a:ext uri="{FF2B5EF4-FFF2-40B4-BE49-F238E27FC236}">
              <a16:creationId xmlns:a16="http://schemas.microsoft.com/office/drawing/2014/main" id="{B23A469A-9E56-4638-86D1-83A21119827C}"/>
            </a:ext>
            <a:ext uri="{147F2762-F138-4A5C-976F-8EAC2B608ADB}">
              <a16:predDERef xmlns:a16="http://schemas.microsoft.com/office/drawing/2014/main" pred="{CE116C4C-92A8-4E4C-9D44-7924BB45C6A6}"/>
            </a:ext>
          </a:extLst>
        </xdr:cNvPr>
        <xdr:cNvSpPr/>
      </xdr:nvSpPr>
      <xdr:spPr>
        <a:xfrm>
          <a:off x="3731559" y="2557743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324970</xdr:colOff>
      <xdr:row>17</xdr:row>
      <xdr:rowOff>95250</xdr:rowOff>
    </xdr:from>
    <xdr:to>
      <xdr:col>8</xdr:col>
      <xdr:colOff>638736</xdr:colOff>
      <xdr:row>27</xdr:row>
      <xdr:rowOff>89648</xdr:rowOff>
    </xdr:to>
    <xdr:sp macro="" textlink="">
      <xdr:nvSpPr>
        <xdr:cNvPr id="11" name="四角形 38">
          <a:extLst>
            <a:ext uri="{FF2B5EF4-FFF2-40B4-BE49-F238E27FC236}">
              <a16:creationId xmlns:a16="http://schemas.microsoft.com/office/drawing/2014/main" id="{069B7E01-DC5A-4F0A-BDF0-A0C369960FCD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2344270" y="3981450"/>
          <a:ext cx="3676091" cy="22803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368113</xdr:colOff>
      <xdr:row>9</xdr:row>
      <xdr:rowOff>126065</xdr:rowOff>
    </xdr:from>
    <xdr:to>
      <xdr:col>9</xdr:col>
      <xdr:colOff>627530</xdr:colOff>
      <xdr:row>10</xdr:row>
      <xdr:rowOff>145677</xdr:rowOff>
    </xdr:to>
    <xdr:sp macro="" textlink="">
      <xdr:nvSpPr>
        <xdr:cNvPr id="12" name="四角形 39">
          <a:extLst>
            <a:ext uri="{FF2B5EF4-FFF2-40B4-BE49-F238E27FC236}">
              <a16:creationId xmlns:a16="http://schemas.microsoft.com/office/drawing/2014/main" id="{120DAC89-E0C9-4B35-9E5D-0FB00F08D63B}"/>
            </a:ext>
            <a:ext uri="{147F2762-F138-4A5C-976F-8EAC2B608ADB}">
              <a16:predDERef xmlns:a16="http://schemas.microsoft.com/office/drawing/2014/main" pred="{286D4CF6-1A1C-4175-8323-C6CE532CA08F}"/>
            </a:ext>
          </a:extLst>
        </xdr:cNvPr>
        <xdr:cNvSpPr/>
      </xdr:nvSpPr>
      <xdr:spPr>
        <a:xfrm>
          <a:off x="6406963" y="2183465"/>
          <a:ext cx="259417" cy="24821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76198</xdr:colOff>
      <xdr:row>9</xdr:row>
      <xdr:rowOff>100853</xdr:rowOff>
    </xdr:from>
    <xdr:to>
      <xdr:col>10</xdr:col>
      <xdr:colOff>336175</xdr:colOff>
      <xdr:row>10</xdr:row>
      <xdr:rowOff>146797</xdr:rowOff>
    </xdr:to>
    <xdr:sp macro="" textlink="">
      <xdr:nvSpPr>
        <xdr:cNvPr id="13" name="四角形 40">
          <a:extLst>
            <a:ext uri="{FF2B5EF4-FFF2-40B4-BE49-F238E27FC236}">
              <a16:creationId xmlns:a16="http://schemas.microsoft.com/office/drawing/2014/main" id="{57D80245-C000-4583-AE78-1AC47BBDD4DB}"/>
            </a:ext>
            <a:ext uri="{147F2762-F138-4A5C-976F-8EAC2B608ADB}">
              <a16:predDERef xmlns:a16="http://schemas.microsoft.com/office/drawing/2014/main" pred="{D3D3DC47-8944-4957-AC77-BB17F0AC46EB}"/>
            </a:ext>
          </a:extLst>
        </xdr:cNvPr>
        <xdr:cNvSpPr/>
      </xdr:nvSpPr>
      <xdr:spPr>
        <a:xfrm>
          <a:off x="6772273" y="2158253"/>
          <a:ext cx="259977" cy="27454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282388</xdr:colOff>
      <xdr:row>11</xdr:row>
      <xdr:rowOff>182655</xdr:rowOff>
    </xdr:from>
    <xdr:to>
      <xdr:col>4</xdr:col>
      <xdr:colOff>330013</xdr:colOff>
      <xdr:row>12</xdr:row>
      <xdr:rowOff>106455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B516AB90-F5F0-4E63-AA91-0F4DEA943898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3035113" y="2697255"/>
          <a:ext cx="4762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140634</xdr:colOff>
      <xdr:row>11</xdr:row>
      <xdr:rowOff>171450</xdr:rowOff>
    </xdr:from>
    <xdr:to>
      <xdr:col>5</xdr:col>
      <xdr:colOff>169209</xdr:colOff>
      <xdr:row>12</xdr:row>
      <xdr:rowOff>85725</xdr:rowOff>
    </xdr:to>
    <xdr:cxnSp macro="">
      <xdr:nvCxnSpPr>
        <xdr:cNvPr id="15" name="直線コネクタ 44">
          <a:extLst>
            <a:ext uri="{FF2B5EF4-FFF2-40B4-BE49-F238E27FC236}">
              <a16:creationId xmlns:a16="http://schemas.microsoft.com/office/drawing/2014/main" id="{08840EFD-FB4E-4D9E-93C4-FE830CC4CE1F}"/>
            </a:ext>
            <a:ext uri="{147F2762-F138-4A5C-976F-8EAC2B608ADB}">
              <a16:predDERef xmlns:a16="http://schemas.microsoft.com/office/drawing/2014/main" pred="{29A01B1B-C76B-43B5-B35A-D29ECD9ADDA0}"/>
            </a:ext>
          </a:extLst>
        </xdr:cNvPr>
        <xdr:cNvCxnSpPr>
          <a:cxnSpLocks/>
        </xdr:cNvCxnSpPr>
      </xdr:nvCxnSpPr>
      <xdr:spPr>
        <a:xfrm>
          <a:off x="3550584" y="2686050"/>
          <a:ext cx="285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378759</xdr:colOff>
      <xdr:row>10</xdr:row>
      <xdr:rowOff>123265</xdr:rowOff>
    </xdr:from>
    <xdr:to>
      <xdr:col>5</xdr:col>
      <xdr:colOff>414618</xdr:colOff>
      <xdr:row>11</xdr:row>
      <xdr:rowOff>43143</xdr:rowOff>
    </xdr:to>
    <xdr:cxnSp macro="">
      <xdr:nvCxnSpPr>
        <xdr:cNvPr id="16" name="直線コネクタ 45">
          <a:extLst>
            <a:ext uri="{FF2B5EF4-FFF2-40B4-BE49-F238E27FC236}">
              <a16:creationId xmlns:a16="http://schemas.microsoft.com/office/drawing/2014/main" id="{40A13A95-0BB6-42AA-9E84-9A53C0B6EFAA}"/>
            </a:ext>
            <a:ext uri="{147F2762-F138-4A5C-976F-8EAC2B608ADB}">
              <a16:predDERef xmlns:a16="http://schemas.microsoft.com/office/drawing/2014/main" pred="{903D1344-5913-4811-B108-83CA3CAB3D0B}"/>
            </a:ext>
          </a:extLst>
        </xdr:cNvPr>
        <xdr:cNvCxnSpPr>
          <a:cxnSpLocks/>
          <a:endCxn id="10" idx="0"/>
          <a:extLst>
            <a:ext uri="{5F17804C-33F3-41E3-A699-7DCFA2EF7971}">
              <a16:cxnDERefs xmlns:a16="http://schemas.microsoft.com/office/drawing/2014/main" st="{00000000-0000-0000-0000-000000000000}" end="{DC367880-E66D-6CC7-D0FF-A9DBD11DA973}"/>
            </a:ext>
          </a:extLst>
        </xdr:cNvCxnSpPr>
      </xdr:nvCxnSpPr>
      <xdr:spPr>
        <a:xfrm flipH="1">
          <a:off x="3788709" y="2409265"/>
          <a:ext cx="35859" cy="148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489697</xdr:colOff>
      <xdr:row>10</xdr:row>
      <xdr:rowOff>122704</xdr:rowOff>
    </xdr:from>
    <xdr:to>
      <xdr:col>6</xdr:col>
      <xdr:colOff>518272</xdr:colOff>
      <xdr:row>11</xdr:row>
      <xdr:rowOff>56029</xdr:rowOff>
    </xdr:to>
    <xdr:cxnSp macro="">
      <xdr:nvCxnSpPr>
        <xdr:cNvPr id="17" name="直線コネクタ 46">
          <a:extLst>
            <a:ext uri="{FF2B5EF4-FFF2-40B4-BE49-F238E27FC236}">
              <a16:creationId xmlns:a16="http://schemas.microsoft.com/office/drawing/2014/main" id="{06F57C75-32FA-4F93-8886-68A259B86EA5}"/>
            </a:ext>
            <a:ext uri="{147F2762-F138-4A5C-976F-8EAC2B608ADB}">
              <a16:predDERef xmlns:a16="http://schemas.microsoft.com/office/drawing/2014/main" pred="{A36136AA-7E98-4AB1-BF84-10DA8AD5DC8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4556872" y="2408704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171450</xdr:rowOff>
    </xdr:from>
    <xdr:to>
      <xdr:col>6</xdr:col>
      <xdr:colOff>123825</xdr:colOff>
      <xdr:row>12</xdr:row>
      <xdr:rowOff>66675</xdr:rowOff>
    </xdr:to>
    <xdr:cxnSp macro="">
      <xdr:nvCxnSpPr>
        <xdr:cNvPr id="18" name="直線コネクタ 47">
          <a:extLst>
            <a:ext uri="{FF2B5EF4-FFF2-40B4-BE49-F238E27FC236}">
              <a16:creationId xmlns:a16="http://schemas.microsoft.com/office/drawing/2014/main" id="{DA67B20B-9D51-48CE-A1D6-97E8BA9CC85F}"/>
            </a:ext>
            <a:ext uri="{147F2762-F138-4A5C-976F-8EAC2B608ADB}">
              <a16:predDERef xmlns:a16="http://schemas.microsoft.com/office/drawing/2014/main" pred="{D26AD603-427D-434A-9058-32D1A43AE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>
          <a:off x="4124325" y="2686050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421902</xdr:colOff>
      <xdr:row>10</xdr:row>
      <xdr:rowOff>114860</xdr:rowOff>
    </xdr:from>
    <xdr:to>
      <xdr:col>9</xdr:col>
      <xdr:colOff>469527</xdr:colOff>
      <xdr:row>11</xdr:row>
      <xdr:rowOff>52667</xdr:rowOff>
    </xdr:to>
    <xdr:cxnSp macro="">
      <xdr:nvCxnSpPr>
        <xdr:cNvPr id="19" name="直線コネクタ 48">
          <a:extLst>
            <a:ext uri="{FF2B5EF4-FFF2-40B4-BE49-F238E27FC236}">
              <a16:creationId xmlns:a16="http://schemas.microsoft.com/office/drawing/2014/main" id="{6653391D-FE73-4CBC-A617-EC8AF59D65AA}"/>
            </a:ext>
            <a:ext uri="{147F2762-F138-4A5C-976F-8EAC2B608ADB}">
              <a16:predDERef xmlns:a16="http://schemas.microsoft.com/office/drawing/2014/main" pred="{86FF0E03-E763-4722-BB96-06DBBF48F3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460752" y="2400860"/>
          <a:ext cx="47625" cy="1664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121583</xdr:colOff>
      <xdr:row>10</xdr:row>
      <xdr:rowOff>156883</xdr:rowOff>
    </xdr:from>
    <xdr:to>
      <xdr:col>10</xdr:col>
      <xdr:colOff>168088</xdr:colOff>
      <xdr:row>11</xdr:row>
      <xdr:rowOff>45944</xdr:rowOff>
    </xdr:to>
    <xdr:cxnSp macro="">
      <xdr:nvCxnSpPr>
        <xdr:cNvPr id="20" name="直線コネクタ 49">
          <a:extLst>
            <a:ext uri="{FF2B5EF4-FFF2-40B4-BE49-F238E27FC236}">
              <a16:creationId xmlns:a16="http://schemas.microsoft.com/office/drawing/2014/main" id="{46813110-C01C-4A83-BEC4-F1EAB7E48F0D}"/>
            </a:ext>
            <a:ext uri="{147F2762-F138-4A5C-976F-8EAC2B608ADB}">
              <a16:predDERef xmlns:a16="http://schemas.microsoft.com/office/drawing/2014/main" pred="{2D7D929F-0957-4E05-8647-912E2D5B6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>
          <a:off x="6817658" y="2442883"/>
          <a:ext cx="46505" cy="11766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649941</xdr:colOff>
      <xdr:row>18</xdr:row>
      <xdr:rowOff>104776</xdr:rowOff>
    </xdr:from>
    <xdr:to>
      <xdr:col>9</xdr:col>
      <xdr:colOff>315445</xdr:colOff>
      <xdr:row>20</xdr:row>
      <xdr:rowOff>56030</xdr:rowOff>
    </xdr:to>
    <xdr:cxnSp macro="">
      <xdr:nvCxnSpPr>
        <xdr:cNvPr id="21" name="直線コネクタ 50">
          <a:extLst>
            <a:ext uri="{FF2B5EF4-FFF2-40B4-BE49-F238E27FC236}">
              <a16:creationId xmlns:a16="http://schemas.microsoft.com/office/drawing/2014/main" id="{DE84B81A-8608-451A-9FE1-27A238D2F533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031566" y="4219576"/>
          <a:ext cx="322729" cy="4084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189379</xdr:colOff>
      <xdr:row>12</xdr:row>
      <xdr:rowOff>26894</xdr:rowOff>
    </xdr:from>
    <xdr:to>
      <xdr:col>4</xdr:col>
      <xdr:colOff>517711</xdr:colOff>
      <xdr:row>13</xdr:row>
      <xdr:rowOff>64994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83BC5A57-C357-47B8-B514-42FB669E776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942104" y="2770094"/>
          <a:ext cx="32833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70A68760-C25E-4838-B740-ED2A3DF5CEE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FDDEBB88-F66A-4184-9E7B-F432CCE4C612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711242E8-0200-4E03-90C7-2476CE1062EB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7CC1B3BC-C09F-4D5A-8C9B-D69F5F2199A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03860C4D-7014-4323-A0E6-B3AA5FD936C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A9FDDD3C-22C3-4ACB-8471-86CF41434FE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80039A63-FDAD-46EE-A5C2-3F485712B77D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203386</xdr:colOff>
      <xdr:row>17</xdr:row>
      <xdr:rowOff>119344</xdr:rowOff>
    </xdr:from>
    <xdr:to>
      <xdr:col>9</xdr:col>
      <xdr:colOff>540683</xdr:colOff>
      <xdr:row>18</xdr:row>
      <xdr:rowOff>157444</xdr:rowOff>
    </xdr:to>
    <xdr:sp macro="" textlink="">
      <xdr:nvSpPr>
        <xdr:cNvPr id="30" name="テキスト ボックス 60">
          <a:extLst>
            <a:ext uri="{FF2B5EF4-FFF2-40B4-BE49-F238E27FC236}">
              <a16:creationId xmlns:a16="http://schemas.microsoft.com/office/drawing/2014/main" id="{62588FC8-F204-47A8-9B78-06060C5501DD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6242236" y="4005544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274544</xdr:colOff>
      <xdr:row>11</xdr:row>
      <xdr:rowOff>44824</xdr:rowOff>
    </xdr:from>
    <xdr:to>
      <xdr:col>8</xdr:col>
      <xdr:colOff>235324</xdr:colOff>
      <xdr:row>11</xdr:row>
      <xdr:rowOff>205067</xdr:rowOff>
    </xdr:to>
    <xdr:sp macro="" textlink="">
      <xdr:nvSpPr>
        <xdr:cNvPr id="31" name="四角形 33">
          <a:extLst>
            <a:ext uri="{FF2B5EF4-FFF2-40B4-BE49-F238E27FC236}">
              <a16:creationId xmlns:a16="http://schemas.microsoft.com/office/drawing/2014/main" id="{E9A824B1-83A0-4F72-A374-F46DC0C41B64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SpPr/>
      </xdr:nvSpPr>
      <xdr:spPr>
        <a:xfrm>
          <a:off x="4998944" y="2559424"/>
          <a:ext cx="618005" cy="16024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101973</xdr:colOff>
      <xdr:row>11</xdr:row>
      <xdr:rowOff>217955</xdr:rowOff>
    </xdr:from>
    <xdr:to>
      <xdr:col>8</xdr:col>
      <xdr:colOff>153520</xdr:colOff>
      <xdr:row>12</xdr:row>
      <xdr:rowOff>170330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972FD213-B319-4FA7-9D83-B9C72C2A2A6F}"/>
            </a:ext>
            <a:ext uri="{147F2762-F138-4A5C-976F-8EAC2B608ADB}">
              <a16:predDERef xmlns:a16="http://schemas.microsoft.com/office/drawing/2014/main" pred="{B33FABD9-E032-4983-AAA7-803A55514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5483598" y="2732555"/>
          <a:ext cx="51547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11</xdr:row>
      <xdr:rowOff>33618</xdr:rowOff>
    </xdr:from>
    <xdr:to>
      <xdr:col>7</xdr:col>
      <xdr:colOff>257735</xdr:colOff>
      <xdr:row>11</xdr:row>
      <xdr:rowOff>168089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3BD4279-D550-455D-93EC-326F93E4DD73}"/>
            </a:ext>
          </a:extLst>
        </xdr:cNvPr>
        <xdr:cNvSpPr/>
      </xdr:nvSpPr>
      <xdr:spPr>
        <a:xfrm>
          <a:off x="4605057" y="2548218"/>
          <a:ext cx="377078" cy="13447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7</xdr:col>
      <xdr:colOff>649942</xdr:colOff>
      <xdr:row>12</xdr:row>
      <xdr:rowOff>100851</xdr:rowOff>
    </xdr:from>
    <xdr:to>
      <xdr:col>8</xdr:col>
      <xdr:colOff>385069</xdr:colOff>
      <xdr:row>13</xdr:row>
      <xdr:rowOff>212043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808EF15-1F81-429F-8A3D-C3E0BC13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4342" y="2844051"/>
          <a:ext cx="392352" cy="339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  <xdr:twoCellAnchor>
    <xdr:from>
      <xdr:col>6</xdr:col>
      <xdr:colOff>79307</xdr:colOff>
      <xdr:row>42</xdr:row>
      <xdr:rowOff>1359</xdr:rowOff>
    </xdr:from>
    <xdr:to>
      <xdr:col>10</xdr:col>
      <xdr:colOff>305777</xdr:colOff>
      <xdr:row>46</xdr:row>
      <xdr:rowOff>58616</xdr:rowOff>
    </xdr:to>
    <xdr:sp macro="" textlink="">
      <xdr:nvSpPr>
        <xdr:cNvPr id="15" name="角丸四角形 13">
          <a:extLst>
            <a:ext uri="{FF2B5EF4-FFF2-40B4-BE49-F238E27FC236}">
              <a16:creationId xmlns:a16="http://schemas.microsoft.com/office/drawing/2014/main" id="{18E1B365-76B3-D240-AE23-46D404612B3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984307" y="6452959"/>
          <a:ext cx="1496470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コミュニティ画面</a:t>
          </a:r>
        </a:p>
      </xdr:txBody>
    </xdr:sp>
    <xdr:clientData/>
  </xdr:twoCellAnchor>
  <xdr:twoCellAnchor>
    <xdr:from>
      <xdr:col>15</xdr:col>
      <xdr:colOff>150622</xdr:colOff>
      <xdr:row>48</xdr:row>
      <xdr:rowOff>26759</xdr:rowOff>
    </xdr:from>
    <xdr:to>
      <xdr:col>17</xdr:col>
      <xdr:colOff>343877</xdr:colOff>
      <xdr:row>52</xdr:row>
      <xdr:rowOff>80108</xdr:rowOff>
    </xdr:to>
    <xdr:sp macro="" textlink="">
      <xdr:nvSpPr>
        <xdr:cNvPr id="22" name="角丸四角形 13">
          <a:extLst>
            <a:ext uri="{FF2B5EF4-FFF2-40B4-BE49-F238E27FC236}">
              <a16:creationId xmlns:a16="http://schemas.microsoft.com/office/drawing/2014/main" id="{2AD0FFE9-6D69-6845-BEFC-91486D7D8372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6246622" y="7392759"/>
          <a:ext cx="150135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投稿画面</a:t>
          </a:r>
        </a:p>
      </xdr:txBody>
    </xdr:sp>
    <xdr:clientData/>
  </xdr:twoCellAnchor>
  <xdr:twoCellAnchor>
    <xdr:from>
      <xdr:col>15</xdr:col>
      <xdr:colOff>177976</xdr:colOff>
      <xdr:row>42</xdr:row>
      <xdr:rowOff>2336</xdr:rowOff>
    </xdr:from>
    <xdr:to>
      <xdr:col>17</xdr:col>
      <xdr:colOff>342901</xdr:colOff>
      <xdr:row>46</xdr:row>
      <xdr:rowOff>59593</xdr:rowOff>
    </xdr:to>
    <xdr:sp macro="" textlink="">
      <xdr:nvSpPr>
        <xdr:cNvPr id="23" name="角丸四角形 13">
          <a:extLst>
            <a:ext uri="{FF2B5EF4-FFF2-40B4-BE49-F238E27FC236}">
              <a16:creationId xmlns:a16="http://schemas.microsoft.com/office/drawing/2014/main" id="{72D62758-76B6-ED4F-AAFC-48A18F6767FB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6273976" y="6453936"/>
          <a:ext cx="1473025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みんなの投稿画面</a:t>
          </a:r>
        </a:p>
      </xdr:txBody>
    </xdr:sp>
    <xdr:clientData/>
  </xdr:twoCellAnchor>
  <xdr:twoCellAnchor>
    <xdr:from>
      <xdr:col>18</xdr:col>
      <xdr:colOff>515991</xdr:colOff>
      <xdr:row>41</xdr:row>
      <xdr:rowOff>151805</xdr:rowOff>
    </xdr:from>
    <xdr:to>
      <xdr:col>21</xdr:col>
      <xdr:colOff>236416</xdr:colOff>
      <xdr:row>46</xdr:row>
      <xdr:rowOff>52754</xdr:rowOff>
    </xdr:to>
    <xdr:sp macro="" textlink="">
      <xdr:nvSpPr>
        <xdr:cNvPr id="24" name="角丸四角形 13">
          <a:extLst>
            <a:ext uri="{FF2B5EF4-FFF2-40B4-BE49-F238E27FC236}">
              <a16:creationId xmlns:a16="http://schemas.microsoft.com/office/drawing/2014/main" id="{2F9BE4E7-2C30-904A-BDA9-8EE40C4B7BD8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8504291" y="6451005"/>
          <a:ext cx="147302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みんのなの投稿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11</xdr:col>
      <xdr:colOff>511107</xdr:colOff>
      <xdr:row>41</xdr:row>
      <xdr:rowOff>146920</xdr:rowOff>
    </xdr:from>
    <xdr:to>
      <xdr:col>14</xdr:col>
      <xdr:colOff>234462</xdr:colOff>
      <xdr:row>46</xdr:row>
      <xdr:rowOff>51777</xdr:rowOff>
    </xdr:to>
    <xdr:sp macro="" textlink="">
      <xdr:nvSpPr>
        <xdr:cNvPr id="25" name="角丸四角形 13">
          <a:extLst>
            <a:ext uri="{FF2B5EF4-FFF2-40B4-BE49-F238E27FC236}">
              <a16:creationId xmlns:a16="http://schemas.microsoft.com/office/drawing/2014/main" id="{87E61597-2E3D-C14B-BDF7-A822A7F2CF4C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4270307" y="6446120"/>
          <a:ext cx="1475955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プロフィール画面</a:t>
          </a:r>
        </a:p>
      </xdr:txBody>
    </xdr:sp>
    <xdr:clientData/>
  </xdr:twoCellAnchor>
  <xdr:twoCellAnchor>
    <xdr:from>
      <xdr:col>0</xdr:col>
      <xdr:colOff>215900</xdr:colOff>
      <xdr:row>10</xdr:row>
      <xdr:rowOff>76200</xdr:rowOff>
    </xdr:from>
    <xdr:to>
      <xdr:col>10</xdr:col>
      <xdr:colOff>263769</xdr:colOff>
      <xdr:row>10</xdr:row>
      <xdr:rowOff>85236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6D45372-7763-6548-BE4A-60CE4F6E511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>
          <a:off x="215900" y="1651000"/>
          <a:ext cx="3222869" cy="903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10</xdr:row>
      <xdr:rowOff>74734</xdr:rowOff>
    </xdr:from>
    <xdr:to>
      <xdr:col>0</xdr:col>
      <xdr:colOff>228600</xdr:colOff>
      <xdr:row>44</xdr:row>
      <xdr:rowOff>50800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9010044-6680-8142-8A8B-DB361B81CECF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>
          <a:off x="228600" y="1649534"/>
          <a:ext cx="0" cy="515766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241300</xdr:colOff>
      <xdr:row>44</xdr:row>
      <xdr:rowOff>25400</xdr:rowOff>
    </xdr:from>
    <xdr:to>
      <xdr:col>6</xdr:col>
      <xdr:colOff>88900</xdr:colOff>
      <xdr:row>44</xdr:row>
      <xdr:rowOff>25400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864F30B-2E4F-0549-97DB-DAD82FBAF115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>
          <a:off x="241300" y="6781800"/>
          <a:ext cx="175260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515991</xdr:colOff>
      <xdr:row>48</xdr:row>
      <xdr:rowOff>24805</xdr:rowOff>
    </xdr:from>
    <xdr:to>
      <xdr:col>21</xdr:col>
      <xdr:colOff>236416</xdr:colOff>
      <xdr:row>52</xdr:row>
      <xdr:rowOff>78154</xdr:rowOff>
    </xdr:to>
    <xdr:sp macro="" textlink="">
      <xdr:nvSpPr>
        <xdr:cNvPr id="52" name="角丸四角形 13">
          <a:extLst>
            <a:ext uri="{FF2B5EF4-FFF2-40B4-BE49-F238E27FC236}">
              <a16:creationId xmlns:a16="http://schemas.microsoft.com/office/drawing/2014/main" id="{B25F1AAA-4671-0C45-822A-8E145EFD7512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8504291" y="7390805"/>
          <a:ext cx="147302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投稿確認画面</a:t>
          </a:r>
        </a:p>
      </xdr:txBody>
    </xdr:sp>
    <xdr:clientData/>
  </xdr:twoCellAnchor>
  <xdr:twoCellAnchor>
    <xdr:from>
      <xdr:col>22</xdr:col>
      <xdr:colOff>274691</xdr:colOff>
      <xdr:row>48</xdr:row>
      <xdr:rowOff>24805</xdr:rowOff>
    </xdr:from>
    <xdr:to>
      <xdr:col>24</xdr:col>
      <xdr:colOff>579316</xdr:colOff>
      <xdr:row>52</xdr:row>
      <xdr:rowOff>78154</xdr:rowOff>
    </xdr:to>
    <xdr:sp macro="" textlink="">
      <xdr:nvSpPr>
        <xdr:cNvPr id="56" name="角丸四角形 13">
          <a:extLst>
            <a:ext uri="{FF2B5EF4-FFF2-40B4-BE49-F238E27FC236}">
              <a16:creationId xmlns:a16="http://schemas.microsoft.com/office/drawing/2014/main" id="{874A5850-B8F9-064C-8E86-C4AD5D9958FC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0599791" y="7390805"/>
          <a:ext cx="147302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投稿完了画面</a:t>
          </a:r>
        </a:p>
      </xdr:txBody>
    </xdr:sp>
    <xdr:clientData/>
  </xdr:twoCellAnchor>
  <xdr:twoCellAnchor>
    <xdr:from>
      <xdr:col>11</xdr:col>
      <xdr:colOff>460307</xdr:colOff>
      <xdr:row>48</xdr:row>
      <xdr:rowOff>14059</xdr:rowOff>
    </xdr:from>
    <xdr:to>
      <xdr:col>14</xdr:col>
      <xdr:colOff>204177</xdr:colOff>
      <xdr:row>52</xdr:row>
      <xdr:rowOff>71316</xdr:rowOff>
    </xdr:to>
    <xdr:sp macro="" textlink="">
      <xdr:nvSpPr>
        <xdr:cNvPr id="67" name="角丸四角形 13">
          <a:extLst>
            <a:ext uri="{FF2B5EF4-FFF2-40B4-BE49-F238E27FC236}">
              <a16:creationId xmlns:a16="http://schemas.microsoft.com/office/drawing/2014/main" id="{D6B9FB11-594B-AD44-BE63-DF06C1A69738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4219507" y="7380059"/>
          <a:ext cx="1496470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22</xdr:col>
      <xdr:colOff>261991</xdr:colOff>
      <xdr:row>41</xdr:row>
      <xdr:rowOff>151805</xdr:rowOff>
    </xdr:from>
    <xdr:to>
      <xdr:col>24</xdr:col>
      <xdr:colOff>566616</xdr:colOff>
      <xdr:row>46</xdr:row>
      <xdr:rowOff>52754</xdr:rowOff>
    </xdr:to>
    <xdr:sp macro="" textlink="">
      <xdr:nvSpPr>
        <xdr:cNvPr id="78" name="角丸四角形 13">
          <a:extLst>
            <a:ext uri="{FF2B5EF4-FFF2-40B4-BE49-F238E27FC236}">
              <a16:creationId xmlns:a16="http://schemas.microsoft.com/office/drawing/2014/main" id="{14BBD765-00F3-A649-B976-87E85D6E388B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0587091" y="6451005"/>
          <a:ext cx="147302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10</xdr:col>
      <xdr:colOff>305777</xdr:colOff>
      <xdr:row>44</xdr:row>
      <xdr:rowOff>23149</xdr:rowOff>
    </xdr:from>
    <xdr:to>
      <xdr:col>11</xdr:col>
      <xdr:colOff>511107</xdr:colOff>
      <xdr:row>44</xdr:row>
      <xdr:rowOff>29988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AD7CDC60-1A02-6D42-A92F-A9CA2BC8CEB1}"/>
            </a:ext>
          </a:extLst>
        </xdr:cNvPr>
        <xdr:cNvCxnSpPr>
          <a:stCxn id="15" idx="3"/>
          <a:endCxn id="25" idx="1"/>
        </xdr:cNvCxnSpPr>
      </xdr:nvCxnSpPr>
      <xdr:spPr>
        <a:xfrm flipV="1">
          <a:off x="3480777" y="6779549"/>
          <a:ext cx="789530" cy="6839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305777</xdr:colOff>
      <xdr:row>44</xdr:row>
      <xdr:rowOff>29988</xdr:rowOff>
    </xdr:from>
    <xdr:to>
      <xdr:col>11</xdr:col>
      <xdr:colOff>460307</xdr:colOff>
      <xdr:row>50</xdr:row>
      <xdr:rowOff>42688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C841A17B-91F6-5443-A160-119E4AE40DBF}"/>
            </a:ext>
          </a:extLst>
        </xdr:cNvPr>
        <xdr:cNvCxnSpPr>
          <a:stCxn id="15" idx="3"/>
          <a:endCxn id="67" idx="1"/>
        </xdr:cNvCxnSpPr>
      </xdr:nvCxnSpPr>
      <xdr:spPr>
        <a:xfrm>
          <a:off x="3480777" y="6786388"/>
          <a:ext cx="738730" cy="927100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236416</xdr:colOff>
      <xdr:row>50</xdr:row>
      <xdr:rowOff>51480</xdr:rowOff>
    </xdr:from>
    <xdr:to>
      <xdr:col>22</xdr:col>
      <xdr:colOff>274691</xdr:colOff>
      <xdr:row>50</xdr:row>
      <xdr:rowOff>51480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91A77E30-D77D-FF45-93E7-9577603B59A0}"/>
            </a:ext>
          </a:extLst>
        </xdr:cNvPr>
        <xdr:cNvCxnSpPr>
          <a:stCxn id="52" idx="3"/>
          <a:endCxn id="56" idx="1"/>
        </xdr:cNvCxnSpPr>
      </xdr:nvCxnSpPr>
      <xdr:spPr>
        <a:xfrm>
          <a:off x="9977316" y="7722280"/>
          <a:ext cx="622475" cy="0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343877</xdr:colOff>
      <xdr:row>50</xdr:row>
      <xdr:rowOff>51480</xdr:rowOff>
    </xdr:from>
    <xdr:to>
      <xdr:col>18</xdr:col>
      <xdr:colOff>515991</xdr:colOff>
      <xdr:row>50</xdr:row>
      <xdr:rowOff>53434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A023DE83-FD3D-EF41-8E6B-04CB32058FA1}"/>
            </a:ext>
          </a:extLst>
        </xdr:cNvPr>
        <xdr:cNvCxnSpPr>
          <a:stCxn id="22" idx="3"/>
          <a:endCxn id="52" idx="1"/>
        </xdr:cNvCxnSpPr>
      </xdr:nvCxnSpPr>
      <xdr:spPr>
        <a:xfrm flipV="1">
          <a:off x="7747977" y="7722280"/>
          <a:ext cx="756314" cy="195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270185</xdr:colOff>
      <xdr:row>50</xdr:row>
      <xdr:rowOff>73820</xdr:rowOff>
    </xdr:from>
    <xdr:ext cx="810671" cy="275653"/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FBE48BD4-F306-6E40-A510-90D1543F6570}"/>
            </a:ext>
          </a:extLst>
        </xdr:cNvPr>
        <xdr:cNvSpPr txBox="1"/>
      </xdr:nvSpPr>
      <xdr:spPr>
        <a:xfrm>
          <a:off x="7674285" y="7744620"/>
          <a:ext cx="810671" cy="275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修正する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17</xdr:col>
      <xdr:colOff>342901</xdr:colOff>
      <xdr:row>44</xdr:row>
      <xdr:rowOff>26080</xdr:rowOff>
    </xdr:from>
    <xdr:to>
      <xdr:col>18</xdr:col>
      <xdr:colOff>515991</xdr:colOff>
      <xdr:row>44</xdr:row>
      <xdr:rowOff>30965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D61D0DE9-7B6A-7947-8CE0-A89F21907D2F}"/>
            </a:ext>
          </a:extLst>
        </xdr:cNvPr>
        <xdr:cNvCxnSpPr>
          <a:stCxn id="23" idx="3"/>
          <a:endCxn id="24" idx="1"/>
        </xdr:cNvCxnSpPr>
      </xdr:nvCxnSpPr>
      <xdr:spPr>
        <a:xfrm flipV="1">
          <a:off x="7747001" y="6782480"/>
          <a:ext cx="757290" cy="4885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320985</xdr:colOff>
      <xdr:row>44</xdr:row>
      <xdr:rowOff>99220</xdr:rowOff>
    </xdr:from>
    <xdr:ext cx="534057" cy="275717"/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4F40DC97-18F8-4B4C-940C-A3E52FB04385}"/>
            </a:ext>
          </a:extLst>
        </xdr:cNvPr>
        <xdr:cNvSpPr txBox="1"/>
      </xdr:nvSpPr>
      <xdr:spPr>
        <a:xfrm>
          <a:off x="7725085" y="68556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14</xdr:col>
      <xdr:colOff>234462</xdr:colOff>
      <xdr:row>44</xdr:row>
      <xdr:rowOff>23149</xdr:rowOff>
    </xdr:from>
    <xdr:to>
      <xdr:col>15</xdr:col>
      <xdr:colOff>177976</xdr:colOff>
      <xdr:row>44</xdr:row>
      <xdr:rowOff>30965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28C3D0DF-B7E1-F64D-8FFE-584303AC1602}"/>
            </a:ext>
          </a:extLst>
        </xdr:cNvPr>
        <xdr:cNvCxnSpPr>
          <a:stCxn id="25" idx="3"/>
          <a:endCxn id="23" idx="1"/>
        </xdr:cNvCxnSpPr>
      </xdr:nvCxnSpPr>
      <xdr:spPr>
        <a:xfrm>
          <a:off x="5746262" y="6779549"/>
          <a:ext cx="527714" cy="7816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204177</xdr:colOff>
      <xdr:row>50</xdr:row>
      <xdr:rowOff>42688</xdr:rowOff>
    </xdr:from>
    <xdr:to>
      <xdr:col>15</xdr:col>
      <xdr:colOff>150622</xdr:colOff>
      <xdr:row>50</xdr:row>
      <xdr:rowOff>53434</xdr:rowOff>
    </xdr:to>
    <xdr:cxnSp macro="">
      <xdr:nvCxnSpPr>
        <xdr:cNvPr id="134" name="直線コネクタ 133">
          <a:extLst>
            <a:ext uri="{FF2B5EF4-FFF2-40B4-BE49-F238E27FC236}">
              <a16:creationId xmlns:a16="http://schemas.microsoft.com/office/drawing/2014/main" id="{AFA3D8F5-9FCA-8945-B089-0ACD6ACD7E61}"/>
            </a:ext>
          </a:extLst>
        </xdr:cNvPr>
        <xdr:cNvCxnSpPr>
          <a:stCxn id="67" idx="3"/>
          <a:endCxn id="22" idx="1"/>
        </xdr:cNvCxnSpPr>
      </xdr:nvCxnSpPr>
      <xdr:spPr>
        <a:xfrm>
          <a:off x="5715977" y="7713488"/>
          <a:ext cx="530645" cy="10746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236416</xdr:colOff>
      <xdr:row>44</xdr:row>
      <xdr:rowOff>26080</xdr:rowOff>
    </xdr:from>
    <xdr:to>
      <xdr:col>22</xdr:col>
      <xdr:colOff>261991</xdr:colOff>
      <xdr:row>44</xdr:row>
      <xdr:rowOff>26080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E5823AB1-1D20-2749-ACAF-4F00DD6E44ED}"/>
            </a:ext>
          </a:extLst>
        </xdr:cNvPr>
        <xdr:cNvCxnSpPr>
          <a:stCxn id="24" idx="3"/>
          <a:endCxn id="78" idx="1"/>
        </xdr:cNvCxnSpPr>
      </xdr:nvCxnSpPr>
      <xdr:spPr>
        <a:xfrm>
          <a:off x="9977316" y="6782480"/>
          <a:ext cx="609775" cy="0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490438</xdr:colOff>
      <xdr:row>50</xdr:row>
      <xdr:rowOff>4043</xdr:rowOff>
    </xdr:from>
    <xdr:ext cx="553357" cy="275717"/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26D6825C-4740-E041-8442-2840D7E1B508}"/>
            </a:ext>
          </a:extLst>
        </xdr:cNvPr>
        <xdr:cNvSpPr txBox="1"/>
      </xdr:nvSpPr>
      <xdr:spPr>
        <a:xfrm>
          <a:off x="3665438" y="76748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151562</xdr:colOff>
      <xdr:row>40</xdr:row>
      <xdr:rowOff>59594</xdr:rowOff>
    </xdr:from>
    <xdr:ext cx="1090107" cy="275717"/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B539CB3C-3B55-6946-BA8D-1F1457ECC93A}"/>
            </a:ext>
          </a:extLst>
        </xdr:cNvPr>
        <xdr:cNvSpPr txBox="1"/>
      </xdr:nvSpPr>
      <xdr:spPr>
        <a:xfrm>
          <a:off x="9892462" y="62063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179695</xdr:colOff>
      <xdr:row>16</xdr:row>
      <xdr:rowOff>44823</xdr:rowOff>
    </xdr:from>
    <xdr:to>
      <xdr:col>11</xdr:col>
      <xdr:colOff>448237</xdr:colOff>
      <xdr:row>17</xdr:row>
      <xdr:rowOff>117860</xdr:rowOff>
    </xdr:to>
    <xdr:sp macro="" textlink="">
      <xdr:nvSpPr>
        <xdr:cNvPr id="139" name="正方形/長方形 3">
          <a:extLst>
            <a:ext uri="{FF2B5EF4-FFF2-40B4-BE49-F238E27FC236}">
              <a16:creationId xmlns:a16="http://schemas.microsoft.com/office/drawing/2014/main" id="{9CC3AAB2-6D6C-4F76-A1BE-ECFC792417F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7500871" y="3630705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0AB160DD-0157-4330-B368-53F422C9892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33ED5BA1-FF07-4C00-AD87-D13CF1ECE715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61F9049E-9037-4DF5-A6D0-255C830863C0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AE0405B1-6BB2-4E27-A637-35809920FB50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AF02DE22-EA1E-4930-AA56-94110856D48A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5210C48C-0FEB-4FF1-8380-D5BC4A18A5E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6E30E09-07CE-45DD-A02E-17272B43A9F6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537883</xdr:colOff>
      <xdr:row>10</xdr:row>
      <xdr:rowOff>67235</xdr:rowOff>
    </xdr:from>
    <xdr:to>
      <xdr:col>9</xdr:col>
      <xdr:colOff>310672</xdr:colOff>
      <xdr:row>26</xdr:row>
      <xdr:rowOff>93232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2252A02-2FBA-C142-2255-F4CE2B37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4" y="2308411"/>
          <a:ext cx="4778083" cy="3611880"/>
        </a:xfrm>
        <a:prstGeom prst="rect">
          <a:avLst/>
        </a:prstGeom>
      </xdr:spPr>
    </xdr:pic>
    <xdr:clientData/>
  </xdr:twoCellAnchor>
  <xdr:twoCellAnchor>
    <xdr:from>
      <xdr:col>3</xdr:col>
      <xdr:colOff>268941</xdr:colOff>
      <xdr:row>17</xdr:row>
      <xdr:rowOff>89646</xdr:rowOff>
    </xdr:from>
    <xdr:to>
      <xdr:col>8</xdr:col>
      <xdr:colOff>74705</xdr:colOff>
      <xdr:row>25</xdr:row>
      <xdr:rowOff>89646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400191A-FF75-7542-9CF6-02399ECD4BD2}"/>
            </a:ext>
          </a:extLst>
        </xdr:cNvPr>
        <xdr:cNvSpPr/>
      </xdr:nvSpPr>
      <xdr:spPr>
        <a:xfrm>
          <a:off x="2286000" y="3899646"/>
          <a:ext cx="3167529" cy="17929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627530</xdr:colOff>
      <xdr:row>14</xdr:row>
      <xdr:rowOff>171824</xdr:rowOff>
    </xdr:from>
    <xdr:to>
      <xdr:col>7</xdr:col>
      <xdr:colOff>283882</xdr:colOff>
      <xdr:row>15</xdr:row>
      <xdr:rowOff>194235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B88B591-53DF-7943-926E-BB69644068D4}"/>
            </a:ext>
          </a:extLst>
        </xdr:cNvPr>
        <xdr:cNvSpPr/>
      </xdr:nvSpPr>
      <xdr:spPr>
        <a:xfrm>
          <a:off x="4034118" y="3309471"/>
          <a:ext cx="971176" cy="24652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720165</xdr:colOff>
      <xdr:row>14</xdr:row>
      <xdr:rowOff>204695</xdr:rowOff>
    </xdr:from>
    <xdr:to>
      <xdr:col>5</xdr:col>
      <xdr:colOff>224118</xdr:colOff>
      <xdr:row>16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5B83332-16F6-4D4E-B12E-7F0C080BA8D1}"/>
            </a:ext>
          </a:extLst>
        </xdr:cNvPr>
        <xdr:cNvSpPr/>
      </xdr:nvSpPr>
      <xdr:spPr>
        <a:xfrm>
          <a:off x="2737224" y="3342342"/>
          <a:ext cx="893482" cy="24354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254000</xdr:colOff>
      <xdr:row>16</xdr:row>
      <xdr:rowOff>112059</xdr:rowOff>
    </xdr:from>
    <xdr:to>
      <xdr:col>4</xdr:col>
      <xdr:colOff>119530</xdr:colOff>
      <xdr:row>17</xdr:row>
      <xdr:rowOff>89647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3ECB065-0FAB-BB4F-A206-68C2AFC5118A}"/>
            </a:ext>
          </a:extLst>
        </xdr:cNvPr>
        <xdr:cNvSpPr/>
      </xdr:nvSpPr>
      <xdr:spPr>
        <a:xfrm>
          <a:off x="2271059" y="3697941"/>
          <a:ext cx="597647" cy="20170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104589</xdr:colOff>
      <xdr:row>16</xdr:row>
      <xdr:rowOff>97117</xdr:rowOff>
    </xdr:from>
    <xdr:to>
      <xdr:col>8</xdr:col>
      <xdr:colOff>74705</xdr:colOff>
      <xdr:row>17</xdr:row>
      <xdr:rowOff>89647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2D4D98-1054-0C41-916A-156242CD8420}"/>
            </a:ext>
          </a:extLst>
        </xdr:cNvPr>
        <xdr:cNvSpPr/>
      </xdr:nvSpPr>
      <xdr:spPr>
        <a:xfrm>
          <a:off x="4826001" y="3682999"/>
          <a:ext cx="627528" cy="21664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510989</xdr:colOff>
      <xdr:row>16</xdr:row>
      <xdr:rowOff>25400</xdr:rowOff>
    </xdr:from>
    <xdr:to>
      <xdr:col>6</xdr:col>
      <xdr:colOff>328706</xdr:colOff>
      <xdr:row>17</xdr:row>
      <xdr:rowOff>44824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5B22061-DC5B-744A-8213-65EBACCDFB5B}"/>
            </a:ext>
          </a:extLst>
        </xdr:cNvPr>
        <xdr:cNvSpPr/>
      </xdr:nvSpPr>
      <xdr:spPr>
        <a:xfrm>
          <a:off x="3260165" y="3611282"/>
          <a:ext cx="1132541" cy="2435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254000</xdr:colOff>
      <xdr:row>13</xdr:row>
      <xdr:rowOff>134471</xdr:rowOff>
    </xdr:from>
    <xdr:to>
      <xdr:col>3</xdr:col>
      <xdr:colOff>711200</xdr:colOff>
      <xdr:row>14</xdr:row>
      <xdr:rowOff>220756</xdr:rowOff>
    </xdr:to>
    <xdr:cxnSp macro="">
      <xdr:nvCxnSpPr>
        <xdr:cNvPr id="21" name="直線コネクタ 43">
          <a:extLst>
            <a:ext uri="{FF2B5EF4-FFF2-40B4-BE49-F238E27FC236}">
              <a16:creationId xmlns:a16="http://schemas.microsoft.com/office/drawing/2014/main" id="{6D626311-9A81-4B4E-BC27-2FF90FBFA2C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271059" y="3048000"/>
          <a:ext cx="457200" cy="3104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277906</xdr:colOff>
      <xdr:row>13</xdr:row>
      <xdr:rowOff>209177</xdr:rowOff>
    </xdr:from>
    <xdr:to>
      <xdr:col>7</xdr:col>
      <xdr:colOff>552823</xdr:colOff>
      <xdr:row>14</xdr:row>
      <xdr:rowOff>175932</xdr:rowOff>
    </xdr:to>
    <xdr:cxnSp macro="">
      <xdr:nvCxnSpPr>
        <xdr:cNvPr id="23" name="直線コネクタ 43">
          <a:extLst>
            <a:ext uri="{FF2B5EF4-FFF2-40B4-BE49-F238E27FC236}">
              <a16:creationId xmlns:a16="http://schemas.microsoft.com/office/drawing/2014/main" id="{5990BBD3-7761-0445-8E4F-38D94E1AA03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999318" y="3122706"/>
          <a:ext cx="274917" cy="190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59765</xdr:colOff>
      <xdr:row>16</xdr:row>
      <xdr:rowOff>14942</xdr:rowOff>
    </xdr:from>
    <xdr:to>
      <xdr:col>3</xdr:col>
      <xdr:colOff>233083</xdr:colOff>
      <xdr:row>16</xdr:row>
      <xdr:rowOff>116167</xdr:rowOff>
    </xdr:to>
    <xdr:cxnSp macro="">
      <xdr:nvCxnSpPr>
        <xdr:cNvPr id="25" name="直線コネクタ 43">
          <a:extLst>
            <a:ext uri="{FF2B5EF4-FFF2-40B4-BE49-F238E27FC236}">
              <a16:creationId xmlns:a16="http://schemas.microsoft.com/office/drawing/2014/main" id="{1F43D6EF-9771-124B-AE62-1059DCA893BB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076824" y="3600824"/>
          <a:ext cx="173318" cy="1012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328706</xdr:colOff>
      <xdr:row>15</xdr:row>
      <xdr:rowOff>29882</xdr:rowOff>
    </xdr:from>
    <xdr:to>
      <xdr:col>8</xdr:col>
      <xdr:colOff>448235</xdr:colOff>
      <xdr:row>16</xdr:row>
      <xdr:rowOff>82176</xdr:rowOff>
    </xdr:to>
    <xdr:cxnSp macro="">
      <xdr:nvCxnSpPr>
        <xdr:cNvPr id="29" name="直線コネクタ 43">
          <a:extLst>
            <a:ext uri="{FF2B5EF4-FFF2-40B4-BE49-F238E27FC236}">
              <a16:creationId xmlns:a16="http://schemas.microsoft.com/office/drawing/2014/main" id="{0652B830-2306-A84C-BE06-98782B16648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4392706" y="3391647"/>
          <a:ext cx="1434353" cy="2764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20</xdr:row>
      <xdr:rowOff>44823</xdr:rowOff>
    </xdr:from>
    <xdr:to>
      <xdr:col>8</xdr:col>
      <xdr:colOff>463176</xdr:colOff>
      <xdr:row>20</xdr:row>
      <xdr:rowOff>67235</xdr:rowOff>
    </xdr:to>
    <xdr:cxnSp macro="">
      <xdr:nvCxnSpPr>
        <xdr:cNvPr id="31" name="直線コネクタ 43">
          <a:extLst>
            <a:ext uri="{FF2B5EF4-FFF2-40B4-BE49-F238E27FC236}">
              <a16:creationId xmlns:a16="http://schemas.microsoft.com/office/drawing/2014/main" id="{1BB3FA11-80CE-B348-AAA1-1760BFB41B2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5423647" y="4527176"/>
          <a:ext cx="418353" cy="224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77694</xdr:colOff>
      <xdr:row>16</xdr:row>
      <xdr:rowOff>85165</xdr:rowOff>
    </xdr:from>
    <xdr:to>
      <xdr:col>8</xdr:col>
      <xdr:colOff>463176</xdr:colOff>
      <xdr:row>16</xdr:row>
      <xdr:rowOff>89647</xdr:rowOff>
    </xdr:to>
    <xdr:cxnSp macro="">
      <xdr:nvCxnSpPr>
        <xdr:cNvPr id="32" name="直線コネクタ 43">
          <a:extLst>
            <a:ext uri="{FF2B5EF4-FFF2-40B4-BE49-F238E27FC236}">
              <a16:creationId xmlns:a16="http://schemas.microsoft.com/office/drawing/2014/main" id="{870364F7-2DCE-3B4A-BD6F-07514B708826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5456518" y="3671047"/>
          <a:ext cx="385482" cy="4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571153</xdr:colOff>
      <xdr:row>13</xdr:row>
      <xdr:rowOff>2988</xdr:rowOff>
    </xdr:from>
    <xdr:to>
      <xdr:col>8</xdr:col>
      <xdr:colOff>182283</xdr:colOff>
      <xdr:row>14</xdr:row>
      <xdr:rowOff>76025</xdr:rowOff>
    </xdr:to>
    <xdr:sp macro="" textlink="">
      <xdr:nvSpPr>
        <xdr:cNvPr id="130" name="正方形/長方形 103">
          <a:extLst>
            <a:ext uri="{FF2B5EF4-FFF2-40B4-BE49-F238E27FC236}">
              <a16:creationId xmlns:a16="http://schemas.microsoft.com/office/drawing/2014/main" id="{A7B41084-A26E-FB48-AFFF-F21A82F89C69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292565" y="2916517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499434</xdr:colOff>
      <xdr:row>19</xdr:row>
      <xdr:rowOff>95623</xdr:rowOff>
    </xdr:from>
    <xdr:to>
      <xdr:col>9</xdr:col>
      <xdr:colOff>110565</xdr:colOff>
      <xdr:row>20</xdr:row>
      <xdr:rowOff>168660</xdr:rowOff>
    </xdr:to>
    <xdr:sp macro="" textlink="">
      <xdr:nvSpPr>
        <xdr:cNvPr id="121" name="正方形/長方形 104">
          <a:extLst>
            <a:ext uri="{FF2B5EF4-FFF2-40B4-BE49-F238E27FC236}">
              <a16:creationId xmlns:a16="http://schemas.microsoft.com/office/drawing/2014/main" id="{21E7BE08-DC65-6E42-AAFF-99A7D7339DB2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78258" y="4353858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502423</xdr:colOff>
      <xdr:row>15</xdr:row>
      <xdr:rowOff>173317</xdr:rowOff>
    </xdr:from>
    <xdr:to>
      <xdr:col>9</xdr:col>
      <xdr:colOff>113554</xdr:colOff>
      <xdr:row>17</xdr:row>
      <xdr:rowOff>22237</xdr:rowOff>
    </xdr:to>
    <xdr:sp macro="" textlink="">
      <xdr:nvSpPr>
        <xdr:cNvPr id="101" name="正方形/長方形 105">
          <a:extLst>
            <a:ext uri="{FF2B5EF4-FFF2-40B4-BE49-F238E27FC236}">
              <a16:creationId xmlns:a16="http://schemas.microsoft.com/office/drawing/2014/main" id="{67BEFFDB-60A2-E04E-A3A3-84D34E0A44A0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81247" y="3535082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445646</xdr:colOff>
      <xdr:row>14</xdr:row>
      <xdr:rowOff>86657</xdr:rowOff>
    </xdr:from>
    <xdr:to>
      <xdr:col>9</xdr:col>
      <xdr:colOff>56777</xdr:colOff>
      <xdr:row>15</xdr:row>
      <xdr:rowOff>159694</xdr:rowOff>
    </xdr:to>
    <xdr:sp macro="" textlink="">
      <xdr:nvSpPr>
        <xdr:cNvPr id="90" name="正方形/長方形 106">
          <a:extLst>
            <a:ext uri="{FF2B5EF4-FFF2-40B4-BE49-F238E27FC236}">
              <a16:creationId xmlns:a16="http://schemas.microsoft.com/office/drawing/2014/main" id="{C3AB4E20-2D8F-734E-BEDB-A79A682068F1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24470" y="3224304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254400</xdr:colOff>
      <xdr:row>12</xdr:row>
      <xdr:rowOff>74704</xdr:rowOff>
    </xdr:from>
    <xdr:to>
      <xdr:col>23</xdr:col>
      <xdr:colOff>522942</xdr:colOff>
      <xdr:row>13</xdr:row>
      <xdr:rowOff>147742</xdr:rowOff>
    </xdr:to>
    <xdr:sp macro="" textlink="">
      <xdr:nvSpPr>
        <xdr:cNvPr id="81" name="正方形/長方形 107">
          <a:extLst>
            <a:ext uri="{FF2B5EF4-FFF2-40B4-BE49-F238E27FC236}">
              <a16:creationId xmlns:a16="http://schemas.microsoft.com/office/drawing/2014/main" id="{F47D4032-2E61-1742-B291-26CCF8FCC7D7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6495459" y="2764116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268941</xdr:colOff>
      <xdr:row>16</xdr:row>
      <xdr:rowOff>201705</xdr:rowOff>
    </xdr:from>
    <xdr:to>
      <xdr:col>11</xdr:col>
      <xdr:colOff>47812</xdr:colOff>
      <xdr:row>18</xdr:row>
      <xdr:rowOff>83669</xdr:rowOff>
    </xdr:to>
    <xdr:pic>
      <xdr:nvPicPr>
        <xdr:cNvPr id="140" name="図 139">
          <a:extLst>
            <a:ext uri="{FF2B5EF4-FFF2-40B4-BE49-F238E27FC236}">
              <a16:creationId xmlns:a16="http://schemas.microsoft.com/office/drawing/2014/main" id="{712010EF-7F03-B642-9836-4B66D4CA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588" y="3787587"/>
          <a:ext cx="4064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791883</xdr:colOff>
      <xdr:row>12</xdr:row>
      <xdr:rowOff>37352</xdr:rowOff>
    </xdr:from>
    <xdr:to>
      <xdr:col>3</xdr:col>
      <xdr:colOff>415365</xdr:colOff>
      <xdr:row>14</xdr:row>
      <xdr:rowOff>173317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2235DEE3-9F8D-6B42-4153-57FC908B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2824" y="2726764"/>
          <a:ext cx="609600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567765</xdr:colOff>
      <xdr:row>14</xdr:row>
      <xdr:rowOff>126999</xdr:rowOff>
    </xdr:from>
    <xdr:to>
      <xdr:col>3</xdr:col>
      <xdr:colOff>191247</xdr:colOff>
      <xdr:row>17</xdr:row>
      <xdr:rowOff>38846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98CC0995-5EC5-B49A-3CDB-B0EEAEED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8706" y="3264646"/>
          <a:ext cx="609600" cy="5842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9</xdr:row>
      <xdr:rowOff>100853</xdr:rowOff>
    </xdr:from>
    <xdr:ext cx="3907297" cy="4024601"/>
    <xdr:pic>
      <xdr:nvPicPr>
        <xdr:cNvPr id="53" name="図 14">
          <a:extLst>
            <a:ext uri="{FF2B5EF4-FFF2-40B4-BE49-F238E27FC236}">
              <a16:creationId xmlns:a16="http://schemas.microsoft.com/office/drawing/2014/main" id="{3E6F7730-C69D-0F45-23E3-3C8B01C75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441" y="2117912"/>
          <a:ext cx="3907297" cy="4024601"/>
        </a:xfrm>
        <a:prstGeom prst="rect">
          <a:avLst/>
        </a:prstGeom>
      </xdr:spPr>
    </xdr:pic>
    <xdr:clientData/>
  </xdr:oneCellAnchor>
  <xdr:twoCellAnchor>
    <xdr:from>
      <xdr:col>3</xdr:col>
      <xdr:colOff>560294</xdr:colOff>
      <xdr:row>22</xdr:row>
      <xdr:rowOff>128849</xdr:rowOff>
    </xdr:from>
    <xdr:to>
      <xdr:col>7</xdr:col>
      <xdr:colOff>526677</xdr:colOff>
      <xdr:row>26</xdr:row>
      <xdr:rowOff>201705</xdr:rowOff>
    </xdr:to>
    <xdr:sp macro="" textlink="">
      <xdr:nvSpPr>
        <xdr:cNvPr id="80" name="正方形/長方形 2">
          <a:extLst>
            <a:ext uri="{FF2B5EF4-FFF2-40B4-BE49-F238E27FC236}">
              <a16:creationId xmlns:a16="http://schemas.microsoft.com/office/drawing/2014/main" id="{DB3E489B-548B-45CE-9E4B-13535C5A4ACB}"/>
            </a:ext>
          </a:extLst>
        </xdr:cNvPr>
        <xdr:cNvSpPr/>
      </xdr:nvSpPr>
      <xdr:spPr>
        <a:xfrm>
          <a:off x="2577353" y="5059437"/>
          <a:ext cx="2678206" cy="969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7F6525-DA99-4F05-833C-B9756DDC2F4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526677</xdr:colOff>
      <xdr:row>23</xdr:row>
      <xdr:rowOff>168088</xdr:rowOff>
    </xdr:from>
    <xdr:to>
      <xdr:col>8</xdr:col>
      <xdr:colOff>156883</xdr:colOff>
      <xdr:row>24</xdr:row>
      <xdr:rowOff>165277</xdr:rowOff>
    </xdr:to>
    <xdr:cxnSp macro="">
      <xdr:nvCxnSpPr>
        <xdr:cNvPr id="79" name="直線コネクタ 43">
          <a:extLst>
            <a:ext uri="{FF2B5EF4-FFF2-40B4-BE49-F238E27FC236}">
              <a16:creationId xmlns:a16="http://schemas.microsoft.com/office/drawing/2014/main" id="{1F8C1FE2-3864-4FE6-8052-83214246EF4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80" idx="3"/>
        </xdr:cNvCxnSpPr>
      </xdr:nvCxnSpPr>
      <xdr:spPr>
        <a:xfrm flipV="1">
          <a:off x="5248089" y="5322794"/>
          <a:ext cx="287618" cy="2213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</xdr:colOff>
      <xdr:row>23</xdr:row>
      <xdr:rowOff>4482</xdr:rowOff>
    </xdr:from>
    <xdr:to>
      <xdr:col>8</xdr:col>
      <xdr:colOff>360829</xdr:colOff>
      <xdr:row>24</xdr:row>
      <xdr:rowOff>42581</xdr:rowOff>
    </xdr:to>
    <xdr:sp macro="" textlink="">
      <xdr:nvSpPr>
        <xdr:cNvPr id="81" name="テキスト ボックス 52">
          <a:extLst>
            <a:ext uri="{FF2B5EF4-FFF2-40B4-BE49-F238E27FC236}">
              <a16:creationId xmlns:a16="http://schemas.microsoft.com/office/drawing/2014/main" id="{EA9B5AF3-14CB-40C1-A33A-903825C2424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422526" y="515918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28575</xdr:rowOff>
    </xdr:from>
    <xdr:to>
      <xdr:col>5</xdr:col>
      <xdr:colOff>355227</xdr:colOff>
      <xdr:row>13</xdr:row>
      <xdr:rowOff>66675</xdr:rowOff>
    </xdr:to>
    <xdr:sp macro="" textlink="">
      <xdr:nvSpPr>
        <xdr:cNvPr id="82" name="テキスト ボックス 53">
          <a:extLst>
            <a:ext uri="{FF2B5EF4-FFF2-40B4-BE49-F238E27FC236}">
              <a16:creationId xmlns:a16="http://schemas.microsoft.com/office/drawing/2014/main" id="{5BA92DE2-DEBF-4283-A56D-B06B731DC912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4518" y="2717987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147918</xdr:rowOff>
    </xdr:from>
    <xdr:to>
      <xdr:col>5</xdr:col>
      <xdr:colOff>573741</xdr:colOff>
      <xdr:row>10</xdr:row>
      <xdr:rowOff>186018</xdr:rowOff>
    </xdr:to>
    <xdr:sp macro="" textlink="">
      <xdr:nvSpPr>
        <xdr:cNvPr id="83" name="テキスト ボックス 54">
          <a:extLst>
            <a:ext uri="{FF2B5EF4-FFF2-40B4-BE49-F238E27FC236}">
              <a16:creationId xmlns:a16="http://schemas.microsoft.com/office/drawing/2014/main" id="{F71042F1-EA71-4B87-9140-DF6450F3361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46954" y="2164977"/>
          <a:ext cx="333375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30256</xdr:rowOff>
    </xdr:from>
    <xdr:to>
      <xdr:col>6</xdr:col>
      <xdr:colOff>257175</xdr:colOff>
      <xdr:row>13</xdr:row>
      <xdr:rowOff>68356</xdr:rowOff>
    </xdr:to>
    <xdr:sp macro="" textlink="">
      <xdr:nvSpPr>
        <xdr:cNvPr id="84" name="テキスト ボックス 55">
          <a:extLst>
            <a:ext uri="{FF2B5EF4-FFF2-40B4-BE49-F238E27FC236}">
              <a16:creationId xmlns:a16="http://schemas.microsoft.com/office/drawing/2014/main" id="{DCFE656E-365B-4ABF-9AF2-D2B3478E566C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87613" y="2719668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154641</xdr:rowOff>
    </xdr:from>
    <xdr:to>
      <xdr:col>7</xdr:col>
      <xdr:colOff>17370</xdr:colOff>
      <xdr:row>10</xdr:row>
      <xdr:rowOff>192741</xdr:rowOff>
    </xdr:to>
    <xdr:sp macro="" textlink="">
      <xdr:nvSpPr>
        <xdr:cNvPr id="85" name="テキスト ボックス 56">
          <a:extLst>
            <a:ext uri="{FF2B5EF4-FFF2-40B4-BE49-F238E27FC236}">
              <a16:creationId xmlns:a16="http://schemas.microsoft.com/office/drawing/2014/main" id="{EB8FEB21-231D-41E4-9629-53F2CE508A0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877" y="2171700"/>
          <a:ext cx="333375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100292</xdr:rowOff>
    </xdr:from>
    <xdr:to>
      <xdr:col>7</xdr:col>
      <xdr:colOff>294716</xdr:colOff>
      <xdr:row>13</xdr:row>
      <xdr:rowOff>138392</xdr:rowOff>
    </xdr:to>
    <xdr:sp macro="" textlink="">
      <xdr:nvSpPr>
        <xdr:cNvPr id="86" name="テキスト ボックス 57">
          <a:extLst>
            <a:ext uri="{FF2B5EF4-FFF2-40B4-BE49-F238E27FC236}">
              <a16:creationId xmlns:a16="http://schemas.microsoft.com/office/drawing/2014/main" id="{9C128660-DEA4-408F-9A7C-A8D563FE1F5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6301" y="2789704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217954</xdr:rowOff>
    </xdr:from>
    <xdr:to>
      <xdr:col>9</xdr:col>
      <xdr:colOff>534521</xdr:colOff>
      <xdr:row>12</xdr:row>
      <xdr:rowOff>31936</xdr:rowOff>
    </xdr:to>
    <xdr:sp macro="" textlink="">
      <xdr:nvSpPr>
        <xdr:cNvPr id="87" name="テキスト ボックス 58">
          <a:extLst>
            <a:ext uri="{FF2B5EF4-FFF2-40B4-BE49-F238E27FC236}">
              <a16:creationId xmlns:a16="http://schemas.microsoft.com/office/drawing/2014/main" id="{837963B5-204B-4522-8DAE-7BEEF822B4D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48400" y="2459130"/>
          <a:ext cx="337297" cy="2622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214592</xdr:rowOff>
    </xdr:from>
    <xdr:to>
      <xdr:col>10</xdr:col>
      <xdr:colOff>268941</xdr:colOff>
      <xdr:row>11</xdr:row>
      <xdr:rowOff>212911</xdr:rowOff>
    </xdr:to>
    <xdr:sp macro="" textlink="">
      <xdr:nvSpPr>
        <xdr:cNvPr id="88" name="テキスト ボックス 59">
          <a:extLst>
            <a:ext uri="{FF2B5EF4-FFF2-40B4-BE49-F238E27FC236}">
              <a16:creationId xmlns:a16="http://schemas.microsoft.com/office/drawing/2014/main" id="{CC7098C0-11D7-4337-83BC-5F6F9AEA36F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606988" y="2455768"/>
          <a:ext cx="374277" cy="2224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560294</xdr:colOff>
      <xdr:row>12</xdr:row>
      <xdr:rowOff>212911</xdr:rowOff>
    </xdr:from>
    <xdr:to>
      <xdr:col>4</xdr:col>
      <xdr:colOff>302559</xdr:colOff>
      <xdr:row>13</xdr:row>
      <xdr:rowOff>156681</xdr:rowOff>
    </xdr:to>
    <xdr:sp macro="" textlink="">
      <xdr:nvSpPr>
        <xdr:cNvPr id="89" name="正方形/長方形 1">
          <a:extLst>
            <a:ext uri="{FF2B5EF4-FFF2-40B4-BE49-F238E27FC236}">
              <a16:creationId xmlns:a16="http://schemas.microsoft.com/office/drawing/2014/main" id="{F790F326-3D51-4463-8C6B-D07BA1E141EC}"/>
            </a:ext>
          </a:extLst>
        </xdr:cNvPr>
        <xdr:cNvSpPr/>
      </xdr:nvSpPr>
      <xdr:spPr>
        <a:xfrm>
          <a:off x="2577353" y="2902323"/>
          <a:ext cx="470647" cy="16788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560294</xdr:colOff>
      <xdr:row>12</xdr:row>
      <xdr:rowOff>33617</xdr:rowOff>
    </xdr:from>
    <xdr:to>
      <xdr:col>3</xdr:col>
      <xdr:colOff>647699</xdr:colOff>
      <xdr:row>12</xdr:row>
      <xdr:rowOff>198344</xdr:rowOff>
    </xdr:to>
    <xdr:cxnSp macro="">
      <xdr:nvCxnSpPr>
        <xdr:cNvPr id="78" name="直線コネクタ 43">
          <a:extLst>
            <a:ext uri="{FF2B5EF4-FFF2-40B4-BE49-F238E27FC236}">
              <a16:creationId xmlns:a16="http://schemas.microsoft.com/office/drawing/2014/main" id="{CF7FB285-E631-4205-AF09-A47A1F019E2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577353" y="2723029"/>
          <a:ext cx="87405" cy="1647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301438</xdr:colOff>
      <xdr:row>11</xdr:row>
      <xdr:rowOff>85165</xdr:rowOff>
    </xdr:from>
    <xdr:to>
      <xdr:col>3</xdr:col>
      <xdr:colOff>629770</xdr:colOff>
      <xdr:row>12</xdr:row>
      <xdr:rowOff>123264</xdr:rowOff>
    </xdr:to>
    <xdr:sp macro="" textlink="">
      <xdr:nvSpPr>
        <xdr:cNvPr id="90" name="テキスト ボックス 52">
          <a:extLst>
            <a:ext uri="{FF2B5EF4-FFF2-40B4-BE49-F238E27FC236}">
              <a16:creationId xmlns:a16="http://schemas.microsoft.com/office/drawing/2014/main" id="{6C17AF05-9650-456F-8A11-07C5D21BB3C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318497" y="255045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762001</xdr:colOff>
      <xdr:row>8</xdr:row>
      <xdr:rowOff>67235</xdr:rowOff>
    </xdr:from>
    <xdr:to>
      <xdr:col>7</xdr:col>
      <xdr:colOff>569440</xdr:colOff>
      <xdr:row>28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A0FA60B-4B64-28C7-236D-B50D0FC3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2" y="1860176"/>
          <a:ext cx="3505380" cy="4538383"/>
        </a:xfrm>
        <a:prstGeom prst="rect">
          <a:avLst/>
        </a:prstGeom>
      </xdr:spPr>
    </xdr:pic>
    <xdr:clientData/>
  </xdr:twoCellAnchor>
  <xdr:twoCellAnchor>
    <xdr:from>
      <xdr:col>3</xdr:col>
      <xdr:colOff>437028</xdr:colOff>
      <xdr:row>13</xdr:row>
      <xdr:rowOff>196086</xdr:rowOff>
    </xdr:from>
    <xdr:to>
      <xdr:col>5</xdr:col>
      <xdr:colOff>369794</xdr:colOff>
      <xdr:row>14</xdr:row>
      <xdr:rowOff>145677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3E97B9-C567-4CAA-981E-D0F00C960B09}"/>
            </a:ext>
          </a:extLst>
        </xdr:cNvPr>
        <xdr:cNvSpPr/>
      </xdr:nvSpPr>
      <xdr:spPr>
        <a:xfrm>
          <a:off x="2454087" y="3109615"/>
          <a:ext cx="1322295" cy="17370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DE4DF7-2F2E-44E5-A62F-94A26C77FA0F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571499</xdr:colOff>
      <xdr:row>24</xdr:row>
      <xdr:rowOff>179294</xdr:rowOff>
    </xdr:from>
    <xdr:to>
      <xdr:col>7</xdr:col>
      <xdr:colOff>56030</xdr:colOff>
      <xdr:row>25</xdr:row>
      <xdr:rowOff>84596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B96BDE1A-271C-4F1A-ACA7-04E38552E4D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4639234" y="5558118"/>
          <a:ext cx="145678" cy="12941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592790</xdr:colOff>
      <xdr:row>24</xdr:row>
      <xdr:rowOff>15688</xdr:rowOff>
    </xdr:from>
    <xdr:to>
      <xdr:col>7</xdr:col>
      <xdr:colOff>259975</xdr:colOff>
      <xdr:row>25</xdr:row>
      <xdr:rowOff>53788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1963D96-EC71-4277-8BB5-EAC1750C046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660525" y="539451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2BE77229-D299-4758-96D1-433AAF6F39C9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701D5B13-6A95-47C9-BD76-A3B47916DBD6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8A02C0E-A99F-4CF8-9C6D-1E80725C76A5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D80BCD1F-DAB3-4DDF-BB3B-CF73ECC49B7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CF5C5A1D-47D9-43DD-A32A-31875125587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4D152DAA-AE63-4B17-A219-C5F63883387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ED11CA9C-3E6F-4719-A448-E0DD3DA0073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253252</xdr:colOff>
      <xdr:row>27</xdr:row>
      <xdr:rowOff>34721</xdr:rowOff>
    </xdr:from>
    <xdr:to>
      <xdr:col>4</xdr:col>
      <xdr:colOff>67235</xdr:colOff>
      <xdr:row>27</xdr:row>
      <xdr:rowOff>201706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C7B685-6960-4D83-8FFE-BE085DE9AD27}"/>
            </a:ext>
          </a:extLst>
        </xdr:cNvPr>
        <xdr:cNvSpPr/>
      </xdr:nvSpPr>
      <xdr:spPr>
        <a:xfrm>
          <a:off x="2270311" y="6085897"/>
          <a:ext cx="542365" cy="16698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268940</xdr:colOff>
      <xdr:row>18</xdr:row>
      <xdr:rowOff>175915</xdr:rowOff>
    </xdr:from>
    <xdr:to>
      <xdr:col>6</xdr:col>
      <xdr:colOff>627529</xdr:colOff>
      <xdr:row>20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3B2FB5E-A82A-46DD-9B68-2F8DF13B59B9}"/>
            </a:ext>
          </a:extLst>
        </xdr:cNvPr>
        <xdr:cNvSpPr/>
      </xdr:nvSpPr>
      <xdr:spPr>
        <a:xfrm>
          <a:off x="2285999" y="4210033"/>
          <a:ext cx="2409265" cy="41799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280147</xdr:colOff>
      <xdr:row>25</xdr:row>
      <xdr:rowOff>77303</xdr:rowOff>
    </xdr:from>
    <xdr:to>
      <xdr:col>6</xdr:col>
      <xdr:colOff>437030</xdr:colOff>
      <xdr:row>26</xdr:row>
      <xdr:rowOff>33617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9B5D714-4F5B-4795-8EED-B2CA4CA27F31}"/>
            </a:ext>
          </a:extLst>
        </xdr:cNvPr>
        <xdr:cNvSpPr/>
      </xdr:nvSpPr>
      <xdr:spPr>
        <a:xfrm>
          <a:off x="2297206" y="5680244"/>
          <a:ext cx="22075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17</xdr:row>
      <xdr:rowOff>123265</xdr:rowOff>
    </xdr:from>
    <xdr:to>
      <xdr:col>6</xdr:col>
      <xdr:colOff>324971</xdr:colOff>
      <xdr:row>18</xdr:row>
      <xdr:rowOff>201706</xdr:rowOff>
    </xdr:to>
    <xdr:cxnSp macro="">
      <xdr:nvCxnSpPr>
        <xdr:cNvPr id="19" name="直線コネクタ 43">
          <a:extLst>
            <a:ext uri="{FF2B5EF4-FFF2-40B4-BE49-F238E27FC236}">
              <a16:creationId xmlns:a16="http://schemas.microsoft.com/office/drawing/2014/main" id="{6FB6C59F-8966-49B6-8AC1-79D7E236C7FE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067735" y="3933265"/>
          <a:ext cx="324971" cy="30255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369794</xdr:colOff>
      <xdr:row>13</xdr:row>
      <xdr:rowOff>112059</xdr:rowOff>
    </xdr:from>
    <xdr:to>
      <xdr:col>6</xdr:col>
      <xdr:colOff>22412</xdr:colOff>
      <xdr:row>14</xdr:row>
      <xdr:rowOff>58823</xdr:rowOff>
    </xdr:to>
    <xdr:cxnSp macro="">
      <xdr:nvCxnSpPr>
        <xdr:cNvPr id="20" name="直線コネクタ 43">
          <a:extLst>
            <a:ext uri="{FF2B5EF4-FFF2-40B4-BE49-F238E27FC236}">
              <a16:creationId xmlns:a16="http://schemas.microsoft.com/office/drawing/2014/main" id="{E0E80B43-E05A-46D2-87FA-5BDC397BF68E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2" idx="3"/>
        </xdr:cNvCxnSpPr>
      </xdr:nvCxnSpPr>
      <xdr:spPr>
        <a:xfrm flipV="1">
          <a:off x="3776382" y="3025588"/>
          <a:ext cx="313765" cy="1708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549089</xdr:colOff>
      <xdr:row>24</xdr:row>
      <xdr:rowOff>212911</xdr:rowOff>
    </xdr:from>
    <xdr:to>
      <xdr:col>6</xdr:col>
      <xdr:colOff>224118</xdr:colOff>
      <xdr:row>25</xdr:row>
      <xdr:rowOff>77872</xdr:rowOff>
    </xdr:to>
    <xdr:cxnSp macro="">
      <xdr:nvCxnSpPr>
        <xdr:cNvPr id="30" name="直線コネクタ 43">
          <a:extLst>
            <a:ext uri="{FF2B5EF4-FFF2-40B4-BE49-F238E27FC236}">
              <a16:creationId xmlns:a16="http://schemas.microsoft.com/office/drawing/2014/main" id="{00C312A0-FC5D-48F4-8F33-639E1C4F429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955677" y="5591735"/>
          <a:ext cx="336176" cy="890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22412</xdr:colOff>
      <xdr:row>21</xdr:row>
      <xdr:rowOff>112059</xdr:rowOff>
    </xdr:from>
    <xdr:to>
      <xdr:col>7</xdr:col>
      <xdr:colOff>350744</xdr:colOff>
      <xdr:row>22</xdr:row>
      <xdr:rowOff>150159</xdr:rowOff>
    </xdr:to>
    <xdr:sp macro="" textlink="">
      <xdr:nvSpPr>
        <xdr:cNvPr id="35" name="テキスト ボックス 52">
          <a:extLst>
            <a:ext uri="{FF2B5EF4-FFF2-40B4-BE49-F238E27FC236}">
              <a16:creationId xmlns:a16="http://schemas.microsoft.com/office/drawing/2014/main" id="{50FF1B56-18AA-46A4-929A-D25E617666B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751294" y="481853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197223</xdr:colOff>
      <xdr:row>16</xdr:row>
      <xdr:rowOff>152401</xdr:rowOff>
    </xdr:from>
    <xdr:to>
      <xdr:col>6</xdr:col>
      <xdr:colOff>525555</xdr:colOff>
      <xdr:row>17</xdr:row>
      <xdr:rowOff>190500</xdr:rowOff>
    </xdr:to>
    <xdr:sp macro="" textlink="">
      <xdr:nvSpPr>
        <xdr:cNvPr id="36" name="テキスト ボックス 52">
          <a:extLst>
            <a:ext uri="{FF2B5EF4-FFF2-40B4-BE49-F238E27FC236}">
              <a16:creationId xmlns:a16="http://schemas.microsoft.com/office/drawing/2014/main" id="{ECDA6FE9-5160-4DF7-92E4-C7ECF3E88F6D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264958" y="373828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540123</xdr:colOff>
      <xdr:row>12</xdr:row>
      <xdr:rowOff>170329</xdr:rowOff>
    </xdr:from>
    <xdr:to>
      <xdr:col>6</xdr:col>
      <xdr:colOff>207308</xdr:colOff>
      <xdr:row>13</xdr:row>
      <xdr:rowOff>208429</xdr:rowOff>
    </xdr:to>
    <xdr:sp macro="" textlink="">
      <xdr:nvSpPr>
        <xdr:cNvPr id="37" name="テキスト ボックス 52">
          <a:extLst>
            <a:ext uri="{FF2B5EF4-FFF2-40B4-BE49-F238E27FC236}">
              <a16:creationId xmlns:a16="http://schemas.microsoft.com/office/drawing/2014/main" id="{3624B630-732D-4F77-89F7-CA99A6F2C19A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3946711" y="28597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6</xdr:col>
      <xdr:colOff>122142</xdr:colOff>
      <xdr:row>24</xdr:row>
      <xdr:rowOff>29135</xdr:rowOff>
    </xdr:from>
    <xdr:to>
      <xdr:col>6</xdr:col>
      <xdr:colOff>450474</xdr:colOff>
      <xdr:row>25</xdr:row>
      <xdr:rowOff>67235</xdr:rowOff>
    </xdr:to>
    <xdr:sp macro="" textlink="">
      <xdr:nvSpPr>
        <xdr:cNvPr id="38" name="テキスト ボックス 52">
          <a:extLst>
            <a:ext uri="{FF2B5EF4-FFF2-40B4-BE49-F238E27FC236}">
              <a16:creationId xmlns:a16="http://schemas.microsoft.com/office/drawing/2014/main" id="{B989B805-14DA-4556-A3ED-E9E06DA2374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189877" y="540795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437030</xdr:colOff>
      <xdr:row>25</xdr:row>
      <xdr:rowOff>89648</xdr:rowOff>
    </xdr:from>
    <xdr:to>
      <xdr:col>7</xdr:col>
      <xdr:colOff>33618</xdr:colOff>
      <xdr:row>26</xdr:row>
      <xdr:rowOff>44824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9F45544-60C4-4E53-AD98-359CA6DFC05B}"/>
            </a:ext>
          </a:extLst>
        </xdr:cNvPr>
        <xdr:cNvSpPr/>
      </xdr:nvSpPr>
      <xdr:spPr>
        <a:xfrm>
          <a:off x="4504765" y="5692589"/>
          <a:ext cx="257735" cy="17929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291354</xdr:colOff>
      <xdr:row>26</xdr:row>
      <xdr:rowOff>134470</xdr:rowOff>
    </xdr:from>
    <xdr:to>
      <xdr:col>4</xdr:col>
      <xdr:colOff>619686</xdr:colOff>
      <xdr:row>27</xdr:row>
      <xdr:rowOff>172570</xdr:rowOff>
    </xdr:to>
    <xdr:sp macro="" textlink="">
      <xdr:nvSpPr>
        <xdr:cNvPr id="44" name="テキスト ボックス 52">
          <a:extLst>
            <a:ext uri="{FF2B5EF4-FFF2-40B4-BE49-F238E27FC236}">
              <a16:creationId xmlns:a16="http://schemas.microsoft.com/office/drawing/2014/main" id="{1C791EE3-30E3-4183-B56A-AFC0F7DD2FA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3036795" y="596152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62754</xdr:colOff>
      <xdr:row>27</xdr:row>
      <xdr:rowOff>62753</xdr:rowOff>
    </xdr:from>
    <xdr:to>
      <xdr:col>4</xdr:col>
      <xdr:colOff>398930</xdr:colOff>
      <xdr:row>27</xdr:row>
      <xdr:rowOff>151831</xdr:rowOff>
    </xdr:to>
    <xdr:cxnSp macro="">
      <xdr:nvCxnSpPr>
        <xdr:cNvPr id="45" name="直線コネクタ 43">
          <a:extLst>
            <a:ext uri="{FF2B5EF4-FFF2-40B4-BE49-F238E27FC236}">
              <a16:creationId xmlns:a16="http://schemas.microsoft.com/office/drawing/2014/main" id="{234789B5-61EA-4C5A-8C81-B8C961CB862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808195" y="6113929"/>
          <a:ext cx="336176" cy="890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8</xdr:row>
      <xdr:rowOff>145678</xdr:rowOff>
    </xdr:from>
    <xdr:to>
      <xdr:col>8</xdr:col>
      <xdr:colOff>116720</xdr:colOff>
      <xdr:row>27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A0A0FFF-641B-CA80-0D70-DB48E63F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1" y="1938619"/>
          <a:ext cx="3467278" cy="4235822"/>
        </a:xfrm>
        <a:prstGeom prst="rect">
          <a:avLst/>
        </a:prstGeom>
      </xdr:spPr>
    </xdr:pic>
    <xdr:clientData/>
  </xdr:twoCellAnchor>
  <xdr:twoCellAnchor>
    <xdr:from>
      <xdr:col>6</xdr:col>
      <xdr:colOff>224118</xdr:colOff>
      <xdr:row>22</xdr:row>
      <xdr:rowOff>33618</xdr:rowOff>
    </xdr:from>
    <xdr:to>
      <xdr:col>7</xdr:col>
      <xdr:colOff>100853</xdr:colOff>
      <xdr:row>23</xdr:row>
      <xdr:rowOff>22412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3094AED-32FD-48D0-85C4-FEB4D209D554}"/>
            </a:ext>
          </a:extLst>
        </xdr:cNvPr>
        <xdr:cNvSpPr/>
      </xdr:nvSpPr>
      <xdr:spPr>
        <a:xfrm>
          <a:off x="4291853" y="4964206"/>
          <a:ext cx="537882" cy="2129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B1E9CE9-BC6D-4F78-8793-0DB4EA82179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179294</xdr:colOff>
      <xdr:row>25</xdr:row>
      <xdr:rowOff>201706</xdr:rowOff>
    </xdr:from>
    <xdr:to>
      <xdr:col>6</xdr:col>
      <xdr:colOff>493059</xdr:colOff>
      <xdr:row>26</xdr:row>
      <xdr:rowOff>123265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535A911E-B9B5-4249-A6D0-FC8DB6E8AC7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247029" y="5804647"/>
          <a:ext cx="313765" cy="1456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234203</xdr:colOff>
      <xdr:row>20</xdr:row>
      <xdr:rowOff>172570</xdr:rowOff>
    </xdr:from>
    <xdr:to>
      <xdr:col>7</xdr:col>
      <xdr:colOff>562535</xdr:colOff>
      <xdr:row>21</xdr:row>
      <xdr:rowOff>210669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C9E5813B-FBE1-41D7-A010-96836D2A7E3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63085" y="465492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D39FAC53-7E64-42FC-970A-82F40A05C7E0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203C57EB-0730-4BDB-873C-5296A8DE9E0F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547723E7-30F6-4C6A-BEA6-68B9D14AE699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626367F8-5679-41AF-8A27-C4176A473214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8FCF5D3F-38BC-4063-B31C-C3461F13E76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A7D1E46C-665A-4E60-93EF-C9F1BC2732C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9A9A4B99-1DD1-477F-8A1C-D9EDB9D9D8B3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555812</xdr:colOff>
      <xdr:row>23</xdr:row>
      <xdr:rowOff>112059</xdr:rowOff>
    </xdr:from>
    <xdr:to>
      <xdr:col>7</xdr:col>
      <xdr:colOff>168089</xdr:colOff>
      <xdr:row>24</xdr:row>
      <xdr:rowOff>156882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3F2376-DD22-47FE-BC42-D9CD29EAD6C3}"/>
            </a:ext>
          </a:extLst>
        </xdr:cNvPr>
        <xdr:cNvSpPr/>
      </xdr:nvSpPr>
      <xdr:spPr>
        <a:xfrm>
          <a:off x="2572871" y="5266765"/>
          <a:ext cx="2324100" cy="2689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405653</xdr:colOff>
      <xdr:row>26</xdr:row>
      <xdr:rowOff>100852</xdr:rowOff>
    </xdr:from>
    <xdr:to>
      <xdr:col>6</xdr:col>
      <xdr:colOff>123264</xdr:colOff>
      <xdr:row>27</xdr:row>
      <xdr:rowOff>80682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5FD74E8-74CF-4D0C-8647-22BEE5577D26}"/>
            </a:ext>
          </a:extLst>
        </xdr:cNvPr>
        <xdr:cNvSpPr/>
      </xdr:nvSpPr>
      <xdr:spPr>
        <a:xfrm>
          <a:off x="3151094" y="5927911"/>
          <a:ext cx="1039905" cy="20394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168089</xdr:colOff>
      <xdr:row>23</xdr:row>
      <xdr:rowOff>112059</xdr:rowOff>
    </xdr:from>
    <xdr:to>
      <xdr:col>7</xdr:col>
      <xdr:colOff>403412</xdr:colOff>
      <xdr:row>24</xdr:row>
      <xdr:rowOff>22412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17488D8E-2B64-4BDA-8FE6-098ACAF273E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endCxn id="13" idx="3"/>
        </xdr:cNvCxnSpPr>
      </xdr:nvCxnSpPr>
      <xdr:spPr>
        <a:xfrm flipH="1">
          <a:off x="4896971" y="5266765"/>
          <a:ext cx="235323" cy="1344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129989</xdr:colOff>
      <xdr:row>21</xdr:row>
      <xdr:rowOff>134470</xdr:rowOff>
    </xdr:from>
    <xdr:to>
      <xdr:col>7</xdr:col>
      <xdr:colOff>358589</xdr:colOff>
      <xdr:row>22</xdr:row>
      <xdr:rowOff>134471</xdr:rowOff>
    </xdr:to>
    <xdr:cxnSp macro="">
      <xdr:nvCxnSpPr>
        <xdr:cNvPr id="17" name="直線コネクタ 43">
          <a:extLst>
            <a:ext uri="{FF2B5EF4-FFF2-40B4-BE49-F238E27FC236}">
              <a16:creationId xmlns:a16="http://schemas.microsoft.com/office/drawing/2014/main" id="{A4E54ECB-B8BE-4602-8486-EA300F5177F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858871" y="4840941"/>
          <a:ext cx="228600" cy="2241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392206</xdr:colOff>
      <xdr:row>25</xdr:row>
      <xdr:rowOff>56031</xdr:rowOff>
    </xdr:from>
    <xdr:to>
      <xdr:col>7</xdr:col>
      <xdr:colOff>59391</xdr:colOff>
      <xdr:row>26</xdr:row>
      <xdr:rowOff>94130</xdr:rowOff>
    </xdr:to>
    <xdr:sp macro="" textlink="">
      <xdr:nvSpPr>
        <xdr:cNvPr id="23" name="テキスト ボックス 52">
          <a:extLst>
            <a:ext uri="{FF2B5EF4-FFF2-40B4-BE49-F238E27FC236}">
              <a16:creationId xmlns:a16="http://schemas.microsoft.com/office/drawing/2014/main" id="{B0553AB2-2AB4-4DE6-B192-BE6A17FAE0E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459941" y="565897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275665</xdr:colOff>
      <xdr:row>22</xdr:row>
      <xdr:rowOff>174813</xdr:rowOff>
    </xdr:from>
    <xdr:to>
      <xdr:col>7</xdr:col>
      <xdr:colOff>603997</xdr:colOff>
      <xdr:row>23</xdr:row>
      <xdr:rowOff>212912</xdr:rowOff>
    </xdr:to>
    <xdr:sp macro="" textlink="">
      <xdr:nvSpPr>
        <xdr:cNvPr id="24" name="テキスト ボックス 52">
          <a:extLst>
            <a:ext uri="{FF2B5EF4-FFF2-40B4-BE49-F238E27FC236}">
              <a16:creationId xmlns:a16="http://schemas.microsoft.com/office/drawing/2014/main" id="{C37CE3C1-0F29-450E-A2FB-D25B87159F0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004547" y="510540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974912</xdr:colOff>
      <xdr:row>9</xdr:row>
      <xdr:rowOff>22411</xdr:rowOff>
    </xdr:from>
    <xdr:to>
      <xdr:col>8</xdr:col>
      <xdr:colOff>110934</xdr:colOff>
      <xdr:row>26</xdr:row>
      <xdr:rowOff>161363</xdr:rowOff>
    </xdr:to>
    <xdr:pic>
      <xdr:nvPicPr>
        <xdr:cNvPr id="4" name="図 14">
          <a:extLst>
            <a:ext uri="{FF2B5EF4-FFF2-40B4-BE49-F238E27FC236}">
              <a16:creationId xmlns:a16="http://schemas.microsoft.com/office/drawing/2014/main" id="{663885B6-D7BD-8455-1E12-052B8899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3" y="2039470"/>
          <a:ext cx="3509864" cy="4105835"/>
        </a:xfrm>
        <a:prstGeom prst="rect">
          <a:avLst/>
        </a:prstGeom>
      </xdr:spPr>
    </xdr:pic>
    <xdr:clientData/>
  </xdr:twoCellAnchor>
  <xdr:twoCellAnchor>
    <xdr:from>
      <xdr:col>3</xdr:col>
      <xdr:colOff>358589</xdr:colOff>
      <xdr:row>11</xdr:row>
      <xdr:rowOff>74705</xdr:rowOff>
    </xdr:from>
    <xdr:to>
      <xdr:col>4</xdr:col>
      <xdr:colOff>74706</xdr:colOff>
      <xdr:row>12</xdr:row>
      <xdr:rowOff>14941</xdr:rowOff>
    </xdr:to>
    <xdr:sp macro="" textlink="">
      <xdr:nvSpPr>
        <xdr:cNvPr id="20" name="正方形/長方形 1">
          <a:extLst>
            <a:ext uri="{FF2B5EF4-FFF2-40B4-BE49-F238E27FC236}">
              <a16:creationId xmlns:a16="http://schemas.microsoft.com/office/drawing/2014/main" id="{01BA2394-01DD-4697-826B-4ECFA8D460FF}"/>
            </a:ext>
          </a:extLst>
        </xdr:cNvPr>
        <xdr:cNvSpPr/>
      </xdr:nvSpPr>
      <xdr:spPr>
        <a:xfrm>
          <a:off x="2375648" y="2539999"/>
          <a:ext cx="448234" cy="16435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D22E962-3677-4A69-9522-D0A073D8911B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0</xdr:colOff>
      <xdr:row>11</xdr:row>
      <xdr:rowOff>197597</xdr:rowOff>
    </xdr:from>
    <xdr:to>
      <xdr:col>3</xdr:col>
      <xdr:colOff>312272</xdr:colOff>
      <xdr:row>12</xdr:row>
      <xdr:rowOff>59764</xdr:rowOff>
    </xdr:to>
    <xdr:cxnSp macro="">
      <xdr:nvCxnSpPr>
        <xdr:cNvPr id="53" name="直線コネクタ 43">
          <a:extLst>
            <a:ext uri="{FF2B5EF4-FFF2-40B4-BE49-F238E27FC236}">
              <a16:creationId xmlns:a16="http://schemas.microsoft.com/office/drawing/2014/main" id="{133E8B3A-A2C4-4A5D-9A81-046331B008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17059" y="2662891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581585</xdr:colOff>
      <xdr:row>13</xdr:row>
      <xdr:rowOff>49306</xdr:rowOff>
    </xdr:from>
    <xdr:to>
      <xdr:col>8</xdr:col>
      <xdr:colOff>252505</xdr:colOff>
      <xdr:row>14</xdr:row>
      <xdr:rowOff>87405</xdr:rowOff>
    </xdr:to>
    <xdr:sp macro="" textlink="">
      <xdr:nvSpPr>
        <xdr:cNvPr id="55" name="テキスト ボックス 52">
          <a:extLst>
            <a:ext uri="{FF2B5EF4-FFF2-40B4-BE49-F238E27FC236}">
              <a16:creationId xmlns:a16="http://schemas.microsoft.com/office/drawing/2014/main" id="{2080C77C-CCF1-483C-BC2C-C757B034EFF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302997" y="2962835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ACA112A5-49CA-4702-8E73-1F23CAE40C1B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8338D4BC-9A9D-4034-851A-719AAC751EB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B60F494-5958-47EC-AD95-1C0ABBF3F04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B3F426B2-BE44-4DD7-80C9-AF602F83409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F5EA4EEF-C7C8-4C51-B229-6D852978F6A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6B030DA1-3F4C-4E3F-92D4-4B1B9E3C75B8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281AB9FA-2078-47B9-93E8-4AEAF3E6383E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394446</xdr:colOff>
      <xdr:row>12</xdr:row>
      <xdr:rowOff>80680</xdr:rowOff>
    </xdr:from>
    <xdr:to>
      <xdr:col>7</xdr:col>
      <xdr:colOff>14940</xdr:colOff>
      <xdr:row>14</xdr:row>
      <xdr:rowOff>209176</xdr:rowOff>
    </xdr:to>
    <xdr:sp macro="" textlink="">
      <xdr:nvSpPr>
        <xdr:cNvPr id="47" name="正方形/長方形 13">
          <a:extLst>
            <a:ext uri="{FF2B5EF4-FFF2-40B4-BE49-F238E27FC236}">
              <a16:creationId xmlns:a16="http://schemas.microsoft.com/office/drawing/2014/main" id="{C0DCA6F9-4DED-B845-B3C8-D193741F758D}"/>
            </a:ext>
          </a:extLst>
        </xdr:cNvPr>
        <xdr:cNvSpPr/>
      </xdr:nvSpPr>
      <xdr:spPr>
        <a:xfrm>
          <a:off x="2411505" y="2770092"/>
          <a:ext cx="2324847" cy="57673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248024</xdr:colOff>
      <xdr:row>11</xdr:row>
      <xdr:rowOff>83670</xdr:rowOff>
    </xdr:from>
    <xdr:to>
      <xdr:col>7</xdr:col>
      <xdr:colOff>38846</xdr:colOff>
      <xdr:row>12</xdr:row>
      <xdr:rowOff>23906</xdr:rowOff>
    </xdr:to>
    <xdr:sp macro="" textlink="">
      <xdr:nvSpPr>
        <xdr:cNvPr id="41" name="正方形/長方形 15">
          <a:extLst>
            <a:ext uri="{FF2B5EF4-FFF2-40B4-BE49-F238E27FC236}">
              <a16:creationId xmlns:a16="http://schemas.microsoft.com/office/drawing/2014/main" id="{B6D037DB-F054-A045-A25C-D59DE266254E}"/>
            </a:ext>
          </a:extLst>
        </xdr:cNvPr>
        <xdr:cNvSpPr/>
      </xdr:nvSpPr>
      <xdr:spPr>
        <a:xfrm>
          <a:off x="4312024" y="2548964"/>
          <a:ext cx="448234" cy="16435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654424</xdr:colOff>
      <xdr:row>14</xdr:row>
      <xdr:rowOff>26893</xdr:rowOff>
    </xdr:from>
    <xdr:to>
      <xdr:col>7</xdr:col>
      <xdr:colOff>254000</xdr:colOff>
      <xdr:row>14</xdr:row>
      <xdr:rowOff>209177</xdr:rowOff>
    </xdr:to>
    <xdr:sp macro="" textlink="">
      <xdr:nvSpPr>
        <xdr:cNvPr id="38" name="正方形/長方形 16">
          <a:extLst>
            <a:ext uri="{FF2B5EF4-FFF2-40B4-BE49-F238E27FC236}">
              <a16:creationId xmlns:a16="http://schemas.microsoft.com/office/drawing/2014/main" id="{B8C678BF-7FE2-A643-91ED-341A26133FB7}"/>
            </a:ext>
          </a:extLst>
        </xdr:cNvPr>
        <xdr:cNvSpPr/>
      </xdr:nvSpPr>
      <xdr:spPr>
        <a:xfrm>
          <a:off x="4718424" y="3164540"/>
          <a:ext cx="256988" cy="18228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418353</xdr:colOff>
      <xdr:row>25</xdr:row>
      <xdr:rowOff>74704</xdr:rowOff>
    </xdr:from>
    <xdr:to>
      <xdr:col>6</xdr:col>
      <xdr:colOff>552823</xdr:colOff>
      <xdr:row>26</xdr:row>
      <xdr:rowOff>74705</xdr:rowOff>
    </xdr:to>
    <xdr:sp macro="" textlink="">
      <xdr:nvSpPr>
        <xdr:cNvPr id="5" name="正方形/長方形 17">
          <a:extLst>
            <a:ext uri="{FF2B5EF4-FFF2-40B4-BE49-F238E27FC236}">
              <a16:creationId xmlns:a16="http://schemas.microsoft.com/office/drawing/2014/main" id="{890563E3-539B-B34C-A930-C5984DC7D10D}"/>
            </a:ext>
          </a:extLst>
        </xdr:cNvPr>
        <xdr:cNvSpPr/>
      </xdr:nvSpPr>
      <xdr:spPr>
        <a:xfrm>
          <a:off x="2435412" y="5677645"/>
          <a:ext cx="2181411" cy="22411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525931</xdr:colOff>
      <xdr:row>25</xdr:row>
      <xdr:rowOff>92633</xdr:rowOff>
    </xdr:from>
    <xdr:to>
      <xdr:col>7</xdr:col>
      <xdr:colOff>74706</xdr:colOff>
      <xdr:row>26</xdr:row>
      <xdr:rowOff>59764</xdr:rowOff>
    </xdr:to>
    <xdr:sp macro="" textlink="">
      <xdr:nvSpPr>
        <xdr:cNvPr id="13" name="正方形/長方形 18">
          <a:extLst>
            <a:ext uri="{FF2B5EF4-FFF2-40B4-BE49-F238E27FC236}">
              <a16:creationId xmlns:a16="http://schemas.microsoft.com/office/drawing/2014/main" id="{8C658D39-9867-454B-9DC9-186093A37A7B}"/>
            </a:ext>
          </a:extLst>
        </xdr:cNvPr>
        <xdr:cNvSpPr/>
      </xdr:nvSpPr>
      <xdr:spPr>
        <a:xfrm>
          <a:off x="4589931" y="5695574"/>
          <a:ext cx="206187" cy="19124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32870</xdr:colOff>
      <xdr:row>14</xdr:row>
      <xdr:rowOff>185644</xdr:rowOff>
    </xdr:from>
    <xdr:to>
      <xdr:col>3</xdr:col>
      <xdr:colOff>345142</xdr:colOff>
      <xdr:row>15</xdr:row>
      <xdr:rowOff>47811</xdr:rowOff>
    </xdr:to>
    <xdr:cxnSp macro="">
      <xdr:nvCxnSpPr>
        <xdr:cNvPr id="67" name="直線コネクタ 43">
          <a:extLst>
            <a:ext uri="{FF2B5EF4-FFF2-40B4-BE49-F238E27FC236}">
              <a16:creationId xmlns:a16="http://schemas.microsoft.com/office/drawing/2014/main" id="{E381834B-11D7-1E4B-84B6-8632EFECAF45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49929" y="3323291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20918</xdr:colOff>
      <xdr:row>11</xdr:row>
      <xdr:rowOff>54162</xdr:rowOff>
    </xdr:from>
    <xdr:to>
      <xdr:col>7</xdr:col>
      <xdr:colOff>333190</xdr:colOff>
      <xdr:row>11</xdr:row>
      <xdr:rowOff>140447</xdr:rowOff>
    </xdr:to>
    <xdr:cxnSp macro="">
      <xdr:nvCxnSpPr>
        <xdr:cNvPr id="66" name="直線コネクタ 43">
          <a:extLst>
            <a:ext uri="{FF2B5EF4-FFF2-40B4-BE49-F238E27FC236}">
              <a16:creationId xmlns:a16="http://schemas.microsoft.com/office/drawing/2014/main" id="{D72C3B22-A5FF-0B44-BB4F-46A360C6D2D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742330" y="2519456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277906</xdr:colOff>
      <xdr:row>13</xdr:row>
      <xdr:rowOff>221503</xdr:rowOff>
    </xdr:from>
    <xdr:to>
      <xdr:col>7</xdr:col>
      <xdr:colOff>590178</xdr:colOff>
      <xdr:row>14</xdr:row>
      <xdr:rowOff>83670</xdr:rowOff>
    </xdr:to>
    <xdr:cxnSp macro="">
      <xdr:nvCxnSpPr>
        <xdr:cNvPr id="65" name="直線コネクタ 43">
          <a:extLst>
            <a:ext uri="{FF2B5EF4-FFF2-40B4-BE49-F238E27FC236}">
              <a16:creationId xmlns:a16="http://schemas.microsoft.com/office/drawing/2014/main" id="{FE249563-B7F2-4847-9206-155FB382D13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999318" y="3135032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56776</xdr:colOff>
      <xdr:row>26</xdr:row>
      <xdr:rowOff>60138</xdr:rowOff>
    </xdr:from>
    <xdr:to>
      <xdr:col>3</xdr:col>
      <xdr:colOff>369048</xdr:colOff>
      <xdr:row>26</xdr:row>
      <xdr:rowOff>146423</xdr:rowOff>
    </xdr:to>
    <xdr:cxnSp macro="">
      <xdr:nvCxnSpPr>
        <xdr:cNvPr id="64" name="直線コネクタ 43">
          <a:extLst>
            <a:ext uri="{FF2B5EF4-FFF2-40B4-BE49-F238E27FC236}">
              <a16:creationId xmlns:a16="http://schemas.microsoft.com/office/drawing/2014/main" id="{366C3AA4-087C-F04E-8E19-7B5CB1FF5D8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73835" y="5887197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</xdr:colOff>
      <xdr:row>26</xdr:row>
      <xdr:rowOff>74705</xdr:rowOff>
    </xdr:from>
    <xdr:to>
      <xdr:col>7</xdr:col>
      <xdr:colOff>313764</xdr:colOff>
      <xdr:row>26</xdr:row>
      <xdr:rowOff>194235</xdr:rowOff>
    </xdr:to>
    <xdr:cxnSp macro="">
      <xdr:nvCxnSpPr>
        <xdr:cNvPr id="63" name="直線コネクタ 43">
          <a:extLst>
            <a:ext uri="{FF2B5EF4-FFF2-40B4-BE49-F238E27FC236}">
              <a16:creationId xmlns:a16="http://schemas.microsoft.com/office/drawing/2014/main" id="{2967E284-9D1E-C845-A61E-A77AAD6E17B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4811059" y="5901764"/>
          <a:ext cx="224117" cy="11953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621927</xdr:colOff>
      <xdr:row>14</xdr:row>
      <xdr:rowOff>185271</xdr:rowOff>
    </xdr:from>
    <xdr:to>
      <xdr:col>2</xdr:col>
      <xdr:colOff>950259</xdr:colOff>
      <xdr:row>15</xdr:row>
      <xdr:rowOff>223370</xdr:rowOff>
    </xdr:to>
    <xdr:sp macro="" textlink="">
      <xdr:nvSpPr>
        <xdr:cNvPr id="37" name="テキスト ボックス 52">
          <a:extLst>
            <a:ext uri="{FF2B5EF4-FFF2-40B4-BE49-F238E27FC236}">
              <a16:creationId xmlns:a16="http://schemas.microsoft.com/office/drawing/2014/main" id="{15D44354-AD18-614C-9CDC-C428A47385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652868" y="332291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7</xdr:col>
      <xdr:colOff>251385</xdr:colOff>
      <xdr:row>10</xdr:row>
      <xdr:rowOff>113554</xdr:rowOff>
    </xdr:from>
    <xdr:to>
      <xdr:col>7</xdr:col>
      <xdr:colOff>579717</xdr:colOff>
      <xdr:row>11</xdr:row>
      <xdr:rowOff>151653</xdr:rowOff>
    </xdr:to>
    <xdr:sp macro="" textlink="">
      <xdr:nvSpPr>
        <xdr:cNvPr id="25" name="テキスト ボックス 52">
          <a:extLst>
            <a:ext uri="{FF2B5EF4-FFF2-40B4-BE49-F238E27FC236}">
              <a16:creationId xmlns:a16="http://schemas.microsoft.com/office/drawing/2014/main" id="{BC135E7D-6B8B-6548-9DAD-F926394177F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72797" y="235473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2</xdr:col>
      <xdr:colOff>657785</xdr:colOff>
      <xdr:row>11</xdr:row>
      <xdr:rowOff>191248</xdr:rowOff>
    </xdr:from>
    <xdr:to>
      <xdr:col>2</xdr:col>
      <xdr:colOff>986117</xdr:colOff>
      <xdr:row>13</xdr:row>
      <xdr:rowOff>5230</xdr:rowOff>
    </xdr:to>
    <xdr:sp macro="" textlink="">
      <xdr:nvSpPr>
        <xdr:cNvPr id="15" name="テキスト ボックス 52">
          <a:extLst>
            <a:ext uri="{FF2B5EF4-FFF2-40B4-BE49-F238E27FC236}">
              <a16:creationId xmlns:a16="http://schemas.microsoft.com/office/drawing/2014/main" id="{92077387-FEB1-C641-A7CC-BEAE4E5C7718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688726" y="265654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2</xdr:col>
      <xdr:colOff>747059</xdr:colOff>
      <xdr:row>26</xdr:row>
      <xdr:rowOff>29882</xdr:rowOff>
    </xdr:from>
    <xdr:to>
      <xdr:col>3</xdr:col>
      <xdr:colOff>89273</xdr:colOff>
      <xdr:row>27</xdr:row>
      <xdr:rowOff>67982</xdr:rowOff>
    </xdr:to>
    <xdr:sp macro="" textlink="">
      <xdr:nvSpPr>
        <xdr:cNvPr id="103" name="テキスト ボックス 52">
          <a:extLst>
            <a:ext uri="{FF2B5EF4-FFF2-40B4-BE49-F238E27FC236}">
              <a16:creationId xmlns:a16="http://schemas.microsoft.com/office/drawing/2014/main" id="{02EB1373-83D1-144D-8098-76C0E417FD4A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778000" y="58569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245409</xdr:colOff>
      <xdr:row>26</xdr:row>
      <xdr:rowOff>122517</xdr:rowOff>
    </xdr:from>
    <xdr:to>
      <xdr:col>7</xdr:col>
      <xdr:colOff>573741</xdr:colOff>
      <xdr:row>27</xdr:row>
      <xdr:rowOff>160617</xdr:rowOff>
    </xdr:to>
    <xdr:sp macro="" textlink="">
      <xdr:nvSpPr>
        <xdr:cNvPr id="93" name="テキスト ボックス 52">
          <a:extLst>
            <a:ext uri="{FF2B5EF4-FFF2-40B4-BE49-F238E27FC236}">
              <a16:creationId xmlns:a16="http://schemas.microsoft.com/office/drawing/2014/main" id="{2F417A70-BF24-E54D-8532-2899A5BCDFD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66821" y="5949576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15</xdr:row>
      <xdr:rowOff>174625</xdr:rowOff>
    </xdr:from>
    <xdr:to>
      <xdr:col>11</xdr:col>
      <xdr:colOff>454025</xdr:colOff>
      <xdr:row>21</xdr:row>
      <xdr:rowOff>115127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B231EB7-0C0C-5400-12B5-D9C06B575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508375"/>
          <a:ext cx="7772400" cy="1274002"/>
        </a:xfrm>
        <a:prstGeom prst="rect">
          <a:avLst/>
        </a:prstGeom>
      </xdr:spPr>
    </xdr:pic>
    <xdr:clientData/>
  </xdr:twoCellAnchor>
  <xdr:twoCellAnchor>
    <xdr:from>
      <xdr:col>6</xdr:col>
      <xdr:colOff>308169</xdr:colOff>
      <xdr:row>18</xdr:row>
      <xdr:rowOff>218494</xdr:rowOff>
    </xdr:from>
    <xdr:to>
      <xdr:col>7</xdr:col>
      <xdr:colOff>69782</xdr:colOff>
      <xdr:row>19</xdr:row>
      <xdr:rowOff>170892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4388044" y="4218994"/>
          <a:ext cx="428363" cy="1746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942787</xdr:colOff>
      <xdr:row>19</xdr:row>
      <xdr:rowOff>29568</xdr:rowOff>
    </xdr:from>
    <xdr:to>
      <xdr:col>3</xdr:col>
      <xdr:colOff>439531</xdr:colOff>
      <xdr:row>19</xdr:row>
      <xdr:rowOff>173582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974662" y="4252318"/>
          <a:ext cx="480994" cy="1440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43384</xdr:colOff>
      <xdr:row>19</xdr:row>
      <xdr:rowOff>13694</xdr:rowOff>
    </xdr:from>
    <xdr:to>
      <xdr:col>6</xdr:col>
      <xdr:colOff>196279</xdr:colOff>
      <xdr:row>19</xdr:row>
      <xdr:rowOff>144091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456509" y="4236444"/>
          <a:ext cx="819645" cy="13039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210198</xdr:colOff>
      <xdr:row>18</xdr:row>
      <xdr:rowOff>195945</xdr:rowOff>
    </xdr:from>
    <xdr:to>
      <xdr:col>8</xdr:col>
      <xdr:colOff>444500</xdr:colOff>
      <xdr:row>19</xdr:row>
      <xdr:rowOff>174625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4956823" y="4196445"/>
          <a:ext cx="901052" cy="20093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121592</xdr:colOff>
      <xdr:row>16</xdr:row>
      <xdr:rowOff>114276</xdr:rowOff>
    </xdr:from>
    <xdr:to>
      <xdr:col>10</xdr:col>
      <xdr:colOff>571257</xdr:colOff>
      <xdr:row>18</xdr:row>
      <xdr:rowOff>6952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868467" y="3670276"/>
          <a:ext cx="449665" cy="33717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66761</xdr:colOff>
      <xdr:row>16</xdr:row>
      <xdr:rowOff>104218</xdr:rowOff>
    </xdr:from>
    <xdr:to>
      <xdr:col>11</xdr:col>
      <xdr:colOff>445953</xdr:colOff>
      <xdr:row>17</xdr:row>
      <xdr:rowOff>220318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7432761" y="3660218"/>
          <a:ext cx="379192" cy="338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365019</xdr:colOff>
      <xdr:row>19</xdr:row>
      <xdr:rowOff>148459</xdr:rowOff>
    </xdr:from>
    <xdr:to>
      <xdr:col>4</xdr:col>
      <xdr:colOff>416536</xdr:colOff>
      <xdr:row>20</xdr:row>
      <xdr:rowOff>91447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111394" y="4371209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286061</xdr:colOff>
      <xdr:row>18</xdr:row>
      <xdr:rowOff>3582</xdr:rowOff>
    </xdr:from>
    <xdr:to>
      <xdr:col>11</xdr:col>
      <xdr:colOff>352814</xdr:colOff>
      <xdr:row>18</xdr:row>
      <xdr:rowOff>159295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7652061" y="4004082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288042</xdr:colOff>
      <xdr:row>19</xdr:row>
      <xdr:rowOff>157380</xdr:rowOff>
    </xdr:from>
    <xdr:to>
      <xdr:col>3</xdr:col>
      <xdr:colOff>382385</xdr:colOff>
      <xdr:row>20</xdr:row>
      <xdr:rowOff>90843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2304167" y="4380130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271314</xdr:colOff>
      <xdr:row>19</xdr:row>
      <xdr:rowOff>171306</xdr:rowOff>
    </xdr:from>
    <xdr:to>
      <xdr:col>8</xdr:col>
      <xdr:colOff>328464</xdr:colOff>
      <xdr:row>20</xdr:row>
      <xdr:rowOff>85719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5684689" y="4394056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47103</xdr:colOff>
      <xdr:row>19</xdr:row>
      <xdr:rowOff>149214</xdr:rowOff>
    </xdr:from>
    <xdr:to>
      <xdr:col>6</xdr:col>
      <xdr:colOff>112924</xdr:colOff>
      <xdr:row>20</xdr:row>
      <xdr:rowOff>101590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4126978" y="4371964"/>
          <a:ext cx="65821" cy="1746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660495</xdr:colOff>
      <xdr:row>20</xdr:row>
      <xdr:rowOff>14140</xdr:rowOff>
    </xdr:from>
    <xdr:to>
      <xdr:col>7</xdr:col>
      <xdr:colOff>33584</xdr:colOff>
      <xdr:row>20</xdr:row>
      <xdr:rowOff>159362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4740370" y="4459140"/>
          <a:ext cx="39839" cy="1452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222645</xdr:colOff>
      <xdr:row>20</xdr:row>
      <xdr:rowOff>66304</xdr:rowOff>
    </xdr:from>
    <xdr:to>
      <xdr:col>3</xdr:col>
      <xdr:colOff>552339</xdr:colOff>
      <xdr:row>21</xdr:row>
      <xdr:rowOff>104404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238770" y="4511304"/>
          <a:ext cx="329694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271693</xdr:colOff>
      <xdr:row>20</xdr:row>
      <xdr:rowOff>107429</xdr:rowOff>
    </xdr:from>
    <xdr:to>
      <xdr:col>4</xdr:col>
      <xdr:colOff>544190</xdr:colOff>
      <xdr:row>21</xdr:row>
      <xdr:rowOff>145529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18068" y="4552429"/>
          <a:ext cx="27249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624120</xdr:colOff>
      <xdr:row>20</xdr:row>
      <xdr:rowOff>111688</xdr:rowOff>
    </xdr:from>
    <xdr:to>
      <xdr:col>6</xdr:col>
      <xdr:colOff>361147</xdr:colOff>
      <xdr:row>21</xdr:row>
      <xdr:rowOff>149788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4037245" y="4556688"/>
          <a:ext cx="40377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573380</xdr:colOff>
      <xdr:row>20</xdr:row>
      <xdr:rowOff>172982</xdr:rowOff>
    </xdr:from>
    <xdr:to>
      <xdr:col>7</xdr:col>
      <xdr:colOff>295250</xdr:colOff>
      <xdr:row>21</xdr:row>
      <xdr:rowOff>211082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4653255" y="4617982"/>
          <a:ext cx="388620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238657</xdr:colOff>
      <xdr:row>20</xdr:row>
      <xdr:rowOff>7197</xdr:rowOff>
    </xdr:from>
    <xdr:to>
      <xdr:col>8</xdr:col>
      <xdr:colOff>511233</xdr:colOff>
      <xdr:row>21</xdr:row>
      <xdr:rowOff>45297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5652032" y="4452197"/>
          <a:ext cx="272576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356220</xdr:colOff>
      <xdr:row>18</xdr:row>
      <xdr:rowOff>170684</xdr:rowOff>
    </xdr:from>
    <xdr:to>
      <xdr:col>11</xdr:col>
      <xdr:colOff>60796</xdr:colOff>
      <xdr:row>19</xdr:row>
      <xdr:rowOff>205505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7103095" y="4171184"/>
          <a:ext cx="323701" cy="2570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261613</xdr:colOff>
      <xdr:row>18</xdr:row>
      <xdr:rowOff>128588</xdr:rowOff>
    </xdr:from>
    <xdr:to>
      <xdr:col>12</xdr:col>
      <xdr:colOff>32618</xdr:colOff>
      <xdr:row>19</xdr:row>
      <xdr:rowOff>164944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7627613" y="4129088"/>
          <a:ext cx="390130" cy="25860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650820</xdr:colOff>
      <xdr:row>19</xdr:row>
      <xdr:rowOff>7877</xdr:rowOff>
    </xdr:from>
    <xdr:to>
      <xdr:col>4</xdr:col>
      <xdr:colOff>571499</xdr:colOff>
      <xdr:row>19</xdr:row>
      <xdr:rowOff>174625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2666945" y="4230627"/>
          <a:ext cx="650929" cy="1667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455464</xdr:colOff>
      <xdr:row>18</xdr:row>
      <xdr:rowOff>85581</xdr:rowOff>
    </xdr:from>
    <xdr:to>
      <xdr:col>10</xdr:col>
      <xdr:colOff>518071</xdr:colOff>
      <xdr:row>18</xdr:row>
      <xdr:rowOff>170684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C1AFA01-4D60-4F44-BCB3-842B7E90CE78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  <a:endCxn id="28" idx="0"/>
        </xdr:cNvCxnSpPr>
      </xdr:nvCxnSpPr>
      <xdr:spPr>
        <a:xfrm>
          <a:off x="7202339" y="4086081"/>
          <a:ext cx="62607" cy="851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oum/Downloads/02_&#30011;&#38754;&#35373;&#3533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ojukustudent.sharepoint.com/Users/nakagawaryota/Library/Containers/com.microsoft.Excel/Data/Documents/C:/Users/Shoum/Downloads/02_&#30011;&#38754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サイトマップ構造図"/>
      <sheetName val="画面一覧"/>
      <sheetName val="画面遷移図"/>
      <sheetName val="画面遷移図２"/>
      <sheetName val="(G1-1)ホーム画面"/>
      <sheetName val="(G1-2-1)ログイン画面"/>
      <sheetName val="(G1-2-2)新規登録画面"/>
      <sheetName val="(G1-2-3)アカウント画面"/>
      <sheetName val="(G1-3)カート画面"/>
      <sheetName val="(G1-4-2)ブログ詳細画面"/>
      <sheetName val="(G1-4-1)ブログ一覧画面"/>
      <sheetName val="(G1-5-1)ブランド選択画面"/>
      <sheetName val="(G1-5-2)ブランド選択結果画面"/>
      <sheetName val="(G1-6)カテゴリー選択結果画面"/>
      <sheetName val="(G1-7)新商品表示画面"/>
      <sheetName val="(G1-8)おすすめ商品表示画面 (2)"/>
      <sheetName val="(G1-8)おすすめ商品表示画面"/>
      <sheetName val="(G1-9)商品画面"/>
      <sheetName val="(G1-10)決済画面"/>
      <sheetName val="(Gxx)モバイル画面フォーム"/>
      <sheetName val="(G1-8)おすすめ商品表示画面 (3)"/>
      <sheetName val="Sheet2"/>
    </sheetNames>
    <sheetDataSet>
      <sheetData sheetId="0">
        <row r="7">
          <cell r="F7" t="str">
            <v>洋服を扱うショッピングサイト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baseColWidth="10" defaultColWidth="13" defaultRowHeight="12.75" customHeight="1"/>
  <cols>
    <col min="1" max="4" width="4.1640625" style="1" customWidth="1"/>
    <col min="5" max="8" width="4.1640625" style="10" customWidth="1"/>
    <col min="9" max="32" width="4.16406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17" t="s">
        <v>0</v>
      </c>
      <c r="Z2" s="218"/>
      <c r="AA2" s="235">
        <v>44848</v>
      </c>
      <c r="AB2" s="236"/>
      <c r="AC2" s="236"/>
      <c r="AD2" s="237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32" t="s">
        <v>4</v>
      </c>
      <c r="G6" s="233"/>
      <c r="H6" s="233"/>
      <c r="I6" s="234"/>
      <c r="J6" s="234"/>
      <c r="K6" s="234"/>
      <c r="L6" s="234"/>
      <c r="M6" s="234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39" t="s">
        <v>5</v>
      </c>
      <c r="C7" s="240"/>
      <c r="D7" s="241"/>
      <c r="E7" s="242"/>
      <c r="F7" s="219" t="s">
        <v>6</v>
      </c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2"/>
      <c r="S7" s="2"/>
      <c r="T7" s="2"/>
      <c r="U7" s="2"/>
      <c r="V7" s="2"/>
      <c r="W7" s="2"/>
      <c r="X7" s="2"/>
      <c r="Y7" s="217" t="s">
        <v>7</v>
      </c>
      <c r="Z7" s="218"/>
      <c r="AA7" s="217" t="s">
        <v>8</v>
      </c>
      <c r="AB7" s="218"/>
      <c r="AC7" s="217" t="s">
        <v>9</v>
      </c>
      <c r="AD7" s="218"/>
      <c r="AE7" s="21"/>
      <c r="AF7" s="68"/>
      <c r="AG7" s="2"/>
    </row>
    <row r="8" spans="1:176" ht="15" customHeight="1">
      <c r="A8" s="2"/>
      <c r="B8" s="243"/>
      <c r="C8" s="244"/>
      <c r="D8" s="244"/>
      <c r="E8" s="245"/>
      <c r="F8" s="222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4"/>
      <c r="R8" s="2"/>
      <c r="S8" s="2"/>
      <c r="T8" s="2"/>
      <c r="U8" s="2"/>
      <c r="V8" s="2"/>
      <c r="W8" s="2"/>
      <c r="X8" s="2"/>
      <c r="Y8" s="225" t="s">
        <v>10</v>
      </c>
      <c r="Z8" s="226"/>
      <c r="AA8" s="225" t="s">
        <v>11</v>
      </c>
      <c r="AB8" s="226"/>
      <c r="AC8" s="238" t="s">
        <v>12</v>
      </c>
      <c r="AD8" s="22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7"/>
      <c r="Z9" s="228"/>
      <c r="AA9" s="227"/>
      <c r="AB9" s="228"/>
      <c r="AC9" s="227"/>
      <c r="AD9" s="22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9"/>
      <c r="Z10" s="230"/>
      <c r="AA10" s="229"/>
      <c r="AB10" s="230"/>
      <c r="AC10" s="229"/>
      <c r="AD10" s="23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31" t="s">
        <v>13</v>
      </c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15"/>
      <c r="AF12" s="2"/>
    </row>
    <row r="13" spans="1:176" ht="15" customHeight="1">
      <c r="A13" s="2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15"/>
      <c r="AF13" s="2"/>
    </row>
    <row r="14" spans="1:176" ht="15" customHeight="1">
      <c r="A14" s="2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08" t="s">
        <v>15</v>
      </c>
      <c r="C21" s="209"/>
      <c r="D21" s="209"/>
      <c r="E21" s="210"/>
      <c r="F21" s="208" t="s">
        <v>16</v>
      </c>
      <c r="G21" s="209"/>
      <c r="H21" s="209"/>
      <c r="I21" s="209"/>
      <c r="J21" s="210"/>
      <c r="K21" s="208" t="s">
        <v>17</v>
      </c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10"/>
      <c r="AB21" s="208" t="s">
        <v>9</v>
      </c>
      <c r="AC21" s="209"/>
      <c r="AD21" s="210"/>
      <c r="AE21" s="14"/>
      <c r="AF21" s="2"/>
    </row>
    <row r="22" spans="1:32" ht="15" customHeight="1">
      <c r="A22" s="2"/>
      <c r="B22" s="208" t="s">
        <v>18</v>
      </c>
      <c r="C22" s="209"/>
      <c r="D22" s="209"/>
      <c r="E22" s="210"/>
      <c r="F22" s="214">
        <v>44848</v>
      </c>
      <c r="G22" s="215"/>
      <c r="H22" s="215"/>
      <c r="I22" s="215"/>
      <c r="J22" s="216"/>
      <c r="K22" s="211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3"/>
      <c r="AB22" s="208" t="s">
        <v>11</v>
      </c>
      <c r="AC22" s="209"/>
      <c r="AD22" s="210"/>
      <c r="AE22" s="14"/>
      <c r="AF22" s="2"/>
    </row>
    <row r="23" spans="1:32" ht="15" customHeight="1">
      <c r="A23" s="2"/>
      <c r="B23" s="208" t="s">
        <v>439</v>
      </c>
      <c r="C23" s="209"/>
      <c r="D23" s="209"/>
      <c r="E23" s="210"/>
      <c r="F23" s="214" t="s">
        <v>440</v>
      </c>
      <c r="G23" s="215"/>
      <c r="H23" s="215"/>
      <c r="I23" s="215"/>
      <c r="J23" s="216"/>
      <c r="K23" s="211" t="s">
        <v>441</v>
      </c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3"/>
      <c r="AB23" s="208" t="s">
        <v>342</v>
      </c>
      <c r="AC23" s="209"/>
      <c r="AD23" s="210"/>
      <c r="AE23" s="14"/>
      <c r="AF23" s="2"/>
    </row>
    <row r="24" spans="1:32" ht="15" customHeight="1">
      <c r="A24" s="2"/>
      <c r="B24" s="208"/>
      <c r="C24" s="209"/>
      <c r="D24" s="209"/>
      <c r="E24" s="210"/>
      <c r="F24" s="214"/>
      <c r="G24" s="215"/>
      <c r="H24" s="215"/>
      <c r="I24" s="215"/>
      <c r="J24" s="216"/>
      <c r="K24" s="211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3"/>
      <c r="AB24" s="208"/>
      <c r="AC24" s="209"/>
      <c r="AD24" s="210"/>
      <c r="AE24" s="14"/>
      <c r="AF24" s="2"/>
    </row>
    <row r="25" spans="1:32" ht="15" customHeight="1">
      <c r="A25" s="2"/>
      <c r="B25" s="208"/>
      <c r="C25" s="209"/>
      <c r="D25" s="209"/>
      <c r="E25" s="210"/>
      <c r="F25" s="214"/>
      <c r="G25" s="215"/>
      <c r="H25" s="215"/>
      <c r="I25" s="215"/>
      <c r="J25" s="216"/>
      <c r="K25" s="211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3"/>
      <c r="AB25" s="208"/>
      <c r="AC25" s="209"/>
      <c r="AD25" s="210"/>
      <c r="AE25" s="14"/>
      <c r="AF25" s="2"/>
    </row>
    <row r="26" spans="1:32" ht="15" customHeight="1">
      <c r="A26" s="2"/>
      <c r="B26" s="208"/>
      <c r="C26" s="209"/>
      <c r="D26" s="209"/>
      <c r="E26" s="210"/>
      <c r="F26" s="214"/>
      <c r="G26" s="215"/>
      <c r="H26" s="215"/>
      <c r="I26" s="215"/>
      <c r="J26" s="216"/>
      <c r="K26" s="211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3"/>
      <c r="AB26" s="208"/>
      <c r="AC26" s="209"/>
      <c r="AD26" s="210"/>
      <c r="AE26" s="14"/>
      <c r="AF26" s="2"/>
    </row>
    <row r="27" spans="1:32" ht="15" customHeight="1">
      <c r="A27" s="2"/>
      <c r="B27" s="208"/>
      <c r="C27" s="209"/>
      <c r="D27" s="209"/>
      <c r="E27" s="210"/>
      <c r="F27" s="214"/>
      <c r="G27" s="215"/>
      <c r="H27" s="215"/>
      <c r="I27" s="215"/>
      <c r="J27" s="216"/>
      <c r="K27" s="211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3"/>
      <c r="AB27" s="208"/>
      <c r="AC27" s="209"/>
      <c r="AD27" s="210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6" zoomScale="89" zoomScaleNormal="115" zoomScaleSheetLayoutView="55" workbookViewId="0">
      <selection activeCell="D40" sqref="D4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202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73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72</v>
      </c>
      <c r="E6" s="301"/>
      <c r="F6" s="303" t="s">
        <v>117</v>
      </c>
      <c r="G6" s="303"/>
      <c r="H6" s="78" t="s">
        <v>73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256</v>
      </c>
      <c r="E7" s="78"/>
      <c r="F7" s="78"/>
      <c r="G7" s="78"/>
      <c r="H7" s="78"/>
      <c r="I7" s="78"/>
      <c r="J7" s="78"/>
      <c r="K7" s="78"/>
      <c r="L7" s="78"/>
      <c r="M7" s="82"/>
      <c r="N7" s="82"/>
      <c r="O7" s="82"/>
      <c r="P7" s="82"/>
      <c r="Q7" s="304"/>
      <c r="R7" s="305"/>
      <c r="S7" s="82"/>
      <c r="T7" s="87"/>
    </row>
    <row r="8" spans="1:20" s="42" customFormat="1" ht="18" customHeight="1">
      <c r="A8" s="171" t="s">
        <v>120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57" t="s">
        <v>121</v>
      </c>
      <c r="N8" s="158"/>
      <c r="O8" s="158"/>
      <c r="P8" s="158"/>
      <c r="Q8" s="158"/>
      <c r="R8" s="158"/>
      <c r="S8" s="158"/>
      <c r="T8" s="159"/>
    </row>
    <row r="9" spans="1:20" s="42" customFormat="1" ht="18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6"/>
      <c r="M9" s="155"/>
      <c r="N9" s="155"/>
      <c r="O9" s="155"/>
      <c r="P9" s="155"/>
      <c r="Q9" s="155"/>
      <c r="R9" s="155"/>
      <c r="S9" s="155"/>
      <c r="T9" s="156"/>
    </row>
    <row r="10" spans="1:20" s="42" customFormat="1" ht="18" customHeight="1">
      <c r="A10" s="10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4"/>
      <c r="M10" s="22"/>
      <c r="N10" s="22" t="s">
        <v>257</v>
      </c>
      <c r="O10" s="22"/>
      <c r="P10" s="22"/>
      <c r="Q10" s="22"/>
      <c r="R10" s="22"/>
      <c r="S10" s="22"/>
      <c r="T10" s="104"/>
    </row>
    <row r="11" spans="1:20" s="42" customFormat="1" ht="18" customHeight="1">
      <c r="A11" s="102"/>
      <c r="B11" s="22"/>
      <c r="C11" s="22"/>
      <c r="L11" s="104"/>
      <c r="M11" s="22"/>
      <c r="O11" s="22"/>
      <c r="P11" s="22"/>
      <c r="Q11" s="22"/>
      <c r="R11" s="22"/>
      <c r="S11" s="22"/>
      <c r="T11" s="104"/>
    </row>
    <row r="12" spans="1:20" s="42" customFormat="1" ht="18" customHeight="1">
      <c r="A12" s="102"/>
      <c r="B12" s="22"/>
      <c r="C12" s="22"/>
      <c r="L12" s="104"/>
      <c r="M12" s="22"/>
      <c r="N12" s="22" t="s">
        <v>258</v>
      </c>
      <c r="O12" s="22"/>
      <c r="P12" s="22"/>
      <c r="Q12" s="22"/>
      <c r="R12" s="22"/>
      <c r="S12" s="22"/>
      <c r="T12" s="104"/>
    </row>
    <row r="13" spans="1:20" s="42" customFormat="1" ht="18" customHeight="1">
      <c r="A13" s="102"/>
      <c r="B13" s="22"/>
      <c r="C13" s="22"/>
      <c r="L13" s="104"/>
      <c r="M13" s="22"/>
      <c r="N13" s="22"/>
      <c r="O13" s="22"/>
      <c r="P13" s="22"/>
      <c r="Q13" s="22"/>
      <c r="R13" s="22"/>
      <c r="S13" s="22"/>
      <c r="T13" s="104"/>
    </row>
    <row r="14" spans="1:20" s="42" customFormat="1" ht="18" customHeight="1">
      <c r="A14" s="102"/>
      <c r="B14" s="22"/>
      <c r="C14" s="22"/>
      <c r="L14" s="104"/>
      <c r="M14" s="22"/>
      <c r="N14" s="22"/>
      <c r="O14" s="22"/>
      <c r="P14" s="22"/>
      <c r="Q14" s="22"/>
      <c r="R14" s="22"/>
      <c r="S14" s="22"/>
      <c r="T14" s="104"/>
    </row>
    <row r="15" spans="1:20" s="42" customFormat="1" ht="18" customHeight="1">
      <c r="A15" s="102"/>
      <c r="B15" s="22"/>
      <c r="C15" s="22"/>
      <c r="L15" s="104"/>
      <c r="M15" s="22"/>
      <c r="N15" s="22"/>
      <c r="O15" s="22"/>
      <c r="P15" s="22"/>
      <c r="Q15" s="22"/>
      <c r="R15" s="22"/>
      <c r="S15" s="22"/>
      <c r="T15" s="104"/>
    </row>
    <row r="16" spans="1:20" s="42" customFormat="1" ht="18" customHeight="1">
      <c r="A16" s="10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4"/>
      <c r="M16" s="22"/>
      <c r="O16" s="22"/>
      <c r="P16" s="22"/>
      <c r="Q16" s="22"/>
      <c r="R16" s="22"/>
      <c r="S16" s="22"/>
      <c r="T16" s="104"/>
    </row>
    <row r="17" spans="1:20" s="42" customFormat="1" ht="18" customHeight="1">
      <c r="A17" s="10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4"/>
      <c r="M17" s="22"/>
      <c r="N17" s="22"/>
      <c r="O17" s="22"/>
      <c r="P17" s="22"/>
      <c r="Q17" s="22"/>
      <c r="R17" s="22"/>
      <c r="S17" s="22"/>
      <c r="T17" s="104"/>
    </row>
    <row r="18" spans="1:20" s="42" customFormat="1" ht="18" customHeight="1">
      <c r="A18" s="10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4"/>
      <c r="O18" s="22"/>
      <c r="P18" s="22"/>
      <c r="Q18" s="22"/>
      <c r="R18" s="22"/>
      <c r="S18" s="22"/>
      <c r="T18" s="104"/>
    </row>
    <row r="19" spans="1:20" s="42" customFormat="1" ht="18" customHeight="1">
      <c r="A19" s="10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4"/>
      <c r="O19" s="22"/>
      <c r="P19" s="22"/>
      <c r="Q19" s="22"/>
      <c r="R19" s="22"/>
      <c r="S19" s="22"/>
      <c r="T19" s="104"/>
    </row>
    <row r="20" spans="1:20" s="42" customFormat="1" ht="18" customHeight="1">
      <c r="A20" s="10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4"/>
      <c r="N20" s="22"/>
      <c r="O20" s="22"/>
      <c r="P20" s="22"/>
      <c r="Q20" s="22"/>
      <c r="R20" s="22"/>
      <c r="S20" s="22"/>
      <c r="T20" s="104"/>
    </row>
    <row r="21" spans="1:20" s="42" customFormat="1" ht="18" customHeight="1">
      <c r="A21" s="102"/>
      <c r="K21" s="22"/>
      <c r="L21" s="104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102"/>
      <c r="K22" s="22"/>
      <c r="L22" s="104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102"/>
      <c r="K23" s="22"/>
      <c r="L23" s="104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102"/>
      <c r="K24" s="22"/>
      <c r="L24" s="104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102"/>
      <c r="K25" s="22"/>
      <c r="L25" s="104"/>
      <c r="N25" s="22"/>
      <c r="O25" s="22"/>
      <c r="P25" s="22"/>
      <c r="Q25" s="22"/>
      <c r="R25" s="22"/>
      <c r="S25" s="22"/>
      <c r="T25" s="104"/>
    </row>
    <row r="26" spans="1:20" s="42" customFormat="1" ht="18" customHeight="1">
      <c r="A26" s="10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4"/>
      <c r="N26" s="22"/>
      <c r="O26" s="22"/>
      <c r="P26" s="22"/>
      <c r="Q26" s="22"/>
      <c r="R26" s="22"/>
      <c r="S26" s="22"/>
      <c r="T26" s="104"/>
    </row>
    <row r="27" spans="1:20" s="42" customFormat="1" ht="18" customHeight="1">
      <c r="A27" s="10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4"/>
      <c r="N27" s="22"/>
      <c r="O27" s="22"/>
      <c r="P27" s="22"/>
      <c r="Q27" s="22"/>
      <c r="R27" s="22"/>
      <c r="S27" s="22"/>
      <c r="T27" s="104"/>
    </row>
    <row r="28" spans="1:20" s="42" customFormat="1" ht="18" customHeight="1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4"/>
      <c r="M28" s="22"/>
      <c r="N28" s="22"/>
      <c r="O28" s="22"/>
      <c r="P28" s="22"/>
      <c r="Q28" s="22"/>
      <c r="R28" s="22"/>
      <c r="S28" s="22"/>
      <c r="T28" s="104"/>
    </row>
    <row r="29" spans="1:20" s="42" customFormat="1" ht="18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/>
      <c r="M29" s="152"/>
      <c r="N29" s="152"/>
      <c r="O29" s="152"/>
      <c r="P29" s="152"/>
      <c r="Q29" s="152"/>
      <c r="R29" s="152"/>
      <c r="S29" s="152"/>
      <c r="T29" s="153"/>
    </row>
    <row r="30" spans="1:20" s="42" customFormat="1" ht="18" customHeight="1">
      <c r="A30" s="173" t="s">
        <v>130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0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ht="18" customHeight="1">
      <c r="A32" s="28" t="s">
        <v>209</v>
      </c>
      <c r="B32" s="77" t="s">
        <v>259</v>
      </c>
      <c r="C32" s="79"/>
      <c r="D32" s="76" t="s">
        <v>193</v>
      </c>
      <c r="E32" s="77" t="s">
        <v>260</v>
      </c>
      <c r="F32" s="78"/>
      <c r="G32" s="28" t="s">
        <v>261</v>
      </c>
      <c r="H32" s="28" t="s">
        <v>145</v>
      </c>
      <c r="I32" s="28" t="s">
        <v>154</v>
      </c>
      <c r="J32" s="28" t="s">
        <v>155</v>
      </c>
      <c r="K32" s="75" t="s">
        <v>226</v>
      </c>
      <c r="L32" s="62"/>
      <c r="M32" s="63"/>
      <c r="N32" s="62"/>
      <c r="O32" s="63"/>
      <c r="P32" s="62" t="s">
        <v>262</v>
      </c>
      <c r="Q32" s="61"/>
      <c r="R32" s="61"/>
      <c r="S32" s="61"/>
      <c r="T32" s="63"/>
    </row>
    <row r="33" spans="1:20" ht="18" customHeight="1">
      <c r="A33" s="28" t="s">
        <v>188</v>
      </c>
      <c r="B33" s="77" t="s">
        <v>263</v>
      </c>
      <c r="C33" s="79"/>
      <c r="D33" s="76" t="s">
        <v>185</v>
      </c>
      <c r="E33" s="77" t="s">
        <v>260</v>
      </c>
      <c r="F33" s="78"/>
      <c r="G33" s="28" t="s">
        <v>264</v>
      </c>
      <c r="H33" s="28" t="s">
        <v>162</v>
      </c>
      <c r="I33" s="28" t="s">
        <v>265</v>
      </c>
      <c r="J33" s="28" t="s">
        <v>266</v>
      </c>
      <c r="K33" s="75" t="s">
        <v>267</v>
      </c>
      <c r="L33" s="62"/>
      <c r="M33" s="63"/>
      <c r="N33" s="62"/>
      <c r="O33" s="63"/>
      <c r="P33" s="62" t="s">
        <v>268</v>
      </c>
      <c r="Q33" s="61"/>
      <c r="R33" s="61"/>
      <c r="S33" s="61"/>
      <c r="T33" s="63"/>
    </row>
    <row r="34" spans="1:20" ht="18" customHeight="1">
      <c r="A34" s="28" t="s">
        <v>269</v>
      </c>
      <c r="B34" s="77" t="s">
        <v>270</v>
      </c>
      <c r="C34" s="79"/>
      <c r="D34" s="76" t="s">
        <v>193</v>
      </c>
      <c r="E34" s="77" t="s">
        <v>260</v>
      </c>
      <c r="F34" s="78"/>
      <c r="G34" s="28" t="s">
        <v>271</v>
      </c>
      <c r="H34" s="28" t="s">
        <v>145</v>
      </c>
      <c r="I34" s="28" t="s">
        <v>272</v>
      </c>
      <c r="J34" s="28" t="s">
        <v>213</v>
      </c>
      <c r="K34" s="75" t="s">
        <v>226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77" t="s">
        <v>275</v>
      </c>
      <c r="C35" s="79"/>
      <c r="D35" s="76" t="s">
        <v>193</v>
      </c>
      <c r="E35" s="77" t="s">
        <v>260</v>
      </c>
      <c r="F35" s="78"/>
      <c r="G35" s="28" t="s">
        <v>276</v>
      </c>
      <c r="H35" s="28" t="s">
        <v>145</v>
      </c>
      <c r="I35" s="28" t="s">
        <v>272</v>
      </c>
      <c r="J35" s="28" t="s">
        <v>213</v>
      </c>
      <c r="K35" s="75" t="s">
        <v>226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77" t="s">
        <v>279</v>
      </c>
      <c r="C36" s="79"/>
      <c r="D36" s="76" t="s">
        <v>193</v>
      </c>
      <c r="E36" s="77" t="s">
        <v>260</v>
      </c>
      <c r="F36" s="78"/>
      <c r="G36" s="28" t="s">
        <v>238</v>
      </c>
      <c r="H36" s="28" t="s">
        <v>145</v>
      </c>
      <c r="I36" s="28" t="s">
        <v>272</v>
      </c>
      <c r="J36" s="28" t="s">
        <v>213</v>
      </c>
      <c r="K36" s="75" t="s">
        <v>226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77" t="s">
        <v>282</v>
      </c>
      <c r="C37" s="79"/>
      <c r="D37" s="76" t="s">
        <v>237</v>
      </c>
      <c r="E37" s="77" t="s">
        <v>146</v>
      </c>
      <c r="F37" s="78"/>
      <c r="G37" s="28" t="s">
        <v>145</v>
      </c>
      <c r="H37" s="28" t="s">
        <v>162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77" t="s">
        <v>285</v>
      </c>
      <c r="C38" s="79"/>
      <c r="D38" s="76" t="s">
        <v>145</v>
      </c>
      <c r="E38" s="77" t="s">
        <v>146</v>
      </c>
      <c r="F38" s="78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zoomScale="56" zoomScaleNormal="56" zoomScaleSheetLayoutView="55" workbookViewId="0">
      <selection activeCell="P36" sqref="P3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228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44837</v>
      </c>
      <c r="T3" s="310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76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287</v>
      </c>
      <c r="E6" s="301"/>
      <c r="F6" s="303" t="s">
        <v>117</v>
      </c>
      <c r="G6" s="303"/>
      <c r="H6" s="78" t="s">
        <v>76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288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K10" s="22"/>
      <c r="L10" s="22"/>
      <c r="M10" s="83"/>
      <c r="N10" s="22" t="s">
        <v>289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89"/>
      <c r="N32" s="90"/>
      <c r="O32" s="90"/>
      <c r="P32" s="90"/>
      <c r="Q32" s="90"/>
      <c r="R32" s="90"/>
      <c r="S32" s="90"/>
      <c r="T32" s="91"/>
    </row>
    <row r="33" spans="1:20" s="42" customFormat="1" ht="18" customHeight="1">
      <c r="A33" s="80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84" t="s">
        <v>132</v>
      </c>
      <c r="C34" s="86"/>
      <c r="D34" s="86" t="s">
        <v>133</v>
      </c>
      <c r="E34" s="92" t="s">
        <v>134</v>
      </c>
      <c r="F34" s="93"/>
      <c r="G34" s="24" t="s">
        <v>135</v>
      </c>
      <c r="H34" s="24" t="s">
        <v>136</v>
      </c>
      <c r="I34" s="84" t="s">
        <v>137</v>
      </c>
      <c r="J34" s="84" t="s">
        <v>138</v>
      </c>
      <c r="K34" s="84" t="s">
        <v>139</v>
      </c>
      <c r="L34" s="94" t="s">
        <v>140</v>
      </c>
      <c r="M34" s="95"/>
      <c r="N34" s="96" t="s">
        <v>141</v>
      </c>
      <c r="O34" s="95"/>
      <c r="P34" s="84" t="s">
        <v>142</v>
      </c>
      <c r="Q34" s="85"/>
      <c r="R34" s="85"/>
      <c r="S34" s="85"/>
      <c r="T34" s="86"/>
    </row>
    <row r="35" spans="1:20" s="42" customFormat="1" ht="18" customHeight="1">
      <c r="A35" s="28" t="s">
        <v>290</v>
      </c>
      <c r="B35" s="275" t="s">
        <v>291</v>
      </c>
      <c r="C35" s="274"/>
      <c r="D35" s="107" t="s">
        <v>145</v>
      </c>
      <c r="E35" s="275" t="s">
        <v>146</v>
      </c>
      <c r="F35" s="274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.1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228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44837</v>
      </c>
      <c r="T3" s="310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293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78</v>
      </c>
      <c r="E6" s="301"/>
      <c r="F6" s="300" t="s">
        <v>117</v>
      </c>
      <c r="G6" s="301"/>
      <c r="H6" s="78" t="s">
        <v>293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294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295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296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209</v>
      </c>
      <c r="B32" s="275" t="s">
        <v>297</v>
      </c>
      <c r="C32" s="274"/>
      <c r="D32" s="76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6.832031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202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82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81</v>
      </c>
      <c r="E6" s="301"/>
      <c r="F6" s="303" t="s">
        <v>117</v>
      </c>
      <c r="G6" s="303"/>
      <c r="H6" s="78" t="s">
        <v>82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299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42" t="s">
        <v>300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301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89"/>
      <c r="N30" s="90"/>
      <c r="O30" s="90"/>
      <c r="P30" s="90"/>
      <c r="Q30" s="90"/>
      <c r="R30" s="90"/>
      <c r="S30" s="90"/>
      <c r="T30" s="91"/>
    </row>
    <row r="31" spans="1:20" s="42" customFormat="1" ht="18" customHeight="1">
      <c r="A31" s="80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84" t="s">
        <v>132</v>
      </c>
      <c r="C32" s="86"/>
      <c r="D32" s="86" t="s">
        <v>133</v>
      </c>
      <c r="E32" s="92" t="s">
        <v>134</v>
      </c>
      <c r="F32" s="93"/>
      <c r="G32" s="24" t="s">
        <v>135</v>
      </c>
      <c r="H32" s="24" t="s">
        <v>136</v>
      </c>
      <c r="I32" s="84" t="s">
        <v>137</v>
      </c>
      <c r="J32" s="84" t="s">
        <v>138</v>
      </c>
      <c r="K32" s="84" t="s">
        <v>139</v>
      </c>
      <c r="L32" s="94" t="s">
        <v>140</v>
      </c>
      <c r="M32" s="95"/>
      <c r="N32" s="96" t="s">
        <v>141</v>
      </c>
      <c r="O32" s="95"/>
      <c r="P32" s="84" t="s">
        <v>142</v>
      </c>
      <c r="Q32" s="85"/>
      <c r="R32" s="85"/>
      <c r="S32" s="85"/>
      <c r="T32" s="86"/>
    </row>
    <row r="33" spans="1:20" s="42" customFormat="1" ht="18" customHeight="1">
      <c r="A33" s="28" t="s">
        <v>183</v>
      </c>
      <c r="B33" s="275" t="s">
        <v>198</v>
      </c>
      <c r="C33" s="274"/>
      <c r="D33" s="76" t="s">
        <v>302</v>
      </c>
      <c r="E33" s="275" t="s">
        <v>194</v>
      </c>
      <c r="F33" s="274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B33:C33"/>
    <mergeCell ref="E33:F33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832031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11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85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84</v>
      </c>
      <c r="E6" s="301"/>
      <c r="F6" s="303" t="s">
        <v>117</v>
      </c>
      <c r="G6" s="303"/>
      <c r="H6" s="78" t="s">
        <v>85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304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305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170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01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01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01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01"/>
      <c r="T18" s="10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01"/>
      <c r="T19" s="10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01"/>
      <c r="T20" s="103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2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2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0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84" t="s">
        <v>132</v>
      </c>
      <c r="C32" s="86"/>
      <c r="D32" s="86" t="s">
        <v>133</v>
      </c>
      <c r="E32" s="92" t="s">
        <v>134</v>
      </c>
      <c r="F32" s="93"/>
      <c r="G32" s="24" t="s">
        <v>135</v>
      </c>
      <c r="H32" s="24" t="s">
        <v>136</v>
      </c>
      <c r="I32" s="84" t="s">
        <v>137</v>
      </c>
      <c r="J32" s="84" t="s">
        <v>138</v>
      </c>
      <c r="K32" s="84" t="s">
        <v>139</v>
      </c>
      <c r="L32" s="94" t="s">
        <v>140</v>
      </c>
      <c r="M32" s="95"/>
      <c r="N32" s="96" t="s">
        <v>141</v>
      </c>
      <c r="O32" s="95"/>
      <c r="P32" s="84" t="s">
        <v>142</v>
      </c>
      <c r="Q32" s="85"/>
      <c r="R32" s="85"/>
      <c r="S32" s="85"/>
      <c r="T32" s="86"/>
    </row>
    <row r="33" spans="1:20" s="42" customFormat="1" ht="18" customHeight="1">
      <c r="A33" s="28" t="s">
        <v>183</v>
      </c>
      <c r="B33" s="275" t="s">
        <v>307</v>
      </c>
      <c r="C33" s="274"/>
      <c r="D33" s="76" t="s">
        <v>302</v>
      </c>
      <c r="E33" s="275" t="s">
        <v>194</v>
      </c>
      <c r="F33" s="274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B33:C33"/>
    <mergeCell ref="E33:F33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6.1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11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309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87</v>
      </c>
      <c r="E6" s="301"/>
      <c r="F6" s="303" t="s">
        <v>117</v>
      </c>
      <c r="G6" s="303"/>
      <c r="H6" s="78" t="s">
        <v>88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310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3"/>
      <c r="B9" s="22"/>
      <c r="C9" s="82"/>
      <c r="D9" s="82"/>
      <c r="E9" s="82"/>
      <c r="F9" s="82"/>
      <c r="G9" s="82"/>
      <c r="H9" s="82"/>
      <c r="I9" s="82"/>
      <c r="J9" s="82"/>
      <c r="K9" s="82"/>
      <c r="M9" s="83"/>
      <c r="N9" s="22"/>
      <c r="O9" s="22"/>
      <c r="P9" s="22"/>
      <c r="Q9" s="22"/>
      <c r="R9" s="22"/>
      <c r="S9" s="22"/>
      <c r="T9" s="88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311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312</v>
      </c>
      <c r="B32" s="275" t="s">
        <v>307</v>
      </c>
      <c r="C32" s="274"/>
      <c r="D32" s="76" t="s">
        <v>302</v>
      </c>
      <c r="E32" s="275" t="s">
        <v>194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B32:C32"/>
    <mergeCell ref="E32:F32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8.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314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91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90</v>
      </c>
      <c r="E6" s="301"/>
      <c r="F6" s="303" t="s">
        <v>117</v>
      </c>
      <c r="G6" s="303"/>
      <c r="H6" s="78" t="s">
        <v>91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315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22"/>
      <c r="F9" s="22"/>
      <c r="G9" s="22"/>
      <c r="H9" s="22"/>
      <c r="J9" s="22"/>
      <c r="K9" s="2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83">
        <v>1</v>
      </c>
      <c r="N10" s="22" t="s">
        <v>316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J11" s="22"/>
      <c r="L11" s="104"/>
      <c r="M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104"/>
      <c r="M12" s="22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K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K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89"/>
      <c r="N32" s="90"/>
      <c r="O32" s="90"/>
      <c r="P32" s="90"/>
      <c r="Q32" s="90"/>
      <c r="R32" s="90"/>
      <c r="S32" s="90"/>
      <c r="T32" s="91"/>
    </row>
    <row r="33" spans="1:20" s="42" customFormat="1" ht="18" customHeight="1">
      <c r="A33" s="80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84" t="s">
        <v>132</v>
      </c>
      <c r="C34" s="86"/>
      <c r="D34" s="86" t="s">
        <v>133</v>
      </c>
      <c r="E34" s="92" t="s">
        <v>134</v>
      </c>
      <c r="F34" s="93"/>
      <c r="G34" s="24" t="s">
        <v>135</v>
      </c>
      <c r="H34" s="24" t="s">
        <v>136</v>
      </c>
      <c r="I34" s="84" t="s">
        <v>137</v>
      </c>
      <c r="J34" s="84" t="s">
        <v>138</v>
      </c>
      <c r="K34" s="84" t="s">
        <v>139</v>
      </c>
      <c r="L34" s="94" t="s">
        <v>140</v>
      </c>
      <c r="M34" s="95"/>
      <c r="N34" s="96" t="s">
        <v>141</v>
      </c>
      <c r="O34" s="95"/>
      <c r="P34" s="84" t="s">
        <v>142</v>
      </c>
      <c r="Q34" s="85"/>
      <c r="R34" s="85"/>
      <c r="S34" s="85"/>
      <c r="T34" s="86"/>
    </row>
    <row r="35" spans="1:20" s="42" customFormat="1" ht="18" customHeight="1">
      <c r="A35" s="28" t="s">
        <v>312</v>
      </c>
      <c r="B35" s="275" t="s">
        <v>307</v>
      </c>
      <c r="C35" s="274"/>
      <c r="D35" s="76" t="s">
        <v>302</v>
      </c>
      <c r="E35" s="275" t="s">
        <v>194</v>
      </c>
      <c r="F35" s="274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314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94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93</v>
      </c>
      <c r="E6" s="301"/>
      <c r="F6" s="303" t="s">
        <v>117</v>
      </c>
      <c r="G6" s="303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317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K10" s="22"/>
      <c r="L10" s="22"/>
      <c r="M10" s="83">
        <v>1</v>
      </c>
      <c r="N10" s="22" t="s">
        <v>318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K12" s="22"/>
      <c r="L12" s="22"/>
      <c r="M12" s="83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312</v>
      </c>
      <c r="B32" s="275" t="s">
        <v>307</v>
      </c>
      <c r="C32" s="274"/>
      <c r="D32" s="76" t="s">
        <v>302</v>
      </c>
      <c r="E32" s="275" t="s">
        <v>194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34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314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319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97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96</v>
      </c>
      <c r="E6" s="301"/>
      <c r="F6" s="303" t="s">
        <v>117</v>
      </c>
      <c r="G6" s="303"/>
      <c r="H6" s="78" t="s">
        <v>97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98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K10" s="22"/>
      <c r="M10" s="83">
        <v>1</v>
      </c>
      <c r="N10" s="22" t="s">
        <v>320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K11" s="22"/>
      <c r="M11" s="83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K12" s="22"/>
      <c r="M12" s="83">
        <v>2</v>
      </c>
      <c r="N12" s="22" t="s">
        <v>321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K13" s="22"/>
      <c r="M13" s="83"/>
      <c r="N13" s="22" t="s">
        <v>322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K14" s="22"/>
      <c r="M14" s="83"/>
      <c r="N14" s="22" t="s">
        <v>323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K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83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83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ht="18" customHeight="1">
      <c r="A32" s="28" t="s">
        <v>209</v>
      </c>
      <c r="B32" s="275" t="s">
        <v>324</v>
      </c>
      <c r="C32" s="274"/>
      <c r="D32" s="76" t="s">
        <v>162</v>
      </c>
      <c r="E32" s="275" t="s">
        <v>163</v>
      </c>
      <c r="F32" s="274"/>
      <c r="G32" s="28" t="s">
        <v>162</v>
      </c>
      <c r="H32" s="28" t="s">
        <v>145</v>
      </c>
      <c r="I32" s="28" t="s">
        <v>162</v>
      </c>
      <c r="J32" s="28" t="s">
        <v>162</v>
      </c>
      <c r="K32" s="75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188</v>
      </c>
      <c r="B33" s="77" t="s">
        <v>326</v>
      </c>
      <c r="C33" s="79"/>
      <c r="D33" s="76" t="s">
        <v>145</v>
      </c>
      <c r="E33" s="77" t="s">
        <v>146</v>
      </c>
      <c r="F33" s="78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269</v>
      </c>
      <c r="B34" s="77" t="s">
        <v>328</v>
      </c>
      <c r="C34" s="79"/>
      <c r="D34" s="76" t="s">
        <v>237</v>
      </c>
      <c r="E34" s="77" t="s">
        <v>329</v>
      </c>
      <c r="F34" s="78"/>
      <c r="G34" s="28" t="s">
        <v>145</v>
      </c>
      <c r="H34" s="28" t="s">
        <v>145</v>
      </c>
      <c r="I34" s="28" t="s">
        <v>145</v>
      </c>
      <c r="J34" s="28" t="s">
        <v>145</v>
      </c>
      <c r="K34" s="75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77" t="s">
        <v>275</v>
      </c>
      <c r="C35" s="79"/>
      <c r="D35" s="76" t="s">
        <v>193</v>
      </c>
      <c r="E35" s="77" t="s">
        <v>224</v>
      </c>
      <c r="F35" s="78"/>
      <c r="G35" s="28" t="s">
        <v>238</v>
      </c>
      <c r="H35" s="28" t="s">
        <v>145</v>
      </c>
      <c r="I35" s="28" t="s">
        <v>272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77" t="s">
        <v>332</v>
      </c>
      <c r="C36" s="79"/>
      <c r="D36" s="76" t="s">
        <v>193</v>
      </c>
      <c r="E36" s="77" t="s">
        <v>224</v>
      </c>
      <c r="F36" s="78"/>
      <c r="G36" s="28" t="s">
        <v>333</v>
      </c>
      <c r="H36" s="28" t="s">
        <v>145</v>
      </c>
      <c r="I36" s="28" t="s">
        <v>154</v>
      </c>
      <c r="J36" s="28" t="s">
        <v>145</v>
      </c>
      <c r="K36" s="75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77" t="s">
        <v>335</v>
      </c>
      <c r="C37" s="79"/>
      <c r="D37" s="76" t="s">
        <v>145</v>
      </c>
      <c r="E37" s="77" t="s">
        <v>153</v>
      </c>
      <c r="F37" s="78"/>
      <c r="G37" s="28" t="s">
        <v>145</v>
      </c>
      <c r="H37" s="28" t="s">
        <v>145</v>
      </c>
      <c r="I37" s="28" t="s">
        <v>154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77" t="s">
        <v>337</v>
      </c>
      <c r="C38" s="79"/>
      <c r="D38" s="76" t="s">
        <v>193</v>
      </c>
      <c r="E38" s="77" t="s">
        <v>224</v>
      </c>
      <c r="F38" s="78"/>
      <c r="G38" s="28" t="s">
        <v>338</v>
      </c>
      <c r="H38" s="28" t="s">
        <v>162</v>
      </c>
      <c r="I38" s="28" t="s">
        <v>162</v>
      </c>
      <c r="J38" s="28" t="s">
        <v>162</v>
      </c>
      <c r="K38" s="75" t="s">
        <v>162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2.1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314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100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99</v>
      </c>
      <c r="E6" s="301"/>
      <c r="F6" s="303" t="s">
        <v>117</v>
      </c>
      <c r="G6" s="303"/>
      <c r="H6" s="78" t="s">
        <v>100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340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83"/>
      <c r="N10" s="22" t="s">
        <v>341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144</v>
      </c>
      <c r="C32" s="274"/>
      <c r="D32" s="107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110" zoomScaleNormal="85" zoomScaleSheetLayoutView="84" workbookViewId="0">
      <selection activeCell="Q39" sqref="Q39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26" width="4.1640625" style="1" customWidth="1"/>
    <col min="27" max="27" width="9.1640625" style="1" customWidth="1"/>
    <col min="28" max="28" width="12.33203125" style="1" customWidth="1"/>
    <col min="29" max="30" width="4.1640625" style="1" customWidth="1"/>
    <col min="31" max="31" width="8" style="1" customWidth="1"/>
    <col min="32" max="32" width="6.6640625" style="1" customWidth="1"/>
    <col min="33" max="33" width="6.8320312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66"/>
      <c r="AE1" s="166"/>
      <c r="AF1" s="166"/>
      <c r="AG1" s="167"/>
    </row>
    <row r="2" spans="1:33" ht="12.75" customHeight="1">
      <c r="A2" s="256" t="s">
        <v>20</v>
      </c>
      <c r="B2" s="257"/>
      <c r="C2" s="258"/>
      <c r="D2" s="23" t="s">
        <v>21</v>
      </c>
      <c r="E2" s="49"/>
      <c r="F2" s="49"/>
      <c r="G2" s="50"/>
      <c r="H2" s="148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5" t="s">
        <v>22</v>
      </c>
      <c r="AB2" s="265"/>
      <c r="AC2" s="266"/>
      <c r="AD2" s="249" t="s">
        <v>109</v>
      </c>
      <c r="AE2" s="250"/>
      <c r="AF2" s="250"/>
      <c r="AG2" s="251"/>
    </row>
    <row r="3" spans="1:33" ht="12.75" customHeight="1">
      <c r="A3" s="259"/>
      <c r="B3" s="260"/>
      <c r="C3" s="261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5" t="s">
        <v>25</v>
      </c>
      <c r="AB3" s="265"/>
      <c r="AC3" s="265"/>
      <c r="AD3" s="246">
        <v>44841</v>
      </c>
      <c r="AE3" s="247"/>
      <c r="AF3" s="247"/>
      <c r="AG3" s="248"/>
    </row>
    <row r="4" spans="1:33" ht="12.75" customHeight="1">
      <c r="A4" s="262"/>
      <c r="B4" s="263"/>
      <c r="C4" s="264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5" t="s">
        <v>28</v>
      </c>
      <c r="AB4" s="265"/>
      <c r="AC4" s="265"/>
      <c r="AD4" s="252" t="s">
        <v>439</v>
      </c>
      <c r="AE4" s="253"/>
      <c r="AF4" s="253"/>
      <c r="AG4" s="254"/>
    </row>
    <row r="5" spans="1:33" ht="12.75" customHeight="1">
      <c r="A5" s="256" t="s">
        <v>29</v>
      </c>
      <c r="B5" s="257"/>
      <c r="C5" s="258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5" t="s">
        <v>32</v>
      </c>
      <c r="AB5" s="265"/>
      <c r="AC5" s="265"/>
      <c r="AD5" s="252" t="s">
        <v>342</v>
      </c>
      <c r="AE5" s="253"/>
      <c r="AF5" s="253"/>
      <c r="AG5" s="254"/>
    </row>
    <row r="6" spans="1:33" ht="12.75" customHeight="1">
      <c r="A6" s="262"/>
      <c r="B6" s="263"/>
      <c r="C6" s="264"/>
      <c r="D6" s="77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5" t="s">
        <v>35</v>
      </c>
      <c r="AB6" s="265"/>
      <c r="AC6" s="265"/>
      <c r="AD6" s="255">
        <v>45043</v>
      </c>
      <c r="AE6" s="253"/>
      <c r="AF6" s="253"/>
      <c r="AG6" s="254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3:AG3"/>
    <mergeCell ref="AD2:AG2"/>
    <mergeCell ref="AD4:AG4"/>
    <mergeCell ref="AD5:AG5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009-C2B2-4BAD-94E8-8075A1B23B7B}">
  <sheetPr>
    <pageSetUpPr fitToPage="1"/>
  </sheetPr>
  <dimension ref="A1:AV42"/>
  <sheetViews>
    <sheetView zoomScale="85" zoomScaleNormal="85" zoomScaleSheetLayoutView="55" workbookViewId="0">
      <selection activeCell="N11" sqref="N1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[1]表紙!F7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342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45042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343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344</v>
      </c>
      <c r="E6" s="301"/>
      <c r="F6" s="303" t="s">
        <v>117</v>
      </c>
      <c r="G6" s="303"/>
      <c r="H6" s="78" t="s">
        <v>345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346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347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449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448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348</v>
      </c>
      <c r="C32" s="274"/>
      <c r="D32" s="107" t="s">
        <v>145</v>
      </c>
      <c r="E32" s="275" t="s">
        <v>349</v>
      </c>
      <c r="F32" s="274"/>
      <c r="G32" s="28" t="s">
        <v>145</v>
      </c>
      <c r="H32" s="28" t="s">
        <v>145</v>
      </c>
      <c r="I32" s="28" t="s">
        <v>350</v>
      </c>
      <c r="J32" s="28" t="s">
        <v>351</v>
      </c>
      <c r="K32" s="75" t="s">
        <v>145</v>
      </c>
      <c r="L32" s="62"/>
      <c r="M32" s="63"/>
      <c r="N32" s="62"/>
      <c r="O32" s="63"/>
      <c r="P32" s="62" t="s">
        <v>352</v>
      </c>
      <c r="Q32" s="61"/>
      <c r="R32" s="61"/>
      <c r="S32" s="61"/>
      <c r="T32" s="63"/>
    </row>
    <row r="33" spans="1:48" s="42" customFormat="1" ht="18" customHeight="1">
      <c r="A33" s="28" t="s">
        <v>148</v>
      </c>
      <c r="B33" s="275" t="s">
        <v>353</v>
      </c>
      <c r="C33" s="274"/>
      <c r="D33" s="76" t="s">
        <v>145</v>
      </c>
      <c r="E33" s="275" t="s">
        <v>354</v>
      </c>
      <c r="F33" s="274"/>
      <c r="G33" s="28" t="s">
        <v>145</v>
      </c>
      <c r="H33" s="28" t="s">
        <v>145</v>
      </c>
      <c r="I33" s="28" t="s">
        <v>355</v>
      </c>
      <c r="J33" s="28" t="s">
        <v>351</v>
      </c>
      <c r="K33" s="75" t="s">
        <v>145</v>
      </c>
      <c r="L33" s="62"/>
      <c r="M33" s="63"/>
      <c r="N33" s="62"/>
      <c r="O33" s="63"/>
      <c r="P33" s="62" t="s">
        <v>356</v>
      </c>
      <c r="Q33" s="61"/>
      <c r="R33" s="61"/>
      <c r="S33" s="61"/>
      <c r="T33" s="63"/>
    </row>
    <row r="34" spans="1:48" s="42" customFormat="1" ht="18" customHeight="1">
      <c r="A34" s="28" t="s">
        <v>269</v>
      </c>
      <c r="B34" s="275" t="s">
        <v>444</v>
      </c>
      <c r="C34" s="274"/>
      <c r="D34" s="76" t="s">
        <v>145</v>
      </c>
      <c r="E34" s="275" t="s">
        <v>163</v>
      </c>
      <c r="F34" s="274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75" t="s">
        <v>358</v>
      </c>
      <c r="Q34" s="273"/>
      <c r="R34" s="273"/>
      <c r="S34" s="273"/>
      <c r="T34" s="274"/>
    </row>
    <row r="35" spans="1:48" s="42" customFormat="1" ht="18" customHeight="1">
      <c r="A35" s="28" t="s">
        <v>274</v>
      </c>
      <c r="B35" s="62" t="s">
        <v>446</v>
      </c>
      <c r="C35" s="63"/>
      <c r="D35" s="76" t="s">
        <v>162</v>
      </c>
      <c r="E35" s="62" t="s">
        <v>163</v>
      </c>
      <c r="F35" s="63"/>
      <c r="G35" s="28" t="s">
        <v>162</v>
      </c>
      <c r="H35" s="28" t="s">
        <v>162</v>
      </c>
      <c r="I35" s="28" t="s">
        <v>162</v>
      </c>
      <c r="J35" s="28" t="s">
        <v>162</v>
      </c>
      <c r="K35" s="75" t="s">
        <v>162</v>
      </c>
      <c r="L35" s="62"/>
      <c r="M35" s="63"/>
      <c r="N35" s="62"/>
      <c r="O35" s="63"/>
      <c r="P35" s="62" t="s">
        <v>447</v>
      </c>
      <c r="Q35" s="61"/>
      <c r="R35" s="61"/>
      <c r="S35" s="61"/>
      <c r="T35" s="63"/>
    </row>
    <row r="36" spans="1:48" s="42" customFormat="1" ht="18" customHeight="1">
      <c r="A36" s="198" t="s">
        <v>278</v>
      </c>
      <c r="B36" s="275" t="s">
        <v>359</v>
      </c>
      <c r="C36" s="274"/>
      <c r="D36" s="76" t="s">
        <v>145</v>
      </c>
      <c r="E36" s="275" t="s">
        <v>360</v>
      </c>
      <c r="F36" s="274"/>
      <c r="G36" s="28" t="s">
        <v>145</v>
      </c>
      <c r="H36" s="28" t="s">
        <v>145</v>
      </c>
      <c r="I36" s="28" t="s">
        <v>359</v>
      </c>
      <c r="J36" s="28" t="s">
        <v>361</v>
      </c>
      <c r="K36" s="75" t="s">
        <v>145</v>
      </c>
      <c r="L36" s="62"/>
      <c r="M36" s="63"/>
      <c r="N36" s="62"/>
      <c r="O36" s="63"/>
      <c r="P36" s="62" t="s">
        <v>362</v>
      </c>
      <c r="Q36" s="61"/>
      <c r="R36" s="61"/>
      <c r="S36" s="61"/>
      <c r="T36" s="63"/>
    </row>
    <row r="37" spans="1:48" s="42" customFormat="1" ht="18" customHeight="1">
      <c r="A37" s="198" t="s">
        <v>165</v>
      </c>
      <c r="B37" s="317" t="s">
        <v>363</v>
      </c>
      <c r="C37" s="318"/>
      <c r="D37" s="197" t="s">
        <v>145</v>
      </c>
      <c r="E37" s="317" t="s">
        <v>364</v>
      </c>
      <c r="F37" s="318"/>
      <c r="G37" s="198" t="s">
        <v>145</v>
      </c>
      <c r="H37" s="198" t="s">
        <v>145</v>
      </c>
      <c r="I37" s="198" t="s">
        <v>154</v>
      </c>
      <c r="J37" s="198" t="s">
        <v>155</v>
      </c>
      <c r="K37" s="196" t="s">
        <v>145</v>
      </c>
      <c r="L37" s="199"/>
      <c r="M37" s="200"/>
      <c r="N37" s="199"/>
      <c r="O37" s="200"/>
      <c r="P37" s="317" t="s">
        <v>365</v>
      </c>
      <c r="Q37" s="319"/>
      <c r="R37" s="319"/>
      <c r="S37" s="319"/>
      <c r="T37" s="319"/>
      <c r="U37" s="205"/>
    </row>
    <row r="38" spans="1:48" s="202" customFormat="1" ht="18" customHeight="1">
      <c r="A38" s="28" t="s">
        <v>168</v>
      </c>
      <c r="B38" s="317" t="s">
        <v>366</v>
      </c>
      <c r="C38" s="318"/>
      <c r="D38" s="198" t="s">
        <v>162</v>
      </c>
      <c r="E38" s="317" t="s">
        <v>186</v>
      </c>
      <c r="F38" s="318"/>
      <c r="G38" s="198" t="s">
        <v>162</v>
      </c>
      <c r="H38" s="198" t="s">
        <v>162</v>
      </c>
      <c r="I38" s="198" t="s">
        <v>162</v>
      </c>
      <c r="J38" s="198" t="s">
        <v>162</v>
      </c>
      <c r="K38" s="198" t="s">
        <v>162</v>
      </c>
      <c r="L38" s="317"/>
      <c r="M38" s="318"/>
      <c r="N38" s="317"/>
      <c r="O38" s="318"/>
      <c r="P38" s="317" t="s">
        <v>367</v>
      </c>
      <c r="Q38" s="319"/>
      <c r="R38" s="319"/>
      <c r="S38" s="319"/>
      <c r="T38" s="319"/>
      <c r="U38" s="205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</row>
    <row r="39" spans="1:48" s="203" customFormat="1" ht="18" customHeight="1">
      <c r="A39" s="28" t="s">
        <v>445</v>
      </c>
      <c r="B39" s="316" t="s">
        <v>368</v>
      </c>
      <c r="C39" s="316"/>
      <c r="D39" s="28" t="s">
        <v>162</v>
      </c>
      <c r="E39" s="316" t="s">
        <v>364</v>
      </c>
      <c r="F39" s="316"/>
      <c r="G39" s="28" t="s">
        <v>162</v>
      </c>
      <c r="H39" s="28" t="s">
        <v>162</v>
      </c>
      <c r="I39" s="28" t="s">
        <v>355</v>
      </c>
      <c r="J39" s="28" t="s">
        <v>351</v>
      </c>
      <c r="K39" s="28" t="s">
        <v>162</v>
      </c>
      <c r="L39" s="275"/>
      <c r="M39" s="274"/>
      <c r="N39" s="275"/>
      <c r="O39" s="274"/>
      <c r="P39" s="275" t="s">
        <v>369</v>
      </c>
      <c r="Q39" s="273"/>
      <c r="R39" s="273"/>
      <c r="S39" s="273"/>
      <c r="T39" s="273"/>
      <c r="U39" s="205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204"/>
    </row>
    <row r="40" spans="1:48" s="42" customFormat="1" ht="18" customHeight="1">
      <c r="A40" s="128"/>
      <c r="B40" s="315"/>
      <c r="C40" s="315"/>
      <c r="D40" s="128"/>
      <c r="E40" s="315"/>
      <c r="F40" s="315"/>
      <c r="G40" s="128"/>
      <c r="H40" s="128"/>
      <c r="I40" s="128"/>
      <c r="J40" s="128"/>
      <c r="K40" s="128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48" s="42" customFormat="1" ht="18" customHeight="1">
      <c r="A41" s="128"/>
      <c r="B41" s="315"/>
      <c r="C41" s="315"/>
      <c r="D41" s="128"/>
      <c r="E41" s="315"/>
      <c r="F41" s="315"/>
      <c r="G41" s="128"/>
      <c r="H41" s="128"/>
      <c r="I41" s="128"/>
      <c r="J41" s="128"/>
      <c r="K41" s="128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48">
      <c r="A42" s="128"/>
      <c r="B42" s="315"/>
      <c r="C42" s="315"/>
      <c r="D42" s="128"/>
      <c r="E42" s="315"/>
      <c r="F42" s="315"/>
      <c r="G42" s="128"/>
      <c r="H42" s="128"/>
      <c r="I42" s="128"/>
      <c r="J42" s="128"/>
      <c r="K42" s="128"/>
      <c r="L42" s="201"/>
      <c r="M42" s="201"/>
      <c r="N42" s="201"/>
      <c r="O42" s="201"/>
      <c r="P42" s="201"/>
      <c r="Q42" s="201"/>
      <c r="R42" s="201"/>
      <c r="S42" s="201"/>
      <c r="T42" s="201"/>
    </row>
  </sheetData>
  <mergeCells count="47">
    <mergeCell ref="L39:M39"/>
    <mergeCell ref="N39:O39"/>
    <mergeCell ref="P39:T39"/>
    <mergeCell ref="B38:C38"/>
    <mergeCell ref="E38:F38"/>
    <mergeCell ref="L38:M38"/>
    <mergeCell ref="N38:O38"/>
    <mergeCell ref="P38:T38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6:C36"/>
    <mergeCell ref="E36:F36"/>
    <mergeCell ref="B37:C37"/>
    <mergeCell ref="E37:F37"/>
    <mergeCell ref="P37:T37"/>
    <mergeCell ref="B42:C42"/>
    <mergeCell ref="E42:F42"/>
    <mergeCell ref="B39:C39"/>
    <mergeCell ref="E39:F39"/>
    <mergeCell ref="B40:C40"/>
    <mergeCell ref="E40:F40"/>
    <mergeCell ref="B41:C41"/>
    <mergeCell ref="E41:F41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B22-F471-4829-B484-BAB67D2C28C1}">
  <sheetPr>
    <pageSetUpPr fitToPage="1"/>
  </sheetPr>
  <dimension ref="A1:T41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[1]表紙!F7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370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45036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94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452</v>
      </c>
      <c r="E6" s="301"/>
      <c r="F6" s="303" t="s">
        <v>117</v>
      </c>
      <c r="G6" s="303"/>
      <c r="H6" s="78" t="s">
        <v>436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438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122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371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372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 t="s">
        <v>373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 t="s">
        <v>374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126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42" t="s">
        <v>375</v>
      </c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 t="s">
        <v>376</v>
      </c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 t="s">
        <v>377</v>
      </c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 t="s">
        <v>378</v>
      </c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144</v>
      </c>
      <c r="C32" s="274"/>
      <c r="D32" s="107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5" t="s">
        <v>149</v>
      </c>
      <c r="C33" s="274"/>
      <c r="D33" s="76" t="s">
        <v>145</v>
      </c>
      <c r="E33" s="275" t="s">
        <v>146</v>
      </c>
      <c r="F33" s="274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75" t="s">
        <v>379</v>
      </c>
      <c r="C34" s="274"/>
      <c r="D34" s="76" t="s">
        <v>145</v>
      </c>
      <c r="E34" s="275" t="s">
        <v>153</v>
      </c>
      <c r="F34" s="274"/>
      <c r="G34" s="28" t="s">
        <v>145</v>
      </c>
      <c r="H34" s="28" t="s">
        <v>145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75" t="s">
        <v>380</v>
      </c>
      <c r="Q34" s="273"/>
      <c r="R34" s="273"/>
      <c r="S34" s="273"/>
      <c r="T34" s="274"/>
    </row>
    <row r="35" spans="1:20" s="42" customFormat="1" ht="18" customHeight="1">
      <c r="A35" s="28" t="s">
        <v>274</v>
      </c>
      <c r="B35" s="275" t="s">
        <v>152</v>
      </c>
      <c r="C35" s="274"/>
      <c r="D35" s="76" t="s">
        <v>145</v>
      </c>
      <c r="E35" s="275" t="s">
        <v>146</v>
      </c>
      <c r="F35" s="274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381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75" t="s">
        <v>152</v>
      </c>
      <c r="C36" s="274"/>
      <c r="D36" s="76" t="s">
        <v>145</v>
      </c>
      <c r="E36" s="275" t="s">
        <v>153</v>
      </c>
      <c r="F36" s="274"/>
      <c r="G36" s="28" t="s">
        <v>145</v>
      </c>
      <c r="H36" s="28" t="s">
        <v>145</v>
      </c>
      <c r="I36" s="28" t="s">
        <v>154</v>
      </c>
      <c r="J36" s="28" t="s">
        <v>155</v>
      </c>
      <c r="K36" s="75" t="s">
        <v>145</v>
      </c>
      <c r="L36" s="62"/>
      <c r="M36" s="63"/>
      <c r="N36" s="62"/>
      <c r="O36" s="63"/>
      <c r="P36" s="275" t="s">
        <v>382</v>
      </c>
      <c r="Q36" s="273"/>
      <c r="R36" s="273"/>
      <c r="S36" s="273"/>
      <c r="T36" s="274"/>
    </row>
    <row r="37" spans="1:20" s="42" customFormat="1" ht="18" customHeight="1">
      <c r="A37" s="28" t="s">
        <v>281</v>
      </c>
      <c r="B37" s="62" t="s">
        <v>158</v>
      </c>
      <c r="C37" s="63"/>
      <c r="D37" s="76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159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75" t="s">
        <v>383</v>
      </c>
      <c r="C38" s="274"/>
      <c r="D38" s="76" t="s">
        <v>145</v>
      </c>
      <c r="E38" s="275" t="s">
        <v>146</v>
      </c>
      <c r="F38" s="274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62" t="s">
        <v>384</v>
      </c>
      <c r="Q38" s="61"/>
      <c r="R38" s="61"/>
      <c r="S38" s="61"/>
      <c r="T38" s="63"/>
    </row>
    <row r="39" spans="1:20" s="42" customFormat="1" ht="18" customHeight="1">
      <c r="A39" s="28" t="s">
        <v>385</v>
      </c>
      <c r="B39" s="275" t="s">
        <v>386</v>
      </c>
      <c r="C39" s="274"/>
      <c r="D39" s="76" t="s">
        <v>145</v>
      </c>
      <c r="E39" s="275" t="s">
        <v>146</v>
      </c>
      <c r="F39" s="274"/>
      <c r="G39" s="28" t="s">
        <v>145</v>
      </c>
      <c r="H39" s="28" t="s">
        <v>145</v>
      </c>
      <c r="I39" s="28" t="s">
        <v>145</v>
      </c>
      <c r="J39" s="28" t="s">
        <v>145</v>
      </c>
      <c r="K39" s="75" t="s">
        <v>145</v>
      </c>
      <c r="L39" s="62"/>
      <c r="M39" s="63"/>
      <c r="N39" s="62"/>
      <c r="O39" s="63"/>
      <c r="P39" s="62" t="s">
        <v>387</v>
      </c>
      <c r="Q39" s="61"/>
      <c r="R39" s="61"/>
      <c r="S39" s="61"/>
      <c r="T39" s="63"/>
    </row>
    <row r="40" spans="1:20" s="42" customFormat="1" ht="18" customHeight="1">
      <c r="A40" s="28" t="s">
        <v>388</v>
      </c>
      <c r="B40" s="275" t="s">
        <v>307</v>
      </c>
      <c r="C40" s="274"/>
      <c r="D40" s="76" t="s">
        <v>145</v>
      </c>
      <c r="E40" s="275" t="s">
        <v>194</v>
      </c>
      <c r="F40" s="274"/>
      <c r="G40" s="28" t="s">
        <v>145</v>
      </c>
      <c r="H40" s="28" t="s">
        <v>145</v>
      </c>
      <c r="I40" s="28" t="s">
        <v>145</v>
      </c>
      <c r="J40" s="28" t="s">
        <v>145</v>
      </c>
      <c r="K40" s="75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389</v>
      </c>
      <c r="B41" s="275" t="s">
        <v>307</v>
      </c>
      <c r="C41" s="274"/>
      <c r="D41" s="76" t="s">
        <v>145</v>
      </c>
      <c r="E41" s="275" t="s">
        <v>194</v>
      </c>
      <c r="F41" s="274"/>
      <c r="G41" s="28" t="s">
        <v>145</v>
      </c>
      <c r="H41" s="28" t="s">
        <v>145</v>
      </c>
      <c r="I41" s="28" t="s">
        <v>145</v>
      </c>
      <c r="J41" s="28" t="s">
        <v>145</v>
      </c>
      <c r="K41" s="75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41:C41"/>
    <mergeCell ref="E41:F41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4B4-32DB-44FB-B1F4-000956819C97}">
  <sheetPr>
    <pageSetUpPr fitToPage="1"/>
  </sheetPr>
  <dimension ref="A1:AU41"/>
  <sheetViews>
    <sheetView zoomScale="85" zoomScaleNormal="85" zoomScaleSheetLayoutView="55" workbookViewId="0">
      <selection activeCell="K22" sqref="K2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[1]表紙!F7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370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45036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434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437</v>
      </c>
      <c r="E6" s="301"/>
      <c r="F6" s="303" t="s">
        <v>117</v>
      </c>
      <c r="G6" s="303"/>
      <c r="H6" s="78" t="s">
        <v>434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435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432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348</v>
      </c>
      <c r="C32" s="274"/>
      <c r="D32" s="107" t="s">
        <v>145</v>
      </c>
      <c r="E32" s="275" t="s">
        <v>349</v>
      </c>
      <c r="F32" s="274"/>
      <c r="G32" s="28" t="s">
        <v>145</v>
      </c>
      <c r="H32" s="28" t="s">
        <v>145</v>
      </c>
      <c r="I32" s="28" t="s">
        <v>350</v>
      </c>
      <c r="J32" s="28" t="s">
        <v>351</v>
      </c>
      <c r="K32" s="75" t="s">
        <v>145</v>
      </c>
      <c r="L32" s="62"/>
      <c r="M32" s="63"/>
      <c r="N32" s="62"/>
      <c r="O32" s="63"/>
      <c r="P32" s="62" t="s">
        <v>352</v>
      </c>
      <c r="Q32" s="61"/>
      <c r="R32" s="61"/>
      <c r="S32" s="61"/>
      <c r="T32" s="63"/>
    </row>
    <row r="33" spans="1:47" s="42" customFormat="1" ht="18" customHeight="1">
      <c r="A33" s="28" t="s">
        <v>148</v>
      </c>
      <c r="B33" s="275" t="s">
        <v>353</v>
      </c>
      <c r="C33" s="274"/>
      <c r="D33" s="76" t="s">
        <v>145</v>
      </c>
      <c r="E33" s="275" t="s">
        <v>354</v>
      </c>
      <c r="F33" s="274"/>
      <c r="G33" s="28" t="s">
        <v>145</v>
      </c>
      <c r="H33" s="28" t="s">
        <v>145</v>
      </c>
      <c r="I33" s="28" t="s">
        <v>355</v>
      </c>
      <c r="J33" s="28" t="s">
        <v>351</v>
      </c>
      <c r="K33" s="75" t="s">
        <v>145</v>
      </c>
      <c r="L33" s="62"/>
      <c r="M33" s="63"/>
      <c r="N33" s="62"/>
      <c r="O33" s="63"/>
      <c r="P33" s="62" t="s">
        <v>356</v>
      </c>
      <c r="Q33" s="61"/>
      <c r="R33" s="61"/>
      <c r="S33" s="61"/>
      <c r="T33" s="63"/>
    </row>
    <row r="34" spans="1:47" s="42" customFormat="1" ht="18" customHeight="1">
      <c r="A34" s="28" t="s">
        <v>269</v>
      </c>
      <c r="B34" s="275" t="s">
        <v>357</v>
      </c>
      <c r="C34" s="274"/>
      <c r="D34" s="76" t="s">
        <v>145</v>
      </c>
      <c r="E34" s="275" t="s">
        <v>163</v>
      </c>
      <c r="F34" s="274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75" t="s">
        <v>358</v>
      </c>
      <c r="Q34" s="273"/>
      <c r="R34" s="273"/>
      <c r="S34" s="273"/>
      <c r="T34" s="274"/>
    </row>
    <row r="35" spans="1:47" s="42" customFormat="1" ht="18" customHeight="1">
      <c r="A35" s="28" t="s">
        <v>274</v>
      </c>
      <c r="B35" s="275" t="s">
        <v>359</v>
      </c>
      <c r="C35" s="274"/>
      <c r="D35" s="76" t="s">
        <v>145</v>
      </c>
      <c r="E35" s="275" t="s">
        <v>360</v>
      </c>
      <c r="F35" s="274"/>
      <c r="G35" s="28" t="s">
        <v>145</v>
      </c>
      <c r="H35" s="28" t="s">
        <v>145</v>
      </c>
      <c r="I35" s="28" t="s">
        <v>359</v>
      </c>
      <c r="J35" s="28" t="s">
        <v>361</v>
      </c>
      <c r="K35" s="75" t="s">
        <v>145</v>
      </c>
      <c r="L35" s="62"/>
      <c r="M35" s="63"/>
      <c r="N35" s="62"/>
      <c r="O35" s="63"/>
      <c r="P35" s="62" t="s">
        <v>362</v>
      </c>
      <c r="Q35" s="61"/>
      <c r="R35" s="61"/>
      <c r="S35" s="61"/>
      <c r="T35" s="63"/>
    </row>
    <row r="36" spans="1:47" s="42" customFormat="1" ht="18" customHeight="1">
      <c r="A36" s="198" t="s">
        <v>278</v>
      </c>
      <c r="B36" s="317" t="s">
        <v>363</v>
      </c>
      <c r="C36" s="318"/>
      <c r="D36" s="197" t="s">
        <v>145</v>
      </c>
      <c r="E36" s="317" t="s">
        <v>364</v>
      </c>
      <c r="F36" s="318"/>
      <c r="G36" s="198" t="s">
        <v>145</v>
      </c>
      <c r="H36" s="198" t="s">
        <v>145</v>
      </c>
      <c r="I36" s="198" t="s">
        <v>154</v>
      </c>
      <c r="J36" s="198" t="s">
        <v>155</v>
      </c>
      <c r="K36" s="196" t="s">
        <v>145</v>
      </c>
      <c r="L36" s="199"/>
      <c r="M36" s="200"/>
      <c r="N36" s="199"/>
      <c r="O36" s="200"/>
      <c r="P36" s="317" t="s">
        <v>365</v>
      </c>
      <c r="Q36" s="319"/>
      <c r="R36" s="319"/>
      <c r="S36" s="319"/>
      <c r="T36" s="319"/>
      <c r="U36" s="205"/>
    </row>
    <row r="37" spans="1:47" s="202" customFormat="1" ht="18" customHeight="1">
      <c r="A37" s="28" t="s">
        <v>165</v>
      </c>
      <c r="B37" s="275" t="s">
        <v>366</v>
      </c>
      <c r="C37" s="274"/>
      <c r="D37" s="28" t="s">
        <v>162</v>
      </c>
      <c r="E37" s="275" t="s">
        <v>186</v>
      </c>
      <c r="F37" s="274"/>
      <c r="G37" s="28" t="s">
        <v>162</v>
      </c>
      <c r="H37" s="28" t="s">
        <v>162</v>
      </c>
      <c r="I37" s="28" t="s">
        <v>162</v>
      </c>
      <c r="J37" s="28" t="s">
        <v>162</v>
      </c>
      <c r="K37" s="28" t="s">
        <v>162</v>
      </c>
      <c r="L37" s="275"/>
      <c r="M37" s="274"/>
      <c r="N37" s="275"/>
      <c r="O37" s="274"/>
      <c r="P37" s="275" t="s">
        <v>367</v>
      </c>
      <c r="Q37" s="273"/>
      <c r="R37" s="273"/>
      <c r="S37" s="273"/>
      <c r="T37" s="274"/>
      <c r="U37" s="205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</row>
    <row r="38" spans="1:47" s="42" customFormat="1" ht="18" customHeight="1">
      <c r="A38" s="128"/>
      <c r="B38" s="315"/>
      <c r="C38" s="315"/>
      <c r="D38" s="128"/>
      <c r="E38" s="315"/>
      <c r="F38" s="315"/>
      <c r="G38" s="128"/>
      <c r="H38" s="128"/>
      <c r="I38" s="128"/>
      <c r="J38" s="128"/>
      <c r="K38" s="128"/>
      <c r="L38" s="315"/>
      <c r="M38" s="315"/>
      <c r="N38" s="315"/>
      <c r="O38" s="315"/>
      <c r="P38" s="315"/>
      <c r="Q38" s="315"/>
      <c r="R38" s="315"/>
      <c r="S38" s="315"/>
      <c r="T38" s="315"/>
    </row>
    <row r="39" spans="1:47" s="42" customFormat="1" ht="18" customHeight="1">
      <c r="A39" s="128"/>
      <c r="B39" s="315"/>
      <c r="C39" s="315"/>
      <c r="D39" s="128"/>
      <c r="E39" s="315"/>
      <c r="F39" s="315"/>
      <c r="G39" s="128"/>
      <c r="H39" s="128"/>
      <c r="I39" s="128"/>
      <c r="J39" s="128"/>
      <c r="K39" s="128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47" s="42" customFormat="1" ht="18" customHeight="1">
      <c r="A40" s="128"/>
      <c r="B40" s="315"/>
      <c r="C40" s="315"/>
      <c r="D40" s="128"/>
      <c r="E40" s="315"/>
      <c r="F40" s="315"/>
      <c r="G40" s="128"/>
      <c r="H40" s="128"/>
      <c r="I40" s="128"/>
      <c r="J40" s="128"/>
      <c r="K40" s="128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47">
      <c r="A41" s="128"/>
      <c r="B41" s="315"/>
      <c r="C41" s="315"/>
      <c r="D41" s="128"/>
      <c r="E41" s="315"/>
      <c r="F41" s="315"/>
      <c r="G41" s="128"/>
      <c r="H41" s="128"/>
      <c r="I41" s="128"/>
      <c r="J41" s="128"/>
      <c r="K41" s="128"/>
      <c r="L41" s="201"/>
      <c r="M41" s="201"/>
      <c r="N41" s="201"/>
      <c r="O41" s="201"/>
      <c r="P41" s="201"/>
      <c r="Q41" s="201"/>
      <c r="R41" s="201"/>
      <c r="S41" s="201"/>
      <c r="T41" s="201"/>
    </row>
  </sheetData>
  <mergeCells count="47">
    <mergeCell ref="L38:M38"/>
    <mergeCell ref="N38:O38"/>
    <mergeCell ref="P38:T38"/>
    <mergeCell ref="B37:C37"/>
    <mergeCell ref="E37:F37"/>
    <mergeCell ref="L37:M37"/>
    <mergeCell ref="N37:O37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41:C41"/>
    <mergeCell ref="E41:F41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3043-EFD6-4236-B9EB-E3F89E287E74}">
  <sheetPr>
    <pageSetUpPr fitToPage="1"/>
  </sheetPr>
  <dimension ref="A1:T40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e">
        <f>[2]表紙!F7</f>
        <v>#REF!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370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45036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94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390</v>
      </c>
      <c r="E6" s="301"/>
      <c r="F6" s="303" t="s">
        <v>117</v>
      </c>
      <c r="G6" s="303"/>
      <c r="H6" s="78" t="s">
        <v>391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391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392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393</v>
      </c>
      <c r="C32" s="274"/>
      <c r="D32" s="107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394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5" t="s">
        <v>395</v>
      </c>
      <c r="C33" s="274"/>
      <c r="D33" s="76" t="s">
        <v>145</v>
      </c>
      <c r="E33" s="275" t="s">
        <v>396</v>
      </c>
      <c r="F33" s="274"/>
      <c r="G33" s="28" t="s">
        <v>145</v>
      </c>
      <c r="H33" s="28" t="s">
        <v>145</v>
      </c>
      <c r="I33" s="28" t="s">
        <v>397</v>
      </c>
      <c r="J33" s="28" t="s">
        <v>398</v>
      </c>
      <c r="K33" s="75" t="s">
        <v>145</v>
      </c>
      <c r="L33" s="62"/>
      <c r="M33" s="63"/>
      <c r="N33" s="62"/>
      <c r="O33" s="63"/>
      <c r="P33" s="62" t="s">
        <v>399</v>
      </c>
      <c r="Q33" s="61"/>
      <c r="R33" s="61"/>
      <c r="S33" s="61"/>
      <c r="T33" s="63"/>
    </row>
    <row r="34" spans="1:20" s="42" customFormat="1" ht="18" customHeight="1"/>
    <row r="35" spans="1:20" s="42" customFormat="1" ht="18" customHeight="1"/>
    <row r="36" spans="1:20" s="42" customFormat="1" ht="18" customHeight="1"/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23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S6:T6"/>
    <mergeCell ref="B32:C32"/>
    <mergeCell ref="E32:F32"/>
    <mergeCell ref="B33:C33"/>
    <mergeCell ref="E33:F33"/>
    <mergeCell ref="A5:B7"/>
    <mergeCell ref="D5:K5"/>
    <mergeCell ref="Q7:R7"/>
    <mergeCell ref="Q5:R5"/>
    <mergeCell ref="S5:T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73E3-1D1F-466D-894C-1CA04F29EA5B}">
  <sheetPr>
    <pageSetUpPr fitToPage="1"/>
  </sheetPr>
  <dimension ref="A1:T40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[1]表紙!F7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370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45036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94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454</v>
      </c>
      <c r="E6" s="301"/>
      <c r="F6" s="303" t="s">
        <v>117</v>
      </c>
      <c r="G6" s="303"/>
      <c r="H6" s="78" t="s">
        <v>405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406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402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433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403</v>
      </c>
      <c r="O12" s="22"/>
      <c r="P12" s="22"/>
      <c r="Q12" s="22"/>
      <c r="R12" s="22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401</v>
      </c>
      <c r="C32" s="274"/>
      <c r="D32" s="107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407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5" t="s">
        <v>395</v>
      </c>
      <c r="C33" s="274"/>
      <c r="D33" s="76" t="s">
        <v>145</v>
      </c>
      <c r="E33" s="275" t="s">
        <v>396</v>
      </c>
      <c r="F33" s="274"/>
      <c r="G33" s="28" t="s">
        <v>145</v>
      </c>
      <c r="H33" s="28"/>
      <c r="I33" s="28" t="s">
        <v>397</v>
      </c>
      <c r="J33" s="28" t="s">
        <v>398</v>
      </c>
      <c r="K33" s="75" t="s">
        <v>145</v>
      </c>
      <c r="L33" s="62"/>
      <c r="M33" s="63"/>
      <c r="N33" s="62"/>
      <c r="O33" s="63"/>
      <c r="P33" s="62" t="s">
        <v>408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75" t="s">
        <v>412</v>
      </c>
      <c r="C34" s="274"/>
      <c r="D34" s="76" t="s">
        <v>145</v>
      </c>
      <c r="E34" s="275" t="s">
        <v>417</v>
      </c>
      <c r="F34" s="274"/>
      <c r="G34" s="28" t="s">
        <v>145</v>
      </c>
      <c r="H34" s="28">
        <v>500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75" t="s">
        <v>429</v>
      </c>
      <c r="Q34" s="273"/>
      <c r="R34" s="273"/>
      <c r="S34" s="273"/>
      <c r="T34" s="274"/>
    </row>
    <row r="35" spans="1:20" s="42" customFormat="1" ht="18" customHeight="1">
      <c r="A35" s="28" t="s">
        <v>274</v>
      </c>
      <c r="B35" s="275" t="s">
        <v>430</v>
      </c>
      <c r="C35" s="274"/>
      <c r="D35" s="76" t="s">
        <v>145</v>
      </c>
      <c r="E35" s="275" t="s">
        <v>146</v>
      </c>
      <c r="F35" s="274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431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275" t="s">
        <v>409</v>
      </c>
      <c r="C36" s="274"/>
      <c r="D36" s="76" t="s">
        <v>145</v>
      </c>
      <c r="E36" s="275" t="s">
        <v>146</v>
      </c>
      <c r="F36" s="274"/>
      <c r="G36" s="28" t="s">
        <v>145</v>
      </c>
      <c r="H36" s="28" t="s">
        <v>145</v>
      </c>
      <c r="I36" s="28" t="s">
        <v>145</v>
      </c>
      <c r="J36" s="28" t="s">
        <v>145</v>
      </c>
      <c r="K36" s="75" t="s">
        <v>145</v>
      </c>
      <c r="L36" s="62"/>
      <c r="M36" s="63"/>
      <c r="N36" s="62"/>
      <c r="O36" s="63"/>
      <c r="P36" s="62" t="s">
        <v>410</v>
      </c>
      <c r="Q36" s="61"/>
      <c r="R36" s="61"/>
      <c r="S36" s="61"/>
      <c r="T36" s="63"/>
    </row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30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B36:C36"/>
    <mergeCell ref="E36:F36"/>
    <mergeCell ref="P34:T34"/>
    <mergeCell ref="B35:C35"/>
    <mergeCell ref="E35:F3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86EB-6092-407D-9DE1-88E40EBFE151}">
  <sheetPr>
    <pageSetUpPr fitToPage="1"/>
  </sheetPr>
  <dimension ref="A1:T40"/>
  <sheetViews>
    <sheetView topLeftCell="A3"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[1]表紙!F7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370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45036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94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442</v>
      </c>
      <c r="E6" s="301"/>
      <c r="F6" s="303" t="s">
        <v>117</v>
      </c>
      <c r="G6" s="303"/>
      <c r="H6" s="78" t="s">
        <v>427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428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414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420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419</v>
      </c>
      <c r="O12" s="22"/>
      <c r="P12" s="22"/>
      <c r="Q12" s="22"/>
      <c r="R12" s="22"/>
      <c r="S12" s="22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422</v>
      </c>
      <c r="C32" s="274"/>
      <c r="D32" s="107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423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5" t="s">
        <v>412</v>
      </c>
      <c r="C33" s="274"/>
      <c r="D33" s="76" t="s">
        <v>145</v>
      </c>
      <c r="E33" s="275" t="s">
        <v>396</v>
      </c>
      <c r="F33" s="274"/>
      <c r="G33" s="28" t="s">
        <v>145</v>
      </c>
      <c r="H33" s="28">
        <v>500</v>
      </c>
      <c r="I33" s="28" t="s">
        <v>397</v>
      </c>
      <c r="J33" s="28" t="s">
        <v>398</v>
      </c>
      <c r="K33" s="75" t="s">
        <v>145</v>
      </c>
      <c r="L33" s="62"/>
      <c r="M33" s="63"/>
      <c r="N33" s="62"/>
      <c r="O33" s="63"/>
      <c r="P33" s="62" t="s">
        <v>424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75" t="s">
        <v>425</v>
      </c>
      <c r="C34" s="274"/>
      <c r="D34" s="107" t="s">
        <v>145</v>
      </c>
      <c r="E34" s="275" t="s">
        <v>146</v>
      </c>
      <c r="F34" s="274"/>
      <c r="G34" s="28" t="s">
        <v>145</v>
      </c>
      <c r="H34" s="28" t="s">
        <v>145</v>
      </c>
      <c r="I34" s="28" t="s">
        <v>145</v>
      </c>
      <c r="J34" s="28" t="s">
        <v>145</v>
      </c>
      <c r="K34" s="75" t="s">
        <v>145</v>
      </c>
      <c r="L34" s="62"/>
      <c r="M34" s="63"/>
      <c r="N34" s="62"/>
      <c r="O34" s="63"/>
      <c r="P34" s="62" t="s">
        <v>426</v>
      </c>
      <c r="Q34" s="61"/>
      <c r="R34" s="61"/>
      <c r="S34" s="61"/>
      <c r="T34" s="63"/>
    </row>
    <row r="35" spans="1:20" s="42" customFormat="1" ht="18" customHeight="1"/>
    <row r="36" spans="1:20" s="42" customFormat="1" ht="18" customHeight="1"/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25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2F4-578E-4B17-B8AF-8FA5A8FA6D55}">
  <sheetPr>
    <pageSetUpPr fitToPage="1"/>
  </sheetPr>
  <dimension ref="A1:T41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[1]表紙!F7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342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45042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411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404</v>
      </c>
      <c r="E6" s="301"/>
      <c r="F6" s="303" t="s">
        <v>117</v>
      </c>
      <c r="G6" s="303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400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421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393</v>
      </c>
      <c r="C32" s="274"/>
      <c r="D32" s="107" t="s">
        <v>145</v>
      </c>
      <c r="E32" s="275" t="s">
        <v>417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5" t="s">
        <v>359</v>
      </c>
      <c r="C33" s="274"/>
      <c r="D33" s="76" t="s">
        <v>145</v>
      </c>
      <c r="E33" s="275" t="s">
        <v>359</v>
      </c>
      <c r="F33" s="274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75" t="s">
        <v>412</v>
      </c>
      <c r="C34" s="274"/>
      <c r="D34" s="76" t="s">
        <v>145</v>
      </c>
      <c r="E34" s="275" t="s">
        <v>364</v>
      </c>
      <c r="F34" s="274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75" t="s">
        <v>380</v>
      </c>
      <c r="Q34" s="273"/>
      <c r="R34" s="273"/>
      <c r="S34" s="273"/>
      <c r="T34" s="274"/>
    </row>
    <row r="35" spans="1:20" s="42" customFormat="1" ht="18" customHeight="1">
      <c r="A35" s="28" t="s">
        <v>274</v>
      </c>
      <c r="B35" s="275" t="s">
        <v>413</v>
      </c>
      <c r="C35" s="274"/>
      <c r="D35" s="76" t="s">
        <v>145</v>
      </c>
      <c r="E35" s="275" t="s">
        <v>146</v>
      </c>
      <c r="F35" s="274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381</v>
      </c>
      <c r="Q35" s="61"/>
      <c r="R35" s="61"/>
      <c r="S35" s="61"/>
      <c r="T35" s="63"/>
    </row>
    <row r="36" spans="1:20" s="42" customFormat="1" ht="18" customHeight="1">
      <c r="A36" s="198" t="s">
        <v>278</v>
      </c>
      <c r="B36" s="317" t="s">
        <v>415</v>
      </c>
      <c r="C36" s="318"/>
      <c r="D36" s="197" t="s">
        <v>145</v>
      </c>
      <c r="E36" s="317" t="s">
        <v>417</v>
      </c>
      <c r="F36" s="318"/>
      <c r="G36" s="198" t="s">
        <v>145</v>
      </c>
      <c r="H36" s="198" t="s">
        <v>418</v>
      </c>
      <c r="I36" s="198" t="s">
        <v>154</v>
      </c>
      <c r="J36" s="198" t="s">
        <v>155</v>
      </c>
      <c r="K36" s="196" t="s">
        <v>145</v>
      </c>
      <c r="L36" s="199"/>
      <c r="M36" s="200"/>
      <c r="N36" s="199"/>
      <c r="O36" s="200"/>
      <c r="P36" s="317" t="s">
        <v>382</v>
      </c>
      <c r="Q36" s="319"/>
      <c r="R36" s="319"/>
      <c r="S36" s="319"/>
      <c r="T36" s="318"/>
    </row>
    <row r="37" spans="1:20" s="42" customFormat="1" ht="18" customHeight="1">
      <c r="A37" s="198" t="s">
        <v>281</v>
      </c>
      <c r="B37" s="199" t="s">
        <v>416</v>
      </c>
      <c r="C37" s="200"/>
      <c r="D37" s="197" t="s">
        <v>145</v>
      </c>
      <c r="E37" s="199" t="s">
        <v>146</v>
      </c>
      <c r="F37" s="200"/>
      <c r="G37" s="198" t="s">
        <v>145</v>
      </c>
      <c r="H37" s="198" t="s">
        <v>162</v>
      </c>
      <c r="I37" s="198" t="s">
        <v>145</v>
      </c>
      <c r="J37" s="198" t="s">
        <v>145</v>
      </c>
      <c r="K37" s="196" t="s">
        <v>145</v>
      </c>
      <c r="L37" s="199"/>
      <c r="M37" s="200"/>
      <c r="N37" s="199"/>
      <c r="O37" s="200"/>
      <c r="P37" s="199" t="s">
        <v>159</v>
      </c>
      <c r="Q37" s="100"/>
      <c r="R37" s="100"/>
      <c r="S37" s="100"/>
      <c r="T37" s="200"/>
    </row>
    <row r="38" spans="1:20" s="42" customFormat="1" ht="18" customHeight="1">
      <c r="A38" s="206"/>
      <c r="B38" s="319"/>
      <c r="C38" s="319"/>
      <c r="D38" s="206"/>
      <c r="E38" s="319"/>
      <c r="F38" s="319"/>
      <c r="G38" s="206"/>
      <c r="H38" s="206"/>
      <c r="I38" s="206"/>
      <c r="J38" s="206"/>
      <c r="K38" s="206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s="42" customFormat="1" ht="18" customHeight="1">
      <c r="A39" s="128"/>
      <c r="B39" s="315"/>
      <c r="C39" s="315"/>
      <c r="D39" s="128"/>
      <c r="E39" s="315"/>
      <c r="F39" s="315"/>
      <c r="G39" s="128"/>
      <c r="H39" s="128"/>
      <c r="I39" s="128"/>
      <c r="J39" s="128"/>
      <c r="K39" s="128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s="42" customFormat="1" ht="18" customHeight="1">
      <c r="A40" s="128"/>
      <c r="B40" s="315"/>
      <c r="C40" s="315"/>
      <c r="D40" s="128"/>
      <c r="E40" s="315"/>
      <c r="F40" s="315"/>
      <c r="G40" s="128"/>
      <c r="H40" s="128"/>
      <c r="I40" s="128"/>
      <c r="J40" s="128"/>
      <c r="K40" s="128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>
      <c r="A41" s="128"/>
      <c r="B41" s="315"/>
      <c r="C41" s="315"/>
      <c r="D41" s="128"/>
      <c r="E41" s="315"/>
      <c r="F41" s="315"/>
      <c r="G41" s="128"/>
      <c r="H41" s="128"/>
      <c r="I41" s="128"/>
      <c r="J41" s="128"/>
      <c r="K41" s="128"/>
      <c r="L41" s="201"/>
      <c r="M41" s="201"/>
      <c r="N41" s="201"/>
      <c r="O41" s="201"/>
      <c r="P41" s="201"/>
      <c r="Q41" s="201"/>
      <c r="R41" s="201"/>
      <c r="S41" s="201"/>
      <c r="T41" s="201"/>
    </row>
  </sheetData>
  <mergeCells count="39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41:C41"/>
    <mergeCell ref="E41:F41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G32" sqref="G32"/>
    </sheetView>
  </sheetViews>
  <sheetFormatPr baseColWidth="10" defaultColWidth="8.83203125" defaultRowHeight="14"/>
  <cols>
    <col min="1" max="1" width="12.6640625" customWidth="1"/>
    <col min="2" max="2" width="23.1640625" customWidth="1"/>
    <col min="3" max="3" width="21.33203125" customWidth="1"/>
    <col min="4" max="6" width="12.6640625" customWidth="1"/>
    <col min="7" max="7" width="50.1640625" customWidth="1"/>
    <col min="8" max="8" width="10.1640625" customWidth="1"/>
    <col min="9" max="9" width="22.16406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65"/>
    </row>
    <row r="2" spans="1:9" ht="17.25" customHeight="1">
      <c r="A2" s="269" t="s">
        <v>20</v>
      </c>
      <c r="B2" s="23" t="s">
        <v>21</v>
      </c>
      <c r="C2" s="272" t="str">
        <f>表紙!F7</f>
        <v>洋服を扱うショッピングサイト</v>
      </c>
      <c r="D2" s="273"/>
      <c r="E2" s="273"/>
      <c r="F2" s="273"/>
      <c r="G2" s="274"/>
      <c r="H2" s="84" t="s">
        <v>22</v>
      </c>
      <c r="I2" s="168" t="s">
        <v>11</v>
      </c>
    </row>
    <row r="3" spans="1:9" ht="17.25" customHeight="1">
      <c r="A3" s="270"/>
      <c r="B3" s="23" t="s">
        <v>23</v>
      </c>
      <c r="C3" s="275" t="s">
        <v>24</v>
      </c>
      <c r="D3" s="273"/>
      <c r="E3" s="273"/>
      <c r="F3" s="273"/>
      <c r="G3" s="274"/>
      <c r="H3" s="84" t="s">
        <v>37</v>
      </c>
      <c r="I3" s="174">
        <v>44841</v>
      </c>
    </row>
    <row r="4" spans="1:9" ht="17.25" customHeight="1">
      <c r="A4" s="271"/>
      <c r="B4" s="23" t="s">
        <v>26</v>
      </c>
      <c r="C4" s="272" t="s">
        <v>27</v>
      </c>
      <c r="D4" s="276"/>
      <c r="E4" s="276"/>
      <c r="F4" s="276"/>
      <c r="G4" s="277"/>
      <c r="H4" s="84" t="s">
        <v>15</v>
      </c>
      <c r="I4" s="175" t="s">
        <v>18</v>
      </c>
    </row>
    <row r="5" spans="1:9" ht="17.25" customHeight="1">
      <c r="A5" s="269" t="s">
        <v>29</v>
      </c>
      <c r="B5" s="41" t="s">
        <v>30</v>
      </c>
      <c r="C5" s="275" t="s">
        <v>38</v>
      </c>
      <c r="D5" s="273"/>
      <c r="E5" s="273"/>
      <c r="F5" s="273"/>
      <c r="G5" s="274"/>
      <c r="H5" s="24" t="s">
        <v>39</v>
      </c>
      <c r="I5" s="33" t="s">
        <v>342</v>
      </c>
    </row>
    <row r="6" spans="1:9" ht="17.25" customHeight="1">
      <c r="A6" s="271"/>
      <c r="B6" s="23" t="s">
        <v>33</v>
      </c>
      <c r="C6" s="275" t="s">
        <v>40</v>
      </c>
      <c r="D6" s="273"/>
      <c r="E6" s="273"/>
      <c r="F6" s="273"/>
      <c r="G6" s="274"/>
      <c r="H6" s="24" t="s">
        <v>41</v>
      </c>
      <c r="I6" s="207">
        <v>45043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66" t="s">
        <v>42</v>
      </c>
      <c r="E8" s="267"/>
      <c r="F8" s="268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7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190"/>
      <c r="F10" s="190"/>
      <c r="G10" s="23" t="s">
        <v>55</v>
      </c>
      <c r="H10" s="190"/>
      <c r="I10" s="190"/>
    </row>
    <row r="11" spans="1:9" ht="17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64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77" t="s">
        <v>85</v>
      </c>
      <c r="C19" s="139" t="s">
        <v>70</v>
      </c>
      <c r="D19" s="76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 t="s">
        <v>344</v>
      </c>
      <c r="B25" s="23" t="s">
        <v>443</v>
      </c>
      <c r="C25" s="27" t="s">
        <v>460</v>
      </c>
      <c r="D25" s="36"/>
      <c r="E25" s="28" t="s">
        <v>54</v>
      </c>
      <c r="F25" s="36"/>
      <c r="G25" s="27" t="s">
        <v>463</v>
      </c>
      <c r="H25" s="40"/>
      <c r="I25" s="29"/>
    </row>
    <row r="26" spans="1:9" ht="17.25" customHeight="1">
      <c r="A26" s="26" t="s">
        <v>451</v>
      </c>
      <c r="B26" s="23" t="s">
        <v>455</v>
      </c>
      <c r="C26" s="27" t="s">
        <v>460</v>
      </c>
      <c r="D26" s="28"/>
      <c r="E26" s="28" t="s">
        <v>54</v>
      </c>
      <c r="F26" s="28"/>
      <c r="G26" s="27" t="s">
        <v>464</v>
      </c>
      <c r="H26" s="37"/>
      <c r="I26" s="29"/>
    </row>
    <row r="27" spans="1:9" ht="17.25" customHeight="1">
      <c r="A27" s="26" t="s">
        <v>450</v>
      </c>
      <c r="B27" s="26" t="s">
        <v>434</v>
      </c>
      <c r="C27" s="27" t="s">
        <v>461</v>
      </c>
      <c r="D27" s="28"/>
      <c r="E27" s="28" t="s">
        <v>54</v>
      </c>
      <c r="F27" s="28"/>
      <c r="G27" s="27" t="s">
        <v>465</v>
      </c>
      <c r="H27" s="37"/>
      <c r="I27" s="29"/>
    </row>
    <row r="28" spans="1:9" ht="17.25" customHeight="1">
      <c r="A28" s="26" t="s">
        <v>453</v>
      </c>
      <c r="B28" s="23" t="s">
        <v>456</v>
      </c>
      <c r="C28" s="27" t="s">
        <v>460</v>
      </c>
      <c r="D28" s="28"/>
      <c r="E28" s="28"/>
      <c r="F28" s="28" t="s">
        <v>54</v>
      </c>
      <c r="G28" s="27" t="s">
        <v>466</v>
      </c>
      <c r="H28" s="37"/>
      <c r="I28" s="29"/>
    </row>
    <row r="29" spans="1:9" ht="17.25" customHeight="1">
      <c r="A29" s="26" t="s">
        <v>454</v>
      </c>
      <c r="B29" s="23" t="s">
        <v>457</v>
      </c>
      <c r="C29" s="27" t="s">
        <v>460</v>
      </c>
      <c r="D29" s="28"/>
      <c r="E29" s="28"/>
      <c r="F29" s="28" t="s">
        <v>54</v>
      </c>
      <c r="G29" s="27" t="s">
        <v>466</v>
      </c>
      <c r="H29" s="37"/>
      <c r="I29" s="29"/>
    </row>
    <row r="30" spans="1:9" ht="17.25" customHeight="1">
      <c r="A30" s="26" t="s">
        <v>442</v>
      </c>
      <c r="B30" s="23" t="s">
        <v>458</v>
      </c>
      <c r="C30" s="27" t="s">
        <v>462</v>
      </c>
      <c r="D30" s="28"/>
      <c r="E30" s="28" t="s">
        <v>54</v>
      </c>
      <c r="F30" s="28"/>
      <c r="G30" s="27" t="s">
        <v>467</v>
      </c>
      <c r="H30" s="37"/>
      <c r="I30" s="29"/>
    </row>
    <row r="31" spans="1:9" ht="17.25" customHeight="1">
      <c r="A31" s="26" t="s">
        <v>404</v>
      </c>
      <c r="B31" s="23" t="s">
        <v>459</v>
      </c>
      <c r="C31" s="27" t="s">
        <v>460</v>
      </c>
      <c r="D31" s="28"/>
      <c r="E31" s="28" t="s">
        <v>54</v>
      </c>
      <c r="F31" s="28"/>
      <c r="G31" s="27" t="s">
        <v>468</v>
      </c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67"/>
  <sheetViews>
    <sheetView tabSelected="1" zoomScaleNormal="65" zoomScaleSheetLayoutView="64" workbookViewId="0">
      <selection activeCell="T40" sqref="T40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10" width="4.1640625" style="1" customWidth="1"/>
    <col min="11" max="15" width="7.6640625" style="1" customWidth="1"/>
    <col min="16" max="16" width="9.5" style="1" customWidth="1"/>
    <col min="17" max="26" width="7.6640625" style="1" customWidth="1"/>
    <col min="27" max="32" width="4.1640625" style="1" customWidth="1"/>
    <col min="33" max="33" width="10.6640625" style="1" customWidth="1"/>
    <col min="34" max="34" width="4" style="1" customWidth="1"/>
    <col min="35" max="66" width="4.6640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56" t="s">
        <v>20</v>
      </c>
      <c r="B2" s="257"/>
      <c r="C2" s="258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5" t="s">
        <v>22</v>
      </c>
      <c r="AB2" s="265"/>
      <c r="AC2" s="265"/>
      <c r="AD2" s="278" t="s">
        <v>11</v>
      </c>
      <c r="AE2" s="279"/>
      <c r="AF2" s="279"/>
      <c r="AG2" s="280"/>
    </row>
    <row r="3" spans="1:46" ht="12.75" customHeight="1">
      <c r="A3" s="259"/>
      <c r="B3" s="260"/>
      <c r="C3" s="261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5" t="s">
        <v>25</v>
      </c>
      <c r="AB3" s="265"/>
      <c r="AC3" s="265"/>
      <c r="AD3" s="281">
        <v>44841</v>
      </c>
      <c r="AE3" s="282"/>
      <c r="AF3" s="282"/>
      <c r="AG3" s="283"/>
    </row>
    <row r="4" spans="1:46" ht="12.75" customHeight="1">
      <c r="A4" s="262"/>
      <c r="B4" s="263"/>
      <c r="C4" s="264"/>
      <c r="D4" s="23" t="s">
        <v>26</v>
      </c>
      <c r="E4" s="51"/>
      <c r="F4" s="49"/>
      <c r="G4" s="50"/>
      <c r="H4" s="148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5" t="s">
        <v>28</v>
      </c>
      <c r="AB4" s="265"/>
      <c r="AC4" s="265"/>
      <c r="AD4" s="278" t="s">
        <v>439</v>
      </c>
      <c r="AE4" s="279"/>
      <c r="AF4" s="279"/>
      <c r="AG4" s="280"/>
    </row>
    <row r="5" spans="1:46" ht="12.75" customHeight="1">
      <c r="A5" s="256" t="s">
        <v>29</v>
      </c>
      <c r="B5" s="257"/>
      <c r="C5" s="258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5" t="s">
        <v>32</v>
      </c>
      <c r="AB5" s="265"/>
      <c r="AC5" s="265"/>
      <c r="AD5" s="278" t="s">
        <v>342</v>
      </c>
      <c r="AE5" s="279"/>
      <c r="AF5" s="279"/>
      <c r="AG5" s="280"/>
    </row>
    <row r="6" spans="1:46" ht="12.75" customHeight="1">
      <c r="A6" s="259"/>
      <c r="B6" s="260"/>
      <c r="C6" s="261"/>
      <c r="D6" s="81" t="s">
        <v>33</v>
      </c>
      <c r="E6" s="160"/>
      <c r="F6" s="160"/>
      <c r="G6" s="161"/>
      <c r="H6" s="162" t="s">
        <v>104</v>
      </c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1"/>
      <c r="AA6" s="284" t="s">
        <v>35</v>
      </c>
      <c r="AB6" s="284"/>
      <c r="AC6" s="284"/>
      <c r="AD6" s="330">
        <v>45043</v>
      </c>
      <c r="AE6" s="322"/>
      <c r="AF6" s="322"/>
      <c r="AG6" s="323"/>
    </row>
    <row r="7" spans="1:46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46" ht="12.75" customHeight="1">
      <c r="A8" s="5"/>
      <c r="B8" s="320"/>
      <c r="C8" s="320"/>
      <c r="D8" s="320"/>
      <c r="E8" s="321"/>
      <c r="F8" s="321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179"/>
      <c r="AJ8" s="2"/>
      <c r="AK8" s="2"/>
      <c r="AL8" s="2"/>
      <c r="AM8" s="2"/>
      <c r="AN8" s="2"/>
      <c r="AO8" s="2"/>
    </row>
    <row r="9" spans="1:46" ht="12.75" customHeight="1">
      <c r="A9" s="5"/>
      <c r="B9" s="320"/>
      <c r="C9" s="320"/>
      <c r="D9" s="320"/>
      <c r="E9" s="321"/>
      <c r="F9" s="321"/>
      <c r="G9" s="320"/>
      <c r="H9" s="320"/>
      <c r="I9" s="320"/>
      <c r="J9" s="320"/>
      <c r="K9" s="320"/>
      <c r="L9" s="320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0"/>
      <c r="AD9" s="320"/>
      <c r="AE9" s="320"/>
      <c r="AF9" s="320"/>
      <c r="AG9" s="179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5"/>
      <c r="B10" s="320"/>
      <c r="C10" s="320"/>
      <c r="D10" s="320"/>
      <c r="E10" s="321"/>
      <c r="F10" s="321"/>
      <c r="G10" s="320"/>
      <c r="H10" s="320"/>
      <c r="I10" s="320"/>
      <c r="J10" s="320"/>
      <c r="K10" s="320"/>
      <c r="L10" s="320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0"/>
      <c r="AD10" s="320"/>
      <c r="AE10" s="320"/>
      <c r="AF10" s="320"/>
      <c r="AG10" s="179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5"/>
      <c r="B11" s="320"/>
      <c r="C11" s="320"/>
      <c r="D11" s="320"/>
      <c r="E11" s="321"/>
      <c r="F11" s="321"/>
      <c r="G11" s="320"/>
      <c r="H11" s="320"/>
      <c r="I11" s="320"/>
      <c r="J11" s="320"/>
      <c r="K11" s="320"/>
      <c r="L11" s="320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0"/>
      <c r="AD11" s="320"/>
      <c r="AE11" s="320"/>
      <c r="AF11" s="320"/>
      <c r="AG11" s="179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5"/>
      <c r="B12" s="320"/>
      <c r="C12" s="320"/>
      <c r="D12" s="320"/>
      <c r="E12" s="321"/>
      <c r="F12" s="321"/>
      <c r="G12" s="320"/>
      <c r="H12" s="320"/>
      <c r="I12" s="320"/>
      <c r="J12" s="320"/>
      <c r="K12" s="320"/>
      <c r="L12" s="320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0"/>
      <c r="AD12" s="320"/>
      <c r="AE12" s="320"/>
      <c r="AF12" s="320"/>
      <c r="AG12" s="179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5"/>
      <c r="B13" s="320"/>
      <c r="C13" s="320"/>
      <c r="D13" s="320"/>
      <c r="E13" s="321"/>
      <c r="F13" s="321"/>
      <c r="G13" s="320"/>
      <c r="H13" s="320"/>
      <c r="I13" s="320"/>
      <c r="J13" s="320"/>
      <c r="K13" s="320"/>
      <c r="L13" s="320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0"/>
      <c r="AD13" s="320"/>
      <c r="AE13" s="320"/>
      <c r="AF13" s="320"/>
      <c r="AG13" s="179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5"/>
      <c r="B14" s="320"/>
      <c r="C14" s="320"/>
      <c r="D14" s="320"/>
      <c r="E14" s="321"/>
      <c r="F14" s="321"/>
      <c r="G14" s="320"/>
      <c r="H14" s="320"/>
      <c r="I14" s="320"/>
      <c r="J14" s="320"/>
      <c r="K14" s="320"/>
      <c r="L14" s="320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0"/>
      <c r="AD14" s="320"/>
      <c r="AE14" s="320"/>
      <c r="AF14" s="320"/>
      <c r="AG14" s="179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5"/>
      <c r="B15" s="320"/>
      <c r="C15" s="320"/>
      <c r="D15" s="320"/>
      <c r="E15" s="321"/>
      <c r="F15" s="321"/>
      <c r="G15" s="320"/>
      <c r="H15" s="320"/>
      <c r="I15" s="320"/>
      <c r="J15" s="320"/>
      <c r="K15" s="320"/>
      <c r="L15" s="320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0"/>
      <c r="AD15" s="320"/>
      <c r="AE15" s="320"/>
      <c r="AF15" s="320"/>
      <c r="AG15" s="179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5"/>
      <c r="B16" s="320"/>
      <c r="C16" s="320"/>
      <c r="D16" s="320"/>
      <c r="E16" s="321"/>
      <c r="F16" s="321"/>
      <c r="G16" s="320"/>
      <c r="H16" s="320"/>
      <c r="I16" s="320"/>
      <c r="J16" s="320"/>
      <c r="K16" s="320"/>
      <c r="L16" s="320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0"/>
      <c r="AD16" s="320"/>
      <c r="AE16" s="320"/>
      <c r="AF16" s="320"/>
      <c r="AG16" s="179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5"/>
      <c r="B17" s="320"/>
      <c r="C17" s="320"/>
      <c r="D17" s="320"/>
      <c r="E17" s="321"/>
      <c r="F17" s="321"/>
      <c r="G17" s="320"/>
      <c r="H17" s="320"/>
      <c r="I17" s="320"/>
      <c r="J17" s="320"/>
      <c r="K17" s="320"/>
      <c r="L17" s="320"/>
      <c r="M17" s="320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0"/>
      <c r="AD17" s="320"/>
      <c r="AE17" s="320"/>
      <c r="AF17" s="320"/>
      <c r="AG17" s="179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5"/>
      <c r="B18" s="320"/>
      <c r="C18" s="320"/>
      <c r="D18" s="320"/>
      <c r="E18" s="321"/>
      <c r="F18" s="321"/>
      <c r="G18" s="320"/>
      <c r="H18" s="320"/>
      <c r="I18" s="320"/>
      <c r="J18" s="320"/>
      <c r="K18" s="320"/>
      <c r="L18" s="320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0"/>
      <c r="AD18" s="320"/>
      <c r="AE18" s="320"/>
      <c r="AF18" s="320"/>
      <c r="AG18" s="179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5"/>
      <c r="B19" s="320"/>
      <c r="C19" s="320"/>
      <c r="D19" s="320"/>
      <c r="E19" s="321"/>
      <c r="F19" s="321"/>
      <c r="G19" s="320"/>
      <c r="H19" s="320"/>
      <c r="I19" s="320"/>
      <c r="J19" s="320"/>
      <c r="K19" s="320"/>
      <c r="L19" s="320"/>
      <c r="M19" s="324"/>
      <c r="N19" s="320"/>
      <c r="O19" s="320"/>
      <c r="P19" s="320"/>
      <c r="Q19" s="320"/>
      <c r="R19" s="320"/>
      <c r="S19" s="320"/>
      <c r="T19" s="320"/>
      <c r="U19" s="324"/>
      <c r="V19" s="324"/>
      <c r="W19" s="324"/>
      <c r="X19" s="324"/>
      <c r="Y19" s="324"/>
      <c r="Z19" s="324"/>
      <c r="AA19" s="324"/>
      <c r="AB19" s="324"/>
      <c r="AC19" s="320"/>
      <c r="AD19" s="320"/>
      <c r="AE19" s="320"/>
      <c r="AF19" s="320"/>
      <c r="AG19" s="179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5"/>
      <c r="B20" s="320"/>
      <c r="C20" s="320"/>
      <c r="D20" s="320"/>
      <c r="E20" s="321"/>
      <c r="F20" s="321"/>
      <c r="G20" s="320"/>
      <c r="H20" s="320"/>
      <c r="I20" s="320"/>
      <c r="J20" s="320"/>
      <c r="K20" s="320"/>
      <c r="L20" s="320"/>
      <c r="M20" s="324"/>
      <c r="N20" s="324"/>
      <c r="O20" s="320"/>
      <c r="P20" s="320"/>
      <c r="Q20" s="320"/>
      <c r="R20" s="320"/>
      <c r="S20" s="320"/>
      <c r="T20" s="320"/>
      <c r="U20" s="324"/>
      <c r="V20" s="324"/>
      <c r="W20" s="324"/>
      <c r="X20" s="324"/>
      <c r="Y20" s="324"/>
      <c r="Z20" s="324"/>
      <c r="AA20" s="324"/>
      <c r="AB20" s="324"/>
      <c r="AC20" s="320"/>
      <c r="AD20" s="320"/>
      <c r="AE20" s="320"/>
      <c r="AF20" s="320"/>
      <c r="AG20" s="179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5"/>
      <c r="B21" s="320"/>
      <c r="C21" s="320"/>
      <c r="D21" s="320"/>
      <c r="E21" s="321"/>
      <c r="F21" s="321"/>
      <c r="G21" s="320"/>
      <c r="H21" s="320"/>
      <c r="I21" s="320"/>
      <c r="J21" s="320"/>
      <c r="K21" s="320"/>
      <c r="L21" s="320"/>
      <c r="M21" s="324"/>
      <c r="N21" s="324"/>
      <c r="O21" s="320"/>
      <c r="P21" s="320"/>
      <c r="Q21" s="320"/>
      <c r="R21" s="320"/>
      <c r="S21" s="320"/>
      <c r="T21" s="320"/>
      <c r="U21" s="324"/>
      <c r="V21" s="324"/>
      <c r="W21" s="324"/>
      <c r="X21" s="324"/>
      <c r="Y21" s="324"/>
      <c r="Z21" s="324"/>
      <c r="AA21" s="324"/>
      <c r="AB21" s="324"/>
      <c r="AC21" s="320"/>
      <c r="AD21" s="320"/>
      <c r="AE21" s="320"/>
      <c r="AF21" s="320"/>
      <c r="AG21" s="179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5"/>
      <c r="B22" s="320"/>
      <c r="C22" s="320"/>
      <c r="D22" s="320"/>
      <c r="E22" s="321"/>
      <c r="F22" s="321"/>
      <c r="G22" s="320"/>
      <c r="H22" s="320"/>
      <c r="I22" s="320"/>
      <c r="J22" s="320"/>
      <c r="K22" s="320"/>
      <c r="L22" s="320"/>
      <c r="M22" s="324"/>
      <c r="N22" s="320"/>
      <c r="O22" s="320"/>
      <c r="P22" s="320"/>
      <c r="Q22" s="320"/>
      <c r="R22" s="320"/>
      <c r="S22" s="320"/>
      <c r="T22" s="320"/>
      <c r="U22" s="324"/>
      <c r="V22" s="324"/>
      <c r="W22" s="324"/>
      <c r="X22" s="324"/>
      <c r="Y22" s="324"/>
      <c r="Z22" s="324"/>
      <c r="AA22" s="324"/>
      <c r="AB22" s="324"/>
      <c r="AC22" s="320"/>
      <c r="AD22" s="320"/>
      <c r="AE22" s="320"/>
      <c r="AF22" s="320"/>
      <c r="AG22" s="179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5"/>
      <c r="B23" s="320"/>
      <c r="C23" s="320"/>
      <c r="D23" s="320"/>
      <c r="E23" s="321"/>
      <c r="F23" s="321"/>
      <c r="G23" s="320"/>
      <c r="H23" s="320"/>
      <c r="I23" s="320"/>
      <c r="J23" s="320"/>
      <c r="K23" s="320"/>
      <c r="L23" s="320"/>
      <c r="M23" s="324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0"/>
      <c r="AD23" s="320"/>
      <c r="AE23" s="320"/>
      <c r="AF23" s="320"/>
      <c r="AG23" s="179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5"/>
      <c r="B24" s="320"/>
      <c r="C24" s="320"/>
      <c r="D24" s="320"/>
      <c r="E24" s="321"/>
      <c r="F24" s="321"/>
      <c r="G24" s="320"/>
      <c r="H24" s="320"/>
      <c r="I24" s="320"/>
      <c r="J24" s="320"/>
      <c r="K24" s="320"/>
      <c r="L24" s="320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0"/>
      <c r="AD24" s="320"/>
      <c r="AE24" s="320"/>
      <c r="AF24" s="320"/>
      <c r="AG24" s="179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5"/>
      <c r="B25" s="320"/>
      <c r="C25" s="320"/>
      <c r="D25" s="320"/>
      <c r="E25" s="321"/>
      <c r="F25" s="321"/>
      <c r="G25" s="320"/>
      <c r="H25" s="320"/>
      <c r="I25" s="320"/>
      <c r="J25" s="320"/>
      <c r="K25" s="320"/>
      <c r="L25" s="320"/>
      <c r="M25" s="324"/>
      <c r="N25" s="324"/>
      <c r="O25" s="324"/>
      <c r="P25" s="324"/>
      <c r="Q25" s="320"/>
      <c r="R25" s="320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0"/>
      <c r="AD25" s="320"/>
      <c r="AE25" s="320"/>
      <c r="AF25" s="320"/>
      <c r="AG25" s="179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5"/>
      <c r="B26" s="320"/>
      <c r="C26" s="320"/>
      <c r="D26" s="320"/>
      <c r="E26" s="321"/>
      <c r="F26" s="321"/>
      <c r="G26" s="320"/>
      <c r="H26" s="320"/>
      <c r="I26" s="320"/>
      <c r="J26" s="320"/>
      <c r="K26" s="320"/>
      <c r="L26" s="320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0"/>
      <c r="AD26" s="320"/>
      <c r="AE26" s="320"/>
      <c r="AF26" s="320"/>
      <c r="AG26" s="179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5"/>
      <c r="B27" s="320"/>
      <c r="C27" s="320"/>
      <c r="D27" s="320"/>
      <c r="E27" s="321"/>
      <c r="F27" s="321"/>
      <c r="G27" s="320"/>
      <c r="H27" s="320"/>
      <c r="I27" s="320"/>
      <c r="J27" s="320"/>
      <c r="K27" s="320"/>
      <c r="L27" s="320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0"/>
      <c r="AD27" s="320"/>
      <c r="AE27" s="320"/>
      <c r="AF27" s="320"/>
      <c r="AG27" s="179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5"/>
      <c r="B28" s="320"/>
      <c r="C28" s="320"/>
      <c r="D28" s="320"/>
      <c r="E28" s="321"/>
      <c r="F28" s="321"/>
      <c r="G28" s="320"/>
      <c r="H28" s="320"/>
      <c r="I28" s="320"/>
      <c r="J28" s="320"/>
      <c r="K28" s="320"/>
      <c r="L28" s="320"/>
      <c r="M28" s="324"/>
      <c r="N28" s="320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0"/>
      <c r="AD28" s="320"/>
      <c r="AE28" s="320"/>
      <c r="AF28" s="320"/>
      <c r="AG28" s="179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5"/>
      <c r="B29" s="320"/>
      <c r="C29" s="320"/>
      <c r="D29" s="320"/>
      <c r="E29" s="321"/>
      <c r="F29" s="321"/>
      <c r="G29" s="320"/>
      <c r="H29" s="320"/>
      <c r="I29" s="320"/>
      <c r="J29" s="320"/>
      <c r="K29" s="320"/>
      <c r="L29" s="320"/>
      <c r="M29" s="324"/>
      <c r="N29" s="324"/>
      <c r="O29" s="324"/>
      <c r="P29" s="324"/>
      <c r="Q29" s="324"/>
      <c r="R29" s="320"/>
      <c r="S29" s="324"/>
      <c r="T29" s="324"/>
      <c r="U29" s="324"/>
      <c r="V29" s="324"/>
      <c r="W29" s="324"/>
      <c r="X29" s="324"/>
      <c r="Y29" s="324"/>
      <c r="Z29" s="324"/>
      <c r="AA29" s="324"/>
      <c r="AB29" s="324"/>
      <c r="AC29" s="320"/>
      <c r="AD29" s="320"/>
      <c r="AE29" s="320"/>
      <c r="AF29" s="320"/>
      <c r="AG29" s="179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5"/>
      <c r="B30" s="320"/>
      <c r="C30" s="320"/>
      <c r="D30" s="320"/>
      <c r="E30" s="321"/>
      <c r="F30" s="321"/>
      <c r="G30" s="320"/>
      <c r="H30" s="320"/>
      <c r="I30" s="320"/>
      <c r="J30" s="320"/>
      <c r="K30" s="320"/>
      <c r="L30" s="320"/>
      <c r="M30" s="324"/>
      <c r="N30" s="320"/>
      <c r="O30" s="320"/>
      <c r="P30" s="320"/>
      <c r="Q30" s="320"/>
      <c r="R30" s="320"/>
      <c r="S30" s="320"/>
      <c r="T30" s="320"/>
      <c r="U30" s="324"/>
      <c r="V30" s="324"/>
      <c r="W30" s="324"/>
      <c r="X30" s="324"/>
      <c r="Y30" s="324"/>
      <c r="Z30" s="324"/>
      <c r="AA30" s="324"/>
      <c r="AB30" s="324"/>
      <c r="AC30" s="320"/>
      <c r="AD30" s="320"/>
      <c r="AE30" s="320"/>
      <c r="AF30" s="320"/>
      <c r="AG30" s="179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5"/>
      <c r="B31" s="320"/>
      <c r="C31" s="320"/>
      <c r="D31" s="320"/>
      <c r="E31" s="321"/>
      <c r="F31" s="321"/>
      <c r="G31" s="320"/>
      <c r="H31" s="320"/>
      <c r="I31" s="320"/>
      <c r="J31" s="320"/>
      <c r="K31" s="320"/>
      <c r="L31" s="320"/>
      <c r="M31" s="324"/>
      <c r="N31" s="324"/>
      <c r="O31" s="320"/>
      <c r="P31" s="320"/>
      <c r="Q31" s="320"/>
      <c r="R31" s="320"/>
      <c r="S31" s="320"/>
      <c r="T31" s="320"/>
      <c r="U31" s="324"/>
      <c r="V31" s="324"/>
      <c r="W31" s="324"/>
      <c r="X31" s="324"/>
      <c r="Y31" s="324"/>
      <c r="Z31" s="324"/>
      <c r="AA31" s="324"/>
      <c r="AB31" s="324"/>
      <c r="AC31" s="320"/>
      <c r="AD31" s="320"/>
      <c r="AE31" s="320"/>
      <c r="AF31" s="320"/>
      <c r="AG31" s="179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5"/>
      <c r="B32" s="320"/>
      <c r="C32" s="320"/>
      <c r="D32" s="320"/>
      <c r="E32" s="321"/>
      <c r="F32" s="321"/>
      <c r="G32" s="320"/>
      <c r="H32" s="320"/>
      <c r="I32" s="320"/>
      <c r="J32" s="320"/>
      <c r="K32" s="320"/>
      <c r="L32" s="320"/>
      <c r="M32" s="324"/>
      <c r="N32" s="320"/>
      <c r="O32" s="320"/>
      <c r="P32" s="320"/>
      <c r="Q32" s="320"/>
      <c r="R32" s="320"/>
      <c r="S32" s="320"/>
      <c r="T32" s="320"/>
      <c r="U32" s="324"/>
      <c r="V32" s="324"/>
      <c r="W32" s="324"/>
      <c r="X32" s="324"/>
      <c r="Y32" s="324"/>
      <c r="Z32" s="324"/>
      <c r="AA32" s="324"/>
      <c r="AB32" s="324"/>
      <c r="AC32" s="320"/>
      <c r="AD32" s="320"/>
      <c r="AE32" s="320"/>
      <c r="AF32" s="320"/>
      <c r="AG32" s="179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5"/>
      <c r="B33" s="320"/>
      <c r="C33" s="320"/>
      <c r="D33" s="320"/>
      <c r="E33" s="321"/>
      <c r="F33" s="321"/>
      <c r="G33" s="320"/>
      <c r="H33" s="320"/>
      <c r="I33" s="320"/>
      <c r="J33" s="320"/>
      <c r="K33" s="320"/>
      <c r="L33" s="320"/>
      <c r="M33" s="324"/>
      <c r="N33" s="320"/>
      <c r="O33" s="320"/>
      <c r="P33" s="320"/>
      <c r="Q33" s="320"/>
      <c r="R33" s="320"/>
      <c r="S33" s="320"/>
      <c r="T33" s="320"/>
      <c r="U33" s="324"/>
      <c r="V33" s="324"/>
      <c r="W33" s="324"/>
      <c r="X33" s="324"/>
      <c r="Y33" s="324"/>
      <c r="Z33" s="324"/>
      <c r="AA33" s="324"/>
      <c r="AB33" s="324"/>
      <c r="AC33" s="320"/>
      <c r="AD33" s="320"/>
      <c r="AE33" s="320"/>
      <c r="AF33" s="320"/>
      <c r="AG33" s="179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5"/>
      <c r="B34" s="320"/>
      <c r="C34" s="320"/>
      <c r="D34" s="320"/>
      <c r="E34" s="321"/>
      <c r="F34" s="321"/>
      <c r="G34" s="320"/>
      <c r="H34" s="320"/>
      <c r="I34" s="320"/>
      <c r="J34" s="320"/>
      <c r="K34" s="320"/>
      <c r="L34" s="320"/>
      <c r="M34" s="324"/>
      <c r="N34" s="320"/>
      <c r="O34" s="320"/>
      <c r="P34" s="320"/>
      <c r="Q34" s="320"/>
      <c r="R34" s="320"/>
      <c r="S34" s="320"/>
      <c r="T34" s="320"/>
      <c r="U34" s="324"/>
      <c r="V34" s="324"/>
      <c r="W34" s="324"/>
      <c r="X34" s="324"/>
      <c r="Y34" s="324"/>
      <c r="Z34" s="324"/>
      <c r="AA34" s="324"/>
      <c r="AB34" s="324"/>
      <c r="AC34" s="320"/>
      <c r="AD34" s="320"/>
      <c r="AE34" s="320"/>
      <c r="AF34" s="320"/>
      <c r="AG34" s="179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5"/>
      <c r="B35" s="320"/>
      <c r="C35" s="320"/>
      <c r="D35" s="320"/>
      <c r="E35" s="321"/>
      <c r="F35" s="321"/>
      <c r="G35" s="320"/>
      <c r="H35" s="320"/>
      <c r="I35" s="320"/>
      <c r="J35" s="320"/>
      <c r="K35" s="320"/>
      <c r="L35" s="320"/>
      <c r="M35" s="324"/>
      <c r="N35" s="320"/>
      <c r="O35" s="320"/>
      <c r="P35" s="320"/>
      <c r="Q35" s="320"/>
      <c r="R35" s="320"/>
      <c r="S35" s="320"/>
      <c r="T35" s="320"/>
      <c r="U35" s="324"/>
      <c r="V35" s="324"/>
      <c r="W35" s="324"/>
      <c r="X35" s="324"/>
      <c r="Y35" s="324"/>
      <c r="Z35" s="324"/>
      <c r="AA35" s="324"/>
      <c r="AB35" s="324"/>
      <c r="AC35" s="324"/>
      <c r="AD35" s="324"/>
      <c r="AE35" s="324"/>
      <c r="AF35" s="324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5"/>
      <c r="B36" s="320"/>
      <c r="C36" s="320"/>
      <c r="D36" s="320"/>
      <c r="E36" s="321"/>
      <c r="F36" s="321"/>
      <c r="G36" s="320"/>
      <c r="H36" s="320"/>
      <c r="I36" s="320"/>
      <c r="J36" s="320"/>
      <c r="K36" s="320"/>
      <c r="L36" s="320"/>
      <c r="M36" s="324"/>
      <c r="N36" s="324"/>
      <c r="O36" s="324"/>
      <c r="P36" s="320"/>
      <c r="Q36" s="324"/>
      <c r="R36" s="324"/>
      <c r="S36" s="320"/>
      <c r="T36" s="320"/>
      <c r="U36" s="320"/>
      <c r="V36" s="320"/>
      <c r="W36" s="320"/>
      <c r="X36" s="320"/>
      <c r="Y36" s="320"/>
      <c r="Z36" s="324"/>
      <c r="AA36" s="324"/>
      <c r="AB36" s="324"/>
      <c r="AC36" s="324"/>
      <c r="AD36" s="324"/>
      <c r="AE36" s="324"/>
      <c r="AF36" s="324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5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6"/>
    </row>
    <row r="38" spans="1:46" ht="12.75" customHeight="1">
      <c r="A38" s="325"/>
      <c r="B38" s="320"/>
      <c r="C38" s="320"/>
      <c r="D38" s="320"/>
      <c r="E38" s="321"/>
      <c r="F38" s="321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179"/>
    </row>
    <row r="39" spans="1:46" ht="12.75" customHeight="1">
      <c r="A39" s="325"/>
      <c r="B39" s="320"/>
      <c r="C39" s="320"/>
      <c r="D39" s="320"/>
      <c r="E39" s="321"/>
      <c r="F39" s="321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179"/>
    </row>
    <row r="40" spans="1:46" ht="12.75" customHeight="1">
      <c r="A40" s="325"/>
      <c r="B40" s="320"/>
      <c r="C40" s="320"/>
      <c r="D40" s="320"/>
      <c r="E40" s="321"/>
      <c r="F40" s="321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20"/>
      <c r="Z40" s="320"/>
      <c r="AA40" s="320"/>
      <c r="AB40" s="320"/>
      <c r="AC40" s="320"/>
      <c r="AD40" s="320"/>
      <c r="AE40" s="320"/>
      <c r="AF40" s="320"/>
      <c r="AG40" s="179"/>
    </row>
    <row r="41" spans="1:46" ht="12.75" customHeight="1">
      <c r="A41" s="325"/>
      <c r="B41" s="320"/>
      <c r="C41" s="320"/>
      <c r="D41" s="320"/>
      <c r="E41" s="321"/>
      <c r="F41" s="321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179"/>
    </row>
    <row r="42" spans="1:46" ht="12.75" customHeight="1">
      <c r="A42" s="325"/>
      <c r="B42" s="320"/>
      <c r="C42" s="320"/>
      <c r="D42" s="320"/>
      <c r="E42" s="321"/>
      <c r="F42" s="321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Z42" s="320"/>
      <c r="AA42" s="320"/>
      <c r="AB42" s="320"/>
      <c r="AC42" s="320"/>
      <c r="AD42" s="320"/>
      <c r="AE42" s="320"/>
      <c r="AF42" s="320"/>
      <c r="AG42" s="179"/>
    </row>
    <row r="43" spans="1:46" ht="12.75" customHeight="1">
      <c r="A43" s="325"/>
      <c r="B43" s="320"/>
      <c r="C43" s="320"/>
      <c r="D43" s="320"/>
      <c r="E43" s="321"/>
      <c r="F43" s="321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20"/>
      <c r="AG43" s="179"/>
    </row>
    <row r="44" spans="1:46" ht="12.75" customHeight="1">
      <c r="A44" s="325"/>
      <c r="B44" s="320"/>
      <c r="C44" s="320"/>
      <c r="D44" s="320"/>
      <c r="E44" s="321"/>
      <c r="F44" s="321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20"/>
      <c r="W44" s="320"/>
      <c r="X44" s="320"/>
      <c r="Y44" s="320"/>
      <c r="Z44" s="320"/>
      <c r="AA44" s="320"/>
      <c r="AB44" s="320"/>
      <c r="AC44" s="320"/>
      <c r="AD44" s="320"/>
      <c r="AE44" s="320"/>
      <c r="AF44" s="320"/>
      <c r="AG44" s="179"/>
    </row>
    <row r="45" spans="1:46" ht="12.75" customHeight="1">
      <c r="A45" s="325"/>
      <c r="B45" s="320"/>
      <c r="C45" s="320"/>
      <c r="D45" s="320"/>
      <c r="E45" s="321"/>
      <c r="F45" s="321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  <c r="AA45" s="320"/>
      <c r="AB45" s="320"/>
      <c r="AC45" s="320"/>
      <c r="AD45" s="320"/>
      <c r="AE45" s="320"/>
      <c r="AF45" s="320"/>
      <c r="AG45" s="179"/>
    </row>
    <row r="46" spans="1:46" ht="12.75" customHeight="1">
      <c r="A46" s="325"/>
      <c r="B46" s="320"/>
      <c r="C46" s="320"/>
      <c r="D46" s="320"/>
      <c r="E46" s="321"/>
      <c r="F46" s="321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320"/>
      <c r="AE46" s="320"/>
      <c r="AF46" s="320"/>
      <c r="AG46" s="179"/>
    </row>
    <row r="47" spans="1:46" ht="12.75" customHeight="1">
      <c r="A47" s="325"/>
      <c r="B47" s="320"/>
      <c r="C47" s="320"/>
      <c r="D47" s="320"/>
      <c r="E47" s="321"/>
      <c r="F47" s="321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320"/>
      <c r="AE47" s="320"/>
      <c r="AF47" s="320"/>
      <c r="AG47" s="179"/>
    </row>
    <row r="48" spans="1:46" ht="12.75" customHeight="1">
      <c r="A48" s="325"/>
      <c r="B48" s="320"/>
      <c r="C48" s="320"/>
      <c r="D48" s="320"/>
      <c r="E48" s="321"/>
      <c r="F48" s="321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20"/>
      <c r="AG48" s="179"/>
    </row>
    <row r="49" spans="1:33" ht="12.75" customHeight="1">
      <c r="A49" s="325"/>
      <c r="B49" s="320"/>
      <c r="C49" s="320"/>
      <c r="D49" s="320"/>
      <c r="E49" s="321"/>
      <c r="F49" s="321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179"/>
    </row>
    <row r="50" spans="1:33" ht="12.75" customHeight="1">
      <c r="A50" s="325"/>
      <c r="B50" s="320"/>
      <c r="C50" s="320"/>
      <c r="D50" s="320"/>
      <c r="E50" s="321"/>
      <c r="F50" s="321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20"/>
      <c r="AG50" s="179"/>
    </row>
    <row r="51" spans="1:33" ht="12.75" customHeight="1">
      <c r="A51" s="325"/>
      <c r="B51" s="320"/>
      <c r="C51" s="320"/>
      <c r="D51" s="320"/>
      <c r="E51" s="321"/>
      <c r="F51" s="321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20"/>
      <c r="AG51" s="179"/>
    </row>
    <row r="52" spans="1:33" ht="12.75" customHeight="1">
      <c r="A52" s="325"/>
      <c r="B52" s="320"/>
      <c r="C52" s="320"/>
      <c r="D52" s="320"/>
      <c r="E52" s="321"/>
      <c r="F52" s="321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20"/>
      <c r="AA52" s="320"/>
      <c r="AB52" s="320"/>
      <c r="AC52" s="320"/>
      <c r="AD52" s="320"/>
      <c r="AE52" s="320"/>
      <c r="AF52" s="320"/>
      <c r="AG52" s="179"/>
    </row>
    <row r="53" spans="1:33" ht="12.75" customHeight="1">
      <c r="A53" s="325"/>
      <c r="B53" s="320"/>
      <c r="C53" s="320"/>
      <c r="D53" s="320"/>
      <c r="E53" s="321"/>
      <c r="F53" s="321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20"/>
      <c r="AG53" s="179"/>
    </row>
    <row r="54" spans="1:33" ht="12.75" customHeight="1">
      <c r="A54" s="325"/>
      <c r="B54" s="320"/>
      <c r="C54" s="320"/>
      <c r="D54" s="320"/>
      <c r="E54" s="321"/>
      <c r="F54" s="321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20"/>
      <c r="AG54" s="179"/>
    </row>
    <row r="55" spans="1:33" ht="12.75" customHeight="1">
      <c r="A55" s="325"/>
      <c r="B55" s="320"/>
      <c r="C55" s="320"/>
      <c r="D55" s="320"/>
      <c r="E55" s="321"/>
      <c r="F55" s="321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  <c r="AA55" s="320"/>
      <c r="AB55" s="320"/>
      <c r="AC55" s="320"/>
      <c r="AD55" s="320"/>
      <c r="AE55" s="320"/>
      <c r="AF55" s="320"/>
      <c r="AG55" s="179"/>
    </row>
    <row r="56" spans="1:33" ht="12.75" customHeight="1">
      <c r="A56" s="325"/>
      <c r="B56" s="320"/>
      <c r="C56" s="320"/>
      <c r="D56" s="320"/>
      <c r="E56" s="321"/>
      <c r="F56" s="321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  <c r="AA56" s="320"/>
      <c r="AB56" s="320"/>
      <c r="AC56" s="320"/>
      <c r="AD56" s="320"/>
      <c r="AE56" s="320"/>
      <c r="AF56" s="320"/>
      <c r="AG56" s="179"/>
    </row>
    <row r="57" spans="1:33" ht="12.75" customHeight="1">
      <c r="A57" s="325"/>
      <c r="B57" s="320"/>
      <c r="C57" s="320"/>
      <c r="D57" s="320"/>
      <c r="E57" s="321"/>
      <c r="F57" s="321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  <c r="AA57" s="320"/>
      <c r="AB57" s="320"/>
      <c r="AC57" s="320"/>
      <c r="AD57" s="320"/>
      <c r="AE57" s="320"/>
      <c r="AF57" s="320"/>
      <c r="AG57" s="179"/>
    </row>
    <row r="58" spans="1:33" ht="12.75" customHeight="1">
      <c r="A58" s="325"/>
      <c r="B58" s="320"/>
      <c r="C58" s="320"/>
      <c r="D58" s="320"/>
      <c r="E58" s="321"/>
      <c r="F58" s="321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179"/>
    </row>
    <row r="59" spans="1:33" ht="12.75" customHeight="1">
      <c r="A59" s="325"/>
      <c r="B59" s="320"/>
      <c r="C59" s="320"/>
      <c r="D59" s="320"/>
      <c r="E59" s="321"/>
      <c r="F59" s="321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20"/>
      <c r="AG59" s="179"/>
    </row>
    <row r="60" spans="1:33" ht="12.75" customHeight="1">
      <c r="A60" s="325"/>
      <c r="B60" s="320"/>
      <c r="C60" s="320"/>
      <c r="D60" s="320"/>
      <c r="E60" s="321"/>
      <c r="F60" s="321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0"/>
      <c r="AG60" s="179"/>
    </row>
    <row r="61" spans="1:33" ht="12.75" customHeight="1">
      <c r="A61" s="325"/>
      <c r="B61" s="320"/>
      <c r="C61" s="320"/>
      <c r="D61" s="320"/>
      <c r="E61" s="321"/>
      <c r="F61" s="321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20"/>
      <c r="AG61" s="179"/>
    </row>
    <row r="62" spans="1:33" ht="12.75" customHeight="1">
      <c r="A62" s="325"/>
      <c r="B62" s="320"/>
      <c r="C62" s="320"/>
      <c r="D62" s="320"/>
      <c r="E62" s="321"/>
      <c r="F62" s="321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  <c r="AA62" s="320"/>
      <c r="AB62" s="320"/>
      <c r="AC62" s="320"/>
      <c r="AD62" s="320"/>
      <c r="AE62" s="320"/>
      <c r="AF62" s="320"/>
      <c r="AG62" s="179"/>
    </row>
    <row r="63" spans="1:33" ht="12.75" customHeight="1">
      <c r="A63" s="325"/>
      <c r="B63" s="320"/>
      <c r="C63" s="320"/>
      <c r="D63" s="320"/>
      <c r="E63" s="321"/>
      <c r="F63" s="321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320"/>
      <c r="AE63" s="320"/>
      <c r="AF63" s="320"/>
      <c r="AG63" s="179"/>
    </row>
    <row r="64" spans="1:33" ht="12.75" customHeight="1">
      <c r="A64" s="325"/>
      <c r="B64" s="320"/>
      <c r="C64" s="320"/>
      <c r="D64" s="320"/>
      <c r="E64" s="321"/>
      <c r="F64" s="321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179"/>
    </row>
    <row r="65" spans="1:33" ht="12.75" customHeight="1">
      <c r="A65" s="325"/>
      <c r="B65" s="320"/>
      <c r="AG65" s="179"/>
    </row>
    <row r="66" spans="1:33" ht="12.75" customHeight="1">
      <c r="A66" s="325"/>
      <c r="B66" s="320"/>
      <c r="C66" s="320"/>
      <c r="D66" s="320"/>
      <c r="E66" s="321"/>
      <c r="F66" s="321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179"/>
    </row>
    <row r="67" spans="1:33" ht="12.75" customHeight="1">
      <c r="A67" s="326"/>
      <c r="B67" s="327"/>
      <c r="C67" s="327"/>
      <c r="D67" s="327"/>
      <c r="E67" s="328"/>
      <c r="F67" s="328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9"/>
    </row>
  </sheetData>
  <mergeCells count="12">
    <mergeCell ref="A5:C6"/>
    <mergeCell ref="AA5:AC5"/>
    <mergeCell ref="AD5:AG5"/>
    <mergeCell ref="AA6:AC6"/>
    <mergeCell ref="AD6:AG6"/>
    <mergeCell ref="A2:C4"/>
    <mergeCell ref="AA2:AC2"/>
    <mergeCell ref="AD2:AG2"/>
    <mergeCell ref="AA3:AC3"/>
    <mergeCell ref="AD3:AG3"/>
    <mergeCell ref="AA4:AC4"/>
    <mergeCell ref="AD4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9"/>
  <sheetViews>
    <sheetView zoomScale="80" zoomScaleNormal="85" zoomScaleSheetLayoutView="114" workbookViewId="0">
      <selection activeCell="F14" sqref="F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109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52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116</v>
      </c>
      <c r="E6" s="301"/>
      <c r="F6" s="303" t="s">
        <v>117</v>
      </c>
      <c r="G6" s="303"/>
      <c r="H6" s="78" t="s">
        <v>118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55</v>
      </c>
      <c r="E7" s="78"/>
      <c r="F7" s="78"/>
      <c r="G7" s="78"/>
      <c r="H7" s="78"/>
      <c r="I7" s="78"/>
      <c r="J7" s="78"/>
      <c r="K7" s="78"/>
      <c r="L7" s="78"/>
      <c r="M7" s="82"/>
      <c r="N7" s="82"/>
      <c r="O7" s="82"/>
      <c r="P7" s="82"/>
      <c r="Q7" s="304"/>
      <c r="R7" s="305"/>
      <c r="S7" s="82"/>
      <c r="T7" s="87"/>
    </row>
    <row r="8" spans="1:20" s="42" customFormat="1" ht="18" customHeight="1">
      <c r="A8" s="171" t="s">
        <v>120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57" t="s">
        <v>121</v>
      </c>
      <c r="N8" s="158"/>
      <c r="O8" s="158"/>
      <c r="P8" s="158"/>
      <c r="Q8" s="158"/>
      <c r="R8" s="158"/>
      <c r="S8" s="158"/>
      <c r="T8" s="159"/>
    </row>
    <row r="9" spans="1:20" s="42" customFormat="1" ht="18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6"/>
      <c r="M9" s="155"/>
      <c r="N9" s="155"/>
      <c r="O9" s="155"/>
      <c r="P9" s="155"/>
      <c r="Q9" s="155"/>
      <c r="R9" s="155"/>
      <c r="S9" s="155"/>
      <c r="T9" s="156"/>
    </row>
    <row r="10" spans="1:20" s="42" customFormat="1" ht="18" customHeight="1">
      <c r="A10" s="10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4"/>
      <c r="M10" s="22"/>
      <c r="N10" s="22" t="s">
        <v>122</v>
      </c>
      <c r="O10" s="22"/>
      <c r="P10" s="22"/>
      <c r="Q10" s="22"/>
      <c r="R10" s="22"/>
      <c r="S10" s="22"/>
      <c r="T10" s="104"/>
    </row>
    <row r="11" spans="1:20" s="42" customFormat="1" ht="18" customHeight="1">
      <c r="A11" s="10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4"/>
      <c r="M11" s="22"/>
      <c r="N11" s="22" t="s">
        <v>123</v>
      </c>
      <c r="O11" s="22"/>
      <c r="P11" s="22"/>
      <c r="Q11" s="22"/>
      <c r="R11" s="22"/>
      <c r="S11" s="22"/>
      <c r="T11" s="104"/>
    </row>
    <row r="12" spans="1:20" s="42" customFormat="1" ht="18" customHeight="1">
      <c r="A12" s="10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4"/>
      <c r="M12" s="22"/>
      <c r="N12" s="22" t="s">
        <v>124</v>
      </c>
      <c r="O12" s="22"/>
      <c r="P12" s="22"/>
      <c r="Q12" s="22"/>
      <c r="R12" s="22"/>
      <c r="S12" s="22"/>
      <c r="T12" s="104"/>
    </row>
    <row r="13" spans="1:20" s="42" customFormat="1" ht="18" customHeight="1">
      <c r="A13" s="10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4"/>
      <c r="M13" s="22"/>
      <c r="N13" s="22" t="s">
        <v>125</v>
      </c>
      <c r="O13" s="22"/>
      <c r="P13" s="22"/>
      <c r="Q13" s="22"/>
      <c r="R13" s="22"/>
      <c r="S13" s="22"/>
      <c r="T13" s="104"/>
    </row>
    <row r="14" spans="1:20" s="42" customFormat="1" ht="18" customHeight="1">
      <c r="A14" s="10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4"/>
      <c r="M14" s="22"/>
      <c r="N14" s="22" t="s">
        <v>126</v>
      </c>
      <c r="O14" s="22"/>
      <c r="P14" s="22"/>
      <c r="Q14" s="22"/>
      <c r="R14" s="22"/>
      <c r="S14" s="22"/>
      <c r="T14" s="104"/>
    </row>
    <row r="15" spans="1:20" s="42" customFormat="1" ht="18" customHeight="1">
      <c r="A15" s="10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4"/>
      <c r="M15" s="22"/>
      <c r="N15" s="22" t="s">
        <v>127</v>
      </c>
      <c r="O15" s="22"/>
      <c r="P15" s="22"/>
      <c r="Q15" s="22"/>
      <c r="R15" s="22"/>
      <c r="S15" s="22"/>
      <c r="T15" s="104"/>
    </row>
    <row r="16" spans="1:20" s="42" customFormat="1" ht="18" customHeight="1">
      <c r="A16" s="10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4"/>
      <c r="M16" s="22"/>
      <c r="N16" s="22" t="s">
        <v>128</v>
      </c>
      <c r="O16" s="22"/>
      <c r="P16" s="22"/>
      <c r="Q16" s="22"/>
      <c r="R16" s="22"/>
      <c r="S16" s="22"/>
      <c r="T16" s="104"/>
    </row>
    <row r="17" spans="1:20" s="42" customFormat="1" ht="18" customHeight="1">
      <c r="A17" s="10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4"/>
      <c r="M17" s="22"/>
      <c r="O17" s="22" t="s">
        <v>129</v>
      </c>
      <c r="P17" s="22"/>
      <c r="Q17" s="22"/>
      <c r="R17" s="22"/>
      <c r="S17" s="22"/>
      <c r="T17" s="104"/>
    </row>
    <row r="18" spans="1:20" s="42" customFormat="1" ht="18" customHeight="1">
      <c r="A18" s="10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4"/>
      <c r="N18" s="22"/>
      <c r="O18" s="22"/>
      <c r="P18" s="22"/>
      <c r="Q18" s="22"/>
      <c r="R18" s="22"/>
      <c r="S18" s="22"/>
      <c r="T18" s="104"/>
    </row>
    <row r="19" spans="1:20" s="42" customFormat="1" ht="18" customHeight="1">
      <c r="A19" s="10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4"/>
      <c r="N19" s="22"/>
      <c r="O19" s="22"/>
      <c r="P19" s="22"/>
      <c r="Q19" s="22"/>
      <c r="R19" s="22"/>
      <c r="S19" s="22"/>
      <c r="T19" s="104"/>
    </row>
    <row r="20" spans="1:20" s="42" customFormat="1" ht="18" customHeight="1">
      <c r="A20" s="10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4"/>
      <c r="N20" s="22"/>
      <c r="O20" s="22"/>
      <c r="P20" s="22"/>
      <c r="Q20" s="22"/>
      <c r="R20" s="22"/>
      <c r="S20" s="22"/>
      <c r="T20" s="104"/>
    </row>
    <row r="21" spans="1:20" s="42" customFormat="1" ht="18" customHeight="1">
      <c r="A21" s="102"/>
      <c r="K21" s="22"/>
      <c r="L21" s="104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102"/>
      <c r="K22" s="22"/>
      <c r="L22" s="104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102"/>
      <c r="K23" s="22"/>
      <c r="L23" s="104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102"/>
      <c r="K24" s="22"/>
      <c r="L24" s="104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102"/>
      <c r="K25" s="22"/>
      <c r="L25" s="104"/>
      <c r="N25" s="22"/>
      <c r="O25" s="22"/>
      <c r="P25" s="22"/>
      <c r="Q25" s="22"/>
      <c r="R25" s="22"/>
      <c r="S25" s="22"/>
      <c r="T25" s="104"/>
    </row>
    <row r="26" spans="1:20" s="42" customFormat="1" ht="18" customHeight="1">
      <c r="A26" s="10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4"/>
      <c r="N26" s="22"/>
      <c r="O26" s="22"/>
      <c r="P26" s="22"/>
      <c r="Q26" s="22"/>
      <c r="R26" s="22"/>
      <c r="S26" s="22"/>
      <c r="T26" s="104"/>
    </row>
    <row r="27" spans="1:20" s="42" customFormat="1" ht="18" customHeight="1">
      <c r="A27" s="10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4"/>
      <c r="N27" s="22"/>
      <c r="O27" s="22"/>
      <c r="P27" s="22"/>
      <c r="Q27" s="22"/>
      <c r="R27" s="22"/>
      <c r="S27" s="22"/>
      <c r="T27" s="104"/>
    </row>
    <row r="28" spans="1:20" s="42" customFormat="1" ht="18" customHeight="1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4"/>
      <c r="M28" s="22"/>
      <c r="N28" s="22"/>
      <c r="O28" s="22"/>
      <c r="P28" s="22"/>
      <c r="Q28" s="22"/>
      <c r="R28" s="22"/>
      <c r="S28" s="22"/>
      <c r="T28" s="104"/>
    </row>
    <row r="29" spans="1:20" s="42" customFormat="1" ht="18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/>
      <c r="M29" s="152"/>
      <c r="N29" s="152"/>
      <c r="O29" s="152"/>
      <c r="P29" s="152"/>
      <c r="Q29" s="152"/>
      <c r="R29" s="152"/>
      <c r="S29" s="152"/>
      <c r="T29" s="153"/>
    </row>
    <row r="30" spans="1:20" s="42" customFormat="1" ht="18" customHeight="1">
      <c r="A30" s="173" t="s">
        <v>130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0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75" t="s">
        <v>144</v>
      </c>
      <c r="C32" s="274"/>
      <c r="D32" s="107" t="s">
        <v>145</v>
      </c>
      <c r="E32" s="275" t="s">
        <v>146</v>
      </c>
      <c r="F32" s="274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275" t="s">
        <v>147</v>
      </c>
      <c r="Q32" s="273"/>
      <c r="R32" s="273"/>
      <c r="S32" s="273"/>
      <c r="T32" s="274"/>
    </row>
    <row r="33" spans="1:20" s="42" customFormat="1" ht="18" customHeight="1">
      <c r="A33" s="28" t="s">
        <v>148</v>
      </c>
      <c r="B33" s="275" t="s">
        <v>149</v>
      </c>
      <c r="C33" s="274"/>
      <c r="D33" s="76" t="s">
        <v>145</v>
      </c>
      <c r="E33" s="275" t="s">
        <v>146</v>
      </c>
      <c r="F33" s="274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275" t="s">
        <v>150</v>
      </c>
      <c r="Q33" s="273"/>
      <c r="R33" s="273"/>
      <c r="S33" s="273"/>
      <c r="T33" s="274"/>
    </row>
    <row r="34" spans="1:20" s="42" customFormat="1" ht="18" customHeight="1">
      <c r="A34" s="28" t="s">
        <v>151</v>
      </c>
      <c r="B34" s="275" t="s">
        <v>152</v>
      </c>
      <c r="C34" s="274"/>
      <c r="D34" s="76" t="s">
        <v>145</v>
      </c>
      <c r="E34" s="275" t="s">
        <v>153</v>
      </c>
      <c r="F34" s="274"/>
      <c r="G34" s="28" t="s">
        <v>145</v>
      </c>
      <c r="H34" s="28" t="s">
        <v>145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75" t="s">
        <v>156</v>
      </c>
      <c r="Q34" s="273"/>
      <c r="R34" s="273"/>
      <c r="S34" s="273"/>
      <c r="T34" s="274"/>
    </row>
    <row r="35" spans="1:20" s="42" customFormat="1" ht="18" customHeight="1">
      <c r="A35" s="28" t="s">
        <v>157</v>
      </c>
      <c r="B35" s="62" t="s">
        <v>158</v>
      </c>
      <c r="C35" s="63"/>
      <c r="D35" s="76" t="s">
        <v>145</v>
      </c>
      <c r="E35" s="62" t="s">
        <v>146</v>
      </c>
      <c r="F35" s="63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275" t="s">
        <v>159</v>
      </c>
      <c r="Q35" s="273"/>
      <c r="R35" s="273"/>
      <c r="S35" s="273"/>
      <c r="T35" s="274"/>
    </row>
    <row r="36" spans="1:20" s="42" customFormat="1" ht="18" customHeight="1">
      <c r="A36" s="28" t="s">
        <v>160</v>
      </c>
      <c r="B36" s="62" t="s">
        <v>161</v>
      </c>
      <c r="C36" s="63"/>
      <c r="D36" s="76" t="s">
        <v>162</v>
      </c>
      <c r="E36" s="62" t="s">
        <v>163</v>
      </c>
      <c r="F36" s="63"/>
      <c r="G36" s="28" t="s">
        <v>162</v>
      </c>
      <c r="H36" s="28" t="s">
        <v>162</v>
      </c>
      <c r="I36" s="28" t="s">
        <v>162</v>
      </c>
      <c r="J36" s="28" t="s">
        <v>162</v>
      </c>
      <c r="K36" s="75" t="s">
        <v>162</v>
      </c>
      <c r="L36" s="62"/>
      <c r="M36" s="63"/>
      <c r="N36" s="62"/>
      <c r="O36" s="63"/>
      <c r="P36" s="275" t="s">
        <v>164</v>
      </c>
      <c r="Q36" s="273"/>
      <c r="R36" s="273"/>
      <c r="S36" s="273"/>
      <c r="T36" s="274"/>
    </row>
    <row r="37" spans="1:20" ht="18" customHeight="1">
      <c r="A37" s="28" t="s">
        <v>165</v>
      </c>
      <c r="B37" s="275" t="s">
        <v>166</v>
      </c>
      <c r="C37" s="274"/>
      <c r="D37" s="76" t="s">
        <v>145</v>
      </c>
      <c r="E37" s="275" t="s">
        <v>146</v>
      </c>
      <c r="F37" s="274"/>
      <c r="G37" s="28" t="s">
        <v>145</v>
      </c>
      <c r="H37" s="28" t="s">
        <v>145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275" t="s">
        <v>167</v>
      </c>
      <c r="Q37" s="273"/>
      <c r="R37" s="273"/>
      <c r="S37" s="273"/>
      <c r="T37" s="274"/>
    </row>
    <row r="38" spans="1:20" s="195" customFormat="1" ht="31.25" customHeight="1">
      <c r="A38" s="28" t="s">
        <v>168</v>
      </c>
      <c r="B38" s="275" t="s">
        <v>169</v>
      </c>
      <c r="C38" s="274"/>
      <c r="D38" s="76" t="s">
        <v>145</v>
      </c>
      <c r="E38" s="275" t="s">
        <v>146</v>
      </c>
      <c r="F38" s="274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286" t="s">
        <v>170</v>
      </c>
      <c r="Q38" s="287"/>
      <c r="R38" s="287"/>
      <c r="S38" s="287"/>
      <c r="T38" s="288"/>
    </row>
    <row r="39" spans="1:20">
      <c r="A39" s="145"/>
      <c r="B39" s="285"/>
      <c r="C39" s="285"/>
      <c r="E39" s="285"/>
      <c r="F39" s="285"/>
      <c r="L39" s="285"/>
      <c r="M39" s="285"/>
      <c r="N39" s="285"/>
      <c r="O39" s="285"/>
      <c r="P39" s="285"/>
      <c r="Q39" s="285"/>
      <c r="R39" s="285"/>
      <c r="S39" s="285"/>
      <c r="T39" s="285"/>
    </row>
  </sheetData>
  <mergeCells count="41">
    <mergeCell ref="B38:C38"/>
    <mergeCell ref="E38:F38"/>
    <mergeCell ref="B37:C37"/>
    <mergeCell ref="E37:F37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P38:T38"/>
    <mergeCell ref="P32:T32"/>
    <mergeCell ref="P33:T33"/>
    <mergeCell ref="P34:T34"/>
    <mergeCell ref="P35:T35"/>
    <mergeCell ref="P36:T36"/>
    <mergeCell ref="P37:T37"/>
    <mergeCell ref="B39:C39"/>
    <mergeCell ref="E39:F39"/>
    <mergeCell ref="L39:M39"/>
    <mergeCell ref="N39:O39"/>
    <mergeCell ref="P39:T39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zoomScale="73" zoomScaleNormal="51" zoomScaleSheetLayoutView="55" workbookViewId="0">
      <selection activeCell="R31" sqref="R3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6" width="8.1640625" customWidth="1"/>
    <col min="17" max="18" width="8" customWidth="1"/>
    <col min="19" max="19" width="11.5" customWidth="1"/>
    <col min="20" max="20" width="13.83203125" customWidth="1"/>
    <col min="21" max="21" width="12" customWidth="1"/>
    <col min="22" max="22" width="27.1640625" customWidth="1"/>
    <col min="16367" max="16384" width="8.83203125" bestFit="1" customWidth="1"/>
  </cols>
  <sheetData>
    <row r="1" spans="1:22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1"/>
    </row>
    <row r="2" spans="1:22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61"/>
      <c r="N2" s="61"/>
      <c r="O2" s="78"/>
      <c r="P2" s="78"/>
      <c r="Q2" s="78"/>
      <c r="R2" s="78"/>
      <c r="S2" s="298" t="s">
        <v>108</v>
      </c>
      <c r="T2" s="299"/>
      <c r="U2" s="300" t="s">
        <v>11</v>
      </c>
      <c r="V2" s="301"/>
    </row>
    <row r="3" spans="1:22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61"/>
      <c r="N3" s="61"/>
      <c r="O3" s="78"/>
      <c r="P3" s="78"/>
      <c r="Q3" s="78"/>
      <c r="R3" s="78"/>
      <c r="S3" s="298" t="s">
        <v>37</v>
      </c>
      <c r="T3" s="299"/>
      <c r="U3" s="302">
        <v>44841</v>
      </c>
      <c r="V3" s="301"/>
    </row>
    <row r="4" spans="1:22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61"/>
      <c r="N4" s="61"/>
      <c r="O4" s="78"/>
      <c r="P4" s="78"/>
      <c r="Q4" s="78"/>
      <c r="R4" s="78"/>
      <c r="S4" s="298" t="s">
        <v>15</v>
      </c>
      <c r="T4" s="299"/>
      <c r="U4" s="300" t="s">
        <v>18</v>
      </c>
      <c r="V4" s="301"/>
    </row>
    <row r="5" spans="1:22" s="42" customFormat="1" ht="18" customHeight="1">
      <c r="A5" s="292" t="s">
        <v>113</v>
      </c>
      <c r="B5" s="293"/>
      <c r="C5" s="23" t="s">
        <v>171</v>
      </c>
      <c r="D5" s="275" t="s">
        <v>57</v>
      </c>
      <c r="E5" s="273"/>
      <c r="F5" s="273"/>
      <c r="G5" s="273"/>
      <c r="H5" s="273"/>
      <c r="I5" s="273"/>
      <c r="J5" s="273"/>
      <c r="K5" s="273"/>
      <c r="L5" s="61"/>
      <c r="M5" s="61"/>
      <c r="N5" s="61"/>
      <c r="O5" s="78"/>
      <c r="P5" s="78"/>
      <c r="Q5" s="78"/>
      <c r="R5" s="78"/>
      <c r="S5" s="298" t="s">
        <v>39</v>
      </c>
      <c r="T5" s="299"/>
      <c r="U5" s="306"/>
      <c r="V5" s="307"/>
    </row>
    <row r="6" spans="1:22" s="42" customFormat="1" ht="18" customHeight="1">
      <c r="A6" s="294"/>
      <c r="B6" s="295"/>
      <c r="C6" s="23" t="s">
        <v>115</v>
      </c>
      <c r="D6" s="300" t="s">
        <v>172</v>
      </c>
      <c r="E6" s="301"/>
      <c r="F6" s="303" t="s">
        <v>117</v>
      </c>
      <c r="G6" s="303"/>
      <c r="H6" s="78" t="s">
        <v>57</v>
      </c>
      <c r="I6" s="78"/>
      <c r="J6" s="78"/>
      <c r="K6" s="78"/>
      <c r="L6" s="78"/>
      <c r="M6" s="78"/>
      <c r="N6" s="61"/>
      <c r="O6" s="78"/>
      <c r="P6" s="78"/>
      <c r="Q6" s="78"/>
      <c r="R6" s="78"/>
      <c r="S6" s="97" t="s">
        <v>41</v>
      </c>
      <c r="T6" s="169"/>
      <c r="U6" s="308"/>
      <c r="V6" s="309"/>
    </row>
    <row r="7" spans="1:22" s="42" customFormat="1" ht="18" customHeight="1">
      <c r="A7" s="296"/>
      <c r="B7" s="297"/>
      <c r="C7" s="23" t="s">
        <v>119</v>
      </c>
      <c r="D7" s="77" t="s">
        <v>173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98"/>
      <c r="T7" s="299"/>
      <c r="U7" s="90"/>
      <c r="V7" s="91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1"/>
      <c r="P9" s="82"/>
      <c r="Q9" s="82"/>
      <c r="R9" s="82"/>
      <c r="S9" s="82"/>
      <c r="T9" s="82"/>
      <c r="U9" s="82"/>
      <c r="V9" s="87"/>
    </row>
    <row r="10" spans="1:22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83"/>
      <c r="P10" s="22" t="s">
        <v>174</v>
      </c>
      <c r="Q10" s="22"/>
      <c r="R10" s="22"/>
      <c r="S10" s="22"/>
      <c r="T10" s="22"/>
      <c r="U10" s="22"/>
      <c r="V10" s="88"/>
    </row>
    <row r="11" spans="1:22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83"/>
      <c r="P11" s="22"/>
      <c r="Q11" s="22" t="s">
        <v>175</v>
      </c>
      <c r="R11" s="22"/>
      <c r="S11" s="22"/>
      <c r="T11" s="22"/>
      <c r="U11" s="22"/>
      <c r="V11" s="88"/>
    </row>
    <row r="12" spans="1:22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83"/>
      <c r="P12" s="22"/>
      <c r="Q12" s="22" t="s">
        <v>176</v>
      </c>
      <c r="R12" s="22"/>
      <c r="S12" s="22"/>
      <c r="T12" s="22"/>
      <c r="U12" s="22"/>
      <c r="V12" s="88"/>
    </row>
    <row r="13" spans="1:22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83"/>
      <c r="P13" s="22"/>
      <c r="Q13" s="22"/>
      <c r="R13" s="22"/>
      <c r="S13" s="22"/>
      <c r="T13" s="22"/>
      <c r="U13" s="22"/>
      <c r="V13" s="88"/>
    </row>
    <row r="14" spans="1:22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83"/>
      <c r="P14" s="22" t="s">
        <v>177</v>
      </c>
      <c r="Q14" s="22"/>
      <c r="R14" s="22"/>
      <c r="S14" s="22"/>
      <c r="T14" s="22"/>
      <c r="U14" s="22"/>
      <c r="V14" s="88"/>
    </row>
    <row r="15" spans="1:22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83"/>
      <c r="P15" s="22"/>
      <c r="Q15" s="22" t="s">
        <v>178</v>
      </c>
      <c r="R15" s="22"/>
      <c r="S15" s="22"/>
      <c r="T15" s="22"/>
      <c r="U15" s="22"/>
      <c r="V15" s="88"/>
    </row>
    <row r="16" spans="1:22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83"/>
      <c r="P16" s="22"/>
      <c r="Q16" s="22" t="s">
        <v>179</v>
      </c>
      <c r="R16" s="22"/>
      <c r="S16" s="22"/>
      <c r="T16" s="22"/>
      <c r="U16" s="22"/>
      <c r="V16" s="88"/>
    </row>
    <row r="17" spans="1:22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83"/>
      <c r="P17" s="22"/>
      <c r="Q17" s="22"/>
      <c r="R17" s="22"/>
      <c r="S17" s="22"/>
      <c r="T17" s="22"/>
      <c r="U17" s="22"/>
      <c r="V17" s="88"/>
    </row>
    <row r="18" spans="1:22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83"/>
      <c r="P18" s="42" t="s">
        <v>180</v>
      </c>
      <c r="Q18" s="22"/>
      <c r="R18" s="22"/>
      <c r="S18" s="22"/>
      <c r="T18" s="22"/>
      <c r="U18" s="22"/>
      <c r="V18" s="88"/>
    </row>
    <row r="19" spans="1:22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83"/>
      <c r="Q19" s="22" t="s">
        <v>181</v>
      </c>
      <c r="R19" s="22"/>
      <c r="S19" s="22"/>
      <c r="T19" s="22"/>
      <c r="U19" s="22"/>
      <c r="V19" s="88"/>
    </row>
    <row r="20" spans="1:22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83"/>
      <c r="Q20" s="22" t="s">
        <v>182</v>
      </c>
      <c r="R20" s="22"/>
      <c r="S20" s="22"/>
      <c r="T20" s="22"/>
      <c r="U20" s="22"/>
      <c r="V20" s="88"/>
    </row>
    <row r="21" spans="1:22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83"/>
      <c r="Q21" s="22"/>
      <c r="R21" s="22"/>
      <c r="S21" s="22"/>
      <c r="T21" s="22"/>
      <c r="U21" s="22"/>
      <c r="V21" s="88"/>
    </row>
    <row r="22" spans="1:22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83"/>
      <c r="Q22" s="22"/>
      <c r="R22" s="22"/>
      <c r="S22" s="22"/>
      <c r="T22" s="22"/>
      <c r="U22" s="22"/>
      <c r="V22" s="88"/>
    </row>
    <row r="23" spans="1:22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83"/>
      <c r="Q23" s="22"/>
      <c r="R23" s="22"/>
      <c r="S23" s="22"/>
      <c r="T23" s="22"/>
      <c r="U23" s="22"/>
      <c r="V23" s="88"/>
    </row>
    <row r="24" spans="1:22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83"/>
      <c r="Q24" s="22"/>
      <c r="R24" s="22"/>
      <c r="S24" s="22"/>
      <c r="T24" s="22"/>
      <c r="U24" s="22"/>
      <c r="V24" s="88"/>
    </row>
    <row r="25" spans="1:22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3"/>
      <c r="Q25" s="22"/>
      <c r="R25" s="22"/>
      <c r="S25" s="22"/>
      <c r="T25" s="22"/>
      <c r="U25" s="22"/>
      <c r="V25" s="88"/>
    </row>
    <row r="26" spans="1:22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83"/>
      <c r="P26" s="22"/>
      <c r="Q26" s="22"/>
      <c r="R26" s="22"/>
      <c r="S26" s="22"/>
      <c r="T26" s="22"/>
      <c r="U26" s="22"/>
      <c r="V26" s="88"/>
    </row>
    <row r="27" spans="1:22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83"/>
      <c r="P27" s="22"/>
      <c r="Q27" s="22"/>
      <c r="R27" s="22"/>
      <c r="S27" s="22"/>
      <c r="T27" s="22"/>
      <c r="U27" s="22"/>
      <c r="V27" s="88"/>
    </row>
    <row r="28" spans="1:22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3"/>
      <c r="P28" s="22"/>
      <c r="Q28" s="22"/>
      <c r="R28" s="22"/>
      <c r="S28" s="22"/>
      <c r="T28" s="22"/>
      <c r="U28" s="22"/>
      <c r="V28" s="88"/>
    </row>
    <row r="29" spans="1:22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3"/>
      <c r="P29" s="22"/>
      <c r="Q29" s="22"/>
      <c r="R29" s="22"/>
      <c r="S29" s="22"/>
      <c r="T29" s="22"/>
      <c r="U29" s="22"/>
      <c r="V29" s="88"/>
    </row>
    <row r="30" spans="1:22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3"/>
      <c r="P30" s="22"/>
      <c r="Q30" s="22"/>
      <c r="R30" s="22"/>
      <c r="S30" s="22"/>
      <c r="T30" s="22"/>
      <c r="U30" s="22"/>
      <c r="V30" s="88"/>
    </row>
    <row r="31" spans="1:22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3"/>
      <c r="P31" s="22"/>
      <c r="Q31" s="22"/>
      <c r="R31" s="22"/>
      <c r="S31" s="22"/>
      <c r="T31" s="22"/>
      <c r="U31" s="22"/>
      <c r="V31" s="88"/>
    </row>
    <row r="32" spans="1:22" s="42" customFormat="1" ht="18" customHeight="1">
      <c r="A32" s="8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3"/>
      <c r="P32" s="22"/>
      <c r="Q32" s="22"/>
      <c r="R32" s="22"/>
      <c r="S32" s="22"/>
      <c r="T32" s="22"/>
      <c r="U32" s="22"/>
      <c r="V32" s="88"/>
    </row>
    <row r="33" spans="1:22" s="42" customFormat="1" ht="18" customHeight="1">
      <c r="A33" s="8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83"/>
      <c r="P33" s="22"/>
      <c r="Q33" s="22"/>
      <c r="R33" s="22"/>
      <c r="S33" s="22"/>
      <c r="T33" s="22"/>
      <c r="U33" s="22"/>
      <c r="V33" s="88"/>
    </row>
    <row r="34" spans="1:22" s="42" customFormat="1" ht="18" customHeight="1">
      <c r="A34" s="8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3"/>
      <c r="P34" s="22"/>
      <c r="Q34" s="22"/>
      <c r="R34" s="22"/>
      <c r="S34" s="22"/>
      <c r="T34" s="22"/>
      <c r="U34" s="22"/>
      <c r="V34" s="88"/>
    </row>
    <row r="35" spans="1:22" s="42" customFormat="1" ht="18" customHeight="1">
      <c r="A35" s="8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3"/>
      <c r="P35" s="22"/>
      <c r="Q35" s="22"/>
      <c r="R35" s="22"/>
      <c r="S35" s="22"/>
      <c r="T35" s="22"/>
      <c r="U35" s="22"/>
      <c r="V35" s="88"/>
    </row>
    <row r="36" spans="1:22" s="42" customFormat="1" ht="18" customHeight="1">
      <c r="A36" s="8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83"/>
      <c r="P36" s="22"/>
      <c r="Q36" s="22"/>
      <c r="R36" s="22"/>
      <c r="S36" s="22"/>
      <c r="T36" s="22"/>
      <c r="U36" s="22"/>
      <c r="V36" s="88"/>
    </row>
    <row r="37" spans="1:22" s="42" customFormat="1" ht="18" customHeight="1">
      <c r="A37" s="8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83"/>
      <c r="P37" s="22"/>
      <c r="Q37" s="22"/>
      <c r="R37" s="22"/>
      <c r="S37" s="22"/>
      <c r="T37" s="22"/>
      <c r="U37" s="22"/>
      <c r="V37" s="88"/>
    </row>
    <row r="38" spans="1:22" s="42" customFormat="1" ht="18" customHeight="1">
      <c r="A38" s="8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83"/>
      <c r="P38" s="22"/>
      <c r="Q38" s="22"/>
      <c r="R38" s="22"/>
      <c r="S38" s="22"/>
      <c r="T38" s="22"/>
      <c r="U38" s="22"/>
      <c r="V38" s="88"/>
    </row>
    <row r="39" spans="1:22" s="42" customFormat="1" ht="18" customHeight="1">
      <c r="A39" s="8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3"/>
      <c r="P39" s="22"/>
      <c r="Q39" s="22"/>
      <c r="R39" s="22"/>
      <c r="S39" s="22"/>
      <c r="T39" s="22"/>
      <c r="U39" s="22"/>
      <c r="V39" s="88"/>
    </row>
    <row r="40" spans="1:22" s="42" customFormat="1" ht="18" customHeight="1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89"/>
      <c r="P40" s="90"/>
      <c r="Q40" s="90"/>
      <c r="R40" s="90"/>
      <c r="S40" s="90"/>
      <c r="T40" s="90"/>
      <c r="U40" s="90"/>
      <c r="V40" s="91"/>
    </row>
    <row r="41" spans="1:22" s="42" customFormat="1" ht="18" customHeight="1">
      <c r="A41" s="80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84" t="s">
        <v>132</v>
      </c>
      <c r="C42" s="86"/>
      <c r="D42" s="106" t="s">
        <v>133</v>
      </c>
      <c r="E42" s="92" t="s">
        <v>134</v>
      </c>
      <c r="F42" s="93"/>
      <c r="G42" s="24" t="s">
        <v>135</v>
      </c>
      <c r="H42" s="24" t="s">
        <v>136</v>
      </c>
      <c r="I42" s="84" t="s">
        <v>137</v>
      </c>
      <c r="J42" s="84" t="s">
        <v>138</v>
      </c>
      <c r="K42" s="84" t="s">
        <v>139</v>
      </c>
      <c r="L42" s="84"/>
      <c r="M42" s="84"/>
      <c r="N42" s="94" t="s">
        <v>140</v>
      </c>
      <c r="O42" s="95"/>
      <c r="P42" s="96" t="s">
        <v>141</v>
      </c>
      <c r="Q42" s="95"/>
      <c r="R42" s="84" t="s">
        <v>142</v>
      </c>
      <c r="S42" s="85"/>
      <c r="T42" s="85"/>
      <c r="U42" s="85"/>
      <c r="V42" s="86"/>
    </row>
    <row r="43" spans="1:22" s="42" customFormat="1" ht="18" customHeight="1">
      <c r="A43" s="28" t="s">
        <v>183</v>
      </c>
      <c r="B43" s="62" t="s">
        <v>184</v>
      </c>
      <c r="C43" s="63"/>
      <c r="D43" s="76" t="s">
        <v>185</v>
      </c>
      <c r="E43" s="62" t="s">
        <v>186</v>
      </c>
      <c r="F43" s="63"/>
      <c r="G43" s="28" t="s">
        <v>162</v>
      </c>
      <c r="H43" s="28" t="s">
        <v>162</v>
      </c>
      <c r="I43" s="28" t="s">
        <v>162</v>
      </c>
      <c r="J43" s="28" t="s">
        <v>162</v>
      </c>
      <c r="K43" s="75" t="s">
        <v>162</v>
      </c>
      <c r="L43" s="75"/>
      <c r="M43" s="75"/>
      <c r="N43" s="62"/>
      <c r="O43" s="63"/>
      <c r="P43" s="62"/>
      <c r="Q43" s="63"/>
      <c r="R43" s="62" t="s">
        <v>187</v>
      </c>
      <c r="S43" s="61"/>
      <c r="T43" s="61"/>
      <c r="U43" s="61"/>
      <c r="V43" s="63"/>
    </row>
    <row r="44" spans="1:22" s="42" customFormat="1" ht="18" customHeight="1">
      <c r="A44" s="28" t="s">
        <v>188</v>
      </c>
      <c r="B44" s="275" t="s">
        <v>189</v>
      </c>
      <c r="C44" s="274"/>
      <c r="D44" s="76" t="s">
        <v>145</v>
      </c>
      <c r="E44" s="275" t="s">
        <v>146</v>
      </c>
      <c r="F44" s="274"/>
      <c r="G44" s="28" t="s">
        <v>145</v>
      </c>
      <c r="H44" s="28" t="s">
        <v>145</v>
      </c>
      <c r="I44" s="28" t="s">
        <v>145</v>
      </c>
      <c r="J44" s="28" t="s">
        <v>145</v>
      </c>
      <c r="K44" s="75" t="s">
        <v>145</v>
      </c>
      <c r="L44" s="75"/>
      <c r="M44" s="75"/>
      <c r="N44" s="62"/>
      <c r="O44" s="63"/>
      <c r="P44" s="62"/>
      <c r="Q44" s="63"/>
      <c r="R44" s="62" t="s">
        <v>190</v>
      </c>
      <c r="S44" s="61"/>
      <c r="T44" s="61"/>
      <c r="U44" s="61"/>
      <c r="V44" s="63"/>
    </row>
    <row r="45" spans="1:22" s="42" customFormat="1" ht="18" customHeight="1">
      <c r="A45" s="28" t="s">
        <v>191</v>
      </c>
      <c r="B45" s="275" t="s">
        <v>192</v>
      </c>
      <c r="C45" s="274"/>
      <c r="D45" s="76" t="s">
        <v>193</v>
      </c>
      <c r="E45" s="275" t="s">
        <v>194</v>
      </c>
      <c r="F45" s="274"/>
      <c r="G45" s="28" t="s">
        <v>145</v>
      </c>
      <c r="H45" s="28" t="s">
        <v>145</v>
      </c>
      <c r="I45" s="28" t="s">
        <v>145</v>
      </c>
      <c r="J45" s="28" t="s">
        <v>145</v>
      </c>
      <c r="K45" s="75" t="s">
        <v>145</v>
      </c>
      <c r="L45" s="75"/>
      <c r="M45" s="75"/>
      <c r="N45" s="62"/>
      <c r="O45" s="63"/>
      <c r="P45" s="62"/>
      <c r="Q45" s="63"/>
      <c r="R45" s="62" t="s">
        <v>195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75" t="s">
        <v>189</v>
      </c>
      <c r="C46" s="274"/>
      <c r="D46" s="76" t="s">
        <v>145</v>
      </c>
      <c r="E46" s="275" t="s">
        <v>146</v>
      </c>
      <c r="F46" s="274"/>
      <c r="G46" s="28" t="s">
        <v>145</v>
      </c>
      <c r="H46" s="28" t="s">
        <v>145</v>
      </c>
      <c r="I46" s="28" t="s">
        <v>145</v>
      </c>
      <c r="J46" s="28" t="s">
        <v>145</v>
      </c>
      <c r="K46" s="75" t="s">
        <v>145</v>
      </c>
      <c r="L46" s="75"/>
      <c r="M46" s="75"/>
      <c r="N46" s="62"/>
      <c r="O46" s="63"/>
      <c r="P46" s="62"/>
      <c r="Q46" s="63"/>
      <c r="R46" s="62" t="s">
        <v>196</v>
      </c>
      <c r="S46" s="61"/>
      <c r="T46" s="61"/>
      <c r="U46" s="61"/>
      <c r="V46" s="63"/>
    </row>
    <row r="47" spans="1:22" s="42" customFormat="1" ht="18" customHeight="1">
      <c r="A47" s="28" t="s">
        <v>197</v>
      </c>
      <c r="B47" s="275" t="s">
        <v>198</v>
      </c>
      <c r="C47" s="274"/>
      <c r="D47" s="76" t="s">
        <v>185</v>
      </c>
      <c r="E47" s="275" t="s">
        <v>186</v>
      </c>
      <c r="F47" s="274"/>
      <c r="G47" s="28" t="s">
        <v>145</v>
      </c>
      <c r="H47" s="28" t="s">
        <v>145</v>
      </c>
      <c r="I47" s="28" t="s">
        <v>145</v>
      </c>
      <c r="J47" s="28" t="s">
        <v>145</v>
      </c>
      <c r="K47" s="75" t="s">
        <v>145</v>
      </c>
      <c r="L47" s="75"/>
      <c r="M47" s="75"/>
      <c r="N47" s="62"/>
      <c r="O47" s="63"/>
      <c r="P47" s="62"/>
      <c r="Q47" s="63"/>
      <c r="R47" s="62" t="s">
        <v>199</v>
      </c>
      <c r="S47" s="61"/>
      <c r="T47" s="61"/>
      <c r="U47" s="61"/>
      <c r="V47" s="63"/>
    </row>
    <row r="48" spans="1:22" s="42" customFormat="1" ht="18" customHeight="1">
      <c r="A48" s="28" t="s">
        <v>165</v>
      </c>
      <c r="B48" s="275" t="s">
        <v>200</v>
      </c>
      <c r="C48" s="274"/>
      <c r="D48" s="76" t="s">
        <v>145</v>
      </c>
      <c r="E48" s="275" t="s">
        <v>146</v>
      </c>
      <c r="F48" s="274"/>
      <c r="G48" s="28" t="s">
        <v>145</v>
      </c>
      <c r="H48" s="28" t="s">
        <v>145</v>
      </c>
      <c r="I48" s="28" t="s">
        <v>145</v>
      </c>
      <c r="J48" s="28" t="s">
        <v>145</v>
      </c>
      <c r="K48" s="75" t="s">
        <v>145</v>
      </c>
      <c r="L48" s="75"/>
      <c r="M48" s="75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A5:B7"/>
    <mergeCell ref="B48:C48"/>
    <mergeCell ref="E48:F48"/>
    <mergeCell ref="E47:F47"/>
    <mergeCell ref="B44:C44"/>
    <mergeCell ref="B45:C45"/>
    <mergeCell ref="B46:C46"/>
    <mergeCell ref="B47:C4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zoomScale="74" zoomScaleNormal="74" zoomScaleSheetLayoutView="55" workbookViewId="0">
      <selection activeCell="P35" sqref="P3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201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202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44839</v>
      </c>
      <c r="T3" s="310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62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61</v>
      </c>
      <c r="E6" s="301"/>
      <c r="F6" s="303" t="s">
        <v>117</v>
      </c>
      <c r="G6" s="303"/>
      <c r="H6" s="78" t="s">
        <v>62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203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204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205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M12" s="83"/>
      <c r="N12" s="22" t="s">
        <v>206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M13" s="83"/>
      <c r="N13" s="42" t="s">
        <v>207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M14" s="83"/>
      <c r="N14" s="22" t="s">
        <v>208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45.75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40.5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111" t="s">
        <v>130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131</v>
      </c>
      <c r="B30" s="115" t="s">
        <v>132</v>
      </c>
      <c r="C30" s="131"/>
      <c r="D30" s="109" t="s">
        <v>133</v>
      </c>
      <c r="E30" s="93" t="s">
        <v>134</v>
      </c>
      <c r="F30" s="93"/>
      <c r="G30" s="109" t="s">
        <v>135</v>
      </c>
      <c r="H30" s="85" t="s">
        <v>136</v>
      </c>
      <c r="I30" s="109" t="s">
        <v>137</v>
      </c>
      <c r="J30" s="85" t="s">
        <v>138</v>
      </c>
      <c r="K30" s="136" t="s">
        <v>139</v>
      </c>
      <c r="L30" s="96" t="s">
        <v>140</v>
      </c>
      <c r="M30" s="96"/>
      <c r="N30" s="119" t="s">
        <v>141</v>
      </c>
      <c r="O30" s="120"/>
      <c r="P30" s="85" t="s">
        <v>142</v>
      </c>
      <c r="Q30" s="85"/>
      <c r="R30" s="85"/>
      <c r="S30" s="85"/>
      <c r="T30" s="86"/>
    </row>
    <row r="31" spans="1:20" ht="18" customHeight="1">
      <c r="A31" s="127" t="s">
        <v>209</v>
      </c>
      <c r="B31" s="132" t="s">
        <v>210</v>
      </c>
      <c r="C31" s="133"/>
      <c r="D31" s="110" t="s">
        <v>145</v>
      </c>
      <c r="E31" s="133" t="s">
        <v>211</v>
      </c>
      <c r="F31" s="133"/>
      <c r="G31" s="110" t="s">
        <v>145</v>
      </c>
      <c r="H31" s="108" t="s">
        <v>212</v>
      </c>
      <c r="I31" s="110" t="s">
        <v>154</v>
      </c>
      <c r="J31" s="108" t="s">
        <v>213</v>
      </c>
      <c r="K31" s="126" t="s">
        <v>145</v>
      </c>
      <c r="L31" s="133"/>
      <c r="M31" s="133"/>
      <c r="N31" s="132"/>
      <c r="O31" s="134"/>
      <c r="P31" s="138" t="s">
        <v>214</v>
      </c>
      <c r="Q31" s="138"/>
      <c r="R31" s="138"/>
      <c r="S31" s="138"/>
      <c r="T31" s="140"/>
    </row>
    <row r="32" spans="1:20" ht="18" customHeight="1">
      <c r="A32" s="135" t="s">
        <v>188</v>
      </c>
      <c r="B32" s="129" t="s">
        <v>215</v>
      </c>
      <c r="D32" s="110" t="s">
        <v>145</v>
      </c>
      <c r="E32" t="s">
        <v>216</v>
      </c>
      <c r="G32" s="110" t="s">
        <v>145</v>
      </c>
      <c r="H32" s="108" t="s">
        <v>217</v>
      </c>
      <c r="I32" s="110" t="s">
        <v>154</v>
      </c>
      <c r="J32" s="108" t="s">
        <v>213</v>
      </c>
      <c r="K32" s="137" t="s">
        <v>145</v>
      </c>
      <c r="N32" s="129"/>
      <c r="O32" s="130"/>
      <c r="P32" s="22" t="s">
        <v>218</v>
      </c>
      <c r="Q32" s="22"/>
      <c r="R32" s="22"/>
      <c r="S32" s="22"/>
      <c r="T32" s="104"/>
    </row>
    <row r="33" spans="1:20" ht="18" customHeight="1">
      <c r="A33" s="185" t="s">
        <v>151</v>
      </c>
      <c r="B33" s="186" t="s">
        <v>219</v>
      </c>
      <c r="C33" s="74"/>
      <c r="D33" s="128" t="s">
        <v>162</v>
      </c>
      <c r="E33" s="187" t="s">
        <v>163</v>
      </c>
      <c r="F33" s="74"/>
      <c r="G33" s="181" t="s">
        <v>162</v>
      </c>
      <c r="H33" s="128" t="s">
        <v>162</v>
      </c>
      <c r="I33" s="180" t="s">
        <v>162</v>
      </c>
      <c r="J33" s="128" t="s">
        <v>162</v>
      </c>
      <c r="K33" s="188" t="s">
        <v>162</v>
      </c>
      <c r="L33" s="187"/>
      <c r="M33" s="74"/>
      <c r="N33" s="187"/>
      <c r="O33" s="74"/>
      <c r="P33" s="77" t="s">
        <v>220</v>
      </c>
      <c r="Q33" s="78"/>
      <c r="R33" s="78"/>
      <c r="S33" s="78"/>
      <c r="T33" s="79"/>
    </row>
    <row r="34" spans="1:20" ht="18" customHeight="1">
      <c r="A34" s="194" t="s">
        <v>157</v>
      </c>
      <c r="B34" s="187" t="s">
        <v>221</v>
      </c>
      <c r="C34" s="74"/>
      <c r="D34" s="28" t="s">
        <v>162</v>
      </c>
      <c r="E34" s="187" t="s">
        <v>163</v>
      </c>
      <c r="F34" s="74"/>
      <c r="G34" s="28" t="s">
        <v>162</v>
      </c>
      <c r="H34" s="28" t="s">
        <v>162</v>
      </c>
      <c r="I34" s="28" t="s">
        <v>162</v>
      </c>
      <c r="J34" s="28" t="s">
        <v>162</v>
      </c>
      <c r="K34" s="28" t="s">
        <v>162</v>
      </c>
      <c r="L34" s="187"/>
      <c r="M34" s="74"/>
      <c r="N34" s="187"/>
      <c r="O34" s="74"/>
      <c r="P34" s="77" t="s">
        <v>222</v>
      </c>
      <c r="Q34" s="78"/>
      <c r="R34" s="78"/>
      <c r="S34" s="78"/>
      <c r="T34" s="79"/>
    </row>
    <row r="35" spans="1:20" ht="18" customHeight="1">
      <c r="A35" s="182" t="s">
        <v>160</v>
      </c>
      <c r="B35" s="183" t="s">
        <v>223</v>
      </c>
      <c r="C35" s="184"/>
      <c r="D35" s="191" t="s">
        <v>193</v>
      </c>
      <c r="E35" s="152" t="s">
        <v>224</v>
      </c>
      <c r="F35" s="184"/>
      <c r="G35" s="191" t="s">
        <v>225</v>
      </c>
      <c r="H35" s="192" t="s">
        <v>145</v>
      </c>
      <c r="I35" s="191" t="s">
        <v>154</v>
      </c>
      <c r="J35" s="192" t="s">
        <v>155</v>
      </c>
      <c r="K35" s="193" t="s">
        <v>226</v>
      </c>
      <c r="L35" s="184"/>
      <c r="M35" s="184"/>
      <c r="N35" s="183"/>
      <c r="O35" s="189"/>
      <c r="P35" s="152" t="s">
        <v>227</v>
      </c>
      <c r="Q35" s="152"/>
      <c r="R35" s="152"/>
      <c r="S35" s="152"/>
      <c r="T35" s="153"/>
    </row>
  </sheetData>
  <mergeCells count="19">
    <mergeCell ref="Q7:R7"/>
    <mergeCell ref="S5:T5"/>
    <mergeCell ref="S6:T6"/>
    <mergeCell ref="A5:B7"/>
    <mergeCell ref="D5:K5"/>
    <mergeCell ref="Q5:R5"/>
    <mergeCell ref="D6:E6"/>
    <mergeCell ref="F6:G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zoomScale="75" zoomScaleNormal="130" zoomScaleSheetLayoutView="70" workbookViewId="0">
      <selection activeCell="L18" sqref="L18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9.6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228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10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66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65</v>
      </c>
      <c r="E6" s="301"/>
      <c r="F6" s="303" t="s">
        <v>117</v>
      </c>
      <c r="G6" s="303"/>
      <c r="H6" s="78" t="s">
        <v>66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229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22"/>
      <c r="C9" s="22"/>
      <c r="K9" s="2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/>
      <c r="N10" s="22" t="s">
        <v>230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 t="s">
        <v>231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/>
      <c r="N12" s="22" t="s">
        <v>232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 t="s">
        <v>233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 t="s">
        <v>234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235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209</v>
      </c>
      <c r="B32" s="77" t="s">
        <v>236</v>
      </c>
      <c r="C32" s="79"/>
      <c r="D32" s="76" t="s">
        <v>237</v>
      </c>
      <c r="E32" s="77" t="s">
        <v>211</v>
      </c>
      <c r="F32" s="78"/>
      <c r="G32" s="28" t="s">
        <v>145</v>
      </c>
      <c r="H32" s="28" t="s">
        <v>238</v>
      </c>
      <c r="I32" s="28" t="s">
        <v>154</v>
      </c>
      <c r="J32" s="28" t="s">
        <v>155</v>
      </c>
      <c r="K32" s="75" t="s">
        <v>226</v>
      </c>
      <c r="L32" s="62"/>
      <c r="M32" s="63"/>
      <c r="N32" s="62"/>
      <c r="O32" s="63"/>
      <c r="P32" s="62" t="s">
        <v>239</v>
      </c>
      <c r="Q32" s="61"/>
      <c r="R32" s="61"/>
      <c r="S32" s="61"/>
      <c r="T32" s="63"/>
    </row>
    <row r="33" spans="1:20" s="42" customFormat="1" ht="18" customHeight="1">
      <c r="A33" s="28" t="s">
        <v>188</v>
      </c>
      <c r="B33" s="77" t="s">
        <v>240</v>
      </c>
      <c r="C33" s="79"/>
      <c r="D33" s="76" t="s">
        <v>237</v>
      </c>
      <c r="E33" s="77" t="s">
        <v>211</v>
      </c>
      <c r="F33" s="78"/>
      <c r="G33" s="28" t="s">
        <v>145</v>
      </c>
      <c r="H33" s="28" t="s">
        <v>238</v>
      </c>
      <c r="I33" s="28" t="s">
        <v>154</v>
      </c>
      <c r="J33" s="28" t="s">
        <v>155</v>
      </c>
      <c r="K33" s="75" t="s">
        <v>226</v>
      </c>
      <c r="L33" s="62"/>
      <c r="M33" s="63"/>
      <c r="N33" s="62"/>
      <c r="O33" s="63"/>
      <c r="P33" s="62" t="s">
        <v>241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77" t="s">
        <v>210</v>
      </c>
      <c r="C34" s="79"/>
      <c r="D34" s="76" t="s">
        <v>237</v>
      </c>
      <c r="E34" s="77" t="s">
        <v>211</v>
      </c>
      <c r="F34" s="78"/>
      <c r="G34" s="28" t="s">
        <v>145</v>
      </c>
      <c r="H34" s="28" t="s">
        <v>212</v>
      </c>
      <c r="I34" s="28" t="s">
        <v>154</v>
      </c>
      <c r="J34" s="28" t="s">
        <v>213</v>
      </c>
      <c r="K34" s="75" t="s">
        <v>226</v>
      </c>
      <c r="L34" s="62"/>
      <c r="M34" s="63"/>
      <c r="N34" s="62"/>
      <c r="O34" s="63"/>
      <c r="P34" s="62" t="s">
        <v>214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77" t="s">
        <v>215</v>
      </c>
      <c r="C35" s="79"/>
      <c r="D35" s="76" t="s">
        <v>237</v>
      </c>
      <c r="E35" s="77" t="s">
        <v>216</v>
      </c>
      <c r="F35" s="78"/>
      <c r="G35" s="28" t="s">
        <v>145</v>
      </c>
      <c r="H35" s="28" t="s">
        <v>217</v>
      </c>
      <c r="I35" s="28" t="s">
        <v>154</v>
      </c>
      <c r="J35" s="28" t="s">
        <v>213</v>
      </c>
      <c r="K35" s="75" t="s">
        <v>226</v>
      </c>
      <c r="L35" s="62"/>
      <c r="M35" s="63"/>
      <c r="N35" s="62"/>
      <c r="O35" s="63"/>
      <c r="P35" s="62" t="s">
        <v>218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77" t="s">
        <v>242</v>
      </c>
      <c r="C36" s="79"/>
      <c r="D36" s="76" t="s">
        <v>146</v>
      </c>
      <c r="E36" s="77" t="s">
        <v>146</v>
      </c>
      <c r="F36" s="78"/>
      <c r="G36" s="28" t="s">
        <v>145</v>
      </c>
      <c r="H36" s="28" t="s">
        <v>145</v>
      </c>
      <c r="I36" s="28" t="s">
        <v>145</v>
      </c>
      <c r="J36" s="28" t="s">
        <v>145</v>
      </c>
      <c r="K36" s="75" t="s">
        <v>145</v>
      </c>
      <c r="L36" s="62"/>
      <c r="M36" s="63"/>
      <c r="N36" s="62"/>
      <c r="O36" s="63"/>
      <c r="P36" s="275" t="s">
        <v>243</v>
      </c>
      <c r="Q36" s="273"/>
      <c r="R36" s="273"/>
      <c r="S36" s="273"/>
      <c r="T36" s="274"/>
    </row>
    <row r="37" spans="1:20" s="42" customFormat="1" ht="18" customHeight="1">
      <c r="A37" s="28" t="s">
        <v>165</v>
      </c>
      <c r="B37" s="77" t="s">
        <v>223</v>
      </c>
      <c r="C37" s="79"/>
      <c r="D37" s="76" t="s">
        <v>193</v>
      </c>
      <c r="E37" s="77" t="s">
        <v>224</v>
      </c>
      <c r="F37" s="78"/>
      <c r="G37" s="28" t="s">
        <v>217</v>
      </c>
      <c r="H37" s="28" t="s">
        <v>145</v>
      </c>
      <c r="I37" s="28" t="s">
        <v>154</v>
      </c>
      <c r="J37" s="28" t="s">
        <v>155</v>
      </c>
      <c r="K37" s="75" t="s">
        <v>226</v>
      </c>
      <c r="L37" s="62"/>
      <c r="M37" s="63"/>
      <c r="N37" s="62"/>
      <c r="O37" s="63"/>
      <c r="P37" s="62" t="s">
        <v>244</v>
      </c>
      <c r="Q37" s="61"/>
      <c r="R37" s="61"/>
      <c r="S37" s="61"/>
      <c r="T37" s="63"/>
    </row>
  </sheetData>
  <mergeCells count="20">
    <mergeCell ref="P36:T36"/>
    <mergeCell ref="D6:E6"/>
    <mergeCell ref="F6:G6"/>
    <mergeCell ref="Q7:R7"/>
    <mergeCell ref="S5:T5"/>
    <mergeCell ref="S6:T6"/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zoomScale="73" zoomScaleNormal="85" zoomScaleSheetLayoutView="55" workbookViewId="0">
      <selection activeCell="N13" sqref="N13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7" width="8" customWidth="1"/>
    <col min="18" max="18" width="8.83203125" customWidth="1"/>
    <col min="19" max="19" width="13.1640625" customWidth="1"/>
    <col min="20" max="20" width="24.1640625" customWidth="1"/>
  </cols>
  <sheetData>
    <row r="1" spans="1:20" s="42" customFormat="1" ht="18" customHeight="1">
      <c r="A1" s="289" t="s">
        <v>105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s="42" customFormat="1" ht="18" customHeight="1">
      <c r="A2" s="292" t="s">
        <v>106</v>
      </c>
      <c r="B2" s="293"/>
      <c r="C2" s="23" t="s">
        <v>107</v>
      </c>
      <c r="D2" s="275" t="str">
        <f>表紙!F7</f>
        <v>洋服を扱うショッピングサイト</v>
      </c>
      <c r="E2" s="273"/>
      <c r="F2" s="273"/>
      <c r="G2" s="273"/>
      <c r="H2" s="273"/>
      <c r="I2" s="273"/>
      <c r="J2" s="273"/>
      <c r="K2" s="273"/>
      <c r="L2" s="61"/>
      <c r="M2" s="78"/>
      <c r="N2" s="78"/>
      <c r="O2" s="78"/>
      <c r="P2" s="78"/>
      <c r="Q2" s="298" t="s">
        <v>108</v>
      </c>
      <c r="R2" s="299"/>
      <c r="S2" s="300" t="s">
        <v>228</v>
      </c>
      <c r="T2" s="301"/>
    </row>
    <row r="3" spans="1:20" s="42" customFormat="1" ht="18" customHeight="1">
      <c r="A3" s="294"/>
      <c r="B3" s="295"/>
      <c r="C3" s="23" t="s">
        <v>110</v>
      </c>
      <c r="D3" s="275" t="s">
        <v>111</v>
      </c>
      <c r="E3" s="273"/>
      <c r="F3" s="273"/>
      <c r="G3" s="273"/>
      <c r="H3" s="273"/>
      <c r="I3" s="273"/>
      <c r="J3" s="273"/>
      <c r="K3" s="273"/>
      <c r="L3" s="61"/>
      <c r="M3" s="78"/>
      <c r="N3" s="78"/>
      <c r="O3" s="78"/>
      <c r="P3" s="78"/>
      <c r="Q3" s="298" t="s">
        <v>37</v>
      </c>
      <c r="R3" s="299"/>
      <c r="S3" s="302">
        <v>44841</v>
      </c>
      <c r="T3" s="301"/>
    </row>
    <row r="4" spans="1:20" s="42" customFormat="1" ht="18" customHeight="1">
      <c r="A4" s="296"/>
      <c r="B4" s="297"/>
      <c r="C4" s="23" t="s">
        <v>112</v>
      </c>
      <c r="D4" s="275" t="s">
        <v>27</v>
      </c>
      <c r="E4" s="273"/>
      <c r="F4" s="273"/>
      <c r="G4" s="273"/>
      <c r="H4" s="273"/>
      <c r="I4" s="273"/>
      <c r="J4" s="273"/>
      <c r="K4" s="273"/>
      <c r="L4" s="61"/>
      <c r="M4" s="78"/>
      <c r="N4" s="78"/>
      <c r="O4" s="78"/>
      <c r="P4" s="78"/>
      <c r="Q4" s="298" t="s">
        <v>15</v>
      </c>
      <c r="R4" s="299"/>
      <c r="S4" s="300" t="s">
        <v>18</v>
      </c>
      <c r="T4" s="301"/>
    </row>
    <row r="5" spans="1:20" s="42" customFormat="1" ht="18" customHeight="1">
      <c r="A5" s="292" t="s">
        <v>113</v>
      </c>
      <c r="B5" s="293"/>
      <c r="C5" s="23" t="s">
        <v>114</v>
      </c>
      <c r="D5" s="275" t="s">
        <v>69</v>
      </c>
      <c r="E5" s="273"/>
      <c r="F5" s="273"/>
      <c r="G5" s="273"/>
      <c r="H5" s="273"/>
      <c r="I5" s="273"/>
      <c r="J5" s="273"/>
      <c r="K5" s="273"/>
      <c r="L5" s="61"/>
      <c r="M5" s="78"/>
      <c r="N5" s="78"/>
      <c r="O5" s="78"/>
      <c r="P5" s="78"/>
      <c r="Q5" s="298" t="s">
        <v>39</v>
      </c>
      <c r="R5" s="299"/>
      <c r="S5" s="300"/>
      <c r="T5" s="301"/>
    </row>
    <row r="6" spans="1:20" s="42" customFormat="1" ht="18" customHeight="1">
      <c r="A6" s="294"/>
      <c r="B6" s="295"/>
      <c r="C6" s="23" t="s">
        <v>115</v>
      </c>
      <c r="D6" s="300" t="s">
        <v>68</v>
      </c>
      <c r="E6" s="301"/>
      <c r="F6" s="303" t="s">
        <v>117</v>
      </c>
      <c r="G6" s="303"/>
      <c r="H6" s="78" t="s">
        <v>69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0"/>
      <c r="T6" s="301"/>
    </row>
    <row r="7" spans="1:20" s="42" customFormat="1" ht="18" customHeight="1">
      <c r="A7" s="296"/>
      <c r="B7" s="297"/>
      <c r="C7" s="23" t="s">
        <v>119</v>
      </c>
      <c r="D7" s="77" t="s">
        <v>245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98"/>
      <c r="R7" s="299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3"/>
      <c r="B9" s="22"/>
      <c r="C9" s="82"/>
      <c r="D9" s="82"/>
      <c r="E9" s="82"/>
      <c r="F9" s="82"/>
      <c r="G9" s="82"/>
      <c r="H9" s="82"/>
      <c r="I9" s="82"/>
      <c r="J9" s="82"/>
      <c r="K9" s="82"/>
      <c r="L9" s="82"/>
      <c r="M9" s="83"/>
      <c r="N9" s="22"/>
      <c r="O9" s="22"/>
      <c r="P9" s="22"/>
      <c r="Q9" s="22"/>
      <c r="R9" s="22"/>
      <c r="S9" s="22"/>
      <c r="T9" s="88"/>
    </row>
    <row r="10" spans="1:20" s="42" customFormat="1" ht="18" customHeight="1">
      <c r="A10" s="83"/>
      <c r="B10" s="22"/>
      <c r="C10" s="22"/>
      <c r="L10" s="104"/>
      <c r="N10" s="22" t="s">
        <v>246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L11" s="104"/>
      <c r="N11" s="22" t="s">
        <v>247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L12" s="104"/>
      <c r="N12" s="22" t="s">
        <v>248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L13" s="10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1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1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1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1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1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1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1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1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1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1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1" s="42" customFormat="1" ht="18" customHeight="1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89"/>
      <c r="N27" s="90"/>
      <c r="O27" s="90"/>
      <c r="P27" s="90"/>
      <c r="Q27" s="90"/>
      <c r="R27" s="90"/>
      <c r="S27" s="90"/>
      <c r="T27" s="91"/>
    </row>
    <row r="28" spans="1:21" s="42" customFormat="1" ht="18" customHeight="1">
      <c r="A28" s="111" t="s">
        <v>130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1" s="42" customFormat="1" ht="18" customHeight="1">
      <c r="A29" s="109" t="s">
        <v>131</v>
      </c>
      <c r="B29" s="125" t="s">
        <v>132</v>
      </c>
      <c r="C29" s="125"/>
      <c r="D29" s="115" t="s">
        <v>133</v>
      </c>
      <c r="E29" s="114" t="s">
        <v>134</v>
      </c>
      <c r="F29" s="118"/>
      <c r="G29" s="115" t="s">
        <v>135</v>
      </c>
      <c r="H29" s="115" t="s">
        <v>136</v>
      </c>
      <c r="I29" s="115" t="s">
        <v>137</v>
      </c>
      <c r="J29" s="115" t="s">
        <v>138</v>
      </c>
      <c r="K29" s="115" t="s">
        <v>139</v>
      </c>
      <c r="L29" s="119" t="s">
        <v>140</v>
      </c>
      <c r="M29" s="124"/>
      <c r="N29" s="119" t="s">
        <v>141</v>
      </c>
      <c r="O29" s="120"/>
      <c r="P29" s="85" t="s">
        <v>142</v>
      </c>
      <c r="Q29" s="85"/>
      <c r="R29" s="85"/>
      <c r="S29" s="85"/>
      <c r="T29" s="86"/>
    </row>
    <row r="30" spans="1:21" s="42" customFormat="1" ht="18" customHeight="1">
      <c r="A30" s="116" t="s">
        <v>209</v>
      </c>
      <c r="B30" s="176" t="s">
        <v>249</v>
      </c>
      <c r="C30" s="177"/>
      <c r="D30" s="126" t="s">
        <v>193</v>
      </c>
      <c r="E30" s="177" t="s">
        <v>224</v>
      </c>
      <c r="F30" s="178"/>
      <c r="G30" s="116" t="s">
        <v>250</v>
      </c>
      <c r="H30" s="116" t="s">
        <v>145</v>
      </c>
      <c r="I30" s="116" t="s">
        <v>145</v>
      </c>
      <c r="J30" s="116" t="s">
        <v>155</v>
      </c>
      <c r="K30" s="116" t="s">
        <v>226</v>
      </c>
      <c r="L30" s="147"/>
      <c r="M30" s="100"/>
      <c r="N30" s="121"/>
      <c r="O30" s="100"/>
      <c r="P30" s="122" t="s">
        <v>251</v>
      </c>
      <c r="Q30" s="141"/>
      <c r="R30" s="141"/>
      <c r="S30" s="141"/>
      <c r="T30" s="142"/>
    </row>
    <row r="31" spans="1:21" s="42" customFormat="1" ht="18" customHeight="1">
      <c r="A31" s="117" t="s">
        <v>188</v>
      </c>
      <c r="B31" s="311" t="s">
        <v>252</v>
      </c>
      <c r="C31" s="312"/>
      <c r="D31" s="105" t="s">
        <v>193</v>
      </c>
      <c r="E31" s="313" t="s">
        <v>224</v>
      </c>
      <c r="F31" s="314"/>
      <c r="G31" s="117" t="s">
        <v>250</v>
      </c>
      <c r="H31" s="117" t="s">
        <v>145</v>
      </c>
      <c r="I31" s="117" t="s">
        <v>145</v>
      </c>
      <c r="J31" s="117" t="s">
        <v>155</v>
      </c>
      <c r="K31" s="117" t="s">
        <v>226</v>
      </c>
      <c r="L31" s="146"/>
      <c r="M31" s="112"/>
      <c r="N31" s="122"/>
      <c r="O31" s="123"/>
      <c r="P31" s="143" t="s">
        <v>253</v>
      </c>
      <c r="Q31" s="99"/>
      <c r="R31" s="99"/>
      <c r="S31" s="99"/>
      <c r="T31" s="144"/>
      <c r="U31" s="128"/>
    </row>
    <row r="32" spans="1:21" s="42" customFormat="1" ht="18" customHeight="1">
      <c r="A32" s="117" t="s">
        <v>151</v>
      </c>
      <c r="B32" s="311" t="s">
        <v>254</v>
      </c>
      <c r="C32" s="312"/>
      <c r="D32" s="105" t="s">
        <v>162</v>
      </c>
      <c r="E32" s="313" t="s">
        <v>163</v>
      </c>
      <c r="F32" s="314"/>
      <c r="G32" s="117" t="s">
        <v>162</v>
      </c>
      <c r="H32" s="117" t="s">
        <v>145</v>
      </c>
      <c r="I32" s="117" t="s">
        <v>145</v>
      </c>
      <c r="J32" s="117" t="s">
        <v>162</v>
      </c>
      <c r="K32" s="117" t="s">
        <v>162</v>
      </c>
      <c r="L32" s="146"/>
      <c r="M32" s="112"/>
      <c r="N32" s="122"/>
      <c r="O32" s="123"/>
      <c r="P32" s="143" t="s">
        <v>255</v>
      </c>
      <c r="Q32" s="99"/>
      <c r="R32" s="99"/>
      <c r="S32" s="99"/>
      <c r="T32" s="144"/>
    </row>
    <row r="33" spans="5:6">
      <c r="E33" s="145"/>
      <c r="F33" s="145"/>
    </row>
  </sheetData>
  <mergeCells count="23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Props1.xml><?xml version="1.0" encoding="utf-8"?>
<ds:datastoreItem xmlns:ds="http://schemas.openxmlformats.org/officeDocument/2006/customXml" ds:itemID="{C69CA059-9C7C-4753-9401-3927520CC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9D565-6B90-442B-872C-B587F42A1CCC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http://purl.org/dc/dcmitype/"/>
    <ds:schemaRef ds:uri="http://schemas.microsoft.com/office/infopath/2007/PartnerControls"/>
    <ds:schemaRef ds:uri="http://purl.org/dc/elements/1.1/"/>
    <ds:schemaRef ds:uri="540e6531-8795-4248-80ce-25efd73518a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27</vt:i4>
      </vt:variant>
    </vt:vector>
  </HeadingPairs>
  <TitlesOfParts>
    <vt:vector size="53" baseType="lpstr">
      <vt:lpstr>表紙</vt:lpstr>
      <vt:lpstr>サイトマップ構造図</vt:lpstr>
      <vt:lpstr>画面一覧</vt:lpstr>
      <vt:lpstr>画面遷移図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(G1-11)COMINITTYホーム画面</vt:lpstr>
      <vt:lpstr>(G1-12)全表示画面</vt:lpstr>
      <vt:lpstr>(G1-13)ユーザー画面</vt:lpstr>
      <vt:lpstr>(G1-14)詳細画面</vt:lpstr>
      <vt:lpstr>(G1-14-2)詳細画面２</vt:lpstr>
      <vt:lpstr>(G1-15)投稿画面</vt:lpstr>
      <vt:lpstr>(G1-16)コメント管理画面</vt:lpstr>
      <vt:lpstr>'(G1-0共通)メニュー画面'!Print_Area</vt:lpstr>
      <vt:lpstr>'(G1-1)ホーム画面'!Print_Area</vt:lpstr>
      <vt:lpstr>'(G1-10)決済画面'!Print_Area</vt:lpstr>
      <vt:lpstr>'(G1-11)COMINITTYホーム画面'!Print_Area</vt:lpstr>
      <vt:lpstr>'(G1-12)全表示画面'!Print_Area</vt:lpstr>
      <vt:lpstr>'(G1-13)ユーザー画面'!Print_Area</vt:lpstr>
      <vt:lpstr>'(G1-14-2)詳細画面２'!Print_Area</vt:lpstr>
      <vt:lpstr>'(G1-14)詳細画面'!Print_Area</vt:lpstr>
      <vt:lpstr>'(G1-15)投稿画面'!Print_Area</vt:lpstr>
      <vt:lpstr>'(G1-16)コメント管理画面'!Print_Area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'(G1-9)商品画面'!Print_Area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中川 稜太</cp:lastModifiedBy>
  <cp:revision/>
  <dcterms:created xsi:type="dcterms:W3CDTF">2005-02-26T06:41:47Z</dcterms:created>
  <dcterms:modified xsi:type="dcterms:W3CDTF">2023-04-27T14:32:51Z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