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bookViews>
    <workbookView xWindow="-108" yWindow="-108" windowWidth="23256" windowHeight="12576"/>
  </bookViews>
  <sheets>
    <sheet name="Sheet1" sheetId="7" r:id="rId1"/>
  </sheets>
  <calcPr calcId="152511"/>
</workbook>
</file>

<file path=xl/calcChain.xml><?xml version="1.0" encoding="utf-8"?>
<calcChain xmlns="http://schemas.openxmlformats.org/spreadsheetml/2006/main">
  <c r="E7" i="7" l="1"/>
  <c r="E8" i="7"/>
  <c r="E9" i="7"/>
  <c r="E10" i="7"/>
  <c r="E11" i="7"/>
  <c r="E12" i="7"/>
  <c r="E6" i="7"/>
  <c r="D13" i="7"/>
  <c r="D8" i="7"/>
  <c r="D9" i="7"/>
  <c r="D10" i="7"/>
  <c r="D11" i="7"/>
  <c r="D12" i="7"/>
  <c r="D7" i="7"/>
  <c r="D6" i="7"/>
  <c r="C13" i="7"/>
  <c r="B13" i="7"/>
  <c r="E13" i="7" l="1"/>
</calcChain>
</file>

<file path=xl/sharedStrings.xml><?xml version="1.0" encoding="utf-8"?>
<sst xmlns="http://schemas.openxmlformats.org/spreadsheetml/2006/main" count="17" uniqueCount="17">
  <si>
    <t>市場調査アンケート</t>
    <rPh sb="0" eb="4">
      <t>シジョウチョウサ</t>
    </rPh>
    <phoneticPr fontId="20"/>
  </si>
  <si>
    <t>問：夏のボーナスの使い道</t>
    <rPh sb="0" eb="1">
      <t>トイ</t>
    </rPh>
    <rPh sb="2" eb="3">
      <t>ナツ</t>
    </rPh>
    <rPh sb="9" eb="10">
      <t>ツカ</t>
    </rPh>
    <rPh sb="11" eb="12">
      <t>ミチ</t>
    </rPh>
    <phoneticPr fontId="20"/>
  </si>
  <si>
    <t>男性</t>
    <rPh sb="0" eb="2">
      <t>ダンセイ</t>
    </rPh>
    <phoneticPr fontId="20"/>
  </si>
  <si>
    <t>女性</t>
    <rPh sb="0" eb="2">
      <t>ジョセイ</t>
    </rPh>
    <phoneticPr fontId="20"/>
  </si>
  <si>
    <t>合計</t>
    <rPh sb="0" eb="2">
      <t>ゴウケイ</t>
    </rPh>
    <phoneticPr fontId="20"/>
  </si>
  <si>
    <t>構成比</t>
    <rPh sb="0" eb="3">
      <t>コウセイヒ</t>
    </rPh>
    <phoneticPr fontId="20"/>
  </si>
  <si>
    <t>回答</t>
    <rPh sb="0" eb="2">
      <t>カイトウ</t>
    </rPh>
    <phoneticPr fontId="20"/>
  </si>
  <si>
    <t>調査日：</t>
    <rPh sb="0" eb="3">
      <t>チョウサビ</t>
    </rPh>
    <phoneticPr fontId="20"/>
  </si>
  <si>
    <t>買い物</t>
    <rPh sb="0" eb="1">
      <t>カ</t>
    </rPh>
    <rPh sb="2" eb="3">
      <t>モノ</t>
    </rPh>
    <phoneticPr fontId="20"/>
  </si>
  <si>
    <t>飲食・グルメ</t>
    <rPh sb="0" eb="2">
      <t>インショク</t>
    </rPh>
    <phoneticPr fontId="20"/>
  </si>
  <si>
    <t>旅行</t>
    <rPh sb="0" eb="2">
      <t>リョコウ</t>
    </rPh>
    <phoneticPr fontId="20"/>
  </si>
  <si>
    <t>貯蓄</t>
    <rPh sb="0" eb="2">
      <t>チョチク</t>
    </rPh>
    <phoneticPr fontId="20"/>
  </si>
  <si>
    <t>ローン・借金返済</t>
    <rPh sb="4" eb="6">
      <t>シャッキン</t>
    </rPh>
    <rPh sb="6" eb="8">
      <t>ヘンサイ</t>
    </rPh>
    <phoneticPr fontId="20"/>
  </si>
  <si>
    <t>生活費の補填</t>
    <rPh sb="0" eb="3">
      <t>セイカツヒ</t>
    </rPh>
    <rPh sb="4" eb="6">
      <t>ホテン</t>
    </rPh>
    <phoneticPr fontId="20"/>
  </si>
  <si>
    <t>投資</t>
    <rPh sb="0" eb="2">
      <t>トウシ</t>
    </rPh>
    <phoneticPr fontId="20"/>
  </si>
  <si>
    <t>合計</t>
    <rPh sb="0" eb="2">
      <t>ゴウケイ</t>
    </rPh>
    <phoneticPr fontId="20"/>
  </si>
  <si>
    <t>調査対象：全国20歳～59歳の男女</t>
    <rPh sb="0" eb="2">
      <t>チョウサ</t>
    </rPh>
    <rPh sb="2" eb="4">
      <t>タイショウ</t>
    </rPh>
    <rPh sb="5" eb="7">
      <t>ゼンコク</t>
    </rPh>
    <rPh sb="9" eb="10">
      <t>サイ</t>
    </rPh>
    <rPh sb="13" eb="14">
      <t>サイ</t>
    </rPh>
    <rPh sb="15" eb="17">
      <t>ダンジョ</t>
    </rPh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</si>
</sst>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4" formatCode="0.0%"/>
  </numFmts>
  <fonts count="2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rgb="FF0000FF"/>
      <name val="游ゴシック"/>
      <family val="2"/>
      <charset val="128"/>
      <scheme val="minor"/>
    </font>
    <font>
      <sz val="11"/>
      <color rgb="FF80008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0"/>
      <name val="HGS創英角ﾎﾟｯﾌﾟ体"/>
      <family val="3"/>
      <charset val="128"/>
    </font>
    <font>
      <sz val="11"/>
      <color theme="0"/>
      <name val="游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17" fillId="33" borderId="11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/>
    </xf>
    <xf numFmtId="0" fontId="21" fillId="33" borderId="0" xfId="0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56" fontId="0" fillId="0" borderId="0" xfId="0" applyNumberFormat="1">
      <alignment vertical="center"/>
    </xf>
    <xf numFmtId="0" fontId="0" fillId="34" borderId="10" xfId="0" applyFill="1" applyBorder="1" applyAlignment="1">
      <alignment horizontal="center" vertical="center"/>
    </xf>
    <xf numFmtId="38" fontId="0" fillId="0" borderId="12" xfId="44" applyFont="1" applyBorder="1">
      <alignment vertical="center"/>
    </xf>
    <xf numFmtId="38" fontId="0" fillId="0" borderId="10" xfId="44" applyFont="1" applyBorder="1">
      <alignment vertical="center"/>
    </xf>
    <xf numFmtId="38" fontId="0" fillId="34" borderId="10" xfId="44" applyFont="1" applyFill="1" applyBorder="1">
      <alignment vertical="center"/>
    </xf>
    <xf numFmtId="184" fontId="0" fillId="0" borderId="12" xfId="44" applyNumberFormat="1" applyFont="1" applyBorder="1">
      <alignment vertical="center"/>
    </xf>
    <xf numFmtId="184" fontId="0" fillId="34" borderId="10" xfId="44" applyNumberFormat="1" applyFont="1" applyFill="1" applyBorder="1">
      <alignment vertical="center"/>
    </xf>
    <xf numFmtId="0" fontId="0" fillId="0" borderId="13" xfId="0" applyBorder="1" applyAlignment="1">
      <alignment horizontal="right" vertical="center"/>
    </xf>
  </cellXfs>
  <cellStyles count="45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桁区切り" xfId="44" builtinId="6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customBuiltin="1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4"/>
  <sheetViews>
    <sheetView tabSelected="1" workbookViewId="0">
      <selection activeCell="B15" sqref="B15"/>
    </sheetView>
  </sheetViews>
  <sheetFormatPr defaultRowHeight="18" x14ac:dyDescent="0.45"/>
  <cols>
    <col min="1" max="1" width="18.69921875" customWidth="1"/>
    <col min="2" max="5" width="9.69921875" customWidth="1"/>
  </cols>
  <sheetData>
    <row r="1" spans="1:5" ht="19.2" x14ac:dyDescent="0.45">
      <c r="A1" s="6" t="s">
        <v>0</v>
      </c>
      <c r="B1" s="6"/>
      <c r="C1" s="6"/>
      <c r="D1" s="6"/>
      <c r="E1" s="6"/>
    </row>
    <row r="2" spans="1:5" x14ac:dyDescent="0.45">
      <c r="D2" s="1" t="s">
        <v>7</v>
      </c>
      <c r="E2" s="8">
        <v>45132</v>
      </c>
    </row>
    <row r="3" spans="1:5" x14ac:dyDescent="0.45">
      <c r="A3" s="7" t="s">
        <v>1</v>
      </c>
      <c r="B3" s="7"/>
      <c r="C3" s="7"/>
      <c r="D3" s="7"/>
      <c r="E3" s="7"/>
    </row>
    <row r="5" spans="1:5" ht="18.600000000000001" thickBot="1" x14ac:dyDescent="0.5">
      <c r="A5" s="4" t="s">
        <v>6</v>
      </c>
      <c r="B5" s="5" t="s">
        <v>2</v>
      </c>
      <c r="C5" s="5" t="s">
        <v>3</v>
      </c>
      <c r="D5" s="5" t="s">
        <v>4</v>
      </c>
      <c r="E5" s="5" t="s">
        <v>5</v>
      </c>
    </row>
    <row r="6" spans="1:5" ht="18.600000000000001" thickTop="1" x14ac:dyDescent="0.45">
      <c r="A6" s="3" t="s">
        <v>8</v>
      </c>
      <c r="B6" s="10">
        <v>1002</v>
      </c>
      <c r="C6" s="10">
        <v>1223</v>
      </c>
      <c r="D6" s="10">
        <f>SUM(B6:C6)</f>
        <v>2225</v>
      </c>
      <c r="E6" s="13">
        <f>ROUND((D6/$D$13),2)</f>
        <v>0.11</v>
      </c>
    </row>
    <row r="7" spans="1:5" x14ac:dyDescent="0.45">
      <c r="A7" s="2" t="s">
        <v>9</v>
      </c>
      <c r="B7" s="11">
        <v>138</v>
      </c>
      <c r="C7" s="11">
        <v>166</v>
      </c>
      <c r="D7" s="11">
        <f>SUM(B7:C7)</f>
        <v>304</v>
      </c>
      <c r="E7" s="13">
        <f t="shared" ref="E7:E12" si="0">ROUND((D7/$D$13),2)</f>
        <v>0.02</v>
      </c>
    </row>
    <row r="8" spans="1:5" x14ac:dyDescent="0.45">
      <c r="A8" s="2" t="s">
        <v>10</v>
      </c>
      <c r="B8" s="11">
        <v>1494</v>
      </c>
      <c r="C8" s="11">
        <v>1577</v>
      </c>
      <c r="D8" s="11">
        <f>SUM(B8:C8)</f>
        <v>3071</v>
      </c>
      <c r="E8" s="13">
        <f t="shared" si="0"/>
        <v>0.15</v>
      </c>
    </row>
    <row r="9" spans="1:5" x14ac:dyDescent="0.45">
      <c r="A9" s="2" t="s">
        <v>11</v>
      </c>
      <c r="B9" s="11">
        <v>3571</v>
      </c>
      <c r="C9" s="11">
        <v>3746</v>
      </c>
      <c r="D9" s="11">
        <f>SUM(B9:C9)</f>
        <v>7317</v>
      </c>
      <c r="E9" s="13">
        <f t="shared" si="0"/>
        <v>0.37</v>
      </c>
    </row>
    <row r="10" spans="1:5" x14ac:dyDescent="0.45">
      <c r="A10" s="2" t="s">
        <v>12</v>
      </c>
      <c r="B10" s="11">
        <v>1468</v>
      </c>
      <c r="C10" s="11">
        <v>1096</v>
      </c>
      <c r="D10" s="11">
        <f>SUM(B10:C10)</f>
        <v>2564</v>
      </c>
      <c r="E10" s="13">
        <f t="shared" si="0"/>
        <v>0.13</v>
      </c>
    </row>
    <row r="11" spans="1:5" x14ac:dyDescent="0.45">
      <c r="A11" s="2" t="s">
        <v>13</v>
      </c>
      <c r="B11" s="11">
        <v>1812</v>
      </c>
      <c r="C11" s="11">
        <v>1927</v>
      </c>
      <c r="D11" s="11">
        <f>SUM(B11:C11)</f>
        <v>3739</v>
      </c>
      <c r="E11" s="13">
        <f t="shared" si="0"/>
        <v>0.19</v>
      </c>
    </row>
    <row r="12" spans="1:5" x14ac:dyDescent="0.45">
      <c r="A12" s="2" t="s">
        <v>14</v>
      </c>
      <c r="B12" s="11">
        <v>427</v>
      </c>
      <c r="C12" s="11">
        <v>192</v>
      </c>
      <c r="D12" s="11">
        <f>SUM(B12:C12)</f>
        <v>619</v>
      </c>
      <c r="E12" s="13">
        <f t="shared" si="0"/>
        <v>0.03</v>
      </c>
    </row>
    <row r="13" spans="1:5" x14ac:dyDescent="0.45">
      <c r="A13" s="9" t="s">
        <v>15</v>
      </c>
      <c r="B13" s="12">
        <f>SUM(B6:B12)</f>
        <v>9912</v>
      </c>
      <c r="C13" s="12">
        <f>SUM(C6:C12)</f>
        <v>9927</v>
      </c>
      <c r="D13" s="12">
        <f>SUM(D6:D12)</f>
        <v>19839</v>
      </c>
      <c r="E13" s="14">
        <f>SUM(E6:E12)</f>
        <v>1</v>
      </c>
    </row>
    <row r="14" spans="1:5" x14ac:dyDescent="0.45">
      <c r="B14" s="15" t="s">
        <v>16</v>
      </c>
      <c r="C14" s="15"/>
      <c r="D14" s="15"/>
      <c r="E14" s="15"/>
    </row>
  </sheetData>
  <mergeCells count="3">
    <mergeCell ref="A1:E1"/>
    <mergeCell ref="A3:E3"/>
    <mergeCell ref="B14:E14"/>
  </mergeCells>
  <phoneticPr fontId="20"/>
  <conditionalFormatting sqref="B6:C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{E05382C9-9D40-490F-9EF5-96BA3FC9BEA9}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5382C9-9D40-490F-9EF5-96BA3FC9BE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Java 演算子の優先順位と結合規則をまとめてみた - Qiita</dc:title>
  <dc:creator>am</dc:creator>
  <cp:lastModifiedBy>am</cp:lastModifiedBy>
  <dcterms:created xsi:type="dcterms:W3CDTF">2023-08-03T01:12:36Z</dcterms:created>
  <dcterms:modified xsi:type="dcterms:W3CDTF">2023-08-04T01:49:14Z</dcterms:modified>
</cp:coreProperties>
</file>