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gram Files (x86)\Steam\steamapps\common\Elin\Package\Mod_ExampleQuest\LangMod\CN\"/>
    </mc:Choice>
  </mc:AlternateContent>
  <xr:revisionPtr revIDLastSave="0" documentId="13_ncr:1_{D5E823AA-7920-415A-8F63-14F8995FBEE0}" xr6:coauthVersionLast="47" xr6:coauthVersionMax="47" xr10:uidLastSave="{00000000-0000-0000-0000-000000000000}"/>
  <bookViews>
    <workbookView xWindow="51480" yWindow="5205" windowWidth="29040" windowHeight="15720" activeTab="2" xr2:uid="{00000000-000D-0000-FFFF-FFFF00000000}"/>
  </bookViews>
  <sheets>
    <sheet name="Chara" sheetId="1" r:id="rId1"/>
    <sheet name="CharaText" sheetId="2" r:id="rId2"/>
    <sheet name="Material" sheetId="7" r:id="rId3"/>
    <sheet name="Obj" sheetId="3" r:id="rId4"/>
    <sheet name="Quest" sheetId="4" r:id="rId5"/>
    <sheet name="Thing" sheetId="5" r:id="rId6"/>
    <sheet name="Zone" sheetId="6" r:id="rId7"/>
  </sheets>
  <calcPr calcId="19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B3" i="1"/>
</calcChain>
</file>

<file path=xl/sharedStrings.xml><?xml version="1.0" encoding="utf-8"?>
<sst xmlns="http://schemas.openxmlformats.org/spreadsheetml/2006/main" count="490" uniqueCount="225">
  <si>
    <t>id</t>
  </si>
  <si>
    <t>_id</t>
  </si>
  <si>
    <t>name_JP</t>
  </si>
  <si>
    <t>name</t>
  </si>
  <si>
    <t>aka_JP</t>
  </si>
  <si>
    <t>aka</t>
  </si>
  <si>
    <t>idActor</t>
  </si>
  <si>
    <t>sort</t>
  </si>
  <si>
    <t>size</t>
  </si>
  <si>
    <t>_idRenderData</t>
  </si>
  <si>
    <t>tiles</t>
  </si>
  <si>
    <t>tiles_snow</t>
  </si>
  <si>
    <t>colorMod</t>
  </si>
  <si>
    <t>components</t>
  </si>
  <si>
    <t>defMat</t>
  </si>
  <si>
    <t>LV</t>
  </si>
  <si>
    <t>chance</t>
  </si>
  <si>
    <t>quality</t>
  </si>
  <si>
    <t>hostility</t>
  </si>
  <si>
    <t>biome</t>
  </si>
  <si>
    <t>tag</t>
  </si>
  <si>
    <t>trait</t>
  </si>
  <si>
    <t>race</t>
  </si>
  <si>
    <t>job</t>
  </si>
  <si>
    <t>tactics</t>
  </si>
  <si>
    <t>aiIdle</t>
  </si>
  <si>
    <t>aiParam</t>
  </si>
  <si>
    <t>actCombat</t>
  </si>
  <si>
    <t>mainElement</t>
  </si>
  <si>
    <t>elements</t>
  </si>
  <si>
    <t>equip</t>
  </si>
  <si>
    <t>loot</t>
  </si>
  <si>
    <t>category</t>
  </si>
  <si>
    <t>filter</t>
  </si>
  <si>
    <t>gachaFilter</t>
  </si>
  <si>
    <t>tone</t>
  </si>
  <si>
    <t>actIdle</t>
  </si>
  <si>
    <t>lightData</t>
  </si>
  <si>
    <t>idExtra</t>
  </si>
  <si>
    <t>bio</t>
  </si>
  <si>
    <t>faith</t>
  </si>
  <si>
    <t>works</t>
  </si>
  <si>
    <t>hobbies</t>
  </si>
  <si>
    <t>idText</t>
  </si>
  <si>
    <t>moveAnime</t>
  </si>
  <si>
    <t>factory</t>
  </si>
  <si>
    <t>detail_JP</t>
  </si>
  <si>
    <t>detail</t>
  </si>
  <si>
    <t>string</t>
  </si>
  <si>
    <t>int</t>
  </si>
  <si>
    <t>string[]</t>
  </si>
  <si>
    <t>int[]</t>
  </si>
  <si>
    <t>chara</t>
  </si>
  <si>
    <t>log/1</t>
  </si>
  <si>
    <t>!meat</t>
  </si>
  <si>
    <t>100</t>
  </si>
  <si>
    <t>norland</t>
  </si>
  <si>
    <t>none</t>
  </si>
  <si>
    <t>kiria_putit</t>
  </si>
  <si>
    <t>プティット・キリア</t>
  </si>
  <si>
    <t>Putit Kiria</t>
  </si>
  <si>
    <t>@chara</t>
  </si>
  <si>
    <t>meat</t>
  </si>
  <si>
    <t>Plain</t>
  </si>
  <si>
    <t>noPortrait</t>
  </si>
  <si>
    <t>UniqueChara</t>
  </si>
  <si>
    <t>machine</t>
  </si>
  <si>
    <t>tourist</t>
  </si>
  <si>
    <t>Wait,hand_Magic/35,ActEscape/10</t>
  </si>
  <si>
    <t>plat/1000,mercury/1000</t>
  </si>
  <si>
    <t>putty</t>
  </si>
  <si>
    <t>hop</t>
  </si>
  <si>
    <t>kiria_headless</t>
  </si>
  <si>
    <t>損傷したキリア</t>
  </si>
  <si>
    <t>Damaged Kiria</t>
  </si>
  <si>
    <t>thief</t>
  </si>
  <si>
    <t>3,50</t>
  </si>
  <si>
    <t>Wait</t>
  </si>
  <si>
    <t>kiria_broken</t>
  </si>
  <si>
    <t>warrior</t>
  </si>
  <si>
    <t>kiria_bunny</t>
  </si>
  <si>
    <t>バニーボムキリア</t>
  </si>
  <si>
    <t>Bunny Bomb Kiria</t>
  </si>
  <si>
    <t>1,80</t>
  </si>
  <si>
    <t>ActSuicide</t>
  </si>
  <si>
    <t>calm_JP</t>
  </si>
  <si>
    <t>fov_JP</t>
  </si>
  <si>
    <t>aggro_JP</t>
  </si>
  <si>
    <t>dead_JP</t>
  </si>
  <si>
    <t>kill_JP</t>
  </si>
  <si>
    <t>calm</t>
  </si>
  <si>
    <t>fov</t>
  </si>
  <si>
    <t>aggro</t>
  </si>
  <si>
    <t>dead</t>
  </si>
  <si>
    <t>kill</t>
  </si>
  <si>
    <t>adv_kiria2</t>
  </si>
  <si>
    <t>「いつか私の製造者の魂を見つけて、殴ってやるの。」
「人形愛好者には、まだまだ懲らしめが必要ね…。」
「結局、私はスクラップじゃなかった。」</t>
  </si>
  <si>
    <t xml:space="preserve">「私…さびついてしまったようです…」 </t>
  </si>
  <si>
    <t>"Someday, I will find my creator's spirit, and punch him."
"Doll lovers still need some punishment..."
"I wasn't scrap afterall."</t>
  </si>
  <si>
    <t>"I... must have gotten... rusty..."</t>
  </si>
  <si>
    <t>alias</t>
  </si>
  <si>
    <t>_growth</t>
  </si>
  <si>
    <t>costSoil</t>
  </si>
  <si>
    <t>objType</t>
  </si>
  <si>
    <t>vals</t>
  </si>
  <si>
    <t>reqHarvest</t>
  </si>
  <si>
    <t>hp</t>
  </si>
  <si>
    <t>_tileType</t>
  </si>
  <si>
    <t>valType</t>
  </si>
  <si>
    <t>snowTile</t>
  </si>
  <si>
    <t>colorType</t>
  </si>
  <si>
    <t>value</t>
  </si>
  <si>
    <t>recipeKey</t>
  </si>
  <si>
    <t>matCategory</t>
  </si>
  <si>
    <t>idRoof</t>
  </si>
  <si>
    <t>ぬる</t>
  </si>
  <si>
    <t>resource</t>
  </si>
  <si>
    <t>gathering,1</t>
  </si>
  <si>
    <t>Obj</t>
  </si>
  <si>
    <t>0</t>
  </si>
  <si>
    <t>1</t>
  </si>
  <si>
    <t>log</t>
  </si>
  <si>
    <t>sand</t>
  </si>
  <si>
    <t>obj</t>
  </si>
  <si>
    <t>奇妙な技師「Ryozu」の遺骸</t>
  </si>
  <si>
    <t>remains of Strange Engineer 「Ryozu」</t>
  </si>
  <si>
    <t>653,652,656,657,658,659</t>
  </si>
  <si>
    <t>gene_kiria</t>
  </si>
  <si>
    <t>bone</t>
  </si>
  <si>
    <t>type</t>
  </si>
  <si>
    <t>drama</t>
  </si>
  <si>
    <t>idZone</t>
  </si>
  <si>
    <t>group</t>
  </si>
  <si>
    <t>tags</t>
  </si>
  <si>
    <t>money</t>
  </si>
  <si>
    <t>minFame</t>
  </si>
  <si>
    <t>talkProgress_JP</t>
  </si>
  <si>
    <t>talkProgress</t>
  </si>
  <si>
    <t>talkComplete_JP</t>
  </si>
  <si>
    <t>talkComplete</t>
  </si>
  <si>
    <t>kiria_map_quest</t>
  </si>
  <si>
    <t>調査依頼</t>
  </si>
  <si>
    <t>Investigation Request</t>
  </si>
  <si>
    <t>Mod_KiriaDLC.QuestKiria</t>
  </si>
  <si>
    <t>kiriaDLC,main</t>
  </si>
  <si>
    <t>#pc、ちょっと調べてほしいことがあるの。|キリアから地図を受け取った。そこに何があるか確かめて。|キリアの軍勢？！自分を守れ...|生き残った…もしかして階段が開くのか？|奇妙な研究所を見つけた。手がかりを探そう。|遺骸がカプセルを握りしめている…中に何か入っているの？</t>
  </si>
  <si>
    <t>#pc, can you look into something for me?|You've recieved a map from Kiria, find out what is there.|An army of Kiria?! Defend yourself... |You've survived, maybe the stairs will unlock?|You've found a strange lab, look for clues. |The remains is clutching a capsule with something in it?</t>
  </si>
  <si>
    <t>unknown_JP</t>
  </si>
  <si>
    <t>unit_JP</t>
  </si>
  <si>
    <t>naming</t>
  </si>
  <si>
    <t>unit</t>
  </si>
  <si>
    <t>unknown</t>
  </si>
  <si>
    <t>altTiles</t>
  </si>
  <si>
    <t>anime</t>
  </si>
  <si>
    <t>skins</t>
  </si>
  <si>
    <t>disassemble</t>
  </si>
  <si>
    <t>tierGroup</t>
  </si>
  <si>
    <t>HP</t>
  </si>
  <si>
    <t>weight</t>
  </si>
  <si>
    <t>electricity</t>
  </si>
  <si>
    <t>range</t>
  </si>
  <si>
    <t>attackType</t>
  </si>
  <si>
    <t>offense</t>
  </si>
  <si>
    <t>substats</t>
  </si>
  <si>
    <t>defense</t>
  </si>
  <si>
    <t>idToggleExtra</t>
  </si>
  <si>
    <t>idActorEx</t>
  </si>
  <si>
    <t>idSound</t>
  </si>
  <si>
    <t>workTag</t>
  </si>
  <si>
    <t>roomName_JP</t>
  </si>
  <si>
    <t>roomName</t>
  </si>
  <si>
    <t>個</t>
  </si>
  <si>
    <t>other</t>
  </si>
  <si>
    <t>oak</t>
  </si>
  <si>
    <t>1000</t>
  </si>
  <si>
    <t>map_kiria</t>
  </si>
  <si>
    <t>キリアの地図</t>
  </si>
  <si>
    <t>奇妙に描かれた地図</t>
  </si>
  <si>
    <t>枚</t>
  </si>
  <si>
    <t>Kiria's map</t>
  </si>
  <si>
    <t>Oddly drawn map</t>
  </si>
  <si>
    <t>map</t>
  </si>
  <si>
    <t>obj_S flat</t>
  </si>
  <si>
    <t>texture</t>
  </si>
  <si>
    <t>paper</t>
  </si>
  <si>
    <t>KiriaMap</t>
  </si>
  <si>
    <t>noShop</t>
  </si>
  <si>
    <t>キリア提供の手描き地図</t>
  </si>
  <si>
    <t>A hand drawn map provided by Kiria</t>
  </si>
  <si>
    <t>kiriaTool</t>
  </si>
  <si>
    <t>キリアアイテムツール</t>
  </si>
  <si>
    <t>Kiria Item Tool</t>
  </si>
  <si>
    <t>_tool</t>
  </si>
  <si>
    <t>rock/1</t>
  </si>
  <si>
    <t>granite</t>
  </si>
  <si>
    <t>KiriaItemTool</t>
  </si>
  <si>
    <t>noWish</t>
  </si>
  <si>
    <t>遺伝子</t>
  </si>
  <si>
    <t>Nanomachine Gene</t>
  </si>
  <si>
    <t>dna</t>
  </si>
  <si>
    <t>-</t>
  </si>
  <si>
    <t>process</t>
  </si>
  <si>
    <t>KiriaGene</t>
  </si>
  <si>
    <t>gacha</t>
  </si>
  <si>
    <t>生物の遺伝的情報が刻まれている。</t>
  </si>
  <si>
    <t>It bears the genetic traits of the organism.</t>
  </si>
  <si>
    <t>kiria_dungeon</t>
  </si>
  <si>
    <t>ntyris</t>
  </si>
  <si>
    <t>奇妙な工場</t>
  </si>
  <si>
    <t>Strange factory</t>
  </si>
  <si>
    <t>Mod_KiriaDLC.Zone_KiriaDungeon</t>
  </si>
  <si>
    <t>DungeonFactory</t>
  </si>
  <si>
    <t>Dungeon_Factory</t>
  </si>
  <si>
    <t>Cave/cave1</t>
  </si>
  <si>
    <t>Dungeon</t>
  </si>
  <si>
    <t>default</t>
  </si>
  <si>
    <t>17,-52,374</t>
  </si>
  <si>
    <t>壊れた機械でいっぱいの奇妙な工場</t>
  </si>
  <si>
    <t>A strange factory full of broken machinery</t>
  </si>
  <si>
    <t>kiria_lab</t>
  </si>
  <si>
    <t>狂信者の実験室</t>
  </si>
  <si>
    <t>Fanatic's Laboratory</t>
  </si>
  <si>
    <t>この地域には不吉な雰囲気が漂っている。</t>
  </si>
  <si>
    <t>This area has a foreboding aura.</t>
  </si>
  <si>
    <t>obj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</si>
</sst>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游ゴシック"/>
      <family val="2"/>
      <charset val="128"/>
    </font>
    <font>
      <b/>
      <sz val="10"/>
      <color theme="1"/>
      <name val="游ゴシック"/>
      <family val="2"/>
      <charset val="128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ヒラギノ角ゴ ProN W3"/>
      <family val="2"/>
      <charset val="128"/>
    </font>
    <font>
      <sz val="10"/>
      <color theme="1"/>
      <name val="MS PGothic"/>
      <family val="2"/>
      <charset val="128"/>
    </font>
    <font>
      <sz val="9"/>
      <color theme="1"/>
      <name val="MS PGothic"/>
      <family val="2"/>
      <charset val="128"/>
    </font>
    <font>
      <b/>
      <sz val="10"/>
      <color theme="1"/>
      <name val="ヒラギノ角ゴ ProN W3"/>
      <family val="2"/>
      <charset val="128"/>
    </font>
    <font>
      <b/>
      <sz val="10"/>
      <color theme="1"/>
      <name val="MS PGothic"/>
      <family val="2"/>
      <charset val="128"/>
    </font>
    <font>
      <sz val="9"/>
      <name val="Arial"/>
      <family val="3"/>
      <charset val="134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49" fontId="1" fillId="0" borderId="0" xfId="0" applyNumberFormat="1" applyFont="1" applyAlignment="1"/>
    <xf numFmtId="49" fontId="2" fillId="0" borderId="0" xfId="0" applyNumberFormat="1" applyFont="1" applyAlignment="1"/>
    <xf numFmtId="49" fontId="3" fillId="0" borderId="0" xfId="0" applyNumberFormat="1" applyFont="1" applyAlignment="1"/>
    <xf numFmtId="49" fontId="4" fillId="0" borderId="0" xfId="0" applyNumberFormat="1" applyFont="1" applyAlignment="1"/>
    <xf numFmtId="0" fontId="5" fillId="0" borderId="0" xfId="0" applyFont="1" applyAlignment="1"/>
    <xf numFmtId="3" fontId="5" fillId="0" borderId="0" xfId="0" applyNumberFormat="1" applyFont="1" applyAlignment="1"/>
    <xf numFmtId="0" fontId="6" fillId="0" borderId="0" xfId="0" applyFont="1" applyAlignment="1"/>
    <xf numFmtId="49" fontId="7" fillId="0" borderId="0" xfId="0" applyNumberFormat="1" applyFont="1" applyAlignment="1"/>
    <xf numFmtId="49" fontId="6" fillId="0" borderId="0" xfId="0" applyNumberFormat="1" applyFont="1" applyAlignment="1"/>
    <xf numFmtId="0" fontId="8" fillId="0" borderId="0" xfId="0" applyFont="1" applyAlignment="1"/>
    <xf numFmtId="0" fontId="6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49" fontId="9" fillId="0" borderId="0" xfId="0" applyNumberFormat="1" applyFont="1" applyAlignment="1"/>
    <xf numFmtId="0" fontId="9" fillId="0" borderId="0" xfId="0" applyFont="1" applyAlignment="1">
      <alignment horizontal="right"/>
    </xf>
    <xf numFmtId="3" fontId="2" fillId="0" borderId="0" xfId="0" applyNumberFormat="1" applyFont="1" applyAlignment="1"/>
    <xf numFmtId="3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Q7"/>
  <sheetViews>
    <sheetView workbookViewId="0">
      <pane ySplit="3" topLeftCell="A4" activePane="bottomLeft" state="frozen"/>
      <selection pane="bottomLeft" activeCell="J6" sqref="J6"/>
    </sheetView>
  </sheetViews>
  <sheetFormatPr defaultColWidth="12.5703125" defaultRowHeight="15.75" customHeight="1"/>
  <sheetData>
    <row r="1" spans="1:69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13</v>
      </c>
      <c r="AV1" s="1" t="s">
        <v>46</v>
      </c>
      <c r="AW1" s="1" t="s">
        <v>47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5.75" customHeight="1">
      <c r="A2" s="1" t="s">
        <v>48</v>
      </c>
      <c r="B2" s="2" t="s">
        <v>49</v>
      </c>
      <c r="C2" s="2" t="s">
        <v>48</v>
      </c>
      <c r="D2" s="2" t="s">
        <v>48</v>
      </c>
      <c r="E2" s="2" t="s">
        <v>48</v>
      </c>
      <c r="F2" s="2" t="s">
        <v>48</v>
      </c>
      <c r="G2" s="1" t="s">
        <v>50</v>
      </c>
      <c r="H2" s="2" t="s">
        <v>49</v>
      </c>
      <c r="I2" s="2" t="s">
        <v>51</v>
      </c>
      <c r="J2" s="1" t="s">
        <v>48</v>
      </c>
      <c r="K2" s="1" t="s">
        <v>51</v>
      </c>
      <c r="L2" s="1" t="s">
        <v>51</v>
      </c>
      <c r="M2" s="1" t="s">
        <v>49</v>
      </c>
      <c r="N2" s="1" t="s">
        <v>50</v>
      </c>
      <c r="O2" s="1" t="s">
        <v>48</v>
      </c>
      <c r="P2" s="2" t="s">
        <v>49</v>
      </c>
      <c r="Q2" s="2" t="s">
        <v>49</v>
      </c>
      <c r="R2" s="2" t="s">
        <v>49</v>
      </c>
      <c r="S2" s="2" t="s">
        <v>48</v>
      </c>
      <c r="T2" s="2" t="s">
        <v>48</v>
      </c>
      <c r="U2" s="1" t="s">
        <v>50</v>
      </c>
      <c r="V2" s="2" t="s">
        <v>50</v>
      </c>
      <c r="W2" s="2" t="s">
        <v>48</v>
      </c>
      <c r="X2" s="2" t="s">
        <v>48</v>
      </c>
      <c r="Y2" s="1" t="s">
        <v>48</v>
      </c>
      <c r="Z2" s="1" t="s">
        <v>48</v>
      </c>
      <c r="AA2" s="2" t="s">
        <v>51</v>
      </c>
      <c r="AB2" s="2" t="s">
        <v>50</v>
      </c>
      <c r="AC2" s="2" t="s">
        <v>50</v>
      </c>
      <c r="AD2" s="2" t="s">
        <v>29</v>
      </c>
      <c r="AE2" s="1" t="s">
        <v>48</v>
      </c>
      <c r="AF2" s="2" t="s">
        <v>50</v>
      </c>
      <c r="AG2" s="2" t="s">
        <v>48</v>
      </c>
      <c r="AH2" s="1" t="s">
        <v>50</v>
      </c>
      <c r="AI2" s="1" t="s">
        <v>50</v>
      </c>
      <c r="AJ2" s="1" t="s">
        <v>48</v>
      </c>
      <c r="AK2" s="2" t="s">
        <v>50</v>
      </c>
      <c r="AL2" s="2" t="s">
        <v>48</v>
      </c>
      <c r="AM2" s="2" t="s">
        <v>48</v>
      </c>
      <c r="AN2" s="2" t="s">
        <v>48</v>
      </c>
      <c r="AO2" s="2" t="s">
        <v>48</v>
      </c>
      <c r="AP2" s="2" t="s">
        <v>50</v>
      </c>
      <c r="AQ2" s="2" t="s">
        <v>50</v>
      </c>
      <c r="AR2" s="2" t="s">
        <v>48</v>
      </c>
      <c r="AS2" s="2" t="s">
        <v>48</v>
      </c>
      <c r="AT2" s="1" t="s">
        <v>50</v>
      </c>
      <c r="AU2" s="1" t="s">
        <v>50</v>
      </c>
      <c r="AV2" s="1" t="s">
        <v>48</v>
      </c>
      <c r="AW2" s="1" t="s">
        <v>48</v>
      </c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69" ht="15.75" customHeight="1">
      <c r="A3" s="2"/>
      <c r="B3" s="3">
        <f>MAX(B4:B10323)</f>
        <v>283</v>
      </c>
      <c r="C3" s="2"/>
      <c r="D3" s="2"/>
      <c r="E3" s="2"/>
      <c r="F3" s="2"/>
      <c r="G3" s="2"/>
      <c r="H3" s="2"/>
      <c r="I3" s="2"/>
      <c r="J3" s="4" t="s">
        <v>52</v>
      </c>
      <c r="K3" s="3">
        <v>0</v>
      </c>
      <c r="L3" s="2"/>
      <c r="M3" s="3">
        <v>0</v>
      </c>
      <c r="N3" s="4" t="s">
        <v>53</v>
      </c>
      <c r="O3" s="4" t="s">
        <v>54</v>
      </c>
      <c r="P3" s="3">
        <v>1</v>
      </c>
      <c r="Q3" s="3" t="s">
        <v>55</v>
      </c>
      <c r="R3" s="2"/>
      <c r="S3" s="2"/>
      <c r="T3" s="2"/>
      <c r="U3" s="2"/>
      <c r="V3" s="2"/>
      <c r="W3" s="3" t="s">
        <v>56</v>
      </c>
      <c r="X3" s="3" t="s">
        <v>57</v>
      </c>
      <c r="Y3" s="2"/>
      <c r="Z3" s="2"/>
      <c r="AA3" s="2"/>
      <c r="AB3" s="2"/>
      <c r="AC3" s="2"/>
      <c r="AD3" s="2"/>
      <c r="AE3" s="2"/>
      <c r="AF3" s="2"/>
      <c r="AG3" s="3" t="s">
        <v>52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ht="12.75">
      <c r="A4" s="5" t="s">
        <v>58</v>
      </c>
      <c r="B4" s="5">
        <v>283</v>
      </c>
      <c r="C4" s="5" t="s">
        <v>59</v>
      </c>
      <c r="D4" s="5" t="s">
        <v>60</v>
      </c>
      <c r="E4" s="5"/>
      <c r="F4" s="5"/>
      <c r="H4" s="5">
        <v>0</v>
      </c>
      <c r="J4" s="5" t="s">
        <v>61</v>
      </c>
      <c r="K4" s="5">
        <v>2505</v>
      </c>
      <c r="M4" s="5">
        <v>0</v>
      </c>
      <c r="O4" s="5" t="s">
        <v>62</v>
      </c>
      <c r="P4" s="5">
        <v>39</v>
      </c>
      <c r="Q4" s="5">
        <v>0</v>
      </c>
      <c r="R4" s="5">
        <v>0</v>
      </c>
      <c r="T4" s="5" t="s">
        <v>63</v>
      </c>
      <c r="U4" s="5" t="s">
        <v>64</v>
      </c>
      <c r="V4" s="5" t="s">
        <v>65</v>
      </c>
      <c r="W4" s="5" t="s">
        <v>66</v>
      </c>
      <c r="X4" s="5" t="s">
        <v>67</v>
      </c>
      <c r="AA4" s="6">
        <v>1100</v>
      </c>
      <c r="AB4" s="5" t="s">
        <v>68</v>
      </c>
      <c r="AF4" s="5" t="s">
        <v>69</v>
      </c>
      <c r="AG4" s="5" t="s">
        <v>52</v>
      </c>
      <c r="AJ4" s="5" t="s">
        <v>70</v>
      </c>
      <c r="AS4" s="5" t="s">
        <v>71</v>
      </c>
    </row>
    <row r="5" spans="1:69" ht="12.75">
      <c r="A5" s="5" t="s">
        <v>72</v>
      </c>
      <c r="B5" s="5">
        <v>164</v>
      </c>
      <c r="C5" s="5" t="s">
        <v>73</v>
      </c>
      <c r="D5" s="5" t="s">
        <v>74</v>
      </c>
      <c r="H5" s="5">
        <v>0</v>
      </c>
      <c r="J5" s="5" t="s">
        <v>61</v>
      </c>
      <c r="K5" s="5">
        <v>1014</v>
      </c>
      <c r="M5" s="5">
        <v>0</v>
      </c>
      <c r="O5" s="5" t="s">
        <v>62</v>
      </c>
      <c r="P5" s="5">
        <v>39</v>
      </c>
      <c r="Q5" s="5">
        <v>0</v>
      </c>
      <c r="R5" s="5">
        <v>0</v>
      </c>
      <c r="U5" s="5" t="s">
        <v>64</v>
      </c>
      <c r="V5" s="5" t="s">
        <v>65</v>
      </c>
      <c r="W5" s="5" t="s">
        <v>66</v>
      </c>
      <c r="X5" s="5" t="s">
        <v>75</v>
      </c>
      <c r="AA5" s="5" t="s">
        <v>76</v>
      </c>
      <c r="AB5" s="5" t="s">
        <v>77</v>
      </c>
      <c r="AG5" s="5" t="s">
        <v>52</v>
      </c>
    </row>
    <row r="6" spans="1:69" ht="12.75">
      <c r="A6" s="5" t="s">
        <v>78</v>
      </c>
      <c r="B6" s="5">
        <v>123</v>
      </c>
      <c r="C6" s="5" t="s">
        <v>73</v>
      </c>
      <c r="D6" s="5" t="s">
        <v>74</v>
      </c>
      <c r="H6" s="5">
        <v>0</v>
      </c>
      <c r="J6" s="5" t="s">
        <v>61</v>
      </c>
      <c r="K6" s="5">
        <v>1507</v>
      </c>
      <c r="M6" s="5">
        <v>0</v>
      </c>
      <c r="O6" s="5" t="s">
        <v>62</v>
      </c>
      <c r="P6" s="5">
        <v>42</v>
      </c>
      <c r="Q6" s="5">
        <v>0</v>
      </c>
      <c r="R6" s="5">
        <v>0</v>
      </c>
      <c r="T6" s="5" t="s">
        <v>63</v>
      </c>
      <c r="U6" s="5" t="s">
        <v>64</v>
      </c>
      <c r="V6" s="5" t="s">
        <v>65</v>
      </c>
      <c r="W6" s="5" t="s">
        <v>66</v>
      </c>
      <c r="X6" s="5" t="s">
        <v>79</v>
      </c>
      <c r="AG6" s="5" t="s">
        <v>52</v>
      </c>
    </row>
    <row r="7" spans="1:69" ht="12.75">
      <c r="A7" s="5" t="s">
        <v>80</v>
      </c>
      <c r="B7" s="5">
        <v>86</v>
      </c>
      <c r="C7" s="5" t="s">
        <v>81</v>
      </c>
      <c r="D7" s="5" t="s">
        <v>82</v>
      </c>
      <c r="H7" s="5">
        <v>0</v>
      </c>
      <c r="J7" s="5" t="s">
        <v>61</v>
      </c>
      <c r="K7" s="5">
        <v>1427</v>
      </c>
      <c r="M7" s="5">
        <v>0</v>
      </c>
      <c r="O7" s="5" t="s">
        <v>62</v>
      </c>
      <c r="P7" s="5">
        <v>19</v>
      </c>
      <c r="Q7" s="5">
        <v>0</v>
      </c>
      <c r="R7" s="5">
        <v>0</v>
      </c>
      <c r="T7" s="5" t="s">
        <v>63</v>
      </c>
      <c r="U7" s="5" t="s">
        <v>64</v>
      </c>
      <c r="V7" s="5" t="s">
        <v>65</v>
      </c>
      <c r="W7" s="5" t="s">
        <v>66</v>
      </c>
      <c r="X7" s="5" t="s">
        <v>57</v>
      </c>
      <c r="AA7" s="5" t="s">
        <v>83</v>
      </c>
      <c r="AB7" s="5" t="s">
        <v>84</v>
      </c>
      <c r="AG7" s="5" t="s">
        <v>52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"/>
  <sheetViews>
    <sheetView workbookViewId="0">
      <pane ySplit="3" topLeftCell="A4" activePane="bottomLeft" state="frozen"/>
      <selection pane="bottomLeft" activeCell="B5" sqref="B5"/>
    </sheetView>
  </sheetViews>
  <sheetFormatPr defaultColWidth="12.5703125" defaultRowHeight="15.75" customHeight="1"/>
  <sheetData>
    <row r="1" spans="1:26" ht="15.75" customHeight="1">
      <c r="A1" s="2" t="s">
        <v>0</v>
      </c>
      <c r="B1" s="2" t="s">
        <v>33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  <c r="I1" s="2" t="s">
        <v>91</v>
      </c>
      <c r="J1" s="2" t="s">
        <v>92</v>
      </c>
      <c r="K1" s="2" t="s">
        <v>93</v>
      </c>
      <c r="L1" s="2" t="s">
        <v>94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 t="s">
        <v>48</v>
      </c>
      <c r="B2" s="2"/>
      <c r="C2" s="2" t="s">
        <v>48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 t="s">
        <v>48</v>
      </c>
      <c r="K2" s="2" t="s">
        <v>48</v>
      </c>
      <c r="L2" s="2" t="s">
        <v>48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>
      <c r="A4" s="5" t="s">
        <v>95</v>
      </c>
      <c r="C4" s="5" t="s">
        <v>96</v>
      </c>
      <c r="F4" s="5" t="s">
        <v>97</v>
      </c>
      <c r="H4" s="5" t="s">
        <v>98</v>
      </c>
      <c r="K4" s="5" t="s">
        <v>99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8336-1C90-43DB-8648-D8AC1E64D5D2}">
  <dimension ref="A1"/>
  <sheetViews>
    <sheetView tabSelected="1" workbookViewId="0">
      <selection activeCell="N22" sqref="N22"/>
    </sheetView>
  </sheetViews>
  <sheetFormatPr defaultRowHeight="12.75"/>
  <sheetData/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4"/>
  <sheetViews>
    <sheetView workbookViewId="0">
      <pane ySplit="3" topLeftCell="A4" activePane="bottomLeft" state="frozen"/>
      <selection pane="bottomLeft" activeCell="H21" sqref="H21"/>
    </sheetView>
  </sheetViews>
  <sheetFormatPr defaultColWidth="12.5703125" defaultRowHeight="15.75" customHeight="1"/>
  <cols>
    <col min="3" max="3" width="27" customWidth="1"/>
    <col min="4" max="4" width="14.28515625" customWidth="1"/>
    <col min="16" max="16" width="13.7109375" customWidth="1"/>
  </cols>
  <sheetData>
    <row r="1" spans="1:33">
      <c r="A1" s="7" t="s">
        <v>0</v>
      </c>
      <c r="B1" s="7" t="s">
        <v>100</v>
      </c>
      <c r="C1" s="7" t="s">
        <v>2</v>
      </c>
      <c r="D1" s="7" t="s">
        <v>3</v>
      </c>
      <c r="E1" s="7" t="s">
        <v>101</v>
      </c>
      <c r="F1" s="7" t="s">
        <v>102</v>
      </c>
      <c r="G1" s="7" t="s">
        <v>103</v>
      </c>
      <c r="H1" s="7" t="s">
        <v>104</v>
      </c>
      <c r="I1" s="8" t="s">
        <v>20</v>
      </c>
      <c r="J1" s="7" t="s">
        <v>7</v>
      </c>
      <c r="K1" s="7" t="s">
        <v>105</v>
      </c>
      <c r="L1" s="7" t="s">
        <v>106</v>
      </c>
      <c r="M1" s="7" t="s">
        <v>107</v>
      </c>
      <c r="N1" s="7" t="s">
        <v>108</v>
      </c>
      <c r="O1" s="7" t="s">
        <v>9</v>
      </c>
      <c r="P1" s="9" t="s">
        <v>10</v>
      </c>
      <c r="Q1" s="9" t="s">
        <v>109</v>
      </c>
      <c r="R1" s="9" t="s">
        <v>12</v>
      </c>
      <c r="S1" s="9" t="s">
        <v>110</v>
      </c>
      <c r="T1" s="7" t="s">
        <v>111</v>
      </c>
      <c r="U1" s="9" t="s">
        <v>15</v>
      </c>
      <c r="V1" s="9" t="s">
        <v>16</v>
      </c>
      <c r="W1" s="7" t="s">
        <v>112</v>
      </c>
      <c r="X1" s="7" t="s">
        <v>45</v>
      </c>
      <c r="Y1" s="7" t="s">
        <v>13</v>
      </c>
      <c r="Z1" s="7" t="s">
        <v>14</v>
      </c>
      <c r="AA1" s="7" t="s">
        <v>113</v>
      </c>
      <c r="AB1" s="10" t="s">
        <v>32</v>
      </c>
      <c r="AC1" s="7" t="s">
        <v>114</v>
      </c>
      <c r="AD1" s="7" t="s">
        <v>46</v>
      </c>
      <c r="AE1" s="7" t="s">
        <v>47</v>
      </c>
      <c r="AF1" s="11"/>
      <c r="AG1" s="11"/>
    </row>
    <row r="2" spans="1:33">
      <c r="A2" s="11" t="s">
        <v>49</v>
      </c>
      <c r="B2" s="11" t="s">
        <v>48</v>
      </c>
      <c r="C2" s="11" t="s">
        <v>48</v>
      </c>
      <c r="D2" s="11" t="s">
        <v>48</v>
      </c>
      <c r="E2" s="11" t="s">
        <v>50</v>
      </c>
      <c r="F2" s="11" t="s">
        <v>49</v>
      </c>
      <c r="G2" s="11" t="s">
        <v>48</v>
      </c>
      <c r="H2" s="11" t="s">
        <v>50</v>
      </c>
      <c r="I2" s="9" t="s">
        <v>50</v>
      </c>
      <c r="J2" s="11" t="s">
        <v>49</v>
      </c>
      <c r="K2" s="11" t="s">
        <v>50</v>
      </c>
      <c r="L2" s="11" t="s">
        <v>49</v>
      </c>
      <c r="M2" s="11" t="s">
        <v>48</v>
      </c>
      <c r="N2" s="11" t="s">
        <v>48</v>
      </c>
      <c r="O2" s="11" t="s">
        <v>48</v>
      </c>
      <c r="P2" s="9" t="s">
        <v>51</v>
      </c>
      <c r="Q2" s="9" t="s">
        <v>49</v>
      </c>
      <c r="R2" s="9" t="s">
        <v>49</v>
      </c>
      <c r="S2" s="9" t="s">
        <v>48</v>
      </c>
      <c r="T2" s="11" t="s">
        <v>49</v>
      </c>
      <c r="U2" s="9" t="s">
        <v>49</v>
      </c>
      <c r="V2" s="9" t="s">
        <v>49</v>
      </c>
      <c r="W2" s="11" t="s">
        <v>50</v>
      </c>
      <c r="X2" s="11" t="s">
        <v>50</v>
      </c>
      <c r="Y2" s="11" t="s">
        <v>50</v>
      </c>
      <c r="Z2" s="11" t="s">
        <v>48</v>
      </c>
      <c r="AA2" s="11" t="s">
        <v>48</v>
      </c>
      <c r="AB2" s="11" t="s">
        <v>48</v>
      </c>
      <c r="AC2" s="11" t="s">
        <v>49</v>
      </c>
      <c r="AD2" s="11" t="s">
        <v>48</v>
      </c>
      <c r="AE2" s="11" t="s">
        <v>48</v>
      </c>
      <c r="AF2" s="11"/>
      <c r="AG2" s="11"/>
    </row>
    <row r="3" spans="1:33">
      <c r="A3" s="12">
        <f>MAX(A4:A10058)</f>
        <v>118</v>
      </c>
      <c r="B3" s="11"/>
      <c r="C3" s="13" t="s">
        <v>115</v>
      </c>
      <c r="D3" s="11"/>
      <c r="E3" s="11"/>
      <c r="F3" s="11"/>
      <c r="G3" s="12" t="s">
        <v>116</v>
      </c>
      <c r="H3" s="11"/>
      <c r="I3" s="9"/>
      <c r="J3" s="11"/>
      <c r="K3" s="12" t="s">
        <v>117</v>
      </c>
      <c r="L3" s="12">
        <v>100</v>
      </c>
      <c r="M3" s="12" t="s">
        <v>118</v>
      </c>
      <c r="N3" s="11"/>
      <c r="O3" s="11"/>
      <c r="P3" s="14" t="s">
        <v>119</v>
      </c>
      <c r="Q3" s="9"/>
      <c r="R3" s="14" t="s">
        <v>55</v>
      </c>
      <c r="S3" s="9"/>
      <c r="T3" s="15">
        <v>10</v>
      </c>
      <c r="U3" s="14" t="s">
        <v>120</v>
      </c>
      <c r="V3" s="14" t="s">
        <v>55</v>
      </c>
      <c r="W3" s="11"/>
      <c r="X3" s="11"/>
      <c r="Y3" s="12" t="s">
        <v>121</v>
      </c>
      <c r="Z3" s="12" t="s">
        <v>122</v>
      </c>
      <c r="AA3" s="11"/>
      <c r="AB3" s="11" t="s">
        <v>123</v>
      </c>
      <c r="AC3" s="11"/>
      <c r="AD3" s="11"/>
      <c r="AE3" s="11"/>
      <c r="AF3" s="11"/>
      <c r="AG3" s="11"/>
    </row>
    <row r="4" spans="1:33">
      <c r="A4" s="5">
        <v>118</v>
      </c>
      <c r="C4" s="5" t="s">
        <v>124</v>
      </c>
      <c r="D4" s="5" t="s">
        <v>125</v>
      </c>
      <c r="F4" s="5"/>
      <c r="G4" s="5"/>
      <c r="J4" s="5"/>
      <c r="K4" s="5"/>
      <c r="L4" s="5"/>
      <c r="M4" s="5"/>
      <c r="O4" s="19" t="s">
        <v>224</v>
      </c>
      <c r="P4" s="5" t="s">
        <v>126</v>
      </c>
      <c r="Q4" s="5">
        <v>0</v>
      </c>
      <c r="R4" s="5"/>
      <c r="T4" s="5"/>
      <c r="U4" s="5"/>
      <c r="V4" s="5">
        <v>0</v>
      </c>
      <c r="Y4" s="5" t="s">
        <v>127</v>
      </c>
      <c r="Z4" s="5" t="s">
        <v>128</v>
      </c>
      <c r="AB4" s="5"/>
      <c r="AC4" s="5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4"/>
  <sheetViews>
    <sheetView workbookViewId="0">
      <pane ySplit="3" topLeftCell="A4" activePane="bottomLeft" state="frozen"/>
      <selection pane="bottomLeft" activeCell="B5" sqref="B5"/>
    </sheetView>
  </sheetViews>
  <sheetFormatPr defaultColWidth="12.5703125" defaultRowHeight="15.75" customHeight="1"/>
  <cols>
    <col min="12" max="12" width="215.42578125" customWidth="1"/>
    <col min="13" max="13" width="208" customWidth="1"/>
  </cols>
  <sheetData>
    <row r="1" spans="1:17">
      <c r="A1" s="5" t="s">
        <v>0</v>
      </c>
      <c r="B1" s="5" t="s">
        <v>2</v>
      </c>
      <c r="C1" s="5" t="s">
        <v>3</v>
      </c>
      <c r="D1" s="5" t="s">
        <v>129</v>
      </c>
      <c r="E1" s="5" t="s">
        <v>130</v>
      </c>
      <c r="F1" s="5" t="s">
        <v>131</v>
      </c>
      <c r="G1" s="5" t="s">
        <v>132</v>
      </c>
      <c r="H1" s="5" t="s">
        <v>133</v>
      </c>
      <c r="I1" s="5" t="s">
        <v>134</v>
      </c>
      <c r="J1" s="5" t="s">
        <v>16</v>
      </c>
      <c r="K1" s="5" t="s">
        <v>135</v>
      </c>
      <c r="L1" s="5" t="s">
        <v>46</v>
      </c>
      <c r="M1" s="5" t="s">
        <v>47</v>
      </c>
      <c r="N1" s="5" t="s">
        <v>136</v>
      </c>
      <c r="O1" s="5" t="s">
        <v>137</v>
      </c>
      <c r="P1" s="5" t="s">
        <v>138</v>
      </c>
      <c r="Q1" s="5" t="s">
        <v>139</v>
      </c>
    </row>
    <row r="4" spans="1:17">
      <c r="A4" s="5" t="s">
        <v>140</v>
      </c>
      <c r="B4" s="5" t="s">
        <v>141</v>
      </c>
      <c r="C4" s="5" t="s">
        <v>142</v>
      </c>
      <c r="D4" s="5" t="s">
        <v>143</v>
      </c>
      <c r="E4" s="5" t="s">
        <v>144</v>
      </c>
      <c r="I4" s="5">
        <v>0</v>
      </c>
      <c r="J4" s="5">
        <v>0</v>
      </c>
      <c r="K4" s="5">
        <v>100</v>
      </c>
      <c r="L4" s="5" t="s">
        <v>145</v>
      </c>
      <c r="M4" s="5" t="s">
        <v>146</v>
      </c>
      <c r="N4" s="5">
        <v>0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T6"/>
  <sheetViews>
    <sheetView workbookViewId="0">
      <pane ySplit="3" topLeftCell="A4" activePane="bottomLeft" state="frozen"/>
      <selection pane="bottomLeft" activeCell="B5" sqref="B5"/>
    </sheetView>
  </sheetViews>
  <sheetFormatPr defaultColWidth="12.5703125" defaultRowHeight="15.75" customHeight="1"/>
  <sheetData>
    <row r="1" spans="1:72" ht="15.75" customHeight="1">
      <c r="A1" s="1" t="s">
        <v>0</v>
      </c>
      <c r="B1" s="2" t="s">
        <v>2</v>
      </c>
      <c r="C1" s="2" t="s">
        <v>147</v>
      </c>
      <c r="D1" s="2" t="s">
        <v>148</v>
      </c>
      <c r="E1" s="2" t="s">
        <v>149</v>
      </c>
      <c r="F1" s="2" t="s">
        <v>3</v>
      </c>
      <c r="G1" s="2" t="s">
        <v>150</v>
      </c>
      <c r="H1" s="2" t="s">
        <v>151</v>
      </c>
      <c r="I1" s="2" t="s">
        <v>32</v>
      </c>
      <c r="J1" s="1" t="s">
        <v>7</v>
      </c>
      <c r="K1" s="2" t="s">
        <v>7</v>
      </c>
      <c r="L1" s="1" t="s">
        <v>107</v>
      </c>
      <c r="M1" s="1" t="s">
        <v>9</v>
      </c>
      <c r="N1" s="1" t="s">
        <v>10</v>
      </c>
      <c r="O1" s="2" t="s">
        <v>152</v>
      </c>
      <c r="P1" s="1" t="s">
        <v>153</v>
      </c>
      <c r="Q1" s="1" t="s">
        <v>154</v>
      </c>
      <c r="R1" s="2" t="s">
        <v>8</v>
      </c>
      <c r="S1" s="1" t="s">
        <v>12</v>
      </c>
      <c r="T1" s="1" t="s">
        <v>110</v>
      </c>
      <c r="U1" s="2" t="s">
        <v>112</v>
      </c>
      <c r="V1" s="1" t="s">
        <v>45</v>
      </c>
      <c r="W1" s="1" t="s">
        <v>13</v>
      </c>
      <c r="X1" s="1" t="s">
        <v>155</v>
      </c>
      <c r="Y1" s="2" t="s">
        <v>14</v>
      </c>
      <c r="Z1" s="2" t="s">
        <v>156</v>
      </c>
      <c r="AA1" s="16" t="s">
        <v>111</v>
      </c>
      <c r="AB1" s="2" t="s">
        <v>15</v>
      </c>
      <c r="AC1" s="2" t="s">
        <v>16</v>
      </c>
      <c r="AD1" s="2" t="s">
        <v>17</v>
      </c>
      <c r="AE1" s="2" t="s">
        <v>157</v>
      </c>
      <c r="AF1" s="16" t="s">
        <v>158</v>
      </c>
      <c r="AG1" s="2" t="s">
        <v>159</v>
      </c>
      <c r="AH1" s="2" t="s">
        <v>21</v>
      </c>
      <c r="AI1" s="2" t="s">
        <v>29</v>
      </c>
      <c r="AJ1" s="2" t="s">
        <v>160</v>
      </c>
      <c r="AK1" s="2" t="s">
        <v>161</v>
      </c>
      <c r="AL1" s="2" t="s">
        <v>162</v>
      </c>
      <c r="AM1" s="2" t="s">
        <v>163</v>
      </c>
      <c r="AN1" s="2" t="s">
        <v>164</v>
      </c>
      <c r="AO1" s="2" t="s">
        <v>37</v>
      </c>
      <c r="AP1" s="2" t="s">
        <v>38</v>
      </c>
      <c r="AQ1" s="2" t="s">
        <v>165</v>
      </c>
      <c r="AR1" s="2" t="s">
        <v>166</v>
      </c>
      <c r="AS1" s="2" t="s">
        <v>167</v>
      </c>
      <c r="AT1" s="1" t="s">
        <v>20</v>
      </c>
      <c r="AU1" s="1" t="s">
        <v>168</v>
      </c>
      <c r="AV1" s="1" t="s">
        <v>33</v>
      </c>
      <c r="AW1" s="2" t="s">
        <v>169</v>
      </c>
      <c r="AX1" s="2" t="s">
        <v>170</v>
      </c>
      <c r="AY1" s="1" t="s">
        <v>46</v>
      </c>
      <c r="AZ1" s="1" t="s">
        <v>47</v>
      </c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72" ht="15.75" customHeight="1">
      <c r="A2" s="1" t="s">
        <v>48</v>
      </c>
      <c r="B2" s="2" t="s">
        <v>48</v>
      </c>
      <c r="C2" s="2" t="s">
        <v>48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/>
      <c r="K2" s="2" t="s">
        <v>49</v>
      </c>
      <c r="L2" s="1" t="s">
        <v>48</v>
      </c>
      <c r="M2" s="1" t="s">
        <v>48</v>
      </c>
      <c r="N2" s="1" t="s">
        <v>51</v>
      </c>
      <c r="O2" s="2" t="s">
        <v>51</v>
      </c>
      <c r="P2" s="1" t="s">
        <v>51</v>
      </c>
      <c r="Q2" s="1" t="s">
        <v>51</v>
      </c>
      <c r="R2" s="2" t="s">
        <v>51</v>
      </c>
      <c r="S2" s="1" t="s">
        <v>49</v>
      </c>
      <c r="T2" s="1" t="s">
        <v>48</v>
      </c>
      <c r="U2" s="1" t="s">
        <v>50</v>
      </c>
      <c r="V2" s="1" t="s">
        <v>50</v>
      </c>
      <c r="W2" s="1" t="s">
        <v>50</v>
      </c>
      <c r="X2" s="1" t="s">
        <v>50</v>
      </c>
      <c r="Y2" s="2" t="s">
        <v>48</v>
      </c>
      <c r="Z2" s="2" t="s">
        <v>48</v>
      </c>
      <c r="AA2" s="16" t="s">
        <v>49</v>
      </c>
      <c r="AB2" s="2" t="s">
        <v>49</v>
      </c>
      <c r="AC2" s="2" t="s">
        <v>49</v>
      </c>
      <c r="AD2" s="2" t="s">
        <v>49</v>
      </c>
      <c r="AE2" s="2" t="s">
        <v>49</v>
      </c>
      <c r="AF2" s="16" t="s">
        <v>49</v>
      </c>
      <c r="AG2" s="2" t="s">
        <v>49</v>
      </c>
      <c r="AH2" s="2" t="s">
        <v>50</v>
      </c>
      <c r="AI2" s="2" t="s">
        <v>29</v>
      </c>
      <c r="AJ2" s="2" t="s">
        <v>49</v>
      </c>
      <c r="AK2" s="2" t="s">
        <v>48</v>
      </c>
      <c r="AL2" s="2" t="s">
        <v>51</v>
      </c>
      <c r="AM2" s="2" t="s">
        <v>51</v>
      </c>
      <c r="AN2" s="2" t="s">
        <v>51</v>
      </c>
      <c r="AO2" s="2" t="s">
        <v>48</v>
      </c>
      <c r="AP2" s="2" t="s">
        <v>48</v>
      </c>
      <c r="AQ2" s="2" t="s">
        <v>48</v>
      </c>
      <c r="AR2" s="2" t="s">
        <v>48</v>
      </c>
      <c r="AS2" s="2" t="s">
        <v>48</v>
      </c>
      <c r="AT2" s="1" t="s">
        <v>50</v>
      </c>
      <c r="AU2" s="1" t="s">
        <v>48</v>
      </c>
      <c r="AV2" s="1" t="s">
        <v>50</v>
      </c>
      <c r="AW2" s="2" t="s">
        <v>50</v>
      </c>
      <c r="AX2" s="2" t="s">
        <v>50</v>
      </c>
      <c r="AY2" s="1" t="s">
        <v>48</v>
      </c>
      <c r="AZ2" s="1" t="s">
        <v>48</v>
      </c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 spans="1:72" ht="15.75" customHeight="1">
      <c r="A3" s="2"/>
      <c r="B3" s="2"/>
      <c r="C3" s="2"/>
      <c r="D3" s="3" t="s">
        <v>171</v>
      </c>
      <c r="E3" s="2"/>
      <c r="F3" s="2"/>
      <c r="G3" s="2"/>
      <c r="H3" s="2"/>
      <c r="I3" s="3" t="s">
        <v>172</v>
      </c>
      <c r="J3" s="2"/>
      <c r="K3" s="3" t="s">
        <v>55</v>
      </c>
      <c r="L3" s="2"/>
      <c r="M3" s="2"/>
      <c r="N3" s="3">
        <v>0</v>
      </c>
      <c r="O3" s="2"/>
      <c r="P3" s="2"/>
      <c r="Q3" s="2"/>
      <c r="R3" s="2"/>
      <c r="S3" s="3">
        <v>100</v>
      </c>
      <c r="T3" s="2"/>
      <c r="U3" s="2"/>
      <c r="V3" s="2"/>
      <c r="W3" s="4" t="s">
        <v>121</v>
      </c>
      <c r="X3" s="2"/>
      <c r="Y3" s="3" t="s">
        <v>173</v>
      </c>
      <c r="Z3" s="2"/>
      <c r="AA3" s="17">
        <v>100</v>
      </c>
      <c r="AB3" s="18">
        <v>1</v>
      </c>
      <c r="AC3" s="3" t="s">
        <v>174</v>
      </c>
      <c r="AD3" s="2"/>
      <c r="AE3" s="3" t="s">
        <v>55</v>
      </c>
      <c r="AF3" s="17">
        <v>1000</v>
      </c>
      <c r="AG3" s="2"/>
      <c r="AH3" s="2"/>
      <c r="AI3" s="2"/>
      <c r="AJ3" s="3" t="s">
        <v>120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</row>
    <row r="4" spans="1:72" ht="12.75">
      <c r="A4" s="5" t="s">
        <v>175</v>
      </c>
      <c r="B4" s="5" t="s">
        <v>176</v>
      </c>
      <c r="C4" s="5" t="s">
        <v>177</v>
      </c>
      <c r="D4" s="5" t="s">
        <v>178</v>
      </c>
      <c r="F4" s="5" t="s">
        <v>179</v>
      </c>
      <c r="H4" s="5" t="s">
        <v>180</v>
      </c>
      <c r="I4" s="5" t="s">
        <v>181</v>
      </c>
      <c r="K4" s="5">
        <v>100</v>
      </c>
      <c r="M4" s="5" t="s">
        <v>182</v>
      </c>
      <c r="N4" s="5">
        <v>1713</v>
      </c>
      <c r="S4" s="5">
        <v>100</v>
      </c>
      <c r="W4" s="5" t="s">
        <v>183</v>
      </c>
      <c r="Y4" s="5" t="s">
        <v>184</v>
      </c>
      <c r="AA4" s="5">
        <v>3500</v>
      </c>
      <c r="AB4" s="5">
        <v>36</v>
      </c>
      <c r="AC4" s="5">
        <v>0</v>
      </c>
      <c r="AD4" s="5">
        <v>4</v>
      </c>
      <c r="AE4" s="5">
        <v>100</v>
      </c>
      <c r="AF4" s="5">
        <v>100</v>
      </c>
      <c r="AG4" s="5">
        <v>0</v>
      </c>
      <c r="AH4" s="5" t="s">
        <v>185</v>
      </c>
      <c r="AJ4" s="5">
        <v>1</v>
      </c>
      <c r="AT4" s="5" t="s">
        <v>186</v>
      </c>
      <c r="AY4" s="5" t="s">
        <v>187</v>
      </c>
      <c r="AZ4" s="5" t="s">
        <v>188</v>
      </c>
    </row>
    <row r="5" spans="1:72" ht="12.75">
      <c r="A5" s="5" t="s">
        <v>189</v>
      </c>
      <c r="B5" s="5" t="s">
        <v>190</v>
      </c>
      <c r="D5" s="5" t="s">
        <v>171</v>
      </c>
      <c r="F5" s="5" t="s">
        <v>191</v>
      </c>
      <c r="I5" s="5" t="s">
        <v>192</v>
      </c>
      <c r="K5" s="5">
        <v>100</v>
      </c>
      <c r="M5" s="5" t="s">
        <v>123</v>
      </c>
      <c r="N5" s="5">
        <v>1810</v>
      </c>
      <c r="S5" s="5">
        <v>100</v>
      </c>
      <c r="W5" s="5" t="s">
        <v>193</v>
      </c>
      <c r="Y5" s="5" t="s">
        <v>194</v>
      </c>
      <c r="AA5" s="5">
        <v>1500</v>
      </c>
      <c r="AB5" s="5">
        <v>1</v>
      </c>
      <c r="AC5" s="5">
        <v>0</v>
      </c>
      <c r="AD5" s="5">
        <v>0</v>
      </c>
      <c r="AE5" s="5">
        <v>100</v>
      </c>
      <c r="AF5" s="5">
        <v>1500</v>
      </c>
      <c r="AG5" s="5">
        <v>0</v>
      </c>
      <c r="AH5" s="5" t="s">
        <v>195</v>
      </c>
      <c r="AJ5" s="5">
        <v>1</v>
      </c>
      <c r="AT5" s="5" t="s">
        <v>196</v>
      </c>
    </row>
    <row r="6" spans="1:72" ht="12.75">
      <c r="A6" s="5" t="s">
        <v>127</v>
      </c>
      <c r="B6" s="5" t="s">
        <v>197</v>
      </c>
      <c r="D6" s="5" t="s">
        <v>171</v>
      </c>
      <c r="F6" s="5" t="s">
        <v>198</v>
      </c>
      <c r="I6" s="5" t="s">
        <v>199</v>
      </c>
      <c r="K6" s="5">
        <v>100</v>
      </c>
      <c r="M6" s="5" t="s">
        <v>182</v>
      </c>
      <c r="N6" s="5">
        <v>549</v>
      </c>
      <c r="S6" s="5">
        <v>100</v>
      </c>
      <c r="W6" s="5" t="s">
        <v>200</v>
      </c>
      <c r="Y6" s="5" t="s">
        <v>201</v>
      </c>
      <c r="AA6" s="5">
        <v>1500</v>
      </c>
      <c r="AB6" s="5">
        <v>1</v>
      </c>
      <c r="AC6" s="5">
        <v>0</v>
      </c>
      <c r="AD6" s="5">
        <v>0</v>
      </c>
      <c r="AE6" s="5">
        <v>100</v>
      </c>
      <c r="AF6" s="5">
        <v>200</v>
      </c>
      <c r="AG6" s="5">
        <v>0</v>
      </c>
      <c r="AH6" s="5" t="s">
        <v>202</v>
      </c>
      <c r="AJ6" s="5">
        <v>1</v>
      </c>
      <c r="AV6" s="5" t="s">
        <v>203</v>
      </c>
      <c r="AY6" s="5" t="s">
        <v>204</v>
      </c>
      <c r="AZ6" s="5" t="s">
        <v>205</v>
      </c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5"/>
  <sheetViews>
    <sheetView workbookViewId="0">
      <pane ySplit="3" topLeftCell="A4" activePane="bottomLeft" state="frozen"/>
      <selection pane="bottomLeft" activeCell="J6" sqref="J6"/>
    </sheetView>
  </sheetViews>
  <sheetFormatPr defaultColWidth="12.5703125" defaultRowHeight="15.75" customHeight="1"/>
  <cols>
    <col min="5" max="5" width="29.85546875" customWidth="1"/>
    <col min="11" max="11" width="12.42578125" customWidth="1"/>
  </cols>
  <sheetData>
    <row r="1" spans="1:27" ht="15.75" customHeight="1">
      <c r="A1" s="1" t="s">
        <v>0</v>
      </c>
      <c r="B1" s="1" t="s">
        <v>2</v>
      </c>
      <c r="C1" s="1" t="s">
        <v>3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16</v>
      </c>
      <c r="K1" s="1" t="s">
        <v>135</v>
      </c>
      <c r="L1" s="1" t="s">
        <v>46</v>
      </c>
      <c r="M1" s="1" t="s">
        <v>47</v>
      </c>
      <c r="N1" s="1" t="s">
        <v>136</v>
      </c>
      <c r="O1" s="1" t="s">
        <v>137</v>
      </c>
      <c r="P1" s="1" t="s">
        <v>138</v>
      </c>
      <c r="Q1" s="1" t="s">
        <v>139</v>
      </c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1" t="s">
        <v>48</v>
      </c>
      <c r="B2" s="1" t="s">
        <v>48</v>
      </c>
      <c r="C2" s="1" t="s">
        <v>48</v>
      </c>
      <c r="D2" s="1" t="s">
        <v>48</v>
      </c>
      <c r="E2" s="1" t="s">
        <v>50</v>
      </c>
      <c r="F2" s="1" t="s">
        <v>48</v>
      </c>
      <c r="G2" s="1" t="s">
        <v>48</v>
      </c>
      <c r="H2" s="1" t="s">
        <v>50</v>
      </c>
      <c r="I2" s="1" t="s">
        <v>49</v>
      </c>
      <c r="J2" s="1" t="s">
        <v>49</v>
      </c>
      <c r="K2" s="1" t="s">
        <v>49</v>
      </c>
      <c r="L2" s="1" t="s">
        <v>48</v>
      </c>
      <c r="M2" s="1" t="s">
        <v>48</v>
      </c>
      <c r="N2" s="1" t="s">
        <v>48</v>
      </c>
      <c r="O2" s="1" t="s">
        <v>48</v>
      </c>
      <c r="P2" s="1" t="s">
        <v>48</v>
      </c>
      <c r="Q2" s="1" t="s">
        <v>48</v>
      </c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75">
      <c r="A4" s="5" t="s">
        <v>206</v>
      </c>
      <c r="B4" s="5" t="s">
        <v>207</v>
      </c>
      <c r="C4" s="5" t="s">
        <v>208</v>
      </c>
      <c r="D4" s="5" t="s">
        <v>209</v>
      </c>
      <c r="E4" s="5" t="s">
        <v>210</v>
      </c>
      <c r="F4" s="5">
        <v>27</v>
      </c>
      <c r="G4" s="5">
        <v>100</v>
      </c>
      <c r="I4" s="5">
        <v>0</v>
      </c>
      <c r="J4" s="5" t="s">
        <v>211</v>
      </c>
      <c r="L4" s="5" t="s">
        <v>212</v>
      </c>
      <c r="M4" s="5" t="s">
        <v>213</v>
      </c>
      <c r="N4" s="5" t="s">
        <v>214</v>
      </c>
      <c r="P4" s="5">
        <v>0</v>
      </c>
      <c r="Q4" s="5">
        <v>0</v>
      </c>
      <c r="R4" s="5" t="s">
        <v>215</v>
      </c>
      <c r="S4" s="5" t="s">
        <v>216</v>
      </c>
      <c r="U4" s="5" t="s">
        <v>217</v>
      </c>
      <c r="V4" s="5" t="s">
        <v>218</v>
      </c>
    </row>
    <row r="5" spans="1:27" ht="12.75">
      <c r="A5" s="5" t="s">
        <v>219</v>
      </c>
      <c r="C5" s="5" t="s">
        <v>220</v>
      </c>
      <c r="D5" s="5" t="s">
        <v>221</v>
      </c>
      <c r="E5" s="5" t="s">
        <v>210</v>
      </c>
      <c r="F5" s="5">
        <v>1</v>
      </c>
      <c r="G5" s="5">
        <v>100</v>
      </c>
      <c r="I5" s="5">
        <v>0</v>
      </c>
      <c r="K5" s="5" t="s">
        <v>219</v>
      </c>
      <c r="L5" s="5" t="s">
        <v>63</v>
      </c>
      <c r="P5" s="5">
        <v>0</v>
      </c>
      <c r="Q5" s="5">
        <v>0</v>
      </c>
      <c r="R5" s="5" t="s">
        <v>215</v>
      </c>
      <c r="U5" s="5" t="s">
        <v>222</v>
      </c>
      <c r="V5" s="5" t="s">
        <v>223</v>
      </c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Chara</vt:lpstr>
      <vt:lpstr>CharaText</vt:lpstr>
      <vt:lpstr>Material</vt:lpstr>
      <vt:lpstr>Obj</vt:lpstr>
      <vt:lpstr>Quest</vt:lpstr>
      <vt:lpstr>Thing</vt:lpstr>
      <vt:lpstr>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duke gotty</cp:lastModifiedBy>
  <dcterms:modified xsi:type="dcterms:W3CDTF">2024-12-09T12:51:19Z</dcterms:modified>
</cp:coreProperties>
</file>