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euroapotheca-my.sharepoint.com/personal/rytis_puodziunas_ev_lt/Documents/Darbalaukis/Torensa/"/>
    </mc:Choice>
  </mc:AlternateContent>
  <xr:revisionPtr revIDLastSave="1" documentId="8_{AB0AFD39-D5FF-4B42-BFCF-6E6CA76C7723}" xr6:coauthVersionLast="47" xr6:coauthVersionMax="47" xr10:uidLastSave="{63BC5F9D-83C5-44BC-B0C0-E8538C31FB88}"/>
  <bookViews>
    <workbookView xWindow="4740" yWindow="1110" windowWidth="21600" windowHeight="11295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6" i="1" s="1"/>
  <c r="D16" i="1"/>
</calcChain>
</file>

<file path=xl/sharedStrings.xml><?xml version="1.0" encoding="utf-8"?>
<sst xmlns="http://schemas.openxmlformats.org/spreadsheetml/2006/main" count="27" uniqueCount="27">
  <si>
    <t>PVM SĄSKAITA FAKTŪRA Nr.</t>
  </si>
  <si>
    <t>RPC</t>
  </si>
  <si>
    <t>Pardavėjas</t>
  </si>
  <si>
    <t>Pirkėjas</t>
  </si>
  <si>
    <t>UAB “Torensa"</t>
  </si>
  <si>
    <t>Šilainių odontologijos centras, UAB</t>
  </si>
  <si>
    <t>Mok.mokėtojo kodas: 302456863</t>
  </si>
  <si>
    <t>Adresas: Šarkuvos g. 22,</t>
  </si>
  <si>
    <t>Adresas:S.Moniuškos 10c-35, Vilnius</t>
  </si>
  <si>
    <t>Bankas AB SEB bankas</t>
  </si>
  <si>
    <t>Įmonės kodas: 302552630</t>
  </si>
  <si>
    <t>Banko kodas 7044</t>
  </si>
  <si>
    <t>SWIFT: CBVILT2X</t>
  </si>
  <si>
    <t>A/S / Account No.: LT447044060007285461</t>
  </si>
  <si>
    <t>Nr.</t>
  </si>
  <si>
    <t>Pavadinimas</t>
  </si>
  <si>
    <t>Matas</t>
  </si>
  <si>
    <t xml:space="preserve">Kiekis </t>
  </si>
  <si>
    <t xml:space="preserve">Kaina </t>
  </si>
  <si>
    <t>Suma</t>
  </si>
  <si>
    <t>val.</t>
  </si>
  <si>
    <t>Viso:</t>
  </si>
  <si>
    <t>Atrama</t>
  </si>
  <si>
    <t xml:space="preserve"> LT-48171 Kaunas</t>
  </si>
  <si>
    <t>Rytis Puodžiūnas</t>
  </si>
  <si>
    <t>Dokumento data: 2024-02-26</t>
  </si>
  <si>
    <t>Suma žodžiais: Septyniasdešimt eurų 00 cnt.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</si>
</sst>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.&quot;mm&quot;.&quot;dd"/>
  </numFmts>
  <fonts count="9">
    <font>
      <sz val="11"/>
      <color indexed="8"/>
      <name val="Calibri"/>
    </font>
    <font>
      <b/>
      <sz val="11"/>
      <color indexed="8"/>
      <name val="Helvetica"/>
    </font>
    <font>
      <b/>
      <sz val="15"/>
      <color indexed="8"/>
      <name val="Calibri"/>
    </font>
    <font>
      <b/>
      <sz val="10"/>
      <color indexed="8"/>
      <name val="Helvetica"/>
    </font>
    <font>
      <sz val="10"/>
      <color indexed="8"/>
      <name val="Helvetica"/>
    </font>
    <font>
      <b/>
      <u/>
      <sz val="10"/>
      <color indexed="8"/>
      <name val="Helvetica"/>
    </font>
    <font>
      <b/>
      <sz val="12"/>
      <color indexed="8"/>
      <name val="Calibri"/>
    </font>
    <font>
      <b/>
      <sz val="11"/>
      <color indexed="8"/>
      <name val="Calibri"/>
    </font>
    <font>
      <sz val="10"/>
      <color indexed="8"/>
      <name val="Akkurat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55">
    <xf numFmtId="0" fontId="0" fillId="0" borderId="0" xfId="0"/>
    <xf numFmtId="0" fontId="0" fillId="0" borderId="0" xfId="0" applyNumberFormat="1"/>
    <xf numFmtId="49" fontId="3" fillId="2" borderId="2" xfId="0" applyNumberFormat="1" applyFont="1" applyFill="1" applyBorder="1" applyAlignment="1">
      <alignment horizontal="right" vertical="top" wrapText="1"/>
    </xf>
    <xf numFmtId="0" fontId="3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/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/>
    <xf numFmtId="0" fontId="0" fillId="2" borderId="5" xfId="0" applyFill="1" applyBorder="1"/>
    <xf numFmtId="0" fontId="4" fillId="2" borderId="6" xfId="0" applyFont="1" applyFill="1" applyBorder="1" applyAlignment="1">
      <alignment vertical="center"/>
    </xf>
    <xf numFmtId="0" fontId="4" fillId="2" borderId="4" xfId="0" applyFont="1" applyFill="1" applyBorder="1"/>
    <xf numFmtId="49" fontId="0" fillId="2" borderId="5" xfId="0" applyNumberFormat="1" applyFill="1" applyBorder="1"/>
    <xf numFmtId="49" fontId="3" fillId="2" borderId="7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vertical="top" wrapText="1"/>
    </xf>
    <xf numFmtId="0" fontId="4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vertical="center"/>
    </xf>
    <xf numFmtId="49" fontId="4" fillId="2" borderId="8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/>
    </xf>
    <xf numFmtId="0" fontId="4" fillId="2" borderId="11" xfId="0" applyFont="1" applyFill="1" applyBorder="1"/>
    <xf numFmtId="49" fontId="3" fillId="2" borderId="12" xfId="0" applyNumberFormat="1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vertical="top" wrapText="1"/>
    </xf>
    <xf numFmtId="0" fontId="4" fillId="2" borderId="12" xfId="0" applyNumberFormat="1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2" fontId="3" fillId="2" borderId="12" xfId="0" applyNumberFormat="1" applyFont="1" applyFill="1" applyBorder="1" applyAlignment="1">
      <alignment horizontal="center" vertical="top" wrapText="1"/>
    </xf>
    <xf numFmtId="0" fontId="4" fillId="2" borderId="13" xfId="0" applyFont="1" applyFill="1" applyBorder="1"/>
    <xf numFmtId="0" fontId="4" fillId="2" borderId="14" xfId="0" applyFont="1" applyFill="1" applyBorder="1"/>
    <xf numFmtId="49" fontId="4" fillId="2" borderId="5" xfId="0" applyNumberFormat="1" applyFont="1" applyFill="1" applyBorder="1"/>
    <xf numFmtId="0" fontId="4" fillId="2" borderId="5" xfId="0" applyFont="1" applyFill="1" applyBorder="1"/>
    <xf numFmtId="0" fontId="4" fillId="2" borderId="15" xfId="0" applyFont="1" applyFill="1" applyBorder="1"/>
    <xf numFmtId="49" fontId="4" fillId="2" borderId="16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49" fontId="1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vertical="center"/>
    </xf>
    <xf numFmtId="0" fontId="0" fillId="2" borderId="5" xfId="0" applyFill="1" applyBorder="1"/>
    <xf numFmtId="49" fontId="4" fillId="2" borderId="5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/>
    <xf numFmtId="49" fontId="4" fillId="2" borderId="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top" wrapText="1"/>
    </xf>
    <xf numFmtId="49" fontId="5" fillId="2" borderId="4" xfId="0" applyNumberFormat="1" applyFont="1" applyFill="1" applyBorder="1"/>
    <xf numFmtId="0" fontId="6" fillId="2" borderId="5" xfId="0" applyFont="1" applyFill="1" applyBorder="1"/>
    <xf numFmtId="49" fontId="5" fillId="2" borderId="5" xfId="0" applyNumberFormat="1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164" fontId="4" fillId="2" borderId="5" xfId="0" applyNumberFormat="1" applyFont="1" applyFill="1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workbookViewId="0">
      <selection activeCell="D21" sqref="D21"/>
    </sheetView>
  </sheetViews>
  <sheetFormatPr defaultColWidth="8.85546875" defaultRowHeight="14.1" customHeight="1"/>
  <cols>
    <col min="1" max="1" width="4.5703125" style="1" customWidth="1"/>
    <col min="2" max="2" width="47.42578125" style="1" customWidth="1"/>
    <col min="3" max="3" width="6.42578125" style="1" customWidth="1"/>
    <col min="4" max="4" width="6.85546875" style="1" customWidth="1"/>
    <col min="5" max="5" width="7.140625" style="1" customWidth="1"/>
    <col min="6" max="6" width="10.28515625" style="1" customWidth="1"/>
    <col min="7" max="7" width="9.5703125" style="1" customWidth="1"/>
    <col min="8" max="8" width="8.85546875" style="1" customWidth="1"/>
    <col min="9" max="16384" width="8.85546875" style="1"/>
  </cols>
  <sheetData>
    <row r="1" spans="1:7" ht="18" customHeight="1">
      <c r="A1" s="40" t="s">
        <v>0</v>
      </c>
      <c r="B1" s="41"/>
      <c r="C1" s="41"/>
      <c r="D1" s="2" t="s">
        <v>1</v>
      </c>
      <c r="E1" s="3">
        <v>90915</v>
      </c>
      <c r="F1" s="4"/>
      <c r="G1" s="5"/>
    </row>
    <row r="2" spans="1:7" ht="18" customHeight="1">
      <c r="A2" s="49" t="s">
        <v>2</v>
      </c>
      <c r="B2" s="50"/>
      <c r="C2" s="50"/>
      <c r="D2" s="51" t="s">
        <v>3</v>
      </c>
      <c r="E2" s="52"/>
      <c r="F2" s="6"/>
      <c r="G2" s="7"/>
    </row>
    <row r="3" spans="1:7" ht="18.95" customHeight="1">
      <c r="A3" s="42" t="s">
        <v>4</v>
      </c>
      <c r="B3" s="43"/>
      <c r="C3" s="43"/>
      <c r="D3" s="44" t="s">
        <v>5</v>
      </c>
      <c r="E3" s="45"/>
      <c r="F3" s="43"/>
      <c r="G3" s="46"/>
    </row>
    <row r="4" spans="1:7" ht="26.1" customHeight="1">
      <c r="A4" s="42" t="s">
        <v>6</v>
      </c>
      <c r="B4" s="43"/>
      <c r="C4" s="43"/>
      <c r="D4" s="44" t="s">
        <v>7</v>
      </c>
      <c r="E4" s="45"/>
      <c r="F4" s="45"/>
      <c r="G4" s="48"/>
    </row>
    <row r="5" spans="1:7" ht="18" customHeight="1">
      <c r="A5" s="47"/>
      <c r="B5" s="43"/>
      <c r="C5" s="43"/>
      <c r="D5" s="44" t="s">
        <v>23</v>
      </c>
      <c r="E5" s="43"/>
      <c r="F5" s="43"/>
      <c r="G5" s="9"/>
    </row>
    <row r="6" spans="1:7" ht="18" customHeight="1">
      <c r="A6" s="47" t="s">
        <v>8</v>
      </c>
      <c r="B6" s="45"/>
      <c r="C6" s="45"/>
      <c r="D6" s="44"/>
      <c r="E6" s="43"/>
      <c r="F6" s="43"/>
      <c r="G6" s="46"/>
    </row>
    <row r="7" spans="1:7" ht="18" customHeight="1">
      <c r="A7" s="42" t="s">
        <v>9</v>
      </c>
      <c r="B7" s="43"/>
      <c r="C7" s="43"/>
      <c r="D7" s="44" t="s">
        <v>10</v>
      </c>
      <c r="E7" s="45"/>
      <c r="F7" s="45"/>
      <c r="G7" s="9"/>
    </row>
    <row r="8" spans="1:7" ht="18" customHeight="1">
      <c r="A8" s="42" t="s">
        <v>11</v>
      </c>
      <c r="B8" s="43"/>
      <c r="C8" s="43"/>
      <c r="D8" s="44"/>
      <c r="E8" s="45"/>
      <c r="F8" s="53"/>
      <c r="G8" s="54"/>
    </row>
    <row r="9" spans="1:7" ht="18" customHeight="1">
      <c r="A9" s="42" t="s">
        <v>12</v>
      </c>
      <c r="B9" s="43"/>
      <c r="C9" s="43"/>
      <c r="D9" s="44"/>
      <c r="E9" s="45"/>
      <c r="F9" s="45"/>
      <c r="G9" s="9"/>
    </row>
    <row r="10" spans="1:7" ht="18" customHeight="1">
      <c r="A10" s="42" t="s">
        <v>13</v>
      </c>
      <c r="B10" s="43"/>
      <c r="C10" s="43"/>
      <c r="D10" s="44" t="s">
        <v>25</v>
      </c>
      <c r="E10" s="43"/>
      <c r="F10" s="43"/>
      <c r="G10" s="46"/>
    </row>
    <row r="11" spans="1:7" ht="18" customHeight="1">
      <c r="A11" s="10"/>
      <c r="B11" s="8"/>
      <c r="C11" s="8"/>
      <c r="D11" s="11"/>
      <c r="E11" s="8"/>
      <c r="F11" s="8"/>
      <c r="G11" s="7"/>
    </row>
    <row r="12" spans="1:7" ht="14.1" customHeight="1">
      <c r="A12" s="10"/>
      <c r="B12" s="6"/>
      <c r="C12" s="6"/>
      <c r="D12" s="6"/>
      <c r="E12" s="6"/>
      <c r="F12" s="6"/>
      <c r="G12" s="7"/>
    </row>
    <row r="13" spans="1:7" ht="15.6" customHeight="1">
      <c r="A13" s="12" t="s">
        <v>14</v>
      </c>
      <c r="B13" s="13" t="s">
        <v>15</v>
      </c>
      <c r="C13" s="13" t="s">
        <v>16</v>
      </c>
      <c r="D13" s="13" t="s">
        <v>17</v>
      </c>
      <c r="E13" s="13" t="s">
        <v>18</v>
      </c>
      <c r="F13" s="13" t="s">
        <v>19</v>
      </c>
      <c r="G13" s="7"/>
    </row>
    <row r="14" spans="1:7" ht="15.95" customHeight="1">
      <c r="A14" s="14">
        <v>1</v>
      </c>
      <c r="B14" s="15" t="s">
        <v>22</v>
      </c>
      <c r="C14" s="16" t="s">
        <v>20</v>
      </c>
      <c r="D14" s="17">
        <v>2</v>
      </c>
      <c r="E14" s="18">
        <v>35</v>
      </c>
      <c r="F14" s="19">
        <f>E14*D14</f>
        <v>70</v>
      </c>
      <c r="G14" s="7"/>
    </row>
    <row r="15" spans="1:7" ht="17.100000000000001" customHeight="1">
      <c r="A15" s="20"/>
      <c r="B15" s="21"/>
      <c r="C15" s="22"/>
      <c r="D15" s="23"/>
      <c r="E15" s="24"/>
      <c r="F15" s="25"/>
      <c r="G15" s="7"/>
    </row>
    <row r="16" spans="1:7" ht="15.95" customHeight="1">
      <c r="A16" s="26"/>
      <c r="B16" s="27" t="s">
        <v>21</v>
      </c>
      <c r="C16" s="28"/>
      <c r="D16" s="29">
        <f>SUM(D14:D15)</f>
        <v>2</v>
      </c>
      <c r="E16" s="30"/>
      <c r="F16" s="31">
        <f>F14+F15</f>
        <v>70</v>
      </c>
      <c r="G16" s="7"/>
    </row>
    <row r="17" spans="1:7" ht="14.45" customHeight="1">
      <c r="A17" s="32"/>
      <c r="B17" s="33"/>
      <c r="C17" s="33"/>
      <c r="D17" s="33"/>
      <c r="E17" s="33"/>
      <c r="F17" s="33"/>
      <c r="G17" s="7"/>
    </row>
    <row r="18" spans="1:7" ht="14.1" customHeight="1">
      <c r="A18" s="10"/>
      <c r="B18" s="34" t="s">
        <v>26</v>
      </c>
      <c r="C18" s="34"/>
      <c r="D18" s="34"/>
      <c r="E18" s="35"/>
      <c r="F18" s="35"/>
      <c r="G18" s="7"/>
    </row>
    <row r="19" spans="1:7" ht="14.1" customHeight="1">
      <c r="A19" s="10"/>
      <c r="B19" s="35"/>
      <c r="C19" s="35"/>
      <c r="D19" s="35"/>
      <c r="E19" s="35"/>
      <c r="F19" s="35"/>
      <c r="G19" s="7"/>
    </row>
    <row r="20" spans="1:7" ht="14.1" customHeight="1">
      <c r="A20" s="36"/>
      <c r="B20" s="37" t="s">
        <v>24</v>
      </c>
      <c r="C20" s="38"/>
      <c r="D20" s="38"/>
      <c r="E20" s="38"/>
      <c r="F20" s="38"/>
      <c r="G20" s="39"/>
    </row>
  </sheetData>
  <mergeCells count="20">
    <mergeCell ref="A6:C6"/>
    <mergeCell ref="D2:E2"/>
    <mergeCell ref="D6:G6"/>
    <mergeCell ref="A9:C9"/>
    <mergeCell ref="A10:C10"/>
    <mergeCell ref="D9:F9"/>
    <mergeCell ref="D10:G10"/>
    <mergeCell ref="A7:C7"/>
    <mergeCell ref="A8:C8"/>
    <mergeCell ref="D7:F7"/>
    <mergeCell ref="F8:G8"/>
    <mergeCell ref="D8:E8"/>
    <mergeCell ref="A1:C1"/>
    <mergeCell ref="A3:C3"/>
    <mergeCell ref="A4:C4"/>
    <mergeCell ref="D3:G3"/>
    <mergeCell ref="D5:F5"/>
    <mergeCell ref="A5:C5"/>
    <mergeCell ref="D4:G4"/>
    <mergeCell ref="A2:C2"/>
  </mergeCells>
  <pageMargins left="0.7" right="0.7" top="1.3149999999999999" bottom="0.75" header="0.3" footer="0.3"/>
  <pageSetup paperSize="9" scale="86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Rytis Puodžiūnas</cp:lastModifiedBy>
  <cp:lastPrinted>2024-01-05T11:08:26Z</cp:lastPrinted>
  <dcterms:created xsi:type="dcterms:W3CDTF">2023-09-29T12:04:35Z</dcterms:created>
  <dcterms:modified xsi:type="dcterms:W3CDTF">2024-02-26T10:40:30Z</dcterms:modified>
</cp:coreProperties>
</file>