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fc29266ebfdf9c4/Desktop/งานกลุ่ม Emag/พิเศษ/"/>
    </mc:Choice>
  </mc:AlternateContent>
  <xr:revisionPtr revIDLastSave="7" documentId="13_ncr:1_{E2407554-508A-4ADC-9B6C-2D38DBAC0192}" xr6:coauthVersionLast="47" xr6:coauthVersionMax="47" xr10:uidLastSave="{BE4E4561-612C-4F66-94DA-A6B1552F5F7C}"/>
  <bookViews>
    <workbookView xWindow="-108" yWindow="-108" windowWidth="23256" windowHeight="12456" firstSheet="3" activeTab="8" xr2:uid="{00000000-000D-0000-FFFF-FFFF00000000}"/>
  </bookViews>
  <sheets>
    <sheet name="3,5-0.25 d=2" sheetId="1" r:id="rId1"/>
    <sheet name="5,3-0.25 d=2" sheetId="2" r:id="rId2"/>
    <sheet name="3,5-0.25 w=2" sheetId="3" r:id="rId3"/>
    <sheet name="5,3-0.25 w=2" sheetId="4" r:id="rId4"/>
    <sheet name="3,5-0.25 h=2" sheetId="5" r:id="rId5"/>
    <sheet name="5,3-0.25 h=2" sheetId="6" r:id="rId6"/>
    <sheet name="3,5-0.25 s=2" sheetId="7" r:id="rId7"/>
    <sheet name="5,3-0.25 s=2" sheetId="8" r:id="rId8"/>
    <sheet name="3,5-0.25 g=2" sheetId="9" r:id="rId9"/>
    <sheet name="5,3-0.25 g=2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0" l="1"/>
  <c r="A5" i="10" s="1"/>
  <c r="A2" i="10"/>
  <c r="B1" i="10"/>
  <c r="A4" i="9"/>
  <c r="A5" i="9" s="1"/>
  <c r="A2" i="9"/>
  <c r="B1" i="9"/>
  <c r="B2" i="10" l="1"/>
  <c r="E1" i="10"/>
  <c r="A6" i="10"/>
  <c r="B5" i="10"/>
  <c r="B4" i="10"/>
  <c r="B2" i="9"/>
  <c r="E1" i="9"/>
  <c r="A6" i="9"/>
  <c r="B5" i="9"/>
  <c r="B4" i="9"/>
  <c r="E2" i="10" l="1"/>
  <c r="F1" i="10"/>
  <c r="A7" i="10"/>
  <c r="B6" i="10"/>
  <c r="E2" i="9"/>
  <c r="F1" i="9"/>
  <c r="A7" i="9"/>
  <c r="B6" i="9"/>
  <c r="F2" i="10" l="1"/>
  <c r="G1" i="10"/>
  <c r="A8" i="10"/>
  <c r="B7" i="10"/>
  <c r="F2" i="9"/>
  <c r="G1" i="9"/>
  <c r="A8" i="9"/>
  <c r="B7" i="9"/>
  <c r="G2" i="10" l="1"/>
  <c r="H1" i="10"/>
  <c r="A9" i="10"/>
  <c r="B8" i="10"/>
  <c r="G2" i="9"/>
  <c r="H1" i="9"/>
  <c r="A9" i="9"/>
  <c r="B8" i="9"/>
  <c r="H2" i="10" l="1"/>
  <c r="I1" i="10"/>
  <c r="A10" i="10"/>
  <c r="B9" i="10"/>
  <c r="H2" i="9"/>
  <c r="I1" i="9"/>
  <c r="A10" i="9"/>
  <c r="B9" i="9"/>
  <c r="I2" i="10" l="1"/>
  <c r="J1" i="10"/>
  <c r="A11" i="10"/>
  <c r="B10" i="10"/>
  <c r="I2" i="9"/>
  <c r="J1" i="9"/>
  <c r="A11" i="9"/>
  <c r="B10" i="9"/>
  <c r="J2" i="10" l="1"/>
  <c r="K1" i="10"/>
  <c r="A12" i="10"/>
  <c r="B11" i="10"/>
  <c r="J2" i="9"/>
  <c r="K1" i="9"/>
  <c r="A12" i="9"/>
  <c r="B11" i="9"/>
  <c r="K2" i="10" l="1"/>
  <c r="L1" i="10"/>
  <c r="A13" i="10"/>
  <c r="B12" i="10"/>
  <c r="K2" i="9"/>
  <c r="L1" i="9"/>
  <c r="A13" i="9"/>
  <c r="B12" i="9"/>
  <c r="L2" i="10" l="1"/>
  <c r="M1" i="10"/>
  <c r="A14" i="10"/>
  <c r="B13" i="10"/>
  <c r="L2" i="9"/>
  <c r="M1" i="9"/>
  <c r="A14" i="9"/>
  <c r="B13" i="9"/>
  <c r="M2" i="10" l="1"/>
  <c r="N1" i="10"/>
  <c r="A15" i="10"/>
  <c r="B15" i="10" s="1"/>
  <c r="B14" i="10"/>
  <c r="M2" i="9"/>
  <c r="N1" i="9"/>
  <c r="A15" i="9"/>
  <c r="B15" i="9" s="1"/>
  <c r="B14" i="9"/>
  <c r="N2" i="10" l="1"/>
  <c r="O1" i="10"/>
  <c r="N2" i="9"/>
  <c r="O1" i="9"/>
  <c r="O2" i="10" l="1"/>
  <c r="P1" i="10"/>
  <c r="O2" i="9"/>
  <c r="P1" i="9"/>
  <c r="P2" i="10" l="1"/>
  <c r="Q1" i="10"/>
  <c r="P2" i="9"/>
  <c r="Q1" i="9"/>
  <c r="Q2" i="10" l="1"/>
  <c r="R1" i="10"/>
  <c r="Q2" i="9"/>
  <c r="R1" i="9"/>
  <c r="R2" i="10" l="1"/>
  <c r="S1" i="10"/>
  <c r="R2" i="9"/>
  <c r="S1" i="9"/>
  <c r="S2" i="10" l="1"/>
  <c r="T1" i="10"/>
  <c r="S2" i="9"/>
  <c r="T1" i="9"/>
  <c r="T2" i="10" l="1"/>
  <c r="U1" i="10"/>
  <c r="T2" i="9"/>
  <c r="U1" i="9"/>
  <c r="U2" i="10" l="1"/>
  <c r="V1" i="10"/>
  <c r="U2" i="9"/>
  <c r="V1" i="9"/>
  <c r="V2" i="10" l="1"/>
  <c r="W1" i="10"/>
  <c r="V2" i="9"/>
  <c r="W1" i="9"/>
  <c r="W2" i="10" l="1"/>
  <c r="X1" i="10"/>
  <c r="W2" i="9"/>
  <c r="X1" i="9"/>
  <c r="X2" i="10" l="1"/>
  <c r="Y1" i="10"/>
  <c r="X2" i="9"/>
  <c r="Y1" i="9"/>
  <c r="Y2" i="10" l="1"/>
  <c r="Z1" i="10"/>
  <c r="Y2" i="9"/>
  <c r="Z1" i="9"/>
  <c r="Z2" i="10" l="1"/>
  <c r="AA1" i="10"/>
  <c r="Z2" i="9"/>
  <c r="AA1" i="9"/>
  <c r="AA2" i="10" l="1"/>
  <c r="AB1" i="10"/>
  <c r="AA2" i="9"/>
  <c r="AB1" i="9"/>
  <c r="AB2" i="10" l="1"/>
  <c r="AC1" i="10"/>
  <c r="AB2" i="9"/>
  <c r="AC1" i="9"/>
  <c r="AC2" i="10" l="1"/>
  <c r="AD1" i="10"/>
  <c r="AC2" i="9"/>
  <c r="AD1" i="9"/>
  <c r="AD2" i="10" l="1"/>
  <c r="AE1" i="10"/>
  <c r="AD2" i="9"/>
  <c r="AE1" i="9"/>
  <c r="AE2" i="10" l="1"/>
  <c r="AF1" i="10"/>
  <c r="AE2" i="9"/>
  <c r="AF1" i="9"/>
  <c r="AF2" i="10" l="1"/>
  <c r="AG1" i="10"/>
  <c r="AF2" i="9"/>
  <c r="AG1" i="9"/>
  <c r="AG2" i="10" l="1"/>
  <c r="AH1" i="10"/>
  <c r="AG2" i="9"/>
  <c r="AH1" i="9"/>
  <c r="AH2" i="10" l="1"/>
  <c r="AI1" i="10"/>
  <c r="AH2" i="9"/>
  <c r="AI1" i="9"/>
  <c r="AI2" i="10" l="1"/>
  <c r="AJ1" i="10"/>
  <c r="AI2" i="9"/>
  <c r="AJ1" i="9"/>
  <c r="AJ2" i="10" l="1"/>
  <c r="AK1" i="10"/>
  <c r="AJ2" i="9"/>
  <c r="AK1" i="9"/>
  <c r="AK2" i="10" l="1"/>
  <c r="AL1" i="10"/>
  <c r="AK2" i="9"/>
  <c r="AL1" i="9"/>
  <c r="AL2" i="10" l="1"/>
  <c r="AM1" i="10"/>
  <c r="AL2" i="9"/>
  <c r="AM1" i="9"/>
  <c r="A4" i="8" l="1"/>
  <c r="A5" i="8" s="1"/>
  <c r="A2" i="8"/>
  <c r="B1" i="8"/>
  <c r="B2" i="8" s="1"/>
  <c r="A4" i="7"/>
  <c r="A5" i="7" s="1"/>
  <c r="A2" i="7"/>
  <c r="B1" i="7"/>
  <c r="B2" i="7" s="1"/>
  <c r="A6" i="8" l="1"/>
  <c r="B5" i="8"/>
  <c r="E1" i="8"/>
  <c r="B4" i="8"/>
  <c r="A6" i="7"/>
  <c r="B5" i="7"/>
  <c r="E1" i="7"/>
  <c r="B4" i="7"/>
  <c r="E2" i="8" l="1"/>
  <c r="F1" i="8"/>
  <c r="A7" i="8"/>
  <c r="B6" i="8"/>
  <c r="E2" i="7"/>
  <c r="F1" i="7"/>
  <c r="A7" i="7"/>
  <c r="B6" i="7"/>
  <c r="F2" i="8" l="1"/>
  <c r="G1" i="8"/>
  <c r="A8" i="8"/>
  <c r="B7" i="8"/>
  <c r="F2" i="7"/>
  <c r="G1" i="7"/>
  <c r="A8" i="7"/>
  <c r="B7" i="7"/>
  <c r="G2" i="8" l="1"/>
  <c r="H1" i="8"/>
  <c r="A9" i="8"/>
  <c r="B8" i="8"/>
  <c r="G2" i="7"/>
  <c r="H1" i="7"/>
  <c r="A9" i="7"/>
  <c r="B8" i="7"/>
  <c r="H2" i="8" l="1"/>
  <c r="I1" i="8"/>
  <c r="A10" i="8"/>
  <c r="B9" i="8"/>
  <c r="H2" i="7"/>
  <c r="I1" i="7"/>
  <c r="A10" i="7"/>
  <c r="B9" i="7"/>
  <c r="I2" i="8" l="1"/>
  <c r="J1" i="8"/>
  <c r="A11" i="8"/>
  <c r="B10" i="8"/>
  <c r="I2" i="7"/>
  <c r="J1" i="7"/>
  <c r="A11" i="7"/>
  <c r="B10" i="7"/>
  <c r="J2" i="8" l="1"/>
  <c r="K1" i="8"/>
  <c r="A12" i="8"/>
  <c r="B11" i="8"/>
  <c r="J2" i="7"/>
  <c r="K1" i="7"/>
  <c r="A12" i="7"/>
  <c r="B11" i="7"/>
  <c r="K2" i="8" l="1"/>
  <c r="L1" i="8"/>
  <c r="A13" i="8"/>
  <c r="B12" i="8"/>
  <c r="K2" i="7"/>
  <c r="L1" i="7"/>
  <c r="A13" i="7"/>
  <c r="B12" i="7"/>
  <c r="L2" i="8" l="1"/>
  <c r="M1" i="8"/>
  <c r="A14" i="8"/>
  <c r="B13" i="8"/>
  <c r="L2" i="7"/>
  <c r="M1" i="7"/>
  <c r="A14" i="7"/>
  <c r="B13" i="7"/>
  <c r="M2" i="8" l="1"/>
  <c r="N1" i="8"/>
  <c r="A15" i="8"/>
  <c r="B15" i="8" s="1"/>
  <c r="B14" i="8"/>
  <c r="M2" i="7"/>
  <c r="N1" i="7"/>
  <c r="A15" i="7"/>
  <c r="B15" i="7" s="1"/>
  <c r="B14" i="7"/>
  <c r="N2" i="8" l="1"/>
  <c r="O1" i="8"/>
  <c r="N2" i="7"/>
  <c r="O1" i="7"/>
  <c r="O2" i="8" l="1"/>
  <c r="P1" i="8"/>
  <c r="O2" i="7"/>
  <c r="P1" i="7"/>
  <c r="P2" i="8" l="1"/>
  <c r="Q1" i="8"/>
  <c r="P2" i="7"/>
  <c r="Q1" i="7"/>
  <c r="Q2" i="8" l="1"/>
  <c r="R1" i="8"/>
  <c r="Q2" i="7"/>
  <c r="R1" i="7"/>
  <c r="R2" i="8" l="1"/>
  <c r="S1" i="8"/>
  <c r="R2" i="7"/>
  <c r="S1" i="7"/>
  <c r="S2" i="8" l="1"/>
  <c r="T1" i="8"/>
  <c r="S2" i="7"/>
  <c r="T1" i="7"/>
  <c r="T2" i="8" l="1"/>
  <c r="U1" i="8"/>
  <c r="T2" i="7"/>
  <c r="U1" i="7"/>
  <c r="U2" i="8" l="1"/>
  <c r="V1" i="8"/>
  <c r="U2" i="7"/>
  <c r="V1" i="7"/>
  <c r="V2" i="8" l="1"/>
  <c r="W1" i="8"/>
  <c r="V2" i="7"/>
  <c r="W1" i="7"/>
  <c r="W2" i="8" l="1"/>
  <c r="X1" i="8"/>
  <c r="W2" i="7"/>
  <c r="X1" i="7"/>
  <c r="X2" i="8" l="1"/>
  <c r="Y1" i="8"/>
  <c r="X2" i="7"/>
  <c r="Y1" i="7"/>
  <c r="Y2" i="8" l="1"/>
  <c r="Z1" i="8"/>
  <c r="Y2" i="7"/>
  <c r="Z1" i="7"/>
  <c r="Z2" i="8" l="1"/>
  <c r="AA1" i="8"/>
  <c r="Z2" i="7"/>
  <c r="AA1" i="7"/>
  <c r="AA2" i="8" l="1"/>
  <c r="AB1" i="8"/>
  <c r="AA2" i="7"/>
  <c r="AB1" i="7"/>
  <c r="AB2" i="8" l="1"/>
  <c r="AC1" i="8"/>
  <c r="AB2" i="7"/>
  <c r="AC1" i="7"/>
  <c r="AC2" i="8" l="1"/>
  <c r="AD1" i="8"/>
  <c r="AC2" i="7"/>
  <c r="AD1" i="7"/>
  <c r="AD2" i="8" l="1"/>
  <c r="AE1" i="8"/>
  <c r="AD2" i="7"/>
  <c r="AE1" i="7"/>
  <c r="AE2" i="8" l="1"/>
  <c r="AF1" i="8"/>
  <c r="AE2" i="7"/>
  <c r="AF1" i="7"/>
  <c r="AF2" i="8" l="1"/>
  <c r="AG1" i="8"/>
  <c r="AF2" i="7"/>
  <c r="AG1" i="7"/>
  <c r="AG2" i="8" l="1"/>
  <c r="AH1" i="8"/>
  <c r="AG2" i="7"/>
  <c r="AH1" i="7"/>
  <c r="AH2" i="8" l="1"/>
  <c r="AI1" i="8"/>
  <c r="AH2" i="7"/>
  <c r="AI1" i="7"/>
  <c r="AI2" i="8" l="1"/>
  <c r="AJ1" i="8"/>
  <c r="AI2" i="7"/>
  <c r="AJ1" i="7"/>
  <c r="AJ2" i="8" l="1"/>
  <c r="AK1" i="8"/>
  <c r="AJ2" i="7"/>
  <c r="AK1" i="7"/>
  <c r="AK2" i="8" l="1"/>
  <c r="AL1" i="8"/>
  <c r="AK2" i="7"/>
  <c r="AL1" i="7"/>
  <c r="AL2" i="8" l="1"/>
  <c r="AM1" i="8"/>
  <c r="AL2" i="7"/>
  <c r="AM1" i="7"/>
  <c r="A4" i="4" l="1"/>
  <c r="A2" i="4"/>
  <c r="B1" i="4"/>
  <c r="A4" i="3"/>
  <c r="A2" i="3"/>
  <c r="B1" i="3"/>
  <c r="B2" i="4" l="1"/>
  <c r="E1" i="4"/>
  <c r="A5" i="4"/>
  <c r="B4" i="4"/>
  <c r="B2" i="3"/>
  <c r="E1" i="3"/>
  <c r="A5" i="3"/>
  <c r="B4" i="3"/>
  <c r="E2" i="4" l="1"/>
  <c r="F1" i="4"/>
  <c r="A6" i="4"/>
  <c r="B5" i="4"/>
  <c r="A6" i="3"/>
  <c r="B5" i="3"/>
  <c r="E2" i="3"/>
  <c r="F1" i="3"/>
  <c r="F2" i="4" l="1"/>
  <c r="G1" i="4"/>
  <c r="A7" i="4"/>
  <c r="B6" i="4"/>
  <c r="A7" i="3"/>
  <c r="B6" i="3"/>
  <c r="F2" i="3"/>
  <c r="G1" i="3"/>
  <c r="G2" i="4" l="1"/>
  <c r="H1" i="4"/>
  <c r="A8" i="4"/>
  <c r="B7" i="4"/>
  <c r="A8" i="3"/>
  <c r="B7" i="3"/>
  <c r="G2" i="3"/>
  <c r="H1" i="3"/>
  <c r="H2" i="4" l="1"/>
  <c r="I1" i="4"/>
  <c r="A9" i="4"/>
  <c r="B8" i="4"/>
  <c r="A9" i="3"/>
  <c r="B8" i="3"/>
  <c r="H2" i="3"/>
  <c r="I1" i="3"/>
  <c r="I2" i="4" l="1"/>
  <c r="J1" i="4"/>
  <c r="A10" i="4"/>
  <c r="B9" i="4"/>
  <c r="A10" i="3"/>
  <c r="B9" i="3"/>
  <c r="I2" i="3"/>
  <c r="J1" i="3"/>
  <c r="J2" i="4" l="1"/>
  <c r="K1" i="4"/>
  <c r="A11" i="4"/>
  <c r="B10" i="4"/>
  <c r="A11" i="3"/>
  <c r="B10" i="3"/>
  <c r="J2" i="3"/>
  <c r="K1" i="3"/>
  <c r="K2" i="4" l="1"/>
  <c r="L1" i="4"/>
  <c r="A12" i="4"/>
  <c r="B11" i="4"/>
  <c r="A12" i="3"/>
  <c r="B11" i="3"/>
  <c r="K2" i="3"/>
  <c r="L1" i="3"/>
  <c r="L2" i="4" l="1"/>
  <c r="M1" i="4"/>
  <c r="A13" i="4"/>
  <c r="B12" i="4"/>
  <c r="A13" i="3"/>
  <c r="B12" i="3"/>
  <c r="L2" i="3"/>
  <c r="M1" i="3"/>
  <c r="M2" i="4" l="1"/>
  <c r="N1" i="4"/>
  <c r="A14" i="4"/>
  <c r="B13" i="4"/>
  <c r="A14" i="3"/>
  <c r="B13" i="3"/>
  <c r="M2" i="3"/>
  <c r="N1" i="3"/>
  <c r="N2" i="4" l="1"/>
  <c r="O1" i="4"/>
  <c r="A15" i="4"/>
  <c r="B15" i="4" s="1"/>
  <c r="B14" i="4"/>
  <c r="A15" i="3"/>
  <c r="B15" i="3" s="1"/>
  <c r="B14" i="3"/>
  <c r="N2" i="3"/>
  <c r="O1" i="3"/>
  <c r="O2" i="4" l="1"/>
  <c r="P1" i="4"/>
  <c r="O2" i="3"/>
  <c r="P1" i="3"/>
  <c r="P2" i="4" l="1"/>
  <c r="Q1" i="4"/>
  <c r="P2" i="3"/>
  <c r="Q1" i="3"/>
  <c r="Q2" i="4" l="1"/>
  <c r="R1" i="4"/>
  <c r="Q2" i="3"/>
  <c r="R1" i="3"/>
  <c r="R2" i="4" l="1"/>
  <c r="S1" i="4"/>
  <c r="R2" i="3"/>
  <c r="S1" i="3"/>
  <c r="S2" i="4" l="1"/>
  <c r="T1" i="4"/>
  <c r="S2" i="3"/>
  <c r="T1" i="3"/>
  <c r="T2" i="4" l="1"/>
  <c r="U1" i="4"/>
  <c r="T2" i="3"/>
  <c r="U1" i="3"/>
  <c r="U2" i="4" l="1"/>
  <c r="V1" i="4"/>
  <c r="U2" i="3"/>
  <c r="V1" i="3"/>
  <c r="V2" i="4" l="1"/>
  <c r="W1" i="4"/>
  <c r="V2" i="3"/>
  <c r="W1" i="3"/>
  <c r="W2" i="4" l="1"/>
  <c r="X1" i="4"/>
  <c r="W2" i="3"/>
  <c r="X1" i="3"/>
  <c r="X2" i="4" l="1"/>
  <c r="Y1" i="4"/>
  <c r="X2" i="3"/>
  <c r="Y1" i="3"/>
  <c r="Y2" i="4" l="1"/>
  <c r="Z1" i="4"/>
  <c r="Y2" i="3"/>
  <c r="Z1" i="3"/>
  <c r="Z2" i="4" l="1"/>
  <c r="AA1" i="4"/>
  <c r="Z2" i="3"/>
  <c r="AA1" i="3"/>
  <c r="AA2" i="4" l="1"/>
  <c r="AB1" i="4"/>
  <c r="AA2" i="3"/>
  <c r="AB1" i="3"/>
  <c r="AB2" i="4" l="1"/>
  <c r="AC1" i="4"/>
  <c r="AB2" i="3"/>
  <c r="AC1" i="3"/>
  <c r="AC2" i="4" l="1"/>
  <c r="AD1" i="4"/>
  <c r="AC2" i="3"/>
  <c r="AD1" i="3"/>
  <c r="AD2" i="4" l="1"/>
  <c r="AE1" i="4"/>
  <c r="AD2" i="3"/>
  <c r="AE1" i="3"/>
  <c r="AE2" i="4" l="1"/>
  <c r="AF1" i="4"/>
  <c r="AE2" i="3"/>
  <c r="AF1" i="3"/>
  <c r="AF2" i="4" l="1"/>
  <c r="AG1" i="4"/>
  <c r="AF2" i="3"/>
  <c r="AG1" i="3"/>
  <c r="AG2" i="4" l="1"/>
  <c r="AH1" i="4"/>
  <c r="AG2" i="3"/>
  <c r="AH1" i="3"/>
  <c r="AH2" i="4" l="1"/>
  <c r="AI1" i="4"/>
  <c r="AH2" i="3"/>
  <c r="AI1" i="3"/>
  <c r="AI2" i="4" l="1"/>
  <c r="AJ1" i="4"/>
  <c r="AI2" i="3"/>
  <c r="AJ1" i="3"/>
  <c r="AJ2" i="4" l="1"/>
  <c r="AK1" i="4"/>
  <c r="AJ2" i="3"/>
  <c r="AK1" i="3"/>
  <c r="AK2" i="4" l="1"/>
  <c r="AL1" i="4"/>
  <c r="AK2" i="3"/>
  <c r="AL1" i="3"/>
  <c r="AL2" i="4" l="1"/>
  <c r="AM1" i="4"/>
  <c r="AL2" i="3"/>
  <c r="AM1" i="3"/>
  <c r="AK4" i="4"/>
  <c r="AK5" i="4"/>
  <c r="AM12" i="4"/>
  <c r="AM13" i="4"/>
  <c r="AD9" i="1"/>
  <c r="AC9" i="1"/>
  <c r="AB9" i="1"/>
  <c r="M31" i="6"/>
  <c r="H31" i="6"/>
  <c r="H30" i="6"/>
  <c r="H25" i="6"/>
  <c r="H27" i="6"/>
  <c r="H29" i="6"/>
  <c r="AX8" i="3"/>
  <c r="AX9" i="3"/>
  <c r="D12" i="2"/>
  <c r="E12" i="2"/>
  <c r="F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T13" i="10"/>
  <c r="T12" i="10"/>
  <c r="P19" i="10"/>
  <c r="AA23" i="2"/>
  <c r="AA25" i="2"/>
  <c r="AA27" i="2"/>
  <c r="AA28" i="2"/>
  <c r="AA29" i="2"/>
  <c r="AH4" i="6"/>
  <c r="AH5" i="6"/>
  <c r="AH6" i="6"/>
  <c r="AH7" i="6"/>
  <c r="AH8" i="6"/>
  <c r="AH9" i="6"/>
  <c r="AE16" i="5"/>
  <c r="AE17" i="5"/>
  <c r="AE18" i="5"/>
  <c r="AE19" i="5"/>
  <c r="AE20" i="5"/>
  <c r="AE21" i="5"/>
  <c r="AX12" i="3"/>
  <c r="AX13" i="3"/>
  <c r="P7" i="7"/>
  <c r="Q7" i="7"/>
  <c r="R7" i="7"/>
  <c r="AL13" i="10"/>
  <c r="AL12" i="10"/>
  <c r="AL11" i="10"/>
  <c r="AL10" i="10"/>
  <c r="AL9" i="10"/>
  <c r="AL8" i="10"/>
  <c r="AL7" i="10"/>
  <c r="AL6" i="10"/>
  <c r="AL5" i="10"/>
  <c r="AL4" i="10"/>
  <c r="AB4" i="3"/>
  <c r="AB5" i="3"/>
  <c r="AT8" i="3"/>
  <c r="AT9" i="3"/>
  <c r="Q18" i="3"/>
  <c r="Q20" i="3"/>
  <c r="Q22" i="3"/>
  <c r="Q23" i="3"/>
  <c r="Q24" i="3"/>
  <c r="R7" i="8"/>
  <c r="Q7" i="8"/>
  <c r="P7" i="8"/>
  <c r="L29" i="5"/>
  <c r="L27" i="5"/>
  <c r="L25" i="5"/>
  <c r="AB9" i="2"/>
  <c r="AC9" i="2"/>
  <c r="AD9" i="2"/>
  <c r="P19" i="3"/>
  <c r="T12" i="3"/>
  <c r="T13" i="3"/>
  <c r="Z4" i="10"/>
  <c r="Z5" i="10"/>
  <c r="Z6" i="10"/>
  <c r="Z7" i="10"/>
  <c r="Z13" i="10"/>
  <c r="Z12" i="10"/>
  <c r="Z11" i="10"/>
  <c r="Z10" i="10"/>
  <c r="Z9" i="10"/>
  <c r="Z8" i="10"/>
  <c r="AQ4" i="4"/>
  <c r="AQ5" i="4"/>
  <c r="Z29" i="1"/>
  <c r="Z28" i="1"/>
  <c r="Z27" i="1"/>
  <c r="Z25" i="1"/>
  <c r="Z23" i="1"/>
  <c r="P11" i="8"/>
  <c r="Q11" i="8"/>
  <c r="R11" i="8"/>
  <c r="G12" i="3"/>
  <c r="G13" i="3"/>
  <c r="AF19" i="3"/>
  <c r="AE8" i="3"/>
  <c r="AE9" i="3"/>
  <c r="AE10" i="3"/>
  <c r="AI4" i="4"/>
  <c r="AI5" i="4"/>
  <c r="O18" i="9"/>
  <c r="O20" i="9"/>
  <c r="O22" i="9"/>
  <c r="O23" i="9"/>
  <c r="O24" i="9"/>
  <c r="T24" i="9"/>
  <c r="R24" i="3"/>
  <c r="R23" i="3"/>
  <c r="R22" i="3"/>
  <c r="R20" i="3"/>
  <c r="R18" i="3"/>
  <c r="AH4" i="4"/>
  <c r="AH5" i="4"/>
  <c r="F4" i="10"/>
  <c r="F5" i="10"/>
  <c r="F6" i="10"/>
  <c r="F13" i="10"/>
  <c r="F12" i="10"/>
  <c r="F11" i="10"/>
  <c r="F10" i="10"/>
  <c r="F9" i="10"/>
  <c r="F8" i="10"/>
  <c r="F7" i="10"/>
  <c r="S8" i="4"/>
  <c r="S9" i="4"/>
  <c r="AN19" i="4"/>
  <c r="AM8" i="4"/>
  <c r="AM9" i="4"/>
  <c r="AM10" i="4"/>
  <c r="N4" i="3"/>
  <c r="N5" i="3"/>
  <c r="I26" i="5"/>
  <c r="P16" i="5"/>
  <c r="P17" i="5"/>
  <c r="P21" i="5"/>
  <c r="P20" i="5"/>
  <c r="P19" i="5"/>
  <c r="P18" i="5"/>
  <c r="D13" i="9"/>
  <c r="E13" i="9"/>
  <c r="F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J4" i="5"/>
  <c r="J5" i="5"/>
  <c r="J9" i="5"/>
  <c r="J8" i="5"/>
  <c r="J7" i="5"/>
  <c r="J6" i="5"/>
  <c r="Z4" i="3"/>
  <c r="Z5" i="3"/>
  <c r="T8" i="3"/>
  <c r="T9" i="3"/>
  <c r="O12" i="6"/>
  <c r="O14" i="6"/>
  <c r="O13" i="6"/>
  <c r="AO4" i="4"/>
  <c r="AO5" i="4"/>
  <c r="AO13" i="4"/>
  <c r="AO12" i="4"/>
  <c r="AO11" i="4"/>
  <c r="AO10" i="4"/>
  <c r="AO9" i="4"/>
  <c r="AO8" i="4"/>
  <c r="AO7" i="4"/>
  <c r="AO6" i="4"/>
  <c r="D11" i="8"/>
  <c r="E11" i="8"/>
  <c r="J11" i="8"/>
  <c r="I11" i="8"/>
  <c r="H11" i="8"/>
  <c r="G11" i="8"/>
  <c r="F11" i="8"/>
  <c r="X16" i="6"/>
  <c r="X17" i="6"/>
  <c r="X21" i="6"/>
  <c r="X20" i="6"/>
  <c r="X19" i="6"/>
  <c r="X18" i="6"/>
  <c r="G10" i="10"/>
  <c r="G9" i="10"/>
  <c r="G8" i="10"/>
  <c r="U26" i="6"/>
  <c r="Y12" i="6"/>
  <c r="Y13" i="6"/>
  <c r="AF11" i="8"/>
  <c r="AH11" i="8"/>
  <c r="AG11" i="8"/>
  <c r="AW12" i="3"/>
  <c r="AW13" i="3"/>
  <c r="T4" i="3"/>
  <c r="T5" i="3"/>
  <c r="O18" i="3"/>
  <c r="O20" i="3"/>
  <c r="O22" i="3"/>
  <c r="O23" i="3"/>
  <c r="O24" i="3"/>
  <c r="X24" i="3"/>
  <c r="R24" i="9"/>
  <c r="R18" i="9"/>
  <c r="R20" i="9"/>
  <c r="R22" i="9"/>
  <c r="R23" i="9"/>
  <c r="U4" i="4"/>
  <c r="U5" i="4"/>
  <c r="N13" i="3"/>
  <c r="N12" i="3"/>
  <c r="Q9" i="5"/>
  <c r="Q8" i="5"/>
  <c r="Q7" i="5"/>
  <c r="Q6" i="5"/>
  <c r="Q5" i="5"/>
  <c r="Q4" i="5"/>
  <c r="D8" i="2"/>
  <c r="E8" i="2"/>
  <c r="F13" i="3"/>
  <c r="F12" i="3"/>
  <c r="F11" i="3"/>
  <c r="F10" i="3"/>
  <c r="F9" i="3"/>
  <c r="F8" i="3"/>
  <c r="F7" i="3"/>
  <c r="F6" i="3"/>
  <c r="F5" i="3"/>
  <c r="F4" i="3"/>
  <c r="L9" i="5"/>
  <c r="L8" i="5"/>
  <c r="L7" i="5"/>
  <c r="L6" i="5"/>
  <c r="L5" i="5"/>
  <c r="L4" i="5"/>
  <c r="O13" i="4"/>
  <c r="O12" i="4"/>
  <c r="D4" i="9"/>
  <c r="E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H4" i="10"/>
  <c r="H5" i="10"/>
  <c r="H8" i="3"/>
  <c r="H9" i="3"/>
  <c r="AV8" i="4"/>
  <c r="AV9" i="4"/>
  <c r="L7" i="9"/>
  <c r="M7" i="9"/>
  <c r="N7" i="9"/>
  <c r="O7" i="9"/>
  <c r="P7" i="9"/>
  <c r="Q7" i="9"/>
  <c r="R7" i="9"/>
  <c r="AD4" i="4"/>
  <c r="AD5" i="4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AG9" i="4"/>
  <c r="AG8" i="4"/>
  <c r="AH19" i="4"/>
  <c r="E4" i="6"/>
  <c r="E5" i="6"/>
  <c r="E6" i="6"/>
  <c r="E7" i="6"/>
  <c r="E8" i="6"/>
  <c r="E9" i="6"/>
  <c r="E21" i="6"/>
  <c r="E20" i="6"/>
  <c r="E19" i="6"/>
  <c r="E18" i="6"/>
  <c r="E17" i="6"/>
  <c r="E16" i="6"/>
  <c r="E15" i="6"/>
  <c r="E14" i="6"/>
  <c r="E13" i="6"/>
  <c r="E12" i="6"/>
  <c r="E11" i="6"/>
  <c r="E10" i="6"/>
  <c r="AR8" i="10"/>
  <c r="AR9" i="10"/>
  <c r="AA4" i="4"/>
  <c r="AA5" i="4"/>
  <c r="AA6" i="4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S19" i="7"/>
  <c r="P4" i="5"/>
  <c r="P5" i="5"/>
  <c r="P6" i="5"/>
  <c r="P7" i="5"/>
  <c r="P8" i="5"/>
  <c r="P9" i="5"/>
  <c r="AW8" i="3"/>
  <c r="AW9" i="3"/>
  <c r="P19" i="7"/>
  <c r="Q24" i="8"/>
  <c r="Q23" i="8"/>
  <c r="Q22" i="8"/>
  <c r="Q20" i="8"/>
  <c r="Q18" i="8"/>
  <c r="Q19" i="9"/>
  <c r="H12" i="4"/>
  <c r="H13" i="4"/>
  <c r="P4" i="3"/>
  <c r="P5" i="3"/>
  <c r="Q24" i="10"/>
  <c r="Q23" i="10"/>
  <c r="Q22" i="10"/>
  <c r="Q20" i="10"/>
  <c r="Q18" i="10"/>
  <c r="AJ22" i="7"/>
  <c r="AJ20" i="7"/>
  <c r="AJ18" i="7"/>
  <c r="O6" i="4"/>
  <c r="O5" i="4"/>
  <c r="O4" i="4"/>
  <c r="D12" i="7"/>
  <c r="E12" i="7"/>
  <c r="F12" i="7"/>
  <c r="G12" i="7"/>
  <c r="R12" i="7"/>
  <c r="Q12" i="7"/>
  <c r="P12" i="7"/>
  <c r="O12" i="7"/>
  <c r="N12" i="7"/>
  <c r="M12" i="7"/>
  <c r="L12" i="7"/>
  <c r="K12" i="7"/>
  <c r="J12" i="7"/>
  <c r="I12" i="7"/>
  <c r="H12" i="7"/>
  <c r="AT4" i="4"/>
  <c r="AT5" i="4"/>
  <c r="AJ9" i="5"/>
  <c r="AJ8" i="5"/>
  <c r="AJ7" i="5"/>
  <c r="AJ6" i="5"/>
  <c r="AJ5" i="5"/>
  <c r="AJ4" i="5"/>
  <c r="AU12" i="4"/>
  <c r="AU13" i="4"/>
  <c r="R13" i="3"/>
  <c r="R12" i="3"/>
  <c r="R11" i="3"/>
  <c r="R10" i="3"/>
  <c r="R9" i="3"/>
  <c r="R8" i="3"/>
  <c r="R7" i="3"/>
  <c r="R6" i="3"/>
  <c r="R5" i="3"/>
  <c r="R4" i="3"/>
  <c r="AA5" i="3"/>
  <c r="AA4" i="3"/>
  <c r="I4" i="3"/>
  <c r="I5" i="3"/>
  <c r="I9" i="6"/>
  <c r="I8" i="6"/>
  <c r="I7" i="6"/>
  <c r="I6" i="6"/>
  <c r="I5" i="6"/>
  <c r="I4" i="6"/>
  <c r="K31" i="5"/>
  <c r="K30" i="5"/>
  <c r="K29" i="5"/>
  <c r="K27" i="5"/>
  <c r="K25" i="5"/>
  <c r="W29" i="6"/>
  <c r="W27" i="6"/>
  <c r="W25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AK7" i="6"/>
  <c r="AK6" i="6"/>
  <c r="AK5" i="6"/>
  <c r="AK4" i="6"/>
  <c r="R19" i="7"/>
  <c r="S19" i="9"/>
  <c r="D20" i="2"/>
  <c r="E20" i="2"/>
  <c r="F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W4" i="10"/>
  <c r="W5" i="10"/>
  <c r="AL12" i="3"/>
  <c r="AL13" i="3"/>
  <c r="L4" i="3"/>
  <c r="L5" i="3"/>
  <c r="AF4" i="10"/>
  <c r="AF5" i="10"/>
  <c r="U4" i="10"/>
  <c r="U5" i="10"/>
  <c r="AL24" i="3"/>
  <c r="AL23" i="3"/>
  <c r="AL18" i="3"/>
  <c r="AL20" i="3"/>
  <c r="AL22" i="3"/>
  <c r="AJ11" i="9"/>
  <c r="AK11" i="9"/>
  <c r="AP11" i="9"/>
  <c r="AO11" i="9"/>
  <c r="AN11" i="9"/>
  <c r="AM11" i="9"/>
  <c r="AL11" i="9"/>
  <c r="W5" i="3"/>
  <c r="W4" i="3"/>
  <c r="D9" i="9"/>
  <c r="E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R24" i="4"/>
  <c r="R23" i="4"/>
  <c r="R18" i="4"/>
  <c r="R20" i="4"/>
  <c r="R22" i="4"/>
  <c r="AI18" i="8"/>
  <c r="AI20" i="8"/>
  <c r="AI22" i="8"/>
  <c r="AI23" i="8"/>
  <c r="AI24" i="8"/>
  <c r="AA9" i="6"/>
  <c r="AA8" i="6"/>
  <c r="AA7" i="6"/>
  <c r="AA6" i="6"/>
  <c r="AA5" i="6"/>
  <c r="AA4" i="6"/>
  <c r="L17" i="2"/>
  <c r="M17" i="2"/>
  <c r="N17" i="2"/>
  <c r="AG4" i="10"/>
  <c r="AG5" i="10"/>
  <c r="G14" i="5"/>
  <c r="G13" i="5"/>
  <c r="G12" i="5"/>
  <c r="I12" i="5"/>
  <c r="I13" i="5"/>
  <c r="M4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AN18" i="3"/>
  <c r="AN20" i="3"/>
  <c r="AN22" i="3"/>
  <c r="AG18" i="8"/>
  <c r="AG20" i="8"/>
  <c r="AG22" i="8"/>
  <c r="AG23" i="8"/>
  <c r="AG24" i="8"/>
  <c r="S18" i="4"/>
  <c r="S20" i="4"/>
  <c r="S22" i="4"/>
  <c r="S23" i="4"/>
  <c r="S24" i="4"/>
  <c r="Q19" i="3"/>
  <c r="U13" i="3"/>
  <c r="U12" i="3"/>
  <c r="AU4" i="10"/>
  <c r="AU5" i="10"/>
  <c r="I5" i="10"/>
  <c r="I4" i="10"/>
  <c r="AS12" i="10"/>
  <c r="AS13" i="10"/>
  <c r="J21" i="6"/>
  <c r="J20" i="6"/>
  <c r="J19" i="6"/>
  <c r="J18" i="6"/>
  <c r="J17" i="6"/>
  <c r="J16" i="6"/>
  <c r="K4" i="5"/>
  <c r="K9" i="5"/>
  <c r="K8" i="5"/>
  <c r="K7" i="5"/>
  <c r="K6" i="5"/>
  <c r="K5" i="5"/>
  <c r="AK17" i="2"/>
  <c r="AJ17" i="2"/>
  <c r="L9" i="3"/>
  <c r="L8" i="3"/>
  <c r="V18" i="4"/>
  <c r="V20" i="4"/>
  <c r="V22" i="4"/>
  <c r="V23" i="4"/>
  <c r="V24" i="4"/>
  <c r="AV12" i="4"/>
  <c r="AV13" i="4"/>
  <c r="E13" i="3"/>
  <c r="E12" i="3"/>
  <c r="E11" i="3"/>
  <c r="E10" i="3"/>
  <c r="E9" i="3"/>
  <c r="E8" i="3"/>
  <c r="E7" i="3"/>
  <c r="E6" i="3"/>
  <c r="E5" i="3"/>
  <c r="E4" i="3"/>
  <c r="L5" i="10"/>
  <c r="L4" i="10"/>
  <c r="T9" i="1"/>
  <c r="U9" i="1"/>
  <c r="V9" i="1"/>
  <c r="L13" i="3"/>
  <c r="L12" i="3"/>
  <c r="AN13" i="10"/>
  <c r="AN12" i="10"/>
  <c r="AN11" i="10"/>
  <c r="AN10" i="10"/>
  <c r="AN9" i="10"/>
  <c r="AN8" i="10"/>
  <c r="AN7" i="10"/>
  <c r="AN6" i="10"/>
  <c r="AN5" i="10"/>
  <c r="AN4" i="10"/>
  <c r="X13" i="4"/>
  <c r="X12" i="4"/>
  <c r="T19" i="4"/>
  <c r="AB4" i="5"/>
  <c r="AB5" i="5"/>
  <c r="AB6" i="5"/>
  <c r="AB7" i="5"/>
  <c r="AB8" i="5"/>
  <c r="AB9" i="5"/>
  <c r="I12" i="3"/>
  <c r="I13" i="3"/>
  <c r="P24" i="4"/>
  <c r="P23" i="4"/>
  <c r="P22" i="4"/>
  <c r="P20" i="4"/>
  <c r="P18" i="4"/>
  <c r="N29" i="2"/>
  <c r="N28" i="2"/>
  <c r="N27" i="2"/>
  <c r="N25" i="2"/>
  <c r="N23" i="2"/>
  <c r="X31" i="5"/>
  <c r="S31" i="5"/>
  <c r="S30" i="5"/>
  <c r="S29" i="5"/>
  <c r="S27" i="5"/>
  <c r="S25" i="5"/>
  <c r="N4" i="4"/>
  <c r="N6" i="4"/>
  <c r="N5" i="4"/>
  <c r="AR12" i="10"/>
  <c r="AR13" i="10"/>
  <c r="D10" i="8"/>
  <c r="E10" i="8"/>
  <c r="F10" i="8"/>
  <c r="G10" i="8"/>
  <c r="H10" i="8"/>
  <c r="R10" i="8"/>
  <c r="Q10" i="8"/>
  <c r="P10" i="8"/>
  <c r="O10" i="8"/>
  <c r="N10" i="8"/>
  <c r="M10" i="8"/>
  <c r="L10" i="8"/>
  <c r="K10" i="8"/>
  <c r="J10" i="8"/>
  <c r="I10" i="8"/>
  <c r="BB4" i="3"/>
  <c r="BB5" i="3"/>
  <c r="BB6" i="3"/>
  <c r="BB7" i="3"/>
  <c r="BB8" i="3"/>
  <c r="BB9" i="3"/>
  <c r="BB10" i="3"/>
  <c r="BB11" i="3"/>
  <c r="BB12" i="3"/>
  <c r="Z4" i="6"/>
  <c r="Z5" i="6"/>
  <c r="Z6" i="6"/>
  <c r="Z7" i="6"/>
  <c r="Z8" i="6"/>
  <c r="Z9" i="6"/>
  <c r="K26" i="6"/>
  <c r="R16" i="6"/>
  <c r="R17" i="6"/>
  <c r="R18" i="6"/>
  <c r="R19" i="6"/>
  <c r="R20" i="6"/>
  <c r="R21" i="6"/>
  <c r="D7" i="7"/>
  <c r="E7" i="7"/>
  <c r="F7" i="7"/>
  <c r="G7" i="7"/>
  <c r="H7" i="7"/>
  <c r="I7" i="7"/>
  <c r="J7" i="7"/>
  <c r="AH4" i="10"/>
  <c r="AH5" i="10"/>
  <c r="Q21" i="5"/>
  <c r="Q20" i="5"/>
  <c r="Q19" i="5"/>
  <c r="Q18" i="5"/>
  <c r="Q17" i="5"/>
  <c r="Q16" i="5"/>
  <c r="J26" i="5"/>
  <c r="R4" i="10"/>
  <c r="R5" i="10"/>
  <c r="R6" i="10"/>
  <c r="R7" i="10"/>
  <c r="R8" i="10"/>
  <c r="R9" i="10"/>
  <c r="R13" i="10"/>
  <c r="R12" i="10"/>
  <c r="R11" i="10"/>
  <c r="R10" i="10"/>
  <c r="Q24" i="7"/>
  <c r="Q23" i="7"/>
  <c r="Q22" i="7"/>
  <c r="Q20" i="7"/>
  <c r="Q18" i="7"/>
  <c r="Y8" i="3"/>
  <c r="Y9" i="3"/>
  <c r="W4" i="6"/>
  <c r="W5" i="6"/>
  <c r="W6" i="6"/>
  <c r="W7" i="6"/>
  <c r="W8" i="6"/>
  <c r="W9" i="6"/>
  <c r="S4" i="4"/>
  <c r="S5" i="4"/>
  <c r="K23" i="2"/>
  <c r="K25" i="2"/>
  <c r="K27" i="2"/>
  <c r="K28" i="2"/>
  <c r="K29" i="2"/>
  <c r="Q29" i="2"/>
  <c r="AJ4" i="3"/>
  <c r="AJ5" i="3"/>
  <c r="AH12" i="4"/>
  <c r="AH13" i="4"/>
  <c r="AD4" i="10"/>
  <c r="AD5" i="10"/>
  <c r="AD6" i="10"/>
  <c r="AD7" i="10"/>
  <c r="AD8" i="10"/>
  <c r="AD9" i="10"/>
  <c r="AD13" i="10"/>
  <c r="AD12" i="10"/>
  <c r="AD11" i="10"/>
  <c r="AD10" i="10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AH9" i="5"/>
  <c r="AH8" i="5"/>
  <c r="AH7" i="5"/>
  <c r="AH6" i="5"/>
  <c r="AH5" i="5"/>
  <c r="AH4" i="5"/>
  <c r="AB23" i="2"/>
  <c r="AB25" i="2"/>
  <c r="AB27" i="2"/>
  <c r="AH24" i="8"/>
  <c r="AH23" i="8"/>
  <c r="AH22" i="8"/>
  <c r="AH20" i="8"/>
  <c r="AH18" i="8"/>
  <c r="AM13" i="10"/>
  <c r="AM12" i="10"/>
  <c r="AM11" i="10"/>
  <c r="AM10" i="10"/>
  <c r="AM9" i="10"/>
  <c r="AM8" i="10"/>
  <c r="AM7" i="10"/>
  <c r="AM6" i="10"/>
  <c r="AM5" i="10"/>
  <c r="AM4" i="10"/>
  <c r="L13" i="4"/>
  <c r="L12" i="4"/>
  <c r="AF12" i="6"/>
  <c r="AF13" i="6"/>
  <c r="AP13" i="10"/>
  <c r="AP12" i="10"/>
  <c r="AP11" i="10"/>
  <c r="AP10" i="10"/>
  <c r="AP9" i="10"/>
  <c r="AP8" i="10"/>
  <c r="AP7" i="10"/>
  <c r="AP6" i="10"/>
  <c r="AP5" i="10"/>
  <c r="AP4" i="10"/>
  <c r="P4" i="6"/>
  <c r="P5" i="6"/>
  <c r="P9" i="6"/>
  <c r="P8" i="6"/>
  <c r="P7" i="6"/>
  <c r="P6" i="6"/>
  <c r="O23" i="2"/>
  <c r="O25" i="2"/>
  <c r="O27" i="2"/>
  <c r="AW4" i="4"/>
  <c r="AW5" i="4"/>
  <c r="F4" i="5"/>
  <c r="F5" i="5"/>
  <c r="F6" i="5"/>
  <c r="F7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O19" i="4"/>
  <c r="S12" i="4"/>
  <c r="S13" i="4"/>
  <c r="O4" i="10"/>
  <c r="O5" i="10"/>
  <c r="O6" i="10"/>
  <c r="O7" i="10"/>
  <c r="O13" i="10"/>
  <c r="O12" i="10"/>
  <c r="O11" i="10"/>
  <c r="O10" i="10"/>
  <c r="O9" i="10"/>
  <c r="O8" i="10"/>
  <c r="T12" i="7"/>
  <c r="S12" i="7"/>
  <c r="O19" i="7"/>
  <c r="AF4" i="5"/>
  <c r="AF5" i="5"/>
  <c r="AF6" i="5"/>
  <c r="AF7" i="5"/>
  <c r="AF8" i="5"/>
  <c r="AF9" i="5"/>
  <c r="AI18" i="4"/>
  <c r="AI20" i="4"/>
  <c r="AI22" i="4"/>
  <c r="AI23" i="4"/>
  <c r="AI24" i="4"/>
  <c r="AJ13" i="3"/>
  <c r="AJ12" i="3"/>
  <c r="AN13" i="4"/>
  <c r="AN12" i="4"/>
  <c r="AN11" i="4"/>
  <c r="AN10" i="4"/>
  <c r="AN9" i="4"/>
  <c r="AN8" i="4"/>
  <c r="AN7" i="4"/>
  <c r="AN6" i="4"/>
  <c r="AN5" i="4"/>
  <c r="AN4" i="4"/>
  <c r="Y13" i="4"/>
  <c r="Y12" i="4"/>
  <c r="U19" i="4"/>
  <c r="AO24" i="4"/>
  <c r="AF18" i="4"/>
  <c r="AF20" i="4"/>
  <c r="AF22" i="4"/>
  <c r="AF23" i="4"/>
  <c r="AF24" i="4"/>
  <c r="S13" i="10"/>
  <c r="S12" i="10"/>
  <c r="O19" i="10"/>
  <c r="AG4" i="3"/>
  <c r="AG5" i="3"/>
  <c r="AM18" i="4"/>
  <c r="AM20" i="4"/>
  <c r="AM22" i="4"/>
  <c r="AM23" i="4"/>
  <c r="AM24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A13" i="4"/>
  <c r="BA12" i="4"/>
  <c r="BA11" i="4"/>
  <c r="BA10" i="4"/>
  <c r="BA9" i="4"/>
  <c r="BA8" i="4"/>
  <c r="BA7" i="4"/>
  <c r="BA6" i="4"/>
  <c r="BA5" i="4"/>
  <c r="BA4" i="4"/>
  <c r="AR5" i="3"/>
  <c r="AR4" i="3"/>
  <c r="P18" i="8"/>
  <c r="P20" i="8"/>
  <c r="P22" i="8"/>
  <c r="P23" i="8"/>
  <c r="P24" i="8"/>
  <c r="V13" i="10"/>
  <c r="V12" i="10"/>
  <c r="R19" i="10"/>
  <c r="F4" i="4"/>
  <c r="F5" i="4"/>
  <c r="AK9" i="3"/>
  <c r="AK8" i="3"/>
  <c r="AL19" i="3"/>
  <c r="AG24" i="10"/>
  <c r="AG23" i="10"/>
  <c r="AG18" i="10"/>
  <c r="AG20" i="10"/>
  <c r="AG22" i="10"/>
  <c r="AI13" i="10"/>
  <c r="AI12" i="10"/>
  <c r="AJ24" i="4"/>
  <c r="AJ23" i="4"/>
  <c r="AJ18" i="4"/>
  <c r="AJ20" i="4"/>
  <c r="AJ22" i="4"/>
  <c r="D15" i="2"/>
  <c r="E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Q21" i="6"/>
  <c r="Q20" i="6"/>
  <c r="Q19" i="6"/>
  <c r="Q18" i="6"/>
  <c r="Q17" i="6"/>
  <c r="Q16" i="6"/>
  <c r="J26" i="6"/>
  <c r="R24" i="8"/>
  <c r="R18" i="8"/>
  <c r="R20" i="8"/>
  <c r="R22" i="8"/>
  <c r="R23" i="8"/>
  <c r="I5" i="4"/>
  <c r="I4" i="4"/>
  <c r="S22" i="9"/>
  <c r="S18" i="9"/>
  <c r="S20" i="9"/>
  <c r="AB13" i="10"/>
  <c r="AB12" i="10"/>
  <c r="AB11" i="10"/>
  <c r="AB10" i="10"/>
  <c r="AB9" i="10"/>
  <c r="AB8" i="10"/>
  <c r="AB7" i="10"/>
  <c r="AB6" i="10"/>
  <c r="AB5" i="10"/>
  <c r="AB4" i="10"/>
  <c r="AM19" i="4"/>
  <c r="AL10" i="4"/>
  <c r="AL9" i="4"/>
  <c r="AL8" i="4"/>
  <c r="AJ5" i="10"/>
  <c r="AJ4" i="10"/>
  <c r="Y5" i="3"/>
  <c r="Y4" i="3"/>
  <c r="Q12" i="6"/>
  <c r="Q13" i="6"/>
  <c r="AX4" i="4"/>
  <c r="AX5" i="4"/>
  <c r="AC13" i="3"/>
  <c r="AC12" i="3"/>
  <c r="AC11" i="3"/>
  <c r="AC10" i="3"/>
  <c r="AC9" i="3"/>
  <c r="AC8" i="3"/>
  <c r="AC7" i="3"/>
  <c r="AC6" i="3"/>
  <c r="AC5" i="3"/>
  <c r="AC4" i="3"/>
  <c r="AV4" i="4"/>
  <c r="AV5" i="4"/>
  <c r="AH18" i="4"/>
  <c r="AH20" i="4"/>
  <c r="AH22" i="4"/>
  <c r="AH23" i="4"/>
  <c r="AH24" i="4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W11" i="9"/>
  <c r="AV11" i="9"/>
  <c r="Z8" i="3"/>
  <c r="Z9" i="3"/>
  <c r="T5" i="4"/>
  <c r="T4" i="4"/>
  <c r="E13" i="4"/>
  <c r="E12" i="4"/>
  <c r="E11" i="4"/>
  <c r="E10" i="4"/>
  <c r="E9" i="4"/>
  <c r="E8" i="4"/>
  <c r="E7" i="4"/>
  <c r="E6" i="4"/>
  <c r="E5" i="4"/>
  <c r="E4" i="4"/>
  <c r="W14" i="5"/>
  <c r="W13" i="5"/>
  <c r="W12" i="5"/>
  <c r="S26" i="5"/>
  <c r="AR6" i="3"/>
  <c r="AQ6" i="3"/>
  <c r="AQ5" i="3"/>
  <c r="AQ4" i="3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Q19" i="7"/>
  <c r="Y8" i="4"/>
  <c r="Y9" i="4"/>
  <c r="AX13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AF21" i="6"/>
  <c r="AF20" i="6"/>
  <c r="AF19" i="6"/>
  <c r="AF18" i="6"/>
  <c r="AF17" i="6"/>
  <c r="AF16" i="6"/>
  <c r="AH7" i="7"/>
  <c r="AG7" i="7"/>
  <c r="AF7" i="7"/>
  <c r="AE9" i="4"/>
  <c r="AE8" i="4"/>
  <c r="AF19" i="4"/>
  <c r="J13" i="10"/>
  <c r="J12" i="10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M4" i="4"/>
  <c r="M6" i="4"/>
  <c r="M5" i="4"/>
  <c r="AG19" i="9"/>
  <c r="L26" i="5"/>
  <c r="S16" i="5"/>
  <c r="S17" i="5"/>
  <c r="S18" i="5"/>
  <c r="S19" i="5"/>
  <c r="S20" i="5"/>
  <c r="S21" i="5"/>
  <c r="AR8" i="4"/>
  <c r="AR9" i="4"/>
  <c r="N8" i="4"/>
  <c r="N9" i="4"/>
  <c r="D7" i="9"/>
  <c r="E7" i="9"/>
  <c r="F7" i="9"/>
  <c r="H16" i="6"/>
  <c r="H17" i="6"/>
  <c r="H18" i="6"/>
  <c r="H19" i="6"/>
  <c r="H20" i="6"/>
  <c r="H21" i="6"/>
  <c r="AG12" i="4"/>
  <c r="AG13" i="4"/>
  <c r="AG19" i="7"/>
  <c r="Z11" i="7"/>
  <c r="Y11" i="7"/>
  <c r="X11" i="7"/>
  <c r="AE21" i="6"/>
  <c r="AE20" i="6"/>
  <c r="AE19" i="6"/>
  <c r="AE18" i="6"/>
  <c r="AE17" i="6"/>
  <c r="AE16" i="6"/>
  <c r="AJ19" i="9"/>
  <c r="AK24" i="7"/>
  <c r="AF24" i="7"/>
  <c r="AF23" i="7"/>
  <c r="AF22" i="7"/>
  <c r="AF20" i="7"/>
  <c r="AF18" i="7"/>
  <c r="M29" i="1"/>
  <c r="M28" i="1"/>
  <c r="M27" i="1"/>
  <c r="M25" i="1"/>
  <c r="M23" i="1"/>
  <c r="H13" i="10"/>
  <c r="H12" i="10"/>
  <c r="AI24" i="3"/>
  <c r="AI23" i="3"/>
  <c r="AI22" i="3"/>
  <c r="AI20" i="3"/>
  <c r="AI18" i="3"/>
  <c r="AI19" i="10"/>
  <c r="AH8" i="10"/>
  <c r="AH9" i="10"/>
  <c r="X24" i="4"/>
  <c r="O24" i="4"/>
  <c r="O23" i="4"/>
  <c r="O22" i="4"/>
  <c r="O20" i="4"/>
  <c r="O18" i="4"/>
  <c r="AS4" i="10"/>
  <c r="AS5" i="10"/>
  <c r="U19" i="3"/>
  <c r="Y13" i="3"/>
  <c r="Y12" i="3"/>
  <c r="AA13" i="5"/>
  <c r="AA12" i="5"/>
  <c r="W26" i="5"/>
  <c r="W25" i="5"/>
  <c r="W27" i="5"/>
  <c r="W29" i="5"/>
  <c r="V13" i="4"/>
  <c r="V12" i="4"/>
  <c r="R19" i="4"/>
  <c r="G4" i="6"/>
  <c r="G5" i="6"/>
  <c r="G6" i="6"/>
  <c r="G7" i="6"/>
  <c r="G8" i="6"/>
  <c r="G9" i="6"/>
  <c r="G10" i="6"/>
  <c r="AB27" i="1"/>
  <c r="AB25" i="1"/>
  <c r="AB23" i="1"/>
  <c r="Q12" i="5"/>
  <c r="Q13" i="5"/>
  <c r="AM4" i="4"/>
  <c r="AM5" i="4"/>
  <c r="AQ12" i="3"/>
  <c r="AQ13" i="3"/>
  <c r="AB4" i="4"/>
  <c r="AB5" i="4"/>
  <c r="AB6" i="4"/>
  <c r="AB7" i="4"/>
  <c r="AB8" i="4"/>
  <c r="AB13" i="4"/>
  <c r="AB12" i="4"/>
  <c r="AB11" i="4"/>
  <c r="AB10" i="4"/>
  <c r="AB9" i="4"/>
  <c r="AH19" i="9"/>
  <c r="X9" i="3"/>
  <c r="X8" i="3"/>
  <c r="AF13" i="4"/>
  <c r="AF12" i="4"/>
  <c r="G14" i="3"/>
  <c r="F14" i="3"/>
  <c r="E14" i="3"/>
  <c r="D14" i="3"/>
  <c r="D13" i="3"/>
  <c r="D12" i="3"/>
  <c r="D11" i="3"/>
  <c r="D10" i="3"/>
  <c r="D9" i="3"/>
  <c r="D8" i="3"/>
  <c r="D7" i="3"/>
  <c r="D6" i="3"/>
  <c r="D5" i="3"/>
  <c r="D4" i="3"/>
  <c r="AI13" i="4"/>
  <c r="AI12" i="4"/>
  <c r="Y4" i="6"/>
  <c r="Y5" i="6"/>
  <c r="Y6" i="6"/>
  <c r="Y9" i="6"/>
  <c r="Y8" i="6"/>
  <c r="Y7" i="6"/>
  <c r="M4" i="3"/>
  <c r="M5" i="3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Z13" i="4"/>
  <c r="Z12" i="4"/>
  <c r="V19" i="4"/>
  <c r="AG12" i="6"/>
  <c r="AG13" i="6"/>
  <c r="T18" i="3"/>
  <c r="T20" i="3"/>
  <c r="T22" i="3"/>
  <c r="T23" i="3"/>
  <c r="T24" i="3"/>
  <c r="AI4" i="10"/>
  <c r="AI5" i="10"/>
  <c r="Z8" i="4"/>
  <c r="Z9" i="4"/>
  <c r="AJ22" i="8"/>
  <c r="AJ20" i="8"/>
  <c r="AJ18" i="8"/>
  <c r="G16" i="6"/>
  <c r="G17" i="6"/>
  <c r="G18" i="6"/>
  <c r="G19" i="6"/>
  <c r="G21" i="6"/>
  <c r="G20" i="6"/>
  <c r="AI13" i="3"/>
  <c r="AI12" i="3"/>
  <c r="X4" i="3"/>
  <c r="X5" i="3"/>
  <c r="AI4" i="6"/>
  <c r="AI5" i="6"/>
  <c r="AI6" i="6"/>
  <c r="AI7" i="6"/>
  <c r="AI9" i="6"/>
  <c r="AI8" i="6"/>
  <c r="G13" i="4"/>
  <c r="G12" i="4"/>
  <c r="K13" i="5"/>
  <c r="K12" i="5"/>
  <c r="AD4" i="6"/>
  <c r="AD5" i="6"/>
  <c r="AD6" i="6"/>
  <c r="AD7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E12" i="5"/>
  <c r="AE13" i="5"/>
  <c r="AE14" i="5"/>
  <c r="V9" i="3"/>
  <c r="V8" i="3"/>
  <c r="O12" i="5"/>
  <c r="O13" i="5"/>
  <c r="O27" i="1"/>
  <c r="O25" i="1"/>
  <c r="O23" i="1"/>
  <c r="N29" i="1"/>
  <c r="N28" i="1"/>
  <c r="N27" i="1"/>
  <c r="N25" i="1"/>
  <c r="N23" i="1"/>
  <c r="R19" i="9"/>
  <c r="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X7" i="7"/>
  <c r="Y7" i="7"/>
  <c r="Z7" i="7"/>
  <c r="AI19" i="7"/>
  <c r="AC13" i="10"/>
  <c r="AC12" i="10"/>
  <c r="AC11" i="10"/>
  <c r="AC10" i="10"/>
  <c r="AC9" i="10"/>
  <c r="AC8" i="10"/>
  <c r="AC7" i="10"/>
  <c r="AC6" i="10"/>
  <c r="AC5" i="10"/>
  <c r="AC4" i="10"/>
  <c r="P11" i="7"/>
  <c r="Q11" i="7"/>
  <c r="R11" i="7"/>
  <c r="AS8" i="3"/>
  <c r="AS9" i="3"/>
  <c r="AJ19" i="7"/>
  <c r="AP5" i="4"/>
  <c r="AP4" i="4"/>
  <c r="H4" i="3"/>
  <c r="H5" i="3"/>
  <c r="AF4" i="6"/>
  <c r="AF5" i="6"/>
  <c r="AF6" i="6"/>
  <c r="AF9" i="6"/>
  <c r="AF8" i="6"/>
  <c r="AF7" i="6"/>
  <c r="AQ8" i="10"/>
  <c r="AQ9" i="10"/>
  <c r="AR10" i="10"/>
  <c r="AQ10" i="10"/>
  <c r="AT12" i="10"/>
  <c r="AT13" i="10"/>
  <c r="D4" i="7"/>
  <c r="E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I13" i="10"/>
  <c r="I12" i="10"/>
  <c r="AH12" i="3"/>
  <c r="AH13" i="3"/>
  <c r="V4" i="5"/>
  <c r="V5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AE10" i="10"/>
  <c r="AE9" i="10"/>
  <c r="AE8" i="10"/>
  <c r="AF19" i="10"/>
  <c r="AI24" i="9"/>
  <c r="AI23" i="9"/>
  <c r="AI18" i="9"/>
  <c r="AI20" i="9"/>
  <c r="AI22" i="9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G19" i="4"/>
  <c r="AF8" i="4"/>
  <c r="AF9" i="4"/>
  <c r="AF13" i="10"/>
  <c r="AF12" i="10"/>
  <c r="J9" i="10"/>
  <c r="J8" i="10"/>
  <c r="T24" i="10"/>
  <c r="O18" i="10"/>
  <c r="O20" i="10"/>
  <c r="O22" i="10"/>
  <c r="O23" i="10"/>
  <c r="O24" i="10"/>
  <c r="AJ19" i="4"/>
  <c r="AI9" i="4"/>
  <c r="AI8" i="4"/>
  <c r="Q9" i="6"/>
  <c r="Q8" i="6"/>
  <c r="Q7" i="6"/>
  <c r="Q6" i="6"/>
  <c r="Q5" i="6"/>
  <c r="Q4" i="6"/>
  <c r="I25" i="5"/>
  <c r="I27" i="5"/>
  <c r="I29" i="5"/>
  <c r="I30" i="5"/>
  <c r="I31" i="5"/>
  <c r="AU12" i="3"/>
  <c r="AU13" i="3"/>
  <c r="AK24" i="3"/>
  <c r="AK18" i="3"/>
  <c r="AK20" i="3"/>
  <c r="AK22" i="3"/>
  <c r="AK23" i="3"/>
  <c r="AR8" i="3"/>
  <c r="AR9" i="3"/>
  <c r="G8" i="4"/>
  <c r="G9" i="4"/>
  <c r="K5" i="3"/>
  <c r="K4" i="3"/>
  <c r="X16" i="5"/>
  <c r="X21" i="5"/>
  <c r="X20" i="5"/>
  <c r="X19" i="5"/>
  <c r="X18" i="5"/>
  <c r="X17" i="5"/>
  <c r="P4" i="10"/>
  <c r="P13" i="10"/>
  <c r="P12" i="10"/>
  <c r="P11" i="10"/>
  <c r="P10" i="10"/>
  <c r="P9" i="10"/>
  <c r="P8" i="10"/>
  <c r="P7" i="10"/>
  <c r="P6" i="10"/>
  <c r="P5" i="10"/>
  <c r="AS5" i="4"/>
  <c r="AS4" i="4"/>
  <c r="P18" i="9"/>
  <c r="P20" i="9"/>
  <c r="P22" i="9"/>
  <c r="P23" i="9"/>
  <c r="P24" i="9"/>
  <c r="AI21" i="5"/>
  <c r="AI20" i="5"/>
  <c r="AI19" i="5"/>
  <c r="AI18" i="5"/>
  <c r="AI17" i="5"/>
  <c r="AI16" i="5"/>
  <c r="AD4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B8" i="7"/>
  <c r="AA8" i="7"/>
  <c r="AF19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AJ4" i="4"/>
  <c r="AJ5" i="4"/>
  <c r="AF19" i="9"/>
  <c r="AU5" i="3"/>
  <c r="AU4" i="3"/>
  <c r="I13" i="6"/>
  <c r="I12" i="6"/>
  <c r="AW5" i="3"/>
  <c r="AW4" i="3"/>
  <c r="AQ13" i="10"/>
  <c r="AQ12" i="10"/>
  <c r="H12" i="6"/>
  <c r="H13" i="6"/>
  <c r="AS11" i="8"/>
  <c r="AR11" i="8"/>
  <c r="AQ11" i="8"/>
  <c r="AP11" i="8"/>
  <c r="AO11" i="8"/>
  <c r="AN11" i="8"/>
  <c r="BA13" i="3"/>
  <c r="BA12" i="3"/>
  <c r="BA11" i="3"/>
  <c r="BA10" i="3"/>
  <c r="BA9" i="3"/>
  <c r="BA8" i="3"/>
  <c r="BA7" i="3"/>
  <c r="BA6" i="3"/>
  <c r="BA5" i="3"/>
  <c r="BA4" i="3"/>
  <c r="AG18" i="9"/>
  <c r="AG20" i="9"/>
  <c r="AG22" i="9"/>
  <c r="AG23" i="9"/>
  <c r="AG24" i="9"/>
  <c r="AH21" i="5"/>
  <c r="AH20" i="5"/>
  <c r="AH19" i="5"/>
  <c r="AH18" i="5"/>
  <c r="AH17" i="5"/>
  <c r="AH16" i="5"/>
  <c r="AW13" i="10"/>
  <c r="AW12" i="10"/>
  <c r="AW11" i="10"/>
  <c r="AW10" i="10"/>
  <c r="AW9" i="10"/>
  <c r="AW8" i="10"/>
  <c r="AW7" i="10"/>
  <c r="AW6" i="10"/>
  <c r="AW5" i="10"/>
  <c r="AW4" i="10"/>
  <c r="X14" i="5"/>
  <c r="X13" i="5"/>
  <c r="X12" i="5"/>
  <c r="T26" i="5"/>
  <c r="X8" i="4"/>
  <c r="X9" i="4"/>
  <c r="O24" i="1"/>
  <c r="AI19" i="9"/>
  <c r="AW8" i="4"/>
  <c r="AW9" i="4"/>
  <c r="K8" i="10"/>
  <c r="K9" i="10"/>
  <c r="X4" i="4"/>
  <c r="X5" i="4"/>
  <c r="O12" i="3"/>
  <c r="O13" i="3"/>
  <c r="AN19" i="3"/>
  <c r="AM8" i="3"/>
  <c r="AM9" i="3"/>
  <c r="V31" i="6"/>
  <c r="V30" i="6"/>
  <c r="V29" i="6"/>
  <c r="V27" i="6"/>
  <c r="V25" i="6"/>
  <c r="AL12" i="4"/>
  <c r="AL13" i="4"/>
  <c r="AS12" i="4"/>
  <c r="AS13" i="4"/>
  <c r="AL16" i="1"/>
  <c r="AK16" i="1"/>
  <c r="AZ4" i="3"/>
  <c r="AZ5" i="3"/>
  <c r="AK19" i="4"/>
  <c r="AJ8" i="4"/>
  <c r="AJ9" i="4"/>
  <c r="W9" i="4"/>
  <c r="W8" i="4"/>
  <c r="Y13" i="10"/>
  <c r="Y12" i="10"/>
  <c r="Y11" i="10"/>
  <c r="Y10" i="10"/>
  <c r="Y9" i="10"/>
  <c r="Y8" i="10"/>
  <c r="Y7" i="10"/>
  <c r="Y6" i="10"/>
  <c r="Y5" i="10"/>
  <c r="Y4" i="10"/>
  <c r="AN11" i="7"/>
  <c r="AO11" i="7"/>
  <c r="AP11" i="7"/>
  <c r="AQ11" i="7"/>
  <c r="AS11" i="7"/>
  <c r="AR11" i="7"/>
  <c r="P19" i="9"/>
  <c r="Q13" i="10"/>
  <c r="Q12" i="10"/>
  <c r="Q11" i="10"/>
  <c r="Q10" i="10"/>
  <c r="Q9" i="10"/>
  <c r="Q8" i="10"/>
  <c r="Q7" i="10"/>
  <c r="Q6" i="10"/>
  <c r="Q5" i="10"/>
  <c r="Q4" i="10"/>
  <c r="J25" i="6"/>
  <c r="J27" i="6"/>
  <c r="J29" i="6"/>
  <c r="J30" i="6"/>
  <c r="J31" i="6"/>
  <c r="AJ18" i="9"/>
  <c r="AJ20" i="9"/>
  <c r="AJ22" i="9"/>
  <c r="AT4" i="10"/>
  <c r="AT5" i="10"/>
  <c r="V5" i="4"/>
  <c r="V4" i="4"/>
  <c r="AA13" i="4"/>
  <c r="AA12" i="4"/>
  <c r="W19" i="4"/>
  <c r="AV5" i="3"/>
  <c r="AV4" i="3"/>
  <c r="AZ4" i="4"/>
  <c r="AZ5" i="4"/>
  <c r="AZ6" i="4"/>
  <c r="AZ7" i="4"/>
  <c r="AZ8" i="4"/>
  <c r="AZ9" i="4"/>
  <c r="AZ13" i="4"/>
  <c r="AZ12" i="4"/>
  <c r="AZ11" i="4"/>
  <c r="AZ10" i="4"/>
  <c r="AN4" i="3"/>
  <c r="AN5" i="3"/>
  <c r="G8" i="3"/>
  <c r="G9" i="3"/>
  <c r="H10" i="3"/>
  <c r="G10" i="3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K8" i="4"/>
  <c r="K9" i="4"/>
  <c r="Q19" i="10"/>
  <c r="U12" i="10"/>
  <c r="U13" i="10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H19" i="7"/>
  <c r="O19" i="9"/>
  <c r="AJ24" i="3"/>
  <c r="AJ23" i="3"/>
  <c r="AJ22" i="3"/>
  <c r="AJ20" i="3"/>
  <c r="AJ18" i="3"/>
  <c r="AK24" i="10"/>
  <c r="AF24" i="10"/>
  <c r="AF23" i="10"/>
  <c r="AF22" i="10"/>
  <c r="AF20" i="10"/>
  <c r="AF18" i="10"/>
  <c r="Y29" i="1"/>
  <c r="Y28" i="1"/>
  <c r="Y27" i="1"/>
  <c r="Y25" i="1"/>
  <c r="Y23" i="1"/>
  <c r="AS12" i="3"/>
  <c r="AS13" i="3"/>
  <c r="AH7" i="8"/>
  <c r="AG7" i="8"/>
  <c r="AF7" i="8"/>
  <c r="AT9" i="10"/>
  <c r="AT8" i="10"/>
  <c r="AE12" i="4"/>
  <c r="AE13" i="4"/>
  <c r="AL9" i="1"/>
  <c r="AK9" i="1"/>
  <c r="AJ9" i="1"/>
  <c r="AL18" i="4"/>
  <c r="AL20" i="4"/>
  <c r="AL22" i="4"/>
  <c r="AL23" i="4"/>
  <c r="AL24" i="4"/>
  <c r="W10" i="6"/>
  <c r="S25" i="6"/>
  <c r="S27" i="6"/>
  <c r="S29" i="6"/>
  <c r="S30" i="6"/>
  <c r="S31" i="6"/>
  <c r="X31" i="6"/>
  <c r="S12" i="6"/>
  <c r="S13" i="6"/>
  <c r="AY12" i="3"/>
  <c r="AY13" i="3"/>
  <c r="W19" i="3"/>
  <c r="AA12" i="3"/>
  <c r="AA13" i="3"/>
  <c r="W5" i="4"/>
  <c r="W4" i="4"/>
  <c r="AK5" i="3"/>
  <c r="AK4" i="3"/>
  <c r="Z13" i="6"/>
  <c r="Z12" i="6"/>
  <c r="V26" i="6"/>
  <c r="AG18" i="4"/>
  <c r="AG20" i="4"/>
  <c r="AG22" i="4"/>
  <c r="AG23" i="4"/>
  <c r="AG24" i="4"/>
  <c r="AX11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AX13" i="4"/>
  <c r="AX12" i="4"/>
  <c r="J8" i="4"/>
  <c r="J9" i="4"/>
  <c r="W10" i="5"/>
  <c r="W9" i="5"/>
  <c r="W8" i="5"/>
  <c r="W7" i="5"/>
  <c r="W6" i="5"/>
  <c r="W5" i="5"/>
  <c r="W4" i="5"/>
  <c r="AA21" i="6"/>
  <c r="AA20" i="6"/>
  <c r="AA19" i="6"/>
  <c r="AA18" i="6"/>
  <c r="AA17" i="6"/>
  <c r="AA16" i="6"/>
  <c r="AE5" i="4"/>
  <c r="AE4" i="4"/>
  <c r="R18" i="1"/>
  <c r="N24" i="1"/>
  <c r="H4" i="5"/>
  <c r="H5" i="5"/>
  <c r="H6" i="5"/>
  <c r="H9" i="5"/>
  <c r="H8" i="5"/>
  <c r="H7" i="5"/>
  <c r="AY8" i="3"/>
  <c r="AY9" i="3"/>
  <c r="T26" i="6"/>
  <c r="X12" i="6"/>
  <c r="X13" i="6"/>
  <c r="AG12" i="3"/>
  <c r="AG13" i="3"/>
  <c r="D11" i="9"/>
  <c r="E11" i="9"/>
  <c r="F11" i="9"/>
  <c r="AX4" i="3"/>
  <c r="AX5" i="3"/>
  <c r="AT5" i="3"/>
  <c r="AT4" i="3"/>
  <c r="I10" i="6"/>
  <c r="H10" i="6"/>
  <c r="H9" i="6"/>
  <c r="H8" i="6"/>
  <c r="H7" i="6"/>
  <c r="H6" i="6"/>
  <c r="H5" i="6"/>
  <c r="H4" i="6"/>
  <c r="L23" i="1"/>
  <c r="L25" i="1"/>
  <c r="L27" i="1"/>
  <c r="L28" i="1"/>
  <c r="L29" i="1"/>
  <c r="W18" i="4"/>
  <c r="W20" i="4"/>
  <c r="W22" i="4"/>
  <c r="AT10" i="10"/>
  <c r="AS10" i="10"/>
  <c r="AS9" i="10"/>
  <c r="AS8" i="10"/>
  <c r="AD17" i="1"/>
  <c r="AC17" i="1"/>
  <c r="AB17" i="1"/>
  <c r="AC13" i="4"/>
  <c r="AC12" i="4"/>
  <c r="AC11" i="4"/>
  <c r="AC10" i="4"/>
  <c r="AC9" i="4"/>
  <c r="AC8" i="4"/>
  <c r="AC7" i="4"/>
  <c r="AC6" i="4"/>
  <c r="AC5" i="4"/>
  <c r="AC4" i="4"/>
  <c r="K25" i="6"/>
  <c r="K27" i="6"/>
  <c r="K29" i="6"/>
  <c r="K30" i="6"/>
  <c r="K31" i="6"/>
  <c r="U9" i="3"/>
  <c r="U8" i="3"/>
  <c r="J13" i="3"/>
  <c r="J12" i="3"/>
  <c r="W16" i="6"/>
  <c r="W17" i="6"/>
  <c r="W18" i="6"/>
  <c r="W21" i="6"/>
  <c r="W20" i="6"/>
  <c r="W19" i="6"/>
  <c r="AK12" i="3"/>
  <c r="AK13" i="3"/>
  <c r="K16" i="6"/>
  <c r="K17" i="6"/>
  <c r="K18" i="6"/>
  <c r="K19" i="6"/>
  <c r="K20" i="6"/>
  <c r="K21" i="6"/>
  <c r="V9" i="4"/>
  <c r="V8" i="4"/>
  <c r="Y4" i="4"/>
  <c r="Y5" i="4"/>
  <c r="G13" i="10"/>
  <c r="G12" i="10"/>
  <c r="D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AL5" i="4"/>
  <c r="AL4" i="4"/>
  <c r="F9" i="1"/>
  <c r="E9" i="1"/>
  <c r="Y4" i="5"/>
  <c r="Y5" i="5"/>
  <c r="Y9" i="5"/>
  <c r="Y8" i="5"/>
  <c r="Y7" i="5"/>
  <c r="Y6" i="5"/>
  <c r="I25" i="6"/>
  <c r="I27" i="6"/>
  <c r="I29" i="6"/>
  <c r="I30" i="6"/>
  <c r="I31" i="6"/>
  <c r="J5" i="10"/>
  <c r="J4" i="10"/>
  <c r="J21" i="5"/>
  <c r="J20" i="5"/>
  <c r="J19" i="5"/>
  <c r="J18" i="5"/>
  <c r="J17" i="5"/>
  <c r="J16" i="5"/>
  <c r="AE4" i="10"/>
  <c r="AF6" i="10"/>
  <c r="AE6" i="10"/>
  <c r="AE5" i="10"/>
  <c r="V8" i="10"/>
  <c r="V9" i="10"/>
  <c r="M9" i="4"/>
  <c r="M8" i="4"/>
  <c r="D14" i="2"/>
  <c r="E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Q10" i="5"/>
  <c r="P10" i="5"/>
  <c r="O10" i="5"/>
  <c r="O9" i="5"/>
  <c r="O8" i="5"/>
  <c r="O7" i="5"/>
  <c r="O6" i="5"/>
  <c r="O5" i="5"/>
  <c r="O4" i="5"/>
  <c r="T17" i="2"/>
  <c r="V17" i="2"/>
  <c r="U17" i="2"/>
  <c r="AF10" i="6"/>
  <c r="AE10" i="6"/>
  <c r="AE9" i="6"/>
  <c r="AE8" i="6"/>
  <c r="AE7" i="6"/>
  <c r="AE6" i="6"/>
  <c r="AE5" i="6"/>
  <c r="AE4" i="6"/>
  <c r="AW12" i="4"/>
  <c r="AW13" i="4"/>
  <c r="P4" i="4"/>
  <c r="P13" i="4"/>
  <c r="P12" i="4"/>
  <c r="P11" i="4"/>
  <c r="P10" i="4"/>
  <c r="P9" i="4"/>
  <c r="P8" i="4"/>
  <c r="P7" i="4"/>
  <c r="P6" i="4"/>
  <c r="P5" i="4"/>
  <c r="N9" i="3"/>
  <c r="N8" i="3"/>
  <c r="D13" i="4"/>
  <c r="D12" i="4"/>
  <c r="D11" i="4"/>
  <c r="D10" i="4"/>
  <c r="D9" i="4"/>
  <c r="D8" i="4"/>
  <c r="D7" i="4"/>
  <c r="D6" i="4"/>
  <c r="D5" i="4"/>
  <c r="D4" i="4"/>
  <c r="Y21" i="5"/>
  <c r="Y20" i="5"/>
  <c r="Y19" i="5"/>
  <c r="Y18" i="5"/>
  <c r="Y17" i="5"/>
  <c r="Y16" i="5"/>
  <c r="T4" i="5"/>
  <c r="T9" i="5"/>
  <c r="T8" i="5"/>
  <c r="T7" i="5"/>
  <c r="T6" i="5"/>
  <c r="T5" i="5"/>
  <c r="W21" i="5"/>
  <c r="W20" i="5"/>
  <c r="W19" i="5"/>
  <c r="W18" i="5"/>
  <c r="W17" i="5"/>
  <c r="W16" i="5"/>
  <c r="Q13" i="3"/>
  <c r="Q12" i="3"/>
  <c r="Q11" i="3"/>
  <c r="Q10" i="3"/>
  <c r="Q9" i="3"/>
  <c r="Q8" i="3"/>
  <c r="Q7" i="3"/>
  <c r="Q6" i="3"/>
  <c r="Q5" i="3"/>
  <c r="Q4" i="3"/>
  <c r="O19" i="8"/>
  <c r="L9" i="1"/>
  <c r="M9" i="1"/>
  <c r="N9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AQ13" i="4"/>
  <c r="AQ12" i="4"/>
  <c r="U25" i="6"/>
  <c r="U27" i="6"/>
  <c r="U29" i="6"/>
  <c r="U30" i="6"/>
  <c r="U31" i="6"/>
  <c r="M8" i="2"/>
  <c r="L8" i="2"/>
  <c r="K8" i="2"/>
  <c r="J8" i="2"/>
  <c r="I8" i="2"/>
  <c r="H8" i="2"/>
  <c r="G8" i="2"/>
  <c r="F8" i="2"/>
  <c r="F9" i="2"/>
  <c r="E9" i="2"/>
  <c r="D9" i="2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U10" i="10"/>
  <c r="AU9" i="10"/>
  <c r="AU8" i="10"/>
  <c r="P18" i="7"/>
  <c r="P20" i="7"/>
  <c r="P22" i="7"/>
  <c r="P23" i="7"/>
  <c r="P24" i="7"/>
  <c r="R13" i="5"/>
  <c r="R12" i="5"/>
  <c r="AA23" i="1"/>
  <c r="AA25" i="1"/>
  <c r="AA27" i="1"/>
  <c r="AA28" i="1"/>
  <c r="AA29" i="1"/>
  <c r="Z7" i="8"/>
  <c r="Y7" i="8"/>
  <c r="X7" i="8"/>
  <c r="Z13" i="5"/>
  <c r="Z12" i="5"/>
  <c r="V26" i="5"/>
  <c r="R19" i="8"/>
  <c r="T10" i="9"/>
  <c r="S10" i="9"/>
  <c r="R10" i="9"/>
  <c r="R11" i="9"/>
  <c r="Q11" i="9"/>
  <c r="P11" i="9"/>
  <c r="O11" i="9"/>
  <c r="N11" i="9"/>
  <c r="M11" i="9"/>
  <c r="L11" i="9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AV6" i="4"/>
  <c r="AW6" i="4"/>
  <c r="AX6" i="4"/>
  <c r="AY6" i="4"/>
  <c r="AY5" i="4"/>
  <c r="AY4" i="4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S19" i="8"/>
  <c r="U8" i="10"/>
  <c r="U9" i="10"/>
  <c r="S12" i="5"/>
  <c r="S13" i="5"/>
  <c r="Y29" i="2"/>
  <c r="Y28" i="2"/>
  <c r="Y23" i="2"/>
  <c r="Y25" i="2"/>
  <c r="Y27" i="2"/>
  <c r="AJ7" i="9"/>
  <c r="AP7" i="9"/>
  <c r="AO7" i="9"/>
  <c r="AN7" i="9"/>
  <c r="AM7" i="9"/>
  <c r="AL7" i="9"/>
  <c r="AK7" i="9"/>
  <c r="S4" i="10"/>
  <c r="S5" i="10"/>
  <c r="S6" i="10"/>
  <c r="T4" i="6"/>
  <c r="T5" i="6"/>
  <c r="T6" i="6"/>
  <c r="T7" i="6"/>
  <c r="T8" i="6"/>
  <c r="T9" i="6"/>
  <c r="K24" i="1"/>
  <c r="P24" i="10"/>
  <c r="P23" i="10"/>
  <c r="P22" i="10"/>
  <c r="P20" i="10"/>
  <c r="P18" i="10"/>
  <c r="H4" i="4"/>
  <c r="H5" i="4"/>
  <c r="AD29" i="1"/>
  <c r="X29" i="1"/>
  <c r="X28" i="1"/>
  <c r="X27" i="1"/>
  <c r="X25" i="1"/>
  <c r="X23" i="1"/>
  <c r="M8" i="3"/>
  <c r="M9" i="3"/>
  <c r="S26" i="6"/>
  <c r="W12" i="6"/>
  <c r="W13" i="6"/>
  <c r="Z14" i="6"/>
  <c r="Y14" i="6"/>
  <c r="X14" i="6"/>
  <c r="W14" i="6"/>
  <c r="Q24" i="9"/>
  <c r="Q23" i="9"/>
  <c r="Q22" i="9"/>
  <c r="Q20" i="9"/>
  <c r="AC10" i="9"/>
  <c r="AB10" i="9"/>
  <c r="AA10" i="9"/>
  <c r="Z10" i="9"/>
  <c r="Y10" i="9"/>
  <c r="X10" i="9"/>
  <c r="W10" i="9"/>
  <c r="V10" i="9"/>
  <c r="U10" i="9"/>
  <c r="Q18" i="9"/>
  <c r="AG19" i="3"/>
  <c r="AF8" i="3"/>
  <c r="AF10" i="3"/>
  <c r="AF9" i="3"/>
  <c r="R19" i="3"/>
  <c r="V12" i="3"/>
  <c r="V13" i="3"/>
  <c r="AT13" i="3"/>
  <c r="AT12" i="3"/>
  <c r="E17" i="1"/>
  <c r="F17" i="1"/>
  <c r="AF14" i="5"/>
  <c r="AF13" i="5"/>
  <c r="AF12" i="5"/>
  <c r="H26" i="5"/>
  <c r="O16" i="5"/>
  <c r="O17" i="5"/>
  <c r="O18" i="5"/>
  <c r="O21" i="5"/>
  <c r="O20" i="5"/>
  <c r="O19" i="5"/>
  <c r="J25" i="5"/>
  <c r="J27" i="5"/>
  <c r="J29" i="5"/>
  <c r="J30" i="5"/>
  <c r="J31" i="5"/>
  <c r="S22" i="10"/>
  <c r="S20" i="10"/>
  <c r="S18" i="10"/>
  <c r="I21" i="5"/>
  <c r="I20" i="5"/>
  <c r="I19" i="5"/>
  <c r="I18" i="5"/>
  <c r="I17" i="5"/>
  <c r="I16" i="5"/>
  <c r="U18" i="4"/>
  <c r="U20" i="4"/>
  <c r="U22" i="4"/>
  <c r="U23" i="4"/>
  <c r="U24" i="4"/>
  <c r="V31" i="5"/>
  <c r="V30" i="5"/>
  <c r="V29" i="5"/>
  <c r="V27" i="5"/>
  <c r="V25" i="5"/>
  <c r="K12" i="6"/>
  <c r="K13" i="6"/>
  <c r="I4" i="5"/>
  <c r="I5" i="5"/>
  <c r="I6" i="5"/>
  <c r="I7" i="5"/>
  <c r="I8" i="5"/>
  <c r="I9" i="5"/>
  <c r="K26" i="5"/>
  <c r="R16" i="5"/>
  <c r="R17" i="5"/>
  <c r="R18" i="5"/>
  <c r="R19" i="5"/>
  <c r="R20" i="5"/>
  <c r="R21" i="5"/>
  <c r="AV9" i="3"/>
  <c r="AV8" i="3"/>
  <c r="X11" i="9"/>
  <c r="Y11" i="9"/>
  <c r="AX8" i="9"/>
  <c r="AX9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D11" i="9"/>
  <c r="AC11" i="9"/>
  <c r="AB11" i="9"/>
  <c r="AA11" i="9"/>
  <c r="Z11" i="9"/>
  <c r="AG14" i="5"/>
  <c r="AG13" i="5"/>
  <c r="AG12" i="5"/>
  <c r="L24" i="1"/>
  <c r="M10" i="4"/>
  <c r="N10" i="4"/>
  <c r="O10" i="4"/>
  <c r="O9" i="4"/>
  <c r="O8" i="4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J17" i="1"/>
  <c r="AK17" i="1"/>
  <c r="AL17" i="1"/>
  <c r="AE13" i="3"/>
  <c r="AE12" i="3"/>
  <c r="Q14" i="6"/>
  <c r="P14" i="6"/>
  <c r="P13" i="6"/>
  <c r="P12" i="6"/>
  <c r="AH18" i="3"/>
  <c r="AH20" i="3"/>
  <c r="AH22" i="3"/>
  <c r="AH23" i="3"/>
  <c r="AH24" i="3"/>
  <c r="S18" i="3"/>
  <c r="S20" i="3"/>
  <c r="S22" i="3"/>
  <c r="S23" i="3"/>
  <c r="S24" i="3"/>
  <c r="AA4" i="5"/>
  <c r="AA5" i="5"/>
  <c r="AA6" i="5"/>
  <c r="AA7" i="5"/>
  <c r="AA8" i="5"/>
  <c r="AA9" i="5"/>
  <c r="K4" i="10"/>
  <c r="K5" i="10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H5" i="3"/>
  <c r="AH4" i="3"/>
  <c r="U5" i="3"/>
  <c r="U4" i="3"/>
  <c r="V9" i="2"/>
  <c r="U9" i="2"/>
  <c r="T9" i="2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M24" i="1"/>
  <c r="AT11" i="7"/>
  <c r="AT12" i="7"/>
  <c r="AT13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AL4" i="3"/>
  <c r="AL5" i="3"/>
  <c r="Q24" i="4"/>
  <c r="Q23" i="4"/>
  <c r="Q18" i="4"/>
  <c r="Q20" i="4"/>
  <c r="Q22" i="4"/>
  <c r="AQ8" i="4"/>
  <c r="AQ9" i="4"/>
  <c r="AE12" i="10"/>
  <c r="AE13" i="10"/>
  <c r="AP13" i="3"/>
  <c r="AP12" i="3"/>
  <c r="AP11" i="3"/>
  <c r="AP10" i="3"/>
  <c r="AP9" i="3"/>
  <c r="AP8" i="3"/>
  <c r="AP7" i="3"/>
  <c r="AP6" i="3"/>
  <c r="AP5" i="3"/>
  <c r="AP4" i="3"/>
  <c r="G21" i="5"/>
  <c r="G20" i="5"/>
  <c r="G19" i="5"/>
  <c r="G18" i="5"/>
  <c r="G17" i="5"/>
  <c r="G16" i="5"/>
  <c r="Z4" i="5"/>
  <c r="Z5" i="5"/>
  <c r="Z6" i="5"/>
  <c r="Z7" i="5"/>
  <c r="Z8" i="5"/>
  <c r="Z9" i="5"/>
  <c r="O24" i="2"/>
  <c r="V5" i="10"/>
  <c r="V4" i="10"/>
  <c r="AD29" i="2"/>
  <c r="X29" i="2"/>
  <c r="X28" i="2"/>
  <c r="X27" i="2"/>
  <c r="X23" i="2"/>
  <c r="X25" i="2"/>
  <c r="Q19" i="8"/>
  <c r="T24" i="4"/>
  <c r="T18" i="4"/>
  <c r="T20" i="4"/>
  <c r="T22" i="4"/>
  <c r="T23" i="4"/>
  <c r="V24" i="3"/>
  <c r="V18" i="3"/>
  <c r="V20" i="3"/>
  <c r="V22" i="3"/>
  <c r="V23" i="3"/>
  <c r="I9" i="4"/>
  <c r="I8" i="4"/>
  <c r="U6" i="3"/>
  <c r="T6" i="3"/>
  <c r="S6" i="3"/>
  <c r="S5" i="3"/>
  <c r="S4" i="3"/>
  <c r="AI9" i="3"/>
  <c r="AI8" i="3"/>
  <c r="AJ19" i="3"/>
  <c r="D16" i="2"/>
  <c r="E16" i="2"/>
  <c r="AO13" i="3"/>
  <c r="AO12" i="3"/>
  <c r="AO11" i="3"/>
  <c r="AO10" i="3"/>
  <c r="AO9" i="3"/>
  <c r="AO8" i="3"/>
  <c r="AO7" i="3"/>
  <c r="AO6" i="3"/>
  <c r="AO5" i="3"/>
  <c r="AO4" i="3"/>
  <c r="AO13" i="10"/>
  <c r="AO12" i="10"/>
  <c r="AO11" i="10"/>
  <c r="AO10" i="10"/>
  <c r="AO9" i="10"/>
  <c r="AO8" i="10"/>
  <c r="AO7" i="10"/>
  <c r="AO6" i="10"/>
  <c r="AO5" i="10"/>
  <c r="AO4" i="10"/>
  <c r="D7" i="2"/>
  <c r="E7" i="2"/>
  <c r="F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AH12" i="10"/>
  <c r="AH13" i="10"/>
  <c r="AM5" i="3"/>
  <c r="AM4" i="3"/>
  <c r="AG18" i="7"/>
  <c r="AG20" i="7"/>
  <c r="AG22" i="7"/>
  <c r="AG23" i="7"/>
  <c r="AG24" i="7"/>
  <c r="AG14" i="6"/>
  <c r="AF14" i="6"/>
  <c r="AE14" i="6"/>
  <c r="AE13" i="6"/>
  <c r="AE12" i="6"/>
  <c r="AU9" i="4"/>
  <c r="AU8" i="4"/>
  <c r="P19" i="4"/>
  <c r="T12" i="4"/>
  <c r="T13" i="4"/>
  <c r="AV4" i="10"/>
  <c r="AV5" i="10"/>
  <c r="D5" i="9"/>
  <c r="E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Z21" i="5"/>
  <c r="Z20" i="5"/>
  <c r="Z19" i="5"/>
  <c r="Z18" i="5"/>
  <c r="Z17" i="5"/>
  <c r="Z16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S9" i="5"/>
  <c r="S8" i="5"/>
  <c r="S7" i="5"/>
  <c r="S6" i="5"/>
  <c r="S5" i="5"/>
  <c r="S4" i="5"/>
  <c r="AG9" i="10"/>
  <c r="AG8" i="10"/>
  <c r="AH19" i="10"/>
  <c r="G4" i="3"/>
  <c r="G5" i="3"/>
  <c r="I6" i="3"/>
  <c r="H6" i="3"/>
  <c r="G6" i="3"/>
  <c r="AF12" i="3"/>
  <c r="AF13" i="3"/>
  <c r="AY5" i="3"/>
  <c r="AY4" i="3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AR4" i="10"/>
  <c r="AR5" i="10"/>
  <c r="L29" i="2"/>
  <c r="L23" i="2"/>
  <c r="L25" i="2"/>
  <c r="L27" i="2"/>
  <c r="L28" i="2"/>
  <c r="W9" i="10"/>
  <c r="W8" i="10"/>
  <c r="AG19" i="10"/>
  <c r="AH10" i="10"/>
  <c r="AG10" i="10"/>
  <c r="AF10" i="10"/>
  <c r="AF9" i="10"/>
  <c r="AF8" i="10"/>
  <c r="AG21" i="5"/>
  <c r="AG20" i="5"/>
  <c r="AG19" i="5"/>
  <c r="AG18" i="5"/>
  <c r="AG17" i="5"/>
  <c r="AG16" i="5"/>
  <c r="T25" i="5"/>
  <c r="T27" i="5"/>
  <c r="T29" i="5"/>
  <c r="T30" i="5"/>
  <c r="T31" i="5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AZ14" i="4"/>
  <c r="BA14" i="4"/>
  <c r="BB14" i="4"/>
  <c r="BB13" i="4"/>
  <c r="BB12" i="4"/>
  <c r="BB11" i="4"/>
  <c r="BB10" i="4"/>
  <c r="BB9" i="4"/>
  <c r="BB8" i="4"/>
  <c r="BB7" i="4"/>
  <c r="BB6" i="4"/>
  <c r="BB5" i="4"/>
  <c r="BB4" i="4"/>
  <c r="Z23" i="2"/>
  <c r="Z25" i="2"/>
  <c r="Z27" i="2"/>
  <c r="Z28" i="2"/>
  <c r="Z29" i="2"/>
  <c r="AI13" i="6"/>
  <c r="AI12" i="6"/>
  <c r="S10" i="3"/>
  <c r="S9" i="3"/>
  <c r="S8" i="3"/>
  <c r="S10" i="10"/>
  <c r="S9" i="10"/>
  <c r="S8" i="10"/>
  <c r="AJ9" i="3"/>
  <c r="AJ8" i="3"/>
  <c r="AK19" i="3"/>
  <c r="AR12" i="3"/>
  <c r="AR13" i="3"/>
  <c r="Q19" i="4"/>
  <c r="U12" i="4"/>
  <c r="U13" i="4"/>
  <c r="T4" i="10"/>
  <c r="W6" i="10"/>
  <c r="V6" i="10"/>
  <c r="U6" i="10"/>
  <c r="T6" i="10"/>
  <c r="T5" i="10"/>
  <c r="V19" i="3"/>
  <c r="Z12" i="3"/>
  <c r="Z13" i="3"/>
  <c r="I12" i="4"/>
  <c r="I13" i="4"/>
  <c r="AU12" i="10"/>
  <c r="AU13" i="10"/>
  <c r="K12" i="3"/>
  <c r="K13" i="3"/>
  <c r="Z24" i="2"/>
  <c r="L4" i="4"/>
  <c r="L6" i="4"/>
  <c r="L5" i="4"/>
  <c r="AY12" i="4"/>
  <c r="AU14" i="4"/>
  <c r="AV14" i="4"/>
  <c r="AW14" i="4"/>
  <c r="AX14" i="4"/>
  <c r="AY14" i="4"/>
  <c r="AY13" i="4"/>
  <c r="AG24" i="3"/>
  <c r="AG23" i="3"/>
  <c r="AG22" i="3"/>
  <c r="AG20" i="3"/>
  <c r="AG18" i="3"/>
  <c r="D8" i="8"/>
  <c r="E8" i="8"/>
  <c r="F8" i="8"/>
  <c r="G8" i="8"/>
  <c r="H8" i="8"/>
  <c r="I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AH24" i="7"/>
  <c r="AH23" i="7"/>
  <c r="AH22" i="7"/>
  <c r="AH20" i="7"/>
  <c r="AC6" i="7"/>
  <c r="AH18" i="7"/>
  <c r="AI18" i="10"/>
  <c r="AI20" i="10"/>
  <c r="AI22" i="10"/>
  <c r="AI23" i="10"/>
  <c r="AI24" i="10"/>
  <c r="AG10" i="3"/>
  <c r="AG9" i="3"/>
  <c r="AG8" i="3"/>
  <c r="AH19" i="3"/>
  <c r="V10" i="3"/>
  <c r="U10" i="3"/>
  <c r="T10" i="3"/>
  <c r="P18" i="3"/>
  <c r="P20" i="3"/>
  <c r="P22" i="3"/>
  <c r="P23" i="3"/>
  <c r="P24" i="3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D18" i="2"/>
  <c r="E18" i="2"/>
  <c r="F18" i="2"/>
  <c r="G18" i="2"/>
  <c r="H18" i="2"/>
  <c r="I18" i="2"/>
  <c r="N18" i="2"/>
  <c r="M18" i="2"/>
  <c r="L18" i="2"/>
  <c r="K18" i="2"/>
  <c r="J18" i="2"/>
  <c r="AA24" i="2"/>
  <c r="AY10" i="4"/>
  <c r="AY9" i="4"/>
  <c r="AY8" i="4"/>
  <c r="S6" i="4"/>
  <c r="T6" i="4"/>
  <c r="U6" i="4"/>
  <c r="V6" i="4"/>
  <c r="W6" i="4"/>
  <c r="X6" i="4"/>
  <c r="Y6" i="4"/>
  <c r="Z6" i="4"/>
  <c r="Z5" i="4"/>
  <c r="Z4" i="4"/>
  <c r="AE4" i="5"/>
  <c r="AE5" i="5"/>
  <c r="AE6" i="5"/>
  <c r="AE7" i="5"/>
  <c r="AF10" i="5"/>
  <c r="AE10" i="5"/>
  <c r="AE9" i="5"/>
  <c r="AE8" i="5"/>
  <c r="AS6" i="4"/>
  <c r="AT6" i="4"/>
  <c r="AU6" i="4"/>
  <c r="AU5" i="4"/>
  <c r="AU4" i="4"/>
  <c r="V10" i="4"/>
  <c r="W10" i="4"/>
  <c r="X10" i="4"/>
  <c r="Y10" i="4"/>
  <c r="Z10" i="4"/>
  <c r="AA10" i="4"/>
  <c r="AA9" i="4"/>
  <c r="AA8" i="4"/>
  <c r="M29" i="2"/>
  <c r="M28" i="2"/>
  <c r="M27" i="2"/>
  <c r="M25" i="2"/>
  <c r="M23" i="2"/>
  <c r="AF5" i="4"/>
  <c r="AF4" i="4"/>
  <c r="L4" i="6"/>
  <c r="L5" i="6"/>
  <c r="L6" i="6"/>
  <c r="L7" i="6"/>
  <c r="L8" i="6"/>
  <c r="L9" i="6"/>
  <c r="AK6" i="4"/>
  <c r="AL6" i="4"/>
  <c r="AM6" i="4"/>
  <c r="AN18" i="4"/>
  <c r="AN20" i="4"/>
  <c r="AN22" i="4"/>
  <c r="AF16" i="5"/>
  <c r="AF17" i="5"/>
  <c r="AF18" i="5"/>
  <c r="AF19" i="5"/>
  <c r="AF20" i="5"/>
  <c r="AF21" i="5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F17" i="2"/>
  <c r="E17" i="2"/>
  <c r="D17" i="2"/>
  <c r="AG21" i="6"/>
  <c r="AG20" i="6"/>
  <c r="AG19" i="6"/>
  <c r="AG18" i="6"/>
  <c r="AG17" i="6"/>
  <c r="AG16" i="6"/>
  <c r="Z21" i="6"/>
  <c r="Z20" i="6"/>
  <c r="Z19" i="6"/>
  <c r="Z18" i="6"/>
  <c r="Z17" i="6"/>
  <c r="Z16" i="6"/>
  <c r="AI10" i="6"/>
  <c r="AH10" i="6"/>
  <c r="AG10" i="6"/>
  <c r="AG9" i="6"/>
  <c r="AG8" i="6"/>
  <c r="AG7" i="6"/>
  <c r="AG6" i="6"/>
  <c r="AG5" i="6"/>
  <c r="AG4" i="6"/>
  <c r="O18" i="7"/>
  <c r="O20" i="7"/>
  <c r="O22" i="7"/>
  <c r="O23" i="7"/>
  <c r="O24" i="7"/>
  <c r="T24" i="7"/>
  <c r="L14" i="3"/>
  <c r="K14" i="3"/>
  <c r="J14" i="3"/>
  <c r="I14" i="3"/>
  <c r="H14" i="3"/>
  <c r="H13" i="3"/>
  <c r="H12" i="3"/>
  <c r="M24" i="2"/>
  <c r="L29" i="6"/>
  <c r="L27" i="6"/>
  <c r="L25" i="6"/>
  <c r="L9" i="10"/>
  <c r="L8" i="10"/>
  <c r="L7" i="10"/>
  <c r="L6" i="10"/>
  <c r="K6" i="10"/>
  <c r="J6" i="10"/>
  <c r="I6" i="10"/>
  <c r="H6" i="10"/>
  <c r="G6" i="10"/>
  <c r="G5" i="10"/>
  <c r="G4" i="10"/>
  <c r="AO24" i="3"/>
  <c r="AF24" i="3"/>
  <c r="AF23" i="3"/>
  <c r="AF22" i="3"/>
  <c r="AF20" i="3"/>
  <c r="AF18" i="3"/>
  <c r="AL19" i="4"/>
  <c r="AK8" i="4"/>
  <c r="AI10" i="4"/>
  <c r="AJ10" i="4"/>
  <c r="AK10" i="4"/>
  <c r="AK9" i="4"/>
  <c r="AK9" i="2"/>
  <c r="AJ9" i="2"/>
  <c r="I10" i="7"/>
  <c r="H10" i="7"/>
  <c r="G10" i="7"/>
  <c r="F10" i="7"/>
  <c r="E10" i="7"/>
  <c r="D10" i="7"/>
  <c r="AK16" i="2"/>
  <c r="AJ16" i="2"/>
  <c r="AI16" i="2"/>
  <c r="AH16" i="2"/>
  <c r="AG16" i="2"/>
  <c r="AF16" i="2"/>
  <c r="AE16" i="2"/>
  <c r="AD16" i="2"/>
  <c r="AD17" i="2"/>
  <c r="AC17" i="2"/>
  <c r="AB17" i="2"/>
  <c r="L17" i="1"/>
  <c r="M17" i="1"/>
  <c r="N17" i="1"/>
  <c r="P16" i="1"/>
  <c r="Q16" i="1"/>
  <c r="R16" i="1"/>
  <c r="S16" i="1"/>
  <c r="T16" i="1"/>
  <c r="T17" i="1"/>
  <c r="U17" i="1"/>
  <c r="V17" i="1"/>
  <c r="J4" i="3"/>
  <c r="N6" i="3"/>
  <c r="M6" i="3"/>
  <c r="L6" i="3"/>
  <c r="K6" i="3"/>
  <c r="J6" i="3"/>
  <c r="J5" i="3"/>
  <c r="I14" i="5"/>
  <c r="H14" i="5"/>
  <c r="H13" i="5"/>
  <c r="H12" i="5"/>
  <c r="AH14" i="5"/>
  <c r="AH13" i="5"/>
  <c r="AH12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A4" i="10"/>
  <c r="AA5" i="10"/>
  <c r="AA6" i="10"/>
  <c r="AA7" i="10"/>
  <c r="AA13" i="10"/>
  <c r="AA12" i="10"/>
  <c r="AA11" i="10"/>
  <c r="AA10" i="10"/>
  <c r="AA9" i="10"/>
  <c r="AA8" i="10"/>
  <c r="AK10" i="3"/>
  <c r="AJ10" i="3"/>
  <c r="AI10" i="3"/>
  <c r="AH10" i="3"/>
  <c r="AH9" i="3"/>
  <c r="AH8" i="3"/>
  <c r="AI19" i="3"/>
  <c r="M12" i="4"/>
  <c r="M13" i="4"/>
  <c r="K4" i="4"/>
  <c r="K6" i="4"/>
  <c r="K5" i="4"/>
  <c r="AF4" i="3"/>
  <c r="AF5" i="3"/>
  <c r="I10" i="3"/>
  <c r="I9" i="3"/>
  <c r="I8" i="3"/>
  <c r="AX8" i="4"/>
  <c r="AU10" i="4"/>
  <c r="AV10" i="4"/>
  <c r="AW10" i="4"/>
  <c r="AX10" i="4"/>
  <c r="AX9" i="4"/>
  <c r="AJ19" i="8"/>
  <c r="AG19" i="8"/>
  <c r="AM12" i="3"/>
  <c r="AM13" i="3"/>
  <c r="X10" i="5"/>
  <c r="X9" i="5"/>
  <c r="X8" i="5"/>
  <c r="X7" i="5"/>
  <c r="X6" i="5"/>
  <c r="X5" i="5"/>
  <c r="X4" i="5"/>
  <c r="X4" i="10"/>
  <c r="X9" i="10"/>
  <c r="X8" i="10"/>
  <c r="X7" i="10"/>
  <c r="X6" i="10"/>
  <c r="X5" i="10"/>
  <c r="AI4" i="5"/>
  <c r="AI9" i="5"/>
  <c r="AI8" i="5"/>
  <c r="AI7" i="5"/>
  <c r="AI6" i="5"/>
  <c r="AI5" i="5"/>
  <c r="AE10" i="4"/>
  <c r="AF10" i="4"/>
  <c r="AG10" i="4"/>
  <c r="AH10" i="4"/>
  <c r="AH9" i="4"/>
  <c r="AH8" i="4"/>
  <c r="AI19" i="4"/>
  <c r="D13" i="8"/>
  <c r="E13" i="8"/>
  <c r="F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N24" i="2"/>
  <c r="R24" i="10"/>
  <c r="R23" i="10"/>
  <c r="R22" i="10"/>
  <c r="R18" i="10"/>
  <c r="R20" i="10"/>
  <c r="E4" i="10"/>
  <c r="E5" i="10"/>
  <c r="E6" i="10"/>
  <c r="E13" i="10"/>
  <c r="E12" i="10"/>
  <c r="E11" i="10"/>
  <c r="E10" i="10"/>
  <c r="E9" i="10"/>
  <c r="E8" i="10"/>
  <c r="E7" i="10"/>
  <c r="Q29" i="1"/>
  <c r="K29" i="1"/>
  <c r="K28" i="1"/>
  <c r="E16" i="1"/>
  <c r="F16" i="1"/>
  <c r="G16" i="1"/>
  <c r="H16" i="1"/>
  <c r="I16" i="1"/>
  <c r="J16" i="1"/>
  <c r="K16" i="1"/>
  <c r="L16" i="1"/>
  <c r="M16" i="1"/>
  <c r="N16" i="1"/>
  <c r="O16" i="1"/>
  <c r="K23" i="1"/>
  <c r="K25" i="1"/>
  <c r="K27" i="1"/>
  <c r="AL11" i="1"/>
  <c r="AK11" i="1"/>
  <c r="AJ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X11" i="8"/>
  <c r="Y11" i="8"/>
  <c r="Z11" i="8"/>
  <c r="S9" i="6"/>
  <c r="S8" i="6"/>
  <c r="S7" i="6"/>
  <c r="S6" i="6"/>
  <c r="S5" i="6"/>
  <c r="S4" i="6"/>
  <c r="K13" i="10"/>
  <c r="K12" i="10"/>
  <c r="AX4" i="10"/>
  <c r="AX5" i="10"/>
  <c r="AX12" i="10"/>
  <c r="AX11" i="10"/>
  <c r="AX10" i="10"/>
  <c r="AX9" i="10"/>
  <c r="AX8" i="10"/>
  <c r="AX7" i="10"/>
  <c r="AX6" i="10"/>
  <c r="W18" i="3"/>
  <c r="W20" i="3"/>
  <c r="W22" i="3"/>
  <c r="AI14" i="5"/>
  <c r="AI13" i="5"/>
  <c r="AI12" i="5"/>
  <c r="O18" i="2"/>
  <c r="K24" i="2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H10" i="10"/>
  <c r="H9" i="10"/>
  <c r="H8" i="10"/>
  <c r="AK13" i="4"/>
  <c r="AK12" i="4"/>
  <c r="I6" i="8"/>
  <c r="H6" i="8"/>
  <c r="G6" i="8"/>
  <c r="F6" i="8"/>
  <c r="E6" i="8"/>
  <c r="D6" i="8"/>
  <c r="R18" i="7"/>
  <c r="R20" i="7"/>
  <c r="R22" i="7"/>
  <c r="R23" i="7"/>
  <c r="R24" i="7"/>
  <c r="R4" i="6"/>
  <c r="R5" i="6"/>
  <c r="R9" i="6"/>
  <c r="R8" i="6"/>
  <c r="R7" i="6"/>
  <c r="R6" i="6"/>
  <c r="AL4" i="6"/>
  <c r="AL5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M19" i="3"/>
  <c r="AM10" i="3"/>
  <c r="AL10" i="3"/>
  <c r="AL9" i="3"/>
  <c r="AL8" i="3"/>
  <c r="AH21" i="6"/>
  <c r="AH20" i="6"/>
  <c r="AH19" i="6"/>
  <c r="AH18" i="6"/>
  <c r="AH17" i="6"/>
  <c r="AH16" i="6"/>
  <c r="D11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J11" i="7"/>
  <c r="I11" i="7"/>
  <c r="H11" i="7"/>
  <c r="G11" i="7"/>
  <c r="F11" i="7"/>
  <c r="E11" i="7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P19" i="8"/>
  <c r="AJ21" i="5"/>
  <c r="AJ20" i="5"/>
  <c r="AJ19" i="5"/>
  <c r="AJ18" i="5"/>
  <c r="AJ17" i="5"/>
  <c r="AJ16" i="5"/>
  <c r="AJ15" i="5"/>
  <c r="AJ14" i="5"/>
  <c r="AJ13" i="5"/>
  <c r="AJ12" i="5"/>
  <c r="AJ11" i="5"/>
  <c r="AJ10" i="5"/>
  <c r="AI10" i="5"/>
  <c r="AH10" i="5"/>
  <c r="AG10" i="5"/>
  <c r="AG9" i="5"/>
  <c r="AG8" i="5"/>
  <c r="AG7" i="5"/>
  <c r="AG6" i="5"/>
  <c r="AG5" i="5"/>
  <c r="AG4" i="5"/>
  <c r="I10" i="4"/>
  <c r="J10" i="4"/>
  <c r="K10" i="4"/>
  <c r="L10" i="4"/>
  <c r="L9" i="4"/>
  <c r="L8" i="4"/>
  <c r="AN7" i="8"/>
  <c r="AS7" i="8"/>
  <c r="AR7" i="8"/>
  <c r="AQ7" i="8"/>
  <c r="AP7" i="8"/>
  <c r="AO7" i="8"/>
  <c r="D4" i="10"/>
  <c r="K14" i="10"/>
  <c r="J14" i="10"/>
  <c r="I14" i="10"/>
  <c r="H14" i="10"/>
  <c r="G14" i="10"/>
  <c r="F14" i="10"/>
  <c r="E14" i="10"/>
  <c r="D14" i="10"/>
  <c r="D13" i="10"/>
  <c r="D12" i="10"/>
  <c r="D11" i="10"/>
  <c r="D10" i="10"/>
  <c r="D9" i="10"/>
  <c r="D8" i="10"/>
  <c r="D7" i="10"/>
  <c r="D6" i="10"/>
  <c r="D5" i="10"/>
  <c r="AA14" i="5"/>
  <c r="Z14" i="5"/>
  <c r="Y14" i="5"/>
  <c r="Y13" i="5"/>
  <c r="Y12" i="5"/>
  <c r="U26" i="5"/>
  <c r="O9" i="3"/>
  <c r="O8" i="3"/>
  <c r="AL11" i="2"/>
  <c r="AL12" i="2"/>
  <c r="AL13" i="2"/>
  <c r="AL14" i="2"/>
  <c r="AL15" i="2"/>
  <c r="AL16" i="2"/>
  <c r="AL17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L24" i="2"/>
  <c r="S18" i="8"/>
  <c r="S20" i="8"/>
  <c r="S22" i="8"/>
  <c r="G4" i="5"/>
  <c r="L13" i="5"/>
  <c r="L12" i="5"/>
  <c r="L11" i="5"/>
  <c r="L10" i="5"/>
  <c r="K10" i="5"/>
  <c r="J10" i="5"/>
  <c r="I10" i="5"/>
  <c r="H10" i="5"/>
  <c r="G10" i="5"/>
  <c r="G9" i="5"/>
  <c r="G8" i="5"/>
  <c r="G7" i="5"/>
  <c r="G6" i="5"/>
  <c r="G5" i="5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H26" i="6"/>
  <c r="O21" i="6"/>
  <c r="O20" i="6"/>
  <c r="O19" i="6"/>
  <c r="O18" i="6"/>
  <c r="O17" i="6"/>
  <c r="O16" i="6"/>
  <c r="X7" i="9"/>
  <c r="AD6" i="9"/>
  <c r="AD7" i="9"/>
  <c r="AC7" i="9"/>
  <c r="AB7" i="9"/>
  <c r="AA7" i="9"/>
  <c r="Z7" i="9"/>
  <c r="Y7" i="9"/>
  <c r="AJ12" i="4"/>
  <c r="AJ13" i="4"/>
  <c r="L14" i="10"/>
  <c r="L13" i="10"/>
  <c r="L12" i="10"/>
  <c r="L11" i="10"/>
  <c r="L10" i="10"/>
  <c r="K10" i="10"/>
  <c r="J10" i="10"/>
  <c r="I10" i="10"/>
  <c r="I9" i="10"/>
  <c r="I8" i="10"/>
  <c r="J10" i="3"/>
  <c r="J9" i="3"/>
  <c r="J8" i="3"/>
  <c r="M14" i="10"/>
  <c r="M13" i="10"/>
  <c r="M12" i="10"/>
  <c r="M11" i="10"/>
  <c r="M10" i="10"/>
  <c r="M9" i="10"/>
  <c r="M8" i="10"/>
  <c r="M7" i="10"/>
  <c r="M6" i="10"/>
  <c r="M5" i="10"/>
  <c r="M4" i="10"/>
  <c r="O14" i="3"/>
  <c r="N14" i="3"/>
  <c r="M14" i="3"/>
  <c r="M13" i="3"/>
  <c r="M12" i="3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I18" i="7"/>
  <c r="AI20" i="7"/>
  <c r="AI22" i="7"/>
  <c r="AI23" i="7"/>
  <c r="AI24" i="7"/>
  <c r="W13" i="10"/>
  <c r="W12" i="10"/>
  <c r="S19" i="10"/>
  <c r="T19" i="3"/>
  <c r="X12" i="3"/>
  <c r="X13" i="3"/>
  <c r="Y24" i="2"/>
  <c r="S19" i="3"/>
  <c r="W12" i="3"/>
  <c r="W13" i="3"/>
  <c r="AS8" i="4"/>
  <c r="AS9" i="4"/>
  <c r="AI16" i="6"/>
  <c r="AI17" i="6"/>
  <c r="AI18" i="6"/>
  <c r="AI19" i="6"/>
  <c r="AI20" i="6"/>
  <c r="AI21" i="6"/>
  <c r="AL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O4" i="3"/>
  <c r="P9" i="3"/>
  <c r="P8" i="3"/>
  <c r="P7" i="3"/>
  <c r="P6" i="3"/>
  <c r="O6" i="3"/>
  <c r="O5" i="3"/>
  <c r="P12" i="5"/>
  <c r="P13" i="5"/>
  <c r="AV12" i="3"/>
  <c r="AV13" i="3"/>
  <c r="J12" i="5"/>
  <c r="L21" i="5"/>
  <c r="L20" i="5"/>
  <c r="L19" i="5"/>
  <c r="L18" i="5"/>
  <c r="L17" i="5"/>
  <c r="L16" i="5"/>
  <c r="L15" i="5"/>
  <c r="L14" i="5"/>
  <c r="K14" i="5"/>
  <c r="J14" i="5"/>
  <c r="J13" i="5"/>
  <c r="D4" i="5"/>
  <c r="D5" i="5"/>
  <c r="D6" i="5"/>
  <c r="D7" i="5"/>
  <c r="D8" i="5"/>
  <c r="D9" i="5"/>
  <c r="D10" i="5"/>
  <c r="D11" i="5"/>
  <c r="D22" i="5"/>
  <c r="D21" i="5"/>
  <c r="D20" i="5"/>
  <c r="D19" i="5"/>
  <c r="D18" i="5"/>
  <c r="D17" i="5"/>
  <c r="D16" i="5"/>
  <c r="D15" i="5"/>
  <c r="D14" i="5"/>
  <c r="D13" i="5"/>
  <c r="D12" i="5"/>
  <c r="J4" i="4"/>
  <c r="H6" i="4"/>
  <c r="I6" i="4"/>
  <c r="J6" i="4"/>
  <c r="J5" i="4"/>
  <c r="R4" i="4"/>
  <c r="R9" i="4"/>
  <c r="R8" i="4"/>
  <c r="R7" i="4"/>
  <c r="R6" i="4"/>
  <c r="R5" i="4"/>
  <c r="H21" i="5"/>
  <c r="H20" i="5"/>
  <c r="H19" i="5"/>
  <c r="H18" i="5"/>
  <c r="H17" i="5"/>
  <c r="H16" i="5"/>
  <c r="T25" i="6"/>
  <c r="T27" i="6"/>
  <c r="T29" i="6"/>
  <c r="T30" i="6"/>
  <c r="T31" i="6"/>
  <c r="AH19" i="8"/>
  <c r="S14" i="6"/>
  <c r="R14" i="6"/>
  <c r="R13" i="6"/>
  <c r="R12" i="6"/>
  <c r="AA24" i="1"/>
  <c r="I14" i="6"/>
  <c r="H14" i="6"/>
  <c r="G14" i="6"/>
  <c r="G13" i="6"/>
  <c r="G12" i="6"/>
  <c r="K14" i="6"/>
  <c r="J14" i="6"/>
  <c r="J13" i="6"/>
  <c r="J12" i="6"/>
  <c r="AK13" i="10"/>
  <c r="AK12" i="10"/>
  <c r="AK11" i="10"/>
  <c r="AK10" i="10"/>
  <c r="AK9" i="10"/>
  <c r="AK8" i="10"/>
  <c r="AK7" i="10"/>
  <c r="AK6" i="10"/>
  <c r="AK5" i="10"/>
  <c r="AK4" i="10"/>
  <c r="X24" i="2"/>
  <c r="N13" i="4"/>
  <c r="N12" i="4"/>
  <c r="AT10" i="3"/>
  <c r="AS10" i="3"/>
  <c r="AR10" i="3"/>
  <c r="AQ10" i="3"/>
  <c r="AQ9" i="3"/>
  <c r="AQ8" i="3"/>
  <c r="K21" i="5"/>
  <c r="K20" i="5"/>
  <c r="K19" i="5"/>
  <c r="K18" i="5"/>
  <c r="K17" i="5"/>
  <c r="K16" i="5"/>
  <c r="AL10" i="1"/>
  <c r="AK10" i="1"/>
  <c r="AJ10" i="1"/>
  <c r="AI10" i="1"/>
  <c r="AH10" i="1"/>
  <c r="AG10" i="1"/>
  <c r="AB10" i="1"/>
  <c r="AC10" i="1"/>
  <c r="AD10" i="1"/>
  <c r="AE10" i="1"/>
  <c r="AF10" i="1"/>
  <c r="AF18" i="8"/>
  <c r="AF20" i="8"/>
  <c r="AF22" i="8"/>
  <c r="AF23" i="8"/>
  <c r="AF24" i="8"/>
  <c r="AK24" i="8"/>
  <c r="Z24" i="1"/>
  <c r="AA9" i="3"/>
  <c r="AA8" i="3"/>
  <c r="AA16" i="5"/>
  <c r="AA17" i="5"/>
  <c r="AA18" i="5"/>
  <c r="AA19" i="5"/>
  <c r="AA20" i="5"/>
  <c r="AA21" i="5"/>
  <c r="AP9" i="4"/>
  <c r="AP8" i="4"/>
  <c r="AP7" i="4"/>
  <c r="AP6" i="4"/>
  <c r="AQ6" i="4"/>
  <c r="AR6" i="4"/>
  <c r="AR5" i="4"/>
  <c r="AR4" i="4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J7" i="8"/>
  <c r="I7" i="8"/>
  <c r="H7" i="8"/>
  <c r="G7" i="8"/>
  <c r="F7" i="8"/>
  <c r="E7" i="8"/>
  <c r="D7" i="8"/>
  <c r="N4" i="10"/>
  <c r="N5" i="10"/>
  <c r="N6" i="10"/>
  <c r="N7" i="10"/>
  <c r="N8" i="10"/>
  <c r="W14" i="10"/>
  <c r="V14" i="10"/>
  <c r="U14" i="10"/>
  <c r="T14" i="10"/>
  <c r="S14" i="10"/>
  <c r="R14" i="10"/>
  <c r="Q14" i="10"/>
  <c r="P14" i="10"/>
  <c r="O14" i="10"/>
  <c r="N14" i="10"/>
  <c r="N13" i="10"/>
  <c r="N12" i="10"/>
  <c r="N11" i="10"/>
  <c r="N10" i="10"/>
  <c r="N9" i="10"/>
  <c r="R4" i="5"/>
  <c r="R5" i="5"/>
  <c r="R6" i="5"/>
  <c r="R7" i="5"/>
  <c r="R8" i="5"/>
  <c r="T13" i="5"/>
  <c r="T12" i="5"/>
  <c r="T11" i="5"/>
  <c r="T10" i="5"/>
  <c r="S10" i="5"/>
  <c r="R10" i="5"/>
  <c r="R9" i="5"/>
  <c r="D15" i="1"/>
  <c r="D16" i="1"/>
  <c r="D17" i="1"/>
  <c r="D18" i="1"/>
  <c r="D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O19" i="3"/>
  <c r="S12" i="3"/>
  <c r="S13" i="3"/>
  <c r="AH6" i="10"/>
  <c r="AG6" i="10"/>
  <c r="AH18" i="10"/>
  <c r="AH20" i="10"/>
  <c r="AH22" i="10"/>
  <c r="AH23" i="10"/>
  <c r="AH24" i="10"/>
  <c r="AS14" i="4"/>
  <c r="AT14" i="4"/>
  <c r="AT13" i="4"/>
  <c r="AT12" i="4"/>
  <c r="AY10" i="3"/>
  <c r="AX10" i="3"/>
  <c r="AW10" i="3"/>
  <c r="AV10" i="3"/>
  <c r="AU10" i="3"/>
  <c r="AU9" i="3"/>
  <c r="AU8" i="3"/>
  <c r="AG5" i="4"/>
  <c r="AG4" i="4"/>
  <c r="AM24" i="3"/>
  <c r="AM23" i="3"/>
  <c r="AM22" i="3"/>
  <c r="AM20" i="3"/>
  <c r="AM18" i="3"/>
  <c r="AL12" i="1"/>
  <c r="AK12" i="1"/>
  <c r="AJ12" i="1"/>
  <c r="AI12" i="1"/>
  <c r="AH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6" i="3"/>
  <c r="AG6" i="3"/>
  <c r="AF6" i="3"/>
  <c r="AE6" i="3"/>
  <c r="AE5" i="3"/>
  <c r="AE4" i="3"/>
  <c r="AI19" i="8"/>
  <c r="AS7" i="7"/>
  <c r="AR7" i="7"/>
  <c r="AQ7" i="7"/>
  <c r="AP7" i="7"/>
  <c r="AO7" i="7"/>
  <c r="AN7" i="7"/>
  <c r="D11" i="1"/>
  <c r="D12" i="1"/>
  <c r="D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U24" i="3"/>
  <c r="U18" i="3"/>
  <c r="U20" i="3"/>
  <c r="U22" i="3"/>
  <c r="U23" i="3"/>
  <c r="AQ14" i="4"/>
  <c r="AR14" i="4"/>
  <c r="AR13" i="4"/>
  <c r="AR12" i="4"/>
  <c r="Y24" i="1"/>
  <c r="J13" i="4"/>
  <c r="J12" i="4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H24" i="9"/>
  <c r="AH18" i="9"/>
  <c r="AH20" i="9"/>
  <c r="AH22" i="9"/>
  <c r="AH23" i="9"/>
  <c r="AJ4" i="6"/>
  <c r="AJ5" i="6"/>
  <c r="AJ6" i="6"/>
  <c r="AJ7" i="6"/>
  <c r="AJ13" i="6"/>
  <c r="AJ12" i="6"/>
  <c r="AJ11" i="6"/>
  <c r="AJ10" i="6"/>
  <c r="AJ9" i="6"/>
  <c r="AJ8" i="6"/>
  <c r="T24" i="8"/>
  <c r="O24" i="8"/>
  <c r="O23" i="8"/>
  <c r="O22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O18" i="8"/>
  <c r="O20" i="8"/>
  <c r="T9" i="4"/>
  <c r="T8" i="4"/>
  <c r="AD13" i="3"/>
  <c r="AD12" i="3"/>
  <c r="AD11" i="3"/>
  <c r="AD10" i="3"/>
  <c r="AD9" i="3"/>
  <c r="AD8" i="3"/>
  <c r="AD7" i="3"/>
  <c r="AD6" i="3"/>
  <c r="AD5" i="3"/>
  <c r="AD4" i="3"/>
  <c r="X10" i="1"/>
  <c r="Y10" i="1"/>
  <c r="Z10" i="1"/>
  <c r="AA10" i="1"/>
  <c r="AB24" i="1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F18" i="9"/>
  <c r="AF20" i="9"/>
  <c r="AF22" i="9"/>
  <c r="AF23" i="9"/>
  <c r="AF24" i="9"/>
  <c r="AK24" i="9"/>
  <c r="AG10" i="7"/>
  <c r="AF10" i="7"/>
  <c r="AE10" i="7"/>
  <c r="AD10" i="7"/>
  <c r="AC10" i="7"/>
  <c r="AB10" i="7"/>
  <c r="AA10" i="7"/>
  <c r="Z10" i="7"/>
  <c r="Y10" i="7"/>
  <c r="X10" i="7"/>
  <c r="W10" i="7"/>
  <c r="S18" i="7"/>
  <c r="S20" i="7"/>
  <c r="S22" i="7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AB21" i="5"/>
  <c r="AB20" i="5"/>
  <c r="AB19" i="5"/>
  <c r="AB18" i="5"/>
  <c r="AB17" i="5"/>
  <c r="AB16" i="5"/>
  <c r="AB15" i="5"/>
  <c r="AB14" i="5"/>
  <c r="AB13" i="5"/>
  <c r="AB12" i="5"/>
  <c r="AB11" i="5"/>
  <c r="AB10" i="5"/>
  <c r="AA10" i="5"/>
  <c r="Z10" i="5"/>
  <c r="Y10" i="5"/>
  <c r="U25" i="5"/>
  <c r="U27" i="5"/>
  <c r="U29" i="5"/>
  <c r="U30" i="5"/>
  <c r="U31" i="5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AF19" i="8"/>
  <c r="AB9" i="3"/>
  <c r="AB8" i="3"/>
  <c r="AB7" i="3"/>
  <c r="AB6" i="3"/>
  <c r="AA6" i="3"/>
  <c r="Z6" i="3"/>
  <c r="Y6" i="3"/>
  <c r="X6" i="3"/>
  <c r="W6" i="3"/>
  <c r="V6" i="3"/>
  <c r="V5" i="3"/>
  <c r="V4" i="3"/>
  <c r="L9" i="2"/>
  <c r="M9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N9" i="2"/>
  <c r="K13" i="4"/>
  <c r="K12" i="4"/>
  <c r="AK24" i="4"/>
  <c r="AK23" i="4"/>
  <c r="AK22" i="4"/>
  <c r="AD13" i="4"/>
  <c r="AD12" i="4"/>
  <c r="AD11" i="4"/>
  <c r="AD10" i="4"/>
  <c r="AD9" i="4"/>
  <c r="AD8" i="4"/>
  <c r="AD7" i="4"/>
  <c r="AD6" i="4"/>
  <c r="AE6" i="4"/>
  <c r="AF6" i="4"/>
  <c r="AG6" i="4"/>
  <c r="AH6" i="4"/>
  <c r="AI6" i="4"/>
  <c r="AJ6" i="4"/>
  <c r="AK18" i="4"/>
  <c r="AK20" i="4"/>
  <c r="S21" i="6"/>
  <c r="S20" i="6"/>
  <c r="S19" i="6"/>
  <c r="S18" i="6"/>
  <c r="S17" i="6"/>
  <c r="S16" i="6"/>
  <c r="L26" i="6"/>
  <c r="H22" i="6"/>
  <c r="G22" i="6"/>
  <c r="F22" i="6"/>
  <c r="E22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X4" i="6"/>
  <c r="X5" i="6"/>
  <c r="X6" i="6"/>
  <c r="AA10" i="6"/>
  <c r="Z10" i="6"/>
  <c r="Y10" i="6"/>
  <c r="X10" i="6"/>
  <c r="X9" i="6"/>
  <c r="X8" i="6"/>
  <c r="X7" i="6"/>
  <c r="P21" i="6"/>
  <c r="P20" i="6"/>
  <c r="P19" i="6"/>
  <c r="P18" i="6"/>
  <c r="P17" i="6"/>
  <c r="P16" i="6"/>
  <c r="I26" i="6"/>
  <c r="AN13" i="3"/>
  <c r="AN12" i="3"/>
  <c r="AN11" i="3"/>
  <c r="AN10" i="3"/>
  <c r="AN9" i="3"/>
  <c r="AN8" i="3"/>
  <c r="AN7" i="3"/>
  <c r="AN6" i="3"/>
  <c r="AM6" i="3"/>
  <c r="AL6" i="3"/>
  <c r="AK6" i="3"/>
  <c r="AJ6" i="3"/>
  <c r="AI6" i="3"/>
  <c r="AI5" i="3"/>
  <c r="AI4" i="3"/>
  <c r="W13" i="4"/>
  <c r="W12" i="4"/>
  <c r="S19" i="4"/>
  <c r="Q13" i="4"/>
  <c r="Q12" i="4"/>
  <c r="Q11" i="4"/>
  <c r="Q10" i="4"/>
  <c r="Q9" i="4"/>
  <c r="Q8" i="4"/>
  <c r="Q7" i="4"/>
  <c r="Q6" i="4"/>
  <c r="Q5" i="4"/>
  <c r="Q4" i="4"/>
  <c r="K22" i="6"/>
  <c r="J22" i="6"/>
  <c r="I22" i="6"/>
  <c r="I21" i="6"/>
  <c r="I20" i="6"/>
  <c r="I19" i="6"/>
  <c r="I18" i="6"/>
  <c r="I17" i="6"/>
  <c r="I16" i="6"/>
  <c r="W26" i="6"/>
  <c r="AA12" i="6"/>
  <c r="AA14" i="6"/>
  <c r="AA13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O4" i="6"/>
  <c r="O5" i="6"/>
  <c r="T21" i="6"/>
  <c r="T20" i="6"/>
  <c r="T19" i="6"/>
  <c r="T18" i="6"/>
  <c r="T17" i="6"/>
  <c r="T16" i="6"/>
  <c r="T15" i="6"/>
  <c r="T14" i="6"/>
  <c r="T13" i="6"/>
  <c r="T12" i="6"/>
  <c r="T11" i="6"/>
  <c r="T10" i="6"/>
  <c r="S10" i="6"/>
  <c r="R10" i="6"/>
  <c r="Q10" i="6"/>
  <c r="P10" i="6"/>
  <c r="O10" i="6"/>
  <c r="O9" i="6"/>
  <c r="O8" i="6"/>
  <c r="O7" i="6"/>
  <c r="O6" i="6"/>
  <c r="AG13" i="10"/>
  <c r="AG12" i="10"/>
  <c r="AV13" i="10"/>
  <c r="AV12" i="10"/>
  <c r="AV11" i="10"/>
  <c r="AV10" i="10"/>
  <c r="AV9" i="10"/>
  <c r="AV8" i="10"/>
  <c r="AV7" i="10"/>
  <c r="AV6" i="10"/>
  <c r="AU6" i="10"/>
  <c r="AT6" i="10"/>
  <c r="AS6" i="10"/>
  <c r="AR6" i="10"/>
  <c r="AQ6" i="10"/>
  <c r="AQ5" i="10"/>
  <c r="AQ4" i="10"/>
  <c r="F9" i="4"/>
  <c r="F8" i="4"/>
  <c r="F7" i="4"/>
  <c r="F6" i="4"/>
  <c r="G6" i="4"/>
  <c r="G5" i="4"/>
  <c r="G4" i="4"/>
  <c r="AI10" i="10"/>
  <c r="AI9" i="10"/>
  <c r="AI8" i="10"/>
  <c r="AJ19" i="10"/>
  <c r="AA14" i="3"/>
  <c r="Z14" i="3"/>
  <c r="Y14" i="3"/>
  <c r="X14" i="3"/>
  <c r="W14" i="3"/>
  <c r="V14" i="3"/>
  <c r="U14" i="3"/>
  <c r="T14" i="3"/>
  <c r="S14" i="3"/>
  <c r="R14" i="3"/>
  <c r="Q14" i="3"/>
  <c r="P14" i="3"/>
  <c r="P13" i="3"/>
  <c r="P12" i="3"/>
  <c r="P11" i="3"/>
  <c r="P10" i="3"/>
  <c r="O10" i="3"/>
  <c r="N10" i="3"/>
  <c r="M10" i="3"/>
  <c r="L10" i="3"/>
  <c r="K10" i="3"/>
  <c r="K9" i="3"/>
  <c r="K8" i="3"/>
  <c r="AW4" i="9"/>
  <c r="AX4" i="9"/>
  <c r="AX5" i="9"/>
  <c r="AX6" i="9"/>
  <c r="AX7" i="9"/>
  <c r="AW7" i="9"/>
  <c r="AV7" i="9"/>
  <c r="AZ13" i="3"/>
  <c r="AZ12" i="3"/>
  <c r="AZ11" i="3"/>
  <c r="AZ10" i="3"/>
  <c r="AZ9" i="3"/>
  <c r="AZ8" i="3"/>
  <c r="AZ7" i="3"/>
  <c r="AZ6" i="3"/>
  <c r="AY6" i="3"/>
  <c r="AX6" i="3"/>
  <c r="AW6" i="3"/>
  <c r="AV6" i="3"/>
  <c r="AU6" i="3"/>
  <c r="AT6" i="3"/>
  <c r="AS6" i="3"/>
  <c r="AS5" i="3"/>
  <c r="AS4" i="3"/>
  <c r="R13" i="4"/>
  <c r="R12" i="4"/>
  <c r="R11" i="4"/>
  <c r="R10" i="4"/>
  <c r="S10" i="4"/>
  <c r="T10" i="4"/>
  <c r="U10" i="4"/>
  <c r="U9" i="4"/>
  <c r="U8" i="4"/>
  <c r="T21" i="5"/>
  <c r="T20" i="5"/>
  <c r="T19" i="5"/>
  <c r="T18" i="5"/>
  <c r="T17" i="5"/>
  <c r="T16" i="5"/>
  <c r="T15" i="5"/>
  <c r="T14" i="5"/>
  <c r="S14" i="5"/>
  <c r="R14" i="5"/>
  <c r="Q14" i="5"/>
  <c r="P14" i="5"/>
  <c r="O14" i="5"/>
  <c r="H25" i="5"/>
  <c r="H27" i="5"/>
  <c r="H29" i="5"/>
  <c r="H30" i="5"/>
  <c r="H31" i="5"/>
  <c r="M31" i="5"/>
  <c r="AJ13" i="10"/>
  <c r="AJ12" i="10"/>
  <c r="AJ11" i="10"/>
  <c r="AJ10" i="10"/>
  <c r="AJ9" i="10"/>
  <c r="AJ8" i="10"/>
  <c r="AJ7" i="10"/>
  <c r="AJ6" i="10"/>
  <c r="AI6" i="10"/>
  <c r="AJ18" i="10"/>
  <c r="AJ20" i="10"/>
  <c r="AJ22" i="10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P13" i="4"/>
  <c r="AP12" i="4"/>
  <c r="AP11" i="4"/>
  <c r="AP10" i="4"/>
  <c r="AQ10" i="4"/>
  <c r="AR10" i="4"/>
  <c r="AS10" i="4"/>
  <c r="AT10" i="4"/>
  <c r="AT9" i="4"/>
  <c r="AT8" i="4"/>
  <c r="AS4" i="7"/>
  <c r="AT4" i="7"/>
  <c r="AT5" i="7"/>
  <c r="AT6" i="7"/>
  <c r="AT7" i="7"/>
  <c r="AT8" i="7"/>
  <c r="AT9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H11" i="7"/>
  <c r="AG11" i="7"/>
  <c r="AF11" i="7"/>
  <c r="AK6" i="2"/>
  <c r="AL6" i="2"/>
  <c r="AL7" i="2"/>
  <c r="AL8" i="2"/>
  <c r="AL9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AB24" i="2"/>
  <c r="J10" i="6"/>
  <c r="J9" i="6"/>
  <c r="J8" i="6"/>
  <c r="J7" i="6"/>
  <c r="J6" i="6"/>
  <c r="J5" i="6"/>
  <c r="J4" i="6"/>
  <c r="M22" i="5"/>
  <c r="L22" i="5"/>
  <c r="K22" i="5"/>
  <c r="J22" i="5"/>
  <c r="I22" i="5"/>
  <c r="H22" i="5"/>
  <c r="G22" i="5"/>
  <c r="F22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D14" i="4"/>
  <c r="E14" i="4"/>
  <c r="F14" i="4"/>
  <c r="F13" i="4"/>
  <c r="F12" i="4"/>
  <c r="F11" i="4"/>
  <c r="F10" i="4"/>
  <c r="G10" i="4"/>
  <c r="H10" i="4"/>
  <c r="H9" i="4"/>
  <c r="H8" i="4"/>
  <c r="T22" i="6"/>
  <c r="S22" i="6"/>
  <c r="R22" i="6"/>
  <c r="Q22" i="6"/>
  <c r="P22" i="6"/>
  <c r="O22" i="6"/>
  <c r="N22" i="6"/>
  <c r="M22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K10" i="6"/>
  <c r="K9" i="6"/>
  <c r="K8" i="6"/>
  <c r="K7" i="6"/>
  <c r="K6" i="6"/>
  <c r="K5" i="6"/>
  <c r="K4" i="6"/>
  <c r="AX13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X13" i="10"/>
  <c r="X12" i="10"/>
  <c r="X11" i="10"/>
  <c r="X10" i="10"/>
  <c r="W10" i="10"/>
  <c r="V10" i="10"/>
  <c r="U10" i="10"/>
  <c r="T10" i="10"/>
  <c r="T9" i="10"/>
  <c r="T8" i="10"/>
  <c r="X22" i="6"/>
  <c r="W22" i="6"/>
  <c r="V22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AJ21" i="6"/>
  <c r="AJ20" i="6"/>
  <c r="AJ19" i="6"/>
  <c r="AJ18" i="6"/>
  <c r="AJ17" i="6"/>
  <c r="AJ16" i="6"/>
  <c r="AJ15" i="6"/>
  <c r="AJ14" i="6"/>
  <c r="AI14" i="6"/>
  <c r="AH14" i="6"/>
  <c r="AH13" i="6"/>
  <c r="AH12" i="6"/>
  <c r="AS4" i="8"/>
  <c r="AT4" i="8"/>
  <c r="AT5" i="8"/>
  <c r="AT6" i="8"/>
  <c r="AT7" i="8"/>
  <c r="AT8" i="8"/>
  <c r="AT9" i="8"/>
  <c r="AT10" i="8"/>
  <c r="AT11" i="8"/>
  <c r="AT12" i="8"/>
  <c r="AT13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AB22" i="6"/>
  <c r="AA22" i="6"/>
  <c r="Z22" i="6"/>
  <c r="Y22" i="6"/>
  <c r="Y21" i="6"/>
  <c r="Y20" i="6"/>
  <c r="Y19" i="6"/>
  <c r="Y18" i="6"/>
  <c r="Y17" i="6"/>
  <c r="Y16" i="6"/>
  <c r="E6" i="1"/>
  <c r="D6" i="1"/>
  <c r="D7" i="1"/>
  <c r="D8" i="1"/>
  <c r="D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24" i="1"/>
  <c r="AL21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BB13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B13" i="3"/>
  <c r="AB12" i="3"/>
  <c r="AB11" i="3"/>
  <c r="AB10" i="3"/>
  <c r="AA10" i="3"/>
  <c r="Z10" i="3"/>
  <c r="Y10" i="3"/>
  <c r="X10" i="3"/>
  <c r="W10" i="3"/>
  <c r="W9" i="3"/>
  <c r="W8" i="3"/>
  <c r="AL21" i="6"/>
  <c r="AL22" i="6"/>
  <c r="AK22" i="6"/>
  <c r="AJ22" i="6"/>
  <c r="AI22" i="6"/>
  <c r="AH22" i="6"/>
  <c r="AG22" i="6"/>
  <c r="AF22" i="6"/>
  <c r="AE22" i="6"/>
  <c r="AD22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</calcChain>
</file>

<file path=xl/sharedStrings.xml><?xml version="1.0" encoding="utf-8"?>
<sst xmlns="http://schemas.openxmlformats.org/spreadsheetml/2006/main" count="196" uniqueCount="31">
  <si>
    <t>E at point above #5  pointing outward from #5</t>
  </si>
  <si>
    <t>E at point above #3  pointing outward from #3</t>
  </si>
  <si>
    <t>E at point below #5  pointing outward from #5</t>
  </si>
  <si>
    <t>E at point below #3  pointing outward from #3</t>
  </si>
  <si>
    <t>delta E</t>
  </si>
  <si>
    <t>esp0</t>
  </si>
  <si>
    <t>surface charge@edge</t>
  </si>
  <si>
    <t>Total Charge</t>
  </si>
  <si>
    <t>surface charge@middle point</t>
  </si>
  <si>
    <t>charge</t>
  </si>
  <si>
    <t>Capacitance between #5 and all other terminals including GND</t>
  </si>
  <si>
    <t>C53</t>
  </si>
  <si>
    <t>total charge</t>
  </si>
  <si>
    <t>C35</t>
  </si>
  <si>
    <t>Capacitance between #3 and all other terminals including GND</t>
  </si>
  <si>
    <t>40.40pF/m</t>
  </si>
  <si>
    <t>40.4pF/m</t>
  </si>
  <si>
    <t>-0.812 pF</t>
  </si>
  <si>
    <t>19.7 pF</t>
  </si>
  <si>
    <t>19.6 pF</t>
  </si>
  <si>
    <t>-0.835 pF</t>
  </si>
  <si>
    <t>22.51pF/m</t>
  </si>
  <si>
    <t>21.99pF/m</t>
  </si>
  <si>
    <t>-0.85 pF/m</t>
  </si>
  <si>
    <t>19.8pF/m</t>
  </si>
  <si>
    <t>-0.85pF/m</t>
  </si>
  <si>
    <t>-0.7pF/m</t>
  </si>
  <si>
    <t>-0.73pF/m</t>
  </si>
  <si>
    <t>-0.69pF/m</t>
  </si>
  <si>
    <t>-0.29pF/m</t>
  </si>
  <si>
    <t>-0.29 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</si>
</sst>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E+00"/>
    <numFmt numFmtId="166" formatCode="0.0E+00"/>
  </numFmts>
  <fonts count="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name val="Calibri Light"/>
      <family val="2"/>
      <scheme val="major"/>
    </font>
    <font>
      <sz val="8"/>
      <color rgb="FF3C4043"/>
      <name val="Consolas"/>
      <family val="3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11" fontId="1" fillId="0" borderId="0" xfId="1" applyNumberFormat="1" applyAlignment="1"/>
    <xf numFmtId="0" fontId="1" fillId="0" borderId="0" xfId="1"/>
    <xf numFmtId="11" fontId="1" fillId="0" borderId="0" xfId="1" applyNumberFormat="1"/>
    <xf numFmtId="11" fontId="2" fillId="0" borderId="0" xfId="1" applyNumberFormat="1" applyFont="1" applyAlignment="1">
      <alignment horizontal="left" vertical="center"/>
    </xf>
    <xf numFmtId="11" fontId="3" fillId="0" borderId="0" xfId="1" applyNumberFormat="1" applyFont="1" applyAlignment="1">
      <alignment horizontal="left" vertical="center"/>
    </xf>
    <xf numFmtId="11" fontId="4" fillId="0" borderId="0" xfId="1" applyNumberFormat="1" applyFont="1"/>
    <xf numFmtId="11" fontId="1" fillId="0" borderId="0" xfId="1" applyNumberFormat="1" applyFill="1" applyAlignment="1">
      <alignment horizontal="right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/>
    <xf numFmtId="11" fontId="0" fillId="0" borderId="0" xfId="0" applyNumberFormat="1"/>
    <xf numFmtId="11" fontId="0" fillId="5" borderId="0" xfId="0" applyNumberFormat="1" applyFill="1"/>
    <xf numFmtId="11" fontId="0" fillId="2" borderId="0" xfId="0" applyNumberFormat="1" applyFill="1"/>
    <xf numFmtId="11" fontId="0" fillId="4" borderId="0" xfId="0" applyNumberFormat="1" applyFill="1"/>
    <xf numFmtId="11" fontId="0" fillId="0" borderId="0" xfId="0" applyNumberFormat="1" applyFill="1"/>
    <xf numFmtId="0" fontId="0" fillId="0" borderId="0" xfId="0" applyFill="1"/>
    <xf numFmtId="11" fontId="3" fillId="0" borderId="0" xfId="0" applyNumberFormat="1" applyFont="1" applyAlignment="1">
      <alignment horizontal="left" vertical="center"/>
    </xf>
    <xf numFmtId="11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164" fontId="0" fillId="0" borderId="0" xfId="0" applyNumberFormat="1" applyFill="1"/>
    <xf numFmtId="165" fontId="0" fillId="0" borderId="0" xfId="0" applyNumberFormat="1"/>
    <xf numFmtId="0" fontId="0" fillId="0" borderId="0" xfId="0" applyFill="1" applyAlignment="1">
      <alignment horizontal="right"/>
    </xf>
    <xf numFmtId="0" fontId="0" fillId="5" borderId="0" xfId="0" applyFill="1"/>
    <xf numFmtId="166" fontId="0" fillId="0" borderId="0" xfId="0" applyNumberFormat="1" applyFill="1"/>
    <xf numFmtId="166" fontId="0" fillId="5" borderId="0" xfId="0" applyNumberFormat="1" applyFill="1"/>
    <xf numFmtId="11" fontId="0" fillId="0" borderId="0" xfId="0" applyNumberFormat="1" applyAlignment="1"/>
    <xf numFmtId="11" fontId="2" fillId="0" borderId="0" xfId="0" applyNumberFormat="1" applyFont="1" applyAlignment="1">
      <alignment horizontal="left" vertical="center"/>
    </xf>
    <xf numFmtId="165" fontId="0" fillId="0" borderId="0" xfId="0" applyNumberFormat="1" applyFill="1"/>
    <xf numFmtId="164" fontId="0" fillId="0" borderId="0" xfId="0" applyNumberFormat="1"/>
    <xf numFmtId="11" fontId="0" fillId="6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4" borderId="0" xfId="0" applyNumberFormat="1" applyFill="1" applyAlignment="1">
      <alignment horizontal="center"/>
    </xf>
    <xf numFmtId="49" fontId="5" fillId="4" borderId="0" xfId="0" applyNumberFormat="1" applyFont="1" applyFill="1" applyAlignment="1">
      <alignment horizontal="center"/>
    </xf>
    <xf numFmtId="0" fontId="0" fillId="4" borderId="0" xfId="0" applyFill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30"/>
  <sheetViews>
    <sheetView topLeftCell="R17" zoomScale="160" zoomScaleNormal="160" workbookViewId="0">
      <selection activeCell="Z36" sqref="Z36"/>
    </sheetView>
  </sheetViews>
  <sheetFormatPr defaultColWidth="8.88671875" defaultRowHeight="14.4"/>
  <cols>
    <col min="1" max="16384" width="8.88671875" style="1"/>
  </cols>
  <sheetData>
    <row r="3" spans="1:39"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  <c r="X3" s="1">
        <v>21</v>
      </c>
      <c r="Y3" s="1">
        <v>22</v>
      </c>
      <c r="Z3" s="1">
        <v>23</v>
      </c>
      <c r="AA3" s="1">
        <v>24</v>
      </c>
      <c r="AB3" s="1">
        <v>25</v>
      </c>
      <c r="AC3" s="1">
        <v>26</v>
      </c>
      <c r="AD3" s="1">
        <v>27</v>
      </c>
      <c r="AE3" s="1">
        <v>28</v>
      </c>
      <c r="AF3" s="1">
        <v>29</v>
      </c>
      <c r="AG3" s="1">
        <v>30</v>
      </c>
      <c r="AH3" s="1">
        <v>31</v>
      </c>
      <c r="AI3" s="1">
        <v>32</v>
      </c>
      <c r="AJ3" s="1">
        <v>33</v>
      </c>
      <c r="AK3" s="1">
        <v>34</v>
      </c>
      <c r="AL3" s="1">
        <v>35</v>
      </c>
      <c r="AM3" s="1">
        <v>36</v>
      </c>
    </row>
    <row r="4" spans="1:39">
      <c r="A4" s="1">
        <v>0</v>
      </c>
      <c r="C4" s="1">
        <v>0</v>
      </c>
      <c r="D4" s="1">
        <v>0.25</v>
      </c>
      <c r="E4" s="1">
        <v>0.5</v>
      </c>
      <c r="F4" s="1">
        <v>0.75</v>
      </c>
      <c r="G4" s="1">
        <v>1</v>
      </c>
      <c r="H4" s="1">
        <v>1.25</v>
      </c>
      <c r="I4" s="1">
        <v>1.5</v>
      </c>
      <c r="J4" s="1">
        <v>1.75</v>
      </c>
      <c r="K4" s="1">
        <v>2</v>
      </c>
      <c r="L4" s="1">
        <v>2.25</v>
      </c>
      <c r="M4" s="1">
        <v>2.5</v>
      </c>
      <c r="N4" s="1">
        <v>2.75</v>
      </c>
      <c r="O4" s="1">
        <v>3</v>
      </c>
      <c r="P4" s="1">
        <v>3.25</v>
      </c>
      <c r="Q4" s="1">
        <v>3.5</v>
      </c>
      <c r="R4" s="1">
        <v>3.75</v>
      </c>
      <c r="S4" s="1">
        <v>4</v>
      </c>
      <c r="T4" s="1">
        <v>4.25</v>
      </c>
      <c r="U4" s="1">
        <v>4.5</v>
      </c>
      <c r="V4" s="1">
        <v>4.75</v>
      </c>
      <c r="W4" s="1">
        <v>5</v>
      </c>
      <c r="X4" s="1">
        <v>5.25</v>
      </c>
      <c r="Y4" s="1">
        <v>5.5</v>
      </c>
      <c r="Z4" s="1">
        <v>5.75</v>
      </c>
      <c r="AA4" s="1">
        <v>6</v>
      </c>
      <c r="AB4" s="1">
        <v>6.25</v>
      </c>
      <c r="AC4" s="1">
        <v>6.5</v>
      </c>
      <c r="AD4" s="1">
        <v>6.75</v>
      </c>
      <c r="AE4" s="1">
        <v>7</v>
      </c>
      <c r="AF4" s="1">
        <v>7.25</v>
      </c>
      <c r="AG4" s="1">
        <v>7.5</v>
      </c>
      <c r="AH4" s="1">
        <v>7.75</v>
      </c>
      <c r="AI4" s="1">
        <v>8</v>
      </c>
      <c r="AJ4" s="1">
        <v>8.25</v>
      </c>
      <c r="AK4" s="1">
        <v>8.5</v>
      </c>
      <c r="AL4" s="1">
        <v>8.75</v>
      </c>
      <c r="AM4" s="1">
        <v>9</v>
      </c>
    </row>
    <row r="5" spans="1:39">
      <c r="A5" s="1">
        <v>1</v>
      </c>
      <c r="B5" s="1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</row>
    <row r="6" spans="1:39">
      <c r="A6" s="1">
        <v>2</v>
      </c>
      <c r="B6" s="1">
        <v>0.25</v>
      </c>
      <c r="C6" s="2">
        <v>0</v>
      </c>
      <c r="D6" s="3">
        <f t="shared" ref="D6:AL13" ca="1" si="0">0.25*(C6+D5+E6+D7)</f>
        <v>1.3895571238230348E-5</v>
      </c>
      <c r="E6" s="3">
        <f t="shared" ca="1" si="0"/>
        <v>2.4944228772744804E-5</v>
      </c>
      <c r="F6" s="3">
        <f t="shared" ca="1" si="0"/>
        <v>3.2439784339851428E-5</v>
      </c>
      <c r="G6" s="3">
        <f t="shared" ca="1" si="0"/>
        <v>4.151833772289377E-5</v>
      </c>
      <c r="H6" s="3">
        <f t="shared" ca="1" si="0"/>
        <v>6.6796835358848327E-5</v>
      </c>
      <c r="I6" s="3">
        <f t="shared" ca="1" si="0"/>
        <v>1.2465807862722489E-4</v>
      </c>
      <c r="J6" s="3">
        <f t="shared" ca="1" si="0"/>
        <v>2.4020477032871335E-4</v>
      </c>
      <c r="K6" s="3">
        <f t="shared" ca="1" si="0"/>
        <v>4.4789285499782067E-4</v>
      </c>
      <c r="L6" s="3">
        <f t="shared" ca="1" si="0"/>
        <v>7.7006214010512885E-4</v>
      </c>
      <c r="M6" s="3">
        <f t="shared" ca="1" si="0"/>
        <v>1.1621752470889423E-3</v>
      </c>
      <c r="N6" s="3">
        <f t="shared" ca="1" si="0"/>
        <v>1.7035528629742555E-3</v>
      </c>
      <c r="O6" s="3">
        <f t="shared" ca="1" si="0"/>
        <v>2.7541554712040908E-3</v>
      </c>
      <c r="P6" s="3">
        <f t="shared" ca="1" si="0"/>
        <v>5.1449454554763152E-3</v>
      </c>
      <c r="Q6" s="3">
        <f t="shared" ca="1" si="0"/>
        <v>1.0179543812336499E-2</v>
      </c>
      <c r="R6" s="3">
        <f t="shared" ca="1" si="0"/>
        <v>2.0086586665684386E-2</v>
      </c>
      <c r="S6" s="3">
        <f t="shared" ca="1" si="0"/>
        <v>3.8163870641764248E-2</v>
      </c>
      <c r="T6" s="3">
        <f t="shared" ca="1" si="0"/>
        <v>6.7331191543079955E-2</v>
      </c>
      <c r="U6" s="3">
        <f t="shared" ca="1" si="0"/>
        <v>0.10505911351592079</v>
      </c>
      <c r="V6" s="3">
        <f t="shared" ca="1" si="0"/>
        <v>0.14735746159654486</v>
      </c>
      <c r="W6" s="3">
        <f t="shared" ca="1" si="0"/>
        <v>0.18638375267211024</v>
      </c>
      <c r="X6" s="3">
        <f t="shared" ca="1" si="0"/>
        <v>0.20982390838044468</v>
      </c>
      <c r="Y6" s="3">
        <f t="shared" ca="1" si="0"/>
        <v>0.21730258750629236</v>
      </c>
      <c r="Z6" s="3">
        <f t="shared" ca="1" si="0"/>
        <v>0.20982230562022242</v>
      </c>
      <c r="AA6" s="3">
        <f t="shared" ca="1" si="0"/>
        <v>0.18638009477940995</v>
      </c>
      <c r="AB6" s="3">
        <f t="shared" ca="1" si="0"/>
        <v>0.14735122229267145</v>
      </c>
      <c r="AC6" s="3">
        <f t="shared" ca="1" si="0"/>
        <v>0.10505083302406656</v>
      </c>
      <c r="AD6" s="3">
        <f t="shared" ca="1" si="0"/>
        <v>6.7321852605624025E-2</v>
      </c>
      <c r="AE6" s="3">
        <f t="shared" ca="1" si="0"/>
        <v>3.8153218635691627E-2</v>
      </c>
      <c r="AF6" s="3">
        <f t="shared" ca="1" si="0"/>
        <v>2.0070733287170323E-2</v>
      </c>
      <c r="AG6" s="3">
        <f t="shared" ca="1" si="0"/>
        <v>1.0150914420412967E-2</v>
      </c>
      <c r="AH6" s="3">
        <f t="shared" ca="1" si="0"/>
        <v>5.0905291497129433E-3</v>
      </c>
      <c r="AI6" s="3">
        <f t="shared" ca="1" si="0"/>
        <v>2.6538912646006871E-3</v>
      </c>
      <c r="AJ6" s="3">
        <f t="shared" ca="1" si="0"/>
        <v>1.534760423723919E-3</v>
      </c>
      <c r="AK6" s="3">
        <f t="shared" ca="1" si="0"/>
        <v>9.1955930648988536E-4</v>
      </c>
      <c r="AL6" s="3">
        <f t="shared" ca="1" si="0"/>
        <v>4.4706350544594057E-4</v>
      </c>
      <c r="AM6" s="2">
        <v>0</v>
      </c>
    </row>
    <row r="7" spans="1:39">
      <c r="A7" s="1">
        <v>3</v>
      </c>
      <c r="B7" s="1">
        <v>0.5</v>
      </c>
      <c r="C7" s="2">
        <v>0</v>
      </c>
      <c r="D7" s="3">
        <f t="shared" ca="1" si="0"/>
        <v>3.0638056227211676E-5</v>
      </c>
      <c r="E7" s="3">
        <f t="shared" ca="1" si="0"/>
        <v>5.3441559576700845E-5</v>
      </c>
      <c r="F7" s="3">
        <f t="shared" ca="1" si="0"/>
        <v>6.3296570924537124E-5</v>
      </c>
      <c r="G7" s="3">
        <f t="shared" ca="1" si="0"/>
        <v>6.6836731242065131E-5</v>
      </c>
      <c r="H7" s="3">
        <f t="shared" ca="1" si="0"/>
        <v>1.0101092513678536E-4</v>
      </c>
      <c r="I7" s="3">
        <f t="shared" ca="1" si="0"/>
        <v>1.9163070889316073E-4</v>
      </c>
      <c r="J7" s="3">
        <f t="shared" ca="1" si="0"/>
        <v>3.8826814780330561E-4</v>
      </c>
      <c r="K7" s="3">
        <f t="shared" ca="1" si="0"/>
        <v>7.8130450973461804E-4</v>
      </c>
      <c r="L7" s="3">
        <f t="shared" ca="1" si="0"/>
        <v>1.4701804585791427E-3</v>
      </c>
      <c r="M7" s="3">
        <f t="shared" ca="1" si="0"/>
        <v>2.175085985533664E-3</v>
      </c>
      <c r="N7" s="3">
        <f t="shared" ca="1" si="0"/>
        <v>2.8978807338108452E-3</v>
      </c>
      <c r="O7" s="3">
        <f t="shared" ca="1" si="0"/>
        <v>4.1681235664992296E-3</v>
      </c>
      <c r="P7" s="3">
        <f t="shared" ca="1" si="0"/>
        <v>7.6460825384619194E-3</v>
      </c>
      <c r="Q7" s="3">
        <f t="shared" ca="1" si="0"/>
        <v>1.5486643128282745E-2</v>
      </c>
      <c r="R7" s="3">
        <f t="shared" ca="1" si="0"/>
        <v>3.2002932208766807E-2</v>
      </c>
      <c r="S7" s="3">
        <f t="shared" ca="1" si="0"/>
        <v>6.5237704358483237E-2</v>
      </c>
      <c r="T7" s="3">
        <f t="shared" ca="1" si="0"/>
        <v>0.12610178201489247</v>
      </c>
      <c r="U7" s="3">
        <f t="shared" ca="1" si="0"/>
        <v>0.20554780092432368</v>
      </c>
      <c r="V7" s="3">
        <f t="shared" ca="1" si="0"/>
        <v>0.29798698019835712</v>
      </c>
      <c r="W7" s="3">
        <f t="shared" ca="1" si="0"/>
        <v>0.38835364071158007</v>
      </c>
      <c r="X7" s="3">
        <f t="shared" ca="1" si="0"/>
        <v>0.43560929334346032</v>
      </c>
      <c r="Y7" s="3">
        <f t="shared" ca="1" si="0"/>
        <v>0.44956413602457423</v>
      </c>
      <c r="Z7" s="3">
        <f t="shared" ca="1" si="0"/>
        <v>0.4356065401952724</v>
      </c>
      <c r="AA7" s="3">
        <f t="shared" ca="1" si="0"/>
        <v>0.38834685120486395</v>
      </c>
      <c r="AB7" s="3">
        <f t="shared" ca="1" si="0"/>
        <v>0.2979739613673652</v>
      </c>
      <c r="AC7" s="3">
        <f t="shared" ca="1" si="0"/>
        <v>0.20553025719812845</v>
      </c>
      <c r="AD7" s="3">
        <f t="shared" ca="1" si="0"/>
        <v>0.12608335876285903</v>
      </c>
      <c r="AE7" s="3">
        <f t="shared" ca="1" si="0"/>
        <v>6.5220288650043076E-2</v>
      </c>
      <c r="AF7" s="3">
        <f t="shared" ca="1" si="0"/>
        <v>3.1978800092616722E-2</v>
      </c>
      <c r="AG7" s="3">
        <f t="shared" ca="1" si="0"/>
        <v>1.5442395244793595E-2</v>
      </c>
      <c r="AH7" s="3">
        <f t="shared" ca="1" si="0"/>
        <v>7.5573109138582315E-3</v>
      </c>
      <c r="AI7" s="3">
        <f t="shared" ca="1" si="0"/>
        <v>3.9902754849872133E-3</v>
      </c>
      <c r="AJ7" s="3">
        <f t="shared" ca="1" si="0"/>
        <v>2.5655911238291699E-3</v>
      </c>
      <c r="AK7" s="3">
        <f t="shared" ca="1" si="0"/>
        <v>1.6964132968095898E-3</v>
      </c>
      <c r="AL7" s="3">
        <f t="shared" ca="1" si="0"/>
        <v>8.6869471530304275E-4</v>
      </c>
      <c r="AM7" s="2">
        <v>0</v>
      </c>
    </row>
    <row r="8" spans="1:39">
      <c r="A8" s="1">
        <v>4</v>
      </c>
      <c r="B8" s="1">
        <v>0.75</v>
      </c>
      <c r="C8" s="2">
        <v>0</v>
      </c>
      <c r="D8" s="3">
        <f t="shared" ca="1" si="0"/>
        <v>5.5215094182000299E-5</v>
      </c>
      <c r="E8" s="3">
        <f t="shared" ca="1" si="0"/>
        <v>9.4887382496733059E-5</v>
      </c>
      <c r="F8" s="3">
        <f t="shared" ca="1" si="0"/>
        <v>1.0046820863755909E-4</v>
      </c>
      <c r="G8" s="3">
        <f t="shared" ca="1" si="0"/>
        <v>6.1521091242025473E-5</v>
      </c>
      <c r="H8" s="3">
        <f t="shared" ca="1" si="0"/>
        <v>7.877942511025189E-5</v>
      </c>
      <c r="I8" s="3">
        <f t="shared" ca="1" si="0"/>
        <v>1.525856840893352E-4</v>
      </c>
      <c r="J8" s="3">
        <f t="shared" ca="1" si="0"/>
        <v>3.3993260240180632E-4</v>
      </c>
      <c r="K8" s="3">
        <f t="shared" ca="1" si="0"/>
        <v>8.1887657781478079E-4</v>
      </c>
      <c r="L8" s="3">
        <f t="shared" ca="1" si="0"/>
        <v>2.1542691993610193E-3</v>
      </c>
      <c r="M8" s="3">
        <f t="shared" ca="1" si="0"/>
        <v>3.170107503096333E-3</v>
      </c>
      <c r="N8" s="3">
        <f t="shared" ca="1" si="0"/>
        <v>3.5447605205616911E-3</v>
      </c>
      <c r="O8" s="3">
        <f t="shared" ca="1" si="0"/>
        <v>3.3743755226759578E-3</v>
      </c>
      <c r="P8" s="3">
        <f t="shared" ca="1" si="0"/>
        <v>5.7846180036928777E-3</v>
      </c>
      <c r="Q8" s="3">
        <f t="shared" ca="1" si="0"/>
        <v>1.21180139536746E-2</v>
      </c>
      <c r="R8" s="3">
        <f t="shared" ca="1" si="0"/>
        <v>2.7200794682779028E-2</v>
      </c>
      <c r="S8" s="3">
        <f t="shared" ca="1" si="0"/>
        <v>6.4682232568782888E-2</v>
      </c>
      <c r="T8" s="3">
        <f t="shared" ca="1" si="0"/>
        <v>0.16629043123412138</v>
      </c>
      <c r="U8" s="3">
        <f t="shared" ca="1" si="0"/>
        <v>0.29304332796857807</v>
      </c>
      <c r="V8" s="3">
        <f t="shared" ca="1" si="0"/>
        <v>0.45068901756130786</v>
      </c>
      <c r="W8" s="4">
        <f ca="1">0.25*(V8+W7+X8+W9)</f>
        <v>0.63343453663254301</v>
      </c>
      <c r="X8" s="4">
        <f t="shared" ca="1" si="0"/>
        <v>0.6946954882573303</v>
      </c>
      <c r="Y8" s="4">
        <f t="shared" ca="1" si="0"/>
        <v>0.70973812305334993</v>
      </c>
      <c r="Z8" s="4">
        <f t="shared" ca="1" si="0"/>
        <v>0.69469286793153284</v>
      </c>
      <c r="AA8" s="4">
        <f t="shared" ca="1" si="0"/>
        <v>0.63342680847757626</v>
      </c>
      <c r="AB8" s="3">
        <f t="shared" ca="1" si="0"/>
        <v>0.45066751477406208</v>
      </c>
      <c r="AC8" s="3">
        <f t="shared" ca="1" si="0"/>
        <v>0.29301287563849232</v>
      </c>
      <c r="AD8" s="3">
        <f t="shared" ca="1" si="0"/>
        <v>0.16626103659783087</v>
      </c>
      <c r="AE8" s="3">
        <f t="shared" ca="1" si="0"/>
        <v>6.4665777109087649E-2</v>
      </c>
      <c r="AF8" s="3">
        <f t="shared" ca="1" si="0"/>
        <v>2.7181783188500789E-2</v>
      </c>
      <c r="AG8" s="3">
        <f t="shared" ca="1" si="0"/>
        <v>1.2082555552311618E-2</v>
      </c>
      <c r="AH8" s="3">
        <f t="shared" ca="1" si="0"/>
        <v>5.7060437759618087E-3</v>
      </c>
      <c r="AI8" s="3">
        <f t="shared" ca="1" si="0"/>
        <v>3.1843086376901406E-3</v>
      </c>
      <c r="AJ8" s="3">
        <f t="shared" ca="1" si="0"/>
        <v>3.0409152898379752E-3</v>
      </c>
      <c r="AK8" s="3">
        <f t="shared" ca="1" si="0"/>
        <v>2.431808041651883E-3</v>
      </c>
      <c r="AL8" s="3">
        <f t="shared" ca="1" si="0"/>
        <v>1.3313020589722376E-3</v>
      </c>
      <c r="AM8" s="2">
        <v>0</v>
      </c>
    </row>
    <row r="9" spans="1:39">
      <c r="A9" s="1">
        <v>5</v>
      </c>
      <c r="B9" s="1">
        <v>1</v>
      </c>
      <c r="C9" s="2">
        <v>0</v>
      </c>
      <c r="D9" s="3">
        <f t="shared" ca="1" si="0"/>
        <v>9.5334938149307282E-5</v>
      </c>
      <c r="E9" s="3">
        <f t="shared" ca="1" si="0"/>
        <v>1.7042466777774062E-4</v>
      </c>
      <c r="F9" s="3">
        <f t="shared" ca="1" si="0"/>
        <v>1.8216779003118273E-4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3">
        <f t="shared" ca="1" si="0"/>
        <v>3.1579122586031455E-3</v>
      </c>
      <c r="M9" s="3">
        <f t="shared" ca="1" si="0"/>
        <v>4.8063143076168199E-3</v>
      </c>
      <c r="N9" s="3">
        <f t="shared" ca="1" si="0"/>
        <v>4.7366783231175607E-3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3">
        <f t="shared" ca="1" si="0"/>
        <v>0.1813343823849165</v>
      </c>
      <c r="U9" s="3">
        <f t="shared" ca="1" si="0"/>
        <v>0.34964606215526683</v>
      </c>
      <c r="V9" s="3">
        <f t="shared" ca="1" si="0"/>
        <v>0.57829122544620792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3">
        <f t="shared" ca="1" si="0"/>
        <v>0.57825641361323088</v>
      </c>
      <c r="AC9" s="3">
        <f t="shared" ca="1" si="0"/>
        <v>0.34959269398436721</v>
      </c>
      <c r="AD9" s="3">
        <f t="shared" ca="1" si="0"/>
        <v>0.18128213488114658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3">
        <f t="shared" ca="1" si="0"/>
        <v>3.9819533562517866E-3</v>
      </c>
      <c r="AK9" s="3">
        <f t="shared" ca="1" si="0"/>
        <v>3.6586015210471213E-3</v>
      </c>
      <c r="AL9" s="3">
        <f t="shared" ca="1" si="0"/>
        <v>2.0247054789589388E-3</v>
      </c>
      <c r="AM9" s="2">
        <v>0</v>
      </c>
    </row>
    <row r="10" spans="1:39">
      <c r="A10" s="1">
        <v>6</v>
      </c>
      <c r="B10" s="1">
        <v>1.25</v>
      </c>
      <c r="C10" s="2">
        <v>0</v>
      </c>
      <c r="D10" s="3">
        <f t="shared" ca="1" si="0"/>
        <v>1.5569999086740782E-4</v>
      </c>
      <c r="E10" s="3">
        <f t="shared" ca="1" si="0"/>
        <v>3.0930856074500365E-4</v>
      </c>
      <c r="F10" s="3">
        <f t="shared" ca="1" si="0"/>
        <v>4.5777828395975116E-4</v>
      </c>
      <c r="G10" s="3">
        <f t="shared" ca="1" si="0"/>
        <v>6.1027772891889649E-4</v>
      </c>
      <c r="H10" s="3">
        <f t="shared" ca="1" si="0"/>
        <v>8.9335613406655732E-4</v>
      </c>
      <c r="I10" s="3">
        <f t="shared" ca="1" si="0"/>
        <v>1.3417715272462018E-3</v>
      </c>
      <c r="J10" s="3">
        <f t="shared" ca="1" si="0"/>
        <v>2.0587259871478617E-3</v>
      </c>
      <c r="K10" s="3">
        <f t="shared" ca="1" si="0"/>
        <v>3.2848887885120253E-3</v>
      </c>
      <c r="L10" s="3">
        <f t="shared" ca="1" si="0"/>
        <v>5.6710655285559684E-3</v>
      </c>
      <c r="M10" s="3">
        <f t="shared" ca="1" si="0"/>
        <v>8.1605591467447582E-3</v>
      </c>
      <c r="N10" s="3">
        <f t="shared" ca="1" si="0"/>
        <v>1.0595638464989541E-2</v>
      </c>
      <c r="O10" s="3">
        <f t="shared" ca="1" si="0"/>
        <v>1.3285411277745632E-2</v>
      </c>
      <c r="P10" s="3">
        <f t="shared" ca="1" si="0"/>
        <v>1.960497230986467E-2</v>
      </c>
      <c r="Q10" s="3">
        <f t="shared" ca="1" si="0"/>
        <v>3.1143517909138788E-2</v>
      </c>
      <c r="R10" s="3">
        <f t="shared" ca="1" si="0"/>
        <v>5.2899136037768656E-2</v>
      </c>
      <c r="S10" s="3">
        <f t="shared" ca="1" si="0"/>
        <v>9.8511611978928715E-2</v>
      </c>
      <c r="T10" s="3">
        <f t="shared" ca="1" si="0"/>
        <v>0.20940103615147751</v>
      </c>
      <c r="U10" s="3">
        <f t="shared" ca="1" si="0"/>
        <v>0.34591531282248555</v>
      </c>
      <c r="V10" s="3">
        <f t="shared" ca="1" si="0"/>
        <v>0.51282982206894046</v>
      </c>
      <c r="W10" s="4">
        <f t="shared" ca="1" si="0"/>
        <v>0.70323913155433337</v>
      </c>
      <c r="X10" s="4">
        <f t="shared" ca="1" si="0"/>
        <v>0.76954657065523724</v>
      </c>
      <c r="Y10" s="4">
        <f t="shared" ca="1" si="0"/>
        <v>0.78634447325394285</v>
      </c>
      <c r="Z10" s="4">
        <f t="shared" ca="1" si="0"/>
        <v>0.7695318123843613</v>
      </c>
      <c r="AA10" s="4">
        <f t="shared" ca="1" si="0"/>
        <v>0.7032055665610345</v>
      </c>
      <c r="AB10" s="3">
        <f t="shared" ca="1" si="0"/>
        <v>0.51276544569523441</v>
      </c>
      <c r="AC10" s="3">
        <f t="shared" ca="1" si="0"/>
        <v>0.3458193518052608</v>
      </c>
      <c r="AD10" s="3">
        <f t="shared" ca="1" si="0"/>
        <v>0.20927480894277278</v>
      </c>
      <c r="AE10" s="3">
        <f t="shared" ca="1" si="0"/>
        <v>9.8353991634432203E-2</v>
      </c>
      <c r="AF10" s="3">
        <f t="shared" ca="1" si="0"/>
        <v>5.2675632226063973E-2</v>
      </c>
      <c r="AG10" s="3">
        <f t="shared" ca="1" si="0"/>
        <v>3.0813064230613273E-2</v>
      </c>
      <c r="AH10" s="3">
        <f t="shared" ca="1" si="0"/>
        <v>1.9102591271995466E-2</v>
      </c>
      <c r="AI10" s="3">
        <f t="shared" ca="1" si="0"/>
        <v>1.2489151162637619E-2</v>
      </c>
      <c r="AJ10" s="3">
        <f t="shared" ca="1" si="0"/>
        <v>9.2282966142635935E-3</v>
      </c>
      <c r="AK10" s="3">
        <f t="shared" ca="1" si="0"/>
        <v>6.1959392074227813E-3</v>
      </c>
      <c r="AL10" s="3">
        <f t="shared" ca="1" si="0"/>
        <v>3.1089183358538747E-3</v>
      </c>
      <c r="AM10" s="2">
        <v>0</v>
      </c>
    </row>
    <row r="11" spans="1:39">
      <c r="A11" s="1">
        <v>7</v>
      </c>
      <c r="B11" s="1">
        <v>1.5</v>
      </c>
      <c r="C11" s="2">
        <v>0</v>
      </c>
      <c r="D11" s="3">
        <f t="shared" ca="1" si="0"/>
        <v>2.1815646491791464E-4</v>
      </c>
      <c r="E11" s="3">
        <f t="shared" ca="1" si="0"/>
        <v>4.5333130089676168E-4</v>
      </c>
      <c r="F11" s="3">
        <f t="shared" ca="1" si="0"/>
        <v>7.2935905678717236E-4</v>
      </c>
      <c r="G11" s="3">
        <f t="shared" ca="1" si="0"/>
        <v>1.0899764984186355E-3</v>
      </c>
      <c r="H11" s="3">
        <f t="shared" ca="1" si="0"/>
        <v>1.6213752810064184E-3</v>
      </c>
      <c r="I11" s="3">
        <f t="shared" ca="1" si="0"/>
        <v>2.4150039888253499E-3</v>
      </c>
      <c r="J11" s="3">
        <f t="shared" ca="1" si="0"/>
        <v>3.6082436340676254E-3</v>
      </c>
      <c r="K11" s="3">
        <f t="shared" ca="1" si="0"/>
        <v>5.4097636398396359E-3</v>
      </c>
      <c r="L11" s="3">
        <f t="shared" ca="1" si="0"/>
        <v>8.080901922036289E-3</v>
      </c>
      <c r="M11" s="3">
        <f t="shared" ca="1" si="0"/>
        <v>1.1569218287513009E-2</v>
      </c>
      <c r="N11" s="3">
        <f t="shared" ca="1" si="0"/>
        <v>1.6199905113931361E-2</v>
      </c>
      <c r="O11" s="3">
        <f t="shared" ca="1" si="0"/>
        <v>2.2941034337638864E-2</v>
      </c>
      <c r="P11" s="3">
        <f t="shared" ca="1" si="0"/>
        <v>3.3990960054060368E-2</v>
      </c>
      <c r="Q11" s="3">
        <f t="shared" ca="1" si="0"/>
        <v>5.2069963290421788E-2</v>
      </c>
      <c r="R11" s="3">
        <f t="shared" ca="1" si="0"/>
        <v>8.1941414264568427E-2</v>
      </c>
      <c r="S11" s="3">
        <f t="shared" ca="1" si="0"/>
        <v>0.13174627572818887</v>
      </c>
      <c r="T11" s="3">
        <f t="shared" ca="1" si="0"/>
        <v>0.21184283742137361</v>
      </c>
      <c r="U11" s="3">
        <f t="shared" ca="1" si="0"/>
        <v>0.3117843309159728</v>
      </c>
      <c r="V11" s="3">
        <f t="shared" ca="1" si="0"/>
        <v>0.42387361845423754</v>
      </c>
      <c r="W11" s="3">
        <f t="shared" ca="1" si="0"/>
        <v>0.53058013349449518</v>
      </c>
      <c r="X11" s="3">
        <f t="shared" ca="1" si="0"/>
        <v>0.5886026778138973</v>
      </c>
      <c r="Y11" s="3">
        <f t="shared" ca="1" si="0"/>
        <v>0.60629950997731963</v>
      </c>
      <c r="Z11" s="3">
        <f t="shared" ca="1" si="0"/>
        <v>0.58857720972357475</v>
      </c>
      <c r="AA11" s="3">
        <f t="shared" ca="1" si="0"/>
        <v>0.5305250081656756</v>
      </c>
      <c r="AB11" s="3">
        <f t="shared" ca="1" si="0"/>
        <v>0.42378045080252208</v>
      </c>
      <c r="AC11" s="3">
        <f t="shared" ca="1" si="0"/>
        <v>0.31164445859966833</v>
      </c>
      <c r="AD11" s="3">
        <f t="shared" ca="1" si="0"/>
        <v>0.21164375745106706</v>
      </c>
      <c r="AE11" s="3">
        <f t="shared" ca="1" si="0"/>
        <v>0.13146552536955558</v>
      </c>
      <c r="AF11" s="3">
        <f t="shared" ca="1" si="0"/>
        <v>8.1535473039751574E-2</v>
      </c>
      <c r="AG11" s="3">
        <f t="shared" ca="1" si="0"/>
        <v>5.1474033424833379E-2</v>
      </c>
      <c r="AH11" s="3">
        <f t="shared" ca="1" si="0"/>
        <v>3.3108149695085957E-2</v>
      </c>
      <c r="AI11" s="3">
        <f t="shared" ca="1" si="0"/>
        <v>2.162571676458069E-2</v>
      </c>
      <c r="AJ11" s="3">
        <f t="shared" ca="1" si="0"/>
        <v>1.4246142730960133E-2</v>
      </c>
      <c r="AK11" s="3">
        <f t="shared" ca="1" si="0"/>
        <v>8.7879403586628244E-3</v>
      </c>
      <c r="AL11" s="3">
        <f t="shared" ca="1" si="0"/>
        <v>4.2150286570831258E-3</v>
      </c>
      <c r="AM11" s="2">
        <v>0</v>
      </c>
    </row>
    <row r="12" spans="1:39">
      <c r="A12" s="1">
        <v>8</v>
      </c>
      <c r="B12" s="1">
        <v>1.75</v>
      </c>
      <c r="C12" s="2">
        <v>0</v>
      </c>
      <c r="D12" s="3">
        <f t="shared" ca="1" si="0"/>
        <v>2.6359456834636506E-4</v>
      </c>
      <c r="E12" s="3">
        <f t="shared" ca="1" si="0"/>
        <v>5.5650112182934375E-4</v>
      </c>
      <c r="F12" s="3">
        <f t="shared" ca="1" si="0"/>
        <v>9.1635014478311781E-4</v>
      </c>
      <c r="G12" s="3">
        <f t="shared" ca="1" si="0"/>
        <v>1.3988939280751712E-3</v>
      </c>
      <c r="H12" s="3">
        <f t="shared" ca="1" si="0"/>
        <v>2.087164504029437E-3</v>
      </c>
      <c r="I12" s="3">
        <f t="shared" ca="1" si="0"/>
        <v>3.0886255145002417E-3</v>
      </c>
      <c r="J12" s="3">
        <f t="shared" ca="1" si="0"/>
        <v>4.549480922188532E-3</v>
      </c>
      <c r="K12" s="3">
        <f t="shared" ca="1" si="0"/>
        <v>6.6650202166867074E-3</v>
      </c>
      <c r="L12" s="3">
        <f t="shared" ca="1" si="0"/>
        <v>9.6735602343359199E-3</v>
      </c>
      <c r="M12" s="3">
        <f t="shared" ca="1" si="0"/>
        <v>1.3835506969503222E-2</v>
      </c>
      <c r="N12" s="3">
        <f t="shared" ca="1" si="0"/>
        <v>1.9693729367736099E-2</v>
      </c>
      <c r="O12" s="3">
        <f t="shared" ca="1" si="0"/>
        <v>2.8287860906948535E-2</v>
      </c>
      <c r="P12" s="3">
        <f t="shared" ca="1" si="0"/>
        <v>4.1347870280440735E-2</v>
      </c>
      <c r="Q12" s="3">
        <f t="shared" ca="1" si="0"/>
        <v>6.1203960936061834E-2</v>
      </c>
      <c r="R12" s="3">
        <f t="shared" ca="1" si="0"/>
        <v>9.1050282004079108E-2</v>
      </c>
      <c r="S12" s="3">
        <f t="shared" ca="1" si="0"/>
        <v>0.13468923925012771</v>
      </c>
      <c r="T12" s="3">
        <f t="shared" ca="1" si="0"/>
        <v>0.19443970689210585</v>
      </c>
      <c r="U12" s="3">
        <f t="shared" ca="1" si="0"/>
        <v>0.26550555496796735</v>
      </c>
      <c r="V12" s="3">
        <f t="shared" ca="1" si="0"/>
        <v>0.34030018733956657</v>
      </c>
      <c r="W12" s="3">
        <f t="shared" ca="1" si="0"/>
        <v>0.40660510615738443</v>
      </c>
      <c r="X12" s="3">
        <f t="shared" ca="1" si="0"/>
        <v>0.44798449713027549</v>
      </c>
      <c r="Y12" s="3">
        <f t="shared" ca="1" si="0"/>
        <v>0.46167367911949386</v>
      </c>
      <c r="Z12" s="3">
        <f t="shared" ca="1" si="0"/>
        <v>0.44795250836848921</v>
      </c>
      <c r="AA12" s="3">
        <f t="shared" ca="1" si="0"/>
        <v>0.40653680557705252</v>
      </c>
      <c r="AB12" s="3">
        <f t="shared" ca="1" si="0"/>
        <v>0.34018689075090203</v>
      </c>
      <c r="AC12" s="3">
        <f t="shared" ca="1" si="0"/>
        <v>0.26533427434108015</v>
      </c>
      <c r="AD12" s="3">
        <f t="shared" ca="1" si="0"/>
        <v>0.1941902368933569</v>
      </c>
      <c r="AE12" s="3">
        <f t="shared" ca="1" si="0"/>
        <v>0.13432887935388638</v>
      </c>
      <c r="AF12" s="3">
        <f t="shared" ca="1" si="0"/>
        <v>9.0526701139312007E-2</v>
      </c>
      <c r="AG12" s="3">
        <f t="shared" ca="1" si="0"/>
        <v>6.0439446734501599E-2</v>
      </c>
      <c r="AH12" s="3">
        <f t="shared" ca="1" si="0"/>
        <v>4.0230257319428815E-2</v>
      </c>
      <c r="AI12" s="3">
        <f t="shared" ca="1" si="0"/>
        <v>2.6659423470021752E-2</v>
      </c>
      <c r="AJ12" s="3">
        <f t="shared" ca="1" si="0"/>
        <v>1.7342617186607599E-2</v>
      </c>
      <c r="AK12" s="3">
        <f t="shared" ca="1" si="0"/>
        <v>1.0494650839350306E-2</v>
      </c>
      <c r="AL12" s="3">
        <f t="shared" ca="1" si="0"/>
        <v>4.9632559338726725E-3</v>
      </c>
      <c r="AM12" s="2">
        <v>0</v>
      </c>
    </row>
    <row r="13" spans="1:39">
      <c r="A13" s="1">
        <v>9</v>
      </c>
      <c r="B13" s="1">
        <v>2</v>
      </c>
      <c r="C13" s="2">
        <v>0</v>
      </c>
      <c r="D13" s="3">
        <f t="shared" ca="1" si="0"/>
        <v>2.79720687127609E-4</v>
      </c>
      <c r="E13" s="3">
        <f t="shared" ca="1" si="0"/>
        <v>5.9272847406797438E-4</v>
      </c>
      <c r="F13" s="3">
        <f t="shared" ca="1" si="0"/>
        <v>9.8064647347420771E-4</v>
      </c>
      <c r="G13" s="3">
        <f t="shared" ca="1" si="0"/>
        <v>1.5020845663405713E-3</v>
      </c>
      <c r="H13" s="3">
        <f t="shared" ca="1" si="0"/>
        <v>2.2397632940358162E-3</v>
      </c>
      <c r="I13" s="3">
        <f t="shared" ca="1" si="0"/>
        <v>3.3028526446820835E-3</v>
      </c>
      <c r="J13" s="3">
        <f t="shared" ca="1" si="0"/>
        <v>4.8360343254420686E-3</v>
      </c>
      <c r="K13" s="3">
        <f t="shared" ca="1" si="0"/>
        <v>7.0272760725241254E-3</v>
      </c>
      <c r="L13" s="3">
        <f t="shared" ca="1" si="0"/>
        <v>1.0112811831409569E-2</v>
      </c>
      <c r="M13" s="3">
        <f t="shared" ca="1" si="0"/>
        <v>1.4405519990803597E-2</v>
      </c>
      <c r="N13" s="3">
        <f t="shared" ca="1" si="0"/>
        <v>2.0451644482962841E-2</v>
      </c>
      <c r="O13" s="3">
        <f t="shared" ca="1" si="0"/>
        <v>2.9168809644381469E-2</v>
      </c>
      <c r="P13" s="3">
        <f t="shared" ca="1" si="0"/>
        <v>4.1908699227098362E-2</v>
      </c>
      <c r="Q13" s="3">
        <f t="shared" ca="1" si="0"/>
        <v>6.0347728171727462E-2</v>
      </c>
      <c r="R13" s="3">
        <f t="shared" ca="1" si="0"/>
        <v>8.6366513568006315E-2</v>
      </c>
      <c r="S13" s="3">
        <f t="shared" ca="1" si="0"/>
        <v>0.12152069237860602</v>
      </c>
      <c r="T13" s="3">
        <f t="shared" ca="1" si="0"/>
        <v>0.16572119593140705</v>
      </c>
      <c r="U13" s="3">
        <f t="shared" ca="1" si="0"/>
        <v>0.21549799472660003</v>
      </c>
      <c r="V13" s="3">
        <f t="shared" ca="1" si="0"/>
        <v>0.26521646978092511</v>
      </c>
      <c r="W13" s="3">
        <f t="shared" ca="1" si="0"/>
        <v>0.3075556066673017</v>
      </c>
      <c r="X13" s="3">
        <f t="shared" ca="1" si="0"/>
        <v>0.33505652543228787</v>
      </c>
      <c r="Y13" s="3">
        <f t="shared" ca="1" si="0"/>
        <v>0.34445820100372904</v>
      </c>
      <c r="Z13" s="3">
        <f t="shared" ca="1" si="0"/>
        <v>0.33502233905556666</v>
      </c>
      <c r="AA13" s="3">
        <f t="shared" ca="1" si="0"/>
        <v>0.30748281502477337</v>
      </c>
      <c r="AB13" s="3">
        <f t="shared" ca="1" si="0"/>
        <v>0.26509603228446699</v>
      </c>
      <c r="AC13" s="3">
        <f t="shared" ca="1" si="0"/>
        <v>0.21531551112176153</v>
      </c>
      <c r="AD13" s="3">
        <f t="shared" ca="1" si="0"/>
        <v>0.16545403642859152</v>
      </c>
      <c r="AE13" s="3">
        <f t="shared" ca="1" si="0"/>
        <v>0.12113305401434124</v>
      </c>
      <c r="AF13" s="3">
        <f t="shared" ca="1" si="0"/>
        <v>8.5803005429959139E-2</v>
      </c>
      <c r="AG13" s="3">
        <f t="shared" ca="1" si="0"/>
        <v>5.9526795055126563E-2</v>
      </c>
      <c r="AH13" s="3">
        <f t="shared" ca="1" si="0"/>
        <v>4.0714009378658059E-2</v>
      </c>
      <c r="AI13" s="3">
        <f t="shared" ref="AI13:AL20" ca="1" si="1">0.25*(AH13+AI12+AJ13+AI14)</f>
        <v>2.7439102609891103E-2</v>
      </c>
      <c r="AJ13" s="3">
        <f t="shared" ca="1" si="1"/>
        <v>1.7970251706394918E-2</v>
      </c>
      <c r="AK13" s="3">
        <f t="shared" ca="1" si="1"/>
        <v>1.0884789878433708E-2</v>
      </c>
      <c r="AL13" s="3">
        <f t="shared" ca="1" si="1"/>
        <v>5.1433442391153692E-3</v>
      </c>
      <c r="AM13" s="2">
        <v>0</v>
      </c>
    </row>
    <row r="14" spans="1:39">
      <c r="A14" s="1">
        <v>10</v>
      </c>
      <c r="B14" s="1">
        <v>2.25</v>
      </c>
      <c r="C14" s="2">
        <v>0</v>
      </c>
      <c r="D14" s="3">
        <f t="shared" ref="D14:AH20" ca="1" si="2">0.25*(C14+D13+E14+D15)</f>
        <v>2.625597065788989E-4</v>
      </c>
      <c r="E14" s="3">
        <f t="shared" ca="1" si="2"/>
        <v>5.5404561460237461E-4</v>
      </c>
      <c r="F14" s="3">
        <f t="shared" ca="1" si="2"/>
        <v>9.1142270971541529E-4</v>
      </c>
      <c r="G14" s="3">
        <f t="shared" ca="1" si="2"/>
        <v>1.3890345710156496E-3</v>
      </c>
      <c r="H14" s="3">
        <f t="shared" ca="1" si="2"/>
        <v>2.06695146254919E-3</v>
      </c>
      <c r="I14" s="3">
        <f t="shared" ca="1" si="2"/>
        <v>3.046987446422999E-3</v>
      </c>
      <c r="J14" s="3">
        <f t="shared" ca="1" si="2"/>
        <v>4.4645276642536532E-3</v>
      </c>
      <c r="K14" s="3">
        <f t="shared" ca="1" si="2"/>
        <v>6.4952379186267589E-3</v>
      </c>
      <c r="L14" s="3">
        <f t="shared" ca="1" si="2"/>
        <v>9.3448910301911891E-3</v>
      </c>
      <c r="M14" s="3">
        <f t="shared" ca="1" si="2"/>
        <v>1.3222116681640663E-2</v>
      </c>
      <c r="N14" s="3">
        <f t="shared" ca="1" si="2"/>
        <v>1.8538518931259462E-2</v>
      </c>
      <c r="O14" s="3">
        <f t="shared" ca="1" si="2"/>
        <v>2.6027033962843428E-2</v>
      </c>
      <c r="P14" s="3">
        <f t="shared" ca="1" si="2"/>
        <v>3.677038881417085E-2</v>
      </c>
      <c r="Q14" s="3">
        <f t="shared" ca="1" si="2"/>
        <v>5.1911738958082723E-2</v>
      </c>
      <c r="R14" s="3">
        <f t="shared" ca="1" si="2"/>
        <v>7.2547351719973785E-2</v>
      </c>
      <c r="S14" s="3">
        <f t="shared" ca="1" si="2"/>
        <v>9.930582076726098E-2</v>
      </c>
      <c r="T14" s="3">
        <f t="shared" ca="1" si="2"/>
        <v>0.13142638973068099</v>
      </c>
      <c r="U14" s="3">
        <f t="shared" ca="1" si="2"/>
        <v>0.16554875822839649</v>
      </c>
      <c r="V14" s="3">
        <f t="shared" ca="1" si="2"/>
        <v>0.197512090392407</v>
      </c>
      <c r="W14" s="3">
        <f t="shared" ca="1" si="2"/>
        <v>0.2233443253006395</v>
      </c>
      <c r="X14" s="3">
        <f t="shared" ca="1" si="2"/>
        <v>0.24022779692973706</v>
      </c>
      <c r="Y14" s="3">
        <f t="shared" ca="1" si="2"/>
        <v>0.24608026040933867</v>
      </c>
      <c r="Z14" s="3">
        <f t="shared" ca="1" si="2"/>
        <v>0.24019583182694057</v>
      </c>
      <c r="AA14" s="3">
        <f t="shared" ca="1" si="2"/>
        <v>0.22327608318357334</v>
      </c>
      <c r="AB14" s="3">
        <f t="shared" ca="1" si="2"/>
        <v>0.19739891224188674</v>
      </c>
      <c r="AC14" s="3">
        <f t="shared" ca="1" si="2"/>
        <v>0.16537770143422567</v>
      </c>
      <c r="AD14" s="3">
        <f t="shared" ca="1" si="2"/>
        <v>0.1311773436860614</v>
      </c>
      <c r="AE14" s="3">
        <f t="shared" ca="1" si="2"/>
        <v>9.8946294845910096E-2</v>
      </c>
      <c r="AF14" s="3">
        <f t="shared" ca="1" si="2"/>
        <v>7.2025471511873732E-2</v>
      </c>
      <c r="AG14" s="3">
        <f t="shared" ca="1" si="2"/>
        <v>5.1150718678052973E-2</v>
      </c>
      <c r="AH14" s="3">
        <f t="shared" ca="1" si="2"/>
        <v>3.565988253071365E-2</v>
      </c>
      <c r="AI14" s="3">
        <f t="shared" ca="1" si="1"/>
        <v>2.4412725884891087E-2</v>
      </c>
      <c r="AJ14" s="3">
        <f t="shared" ca="1" si="1"/>
        <v>1.6214497150929218E-2</v>
      </c>
      <c r="AK14" s="3">
        <f t="shared" ca="1" si="1"/>
        <v>9.9309127290400541E-3</v>
      </c>
      <c r="AL14" s="3">
        <f t="shared" ca="1" si="1"/>
        <v>4.7253311442080337E-3</v>
      </c>
      <c r="AM14" s="2">
        <v>0</v>
      </c>
    </row>
    <row r="15" spans="1:39">
      <c r="A15" s="1">
        <v>11</v>
      </c>
      <c r="B15" s="1">
        <v>2.5</v>
      </c>
      <c r="C15" s="2">
        <v>0</v>
      </c>
      <c r="D15" s="3">
        <f t="shared" ca="1" si="2"/>
        <v>2.164725250083249E-4</v>
      </c>
      <c r="E15" s="3">
        <f t="shared" ca="1" si="2"/>
        <v>4.4947156870273606E-4</v>
      </c>
      <c r="F15" s="3">
        <f t="shared" ca="1" si="2"/>
        <v>7.21964180624492E-4</v>
      </c>
      <c r="G15" s="3">
        <f t="shared" ca="1" si="2"/>
        <v>1.0756795464909553E-3</v>
      </c>
      <c r="H15" s="3">
        <f t="shared" ca="1" si="2"/>
        <v>1.5920205399330965E-3</v>
      </c>
      <c r="I15" s="3">
        <f t="shared" ca="1" si="2"/>
        <v>2.3536180155973177E-3</v>
      </c>
      <c r="J15" s="3">
        <f t="shared" ca="1" si="2"/>
        <v>3.4798509680939111E-3</v>
      </c>
      <c r="K15" s="3">
        <f t="shared" ca="1" si="2"/>
        <v>5.1442569092851548E-3</v>
      </c>
      <c r="L15" s="3">
        <f t="shared" ca="1" si="2"/>
        <v>7.549397690984715E-3</v>
      </c>
      <c r="M15" s="3">
        <f t="shared" ca="1" si="2"/>
        <v>1.0599536776280089E-2</v>
      </c>
      <c r="N15" s="3">
        <f t="shared" ca="1" si="2"/>
        <v>1.4453280599562697E-2</v>
      </c>
      <c r="O15" s="3">
        <f t="shared" ca="1" si="2"/>
        <v>1.9630418463499302E-2</v>
      </c>
      <c r="P15" s="3">
        <f t="shared" ca="1" si="2"/>
        <v>2.7234083110582012E-2</v>
      </c>
      <c r="Q15" s="3">
        <f t="shared" ca="1" si="2"/>
        <v>3.7981487128391229E-2</v>
      </c>
      <c r="R15" s="3">
        <f t="shared" ca="1" si="2"/>
        <v>5.2605333588505519E-2</v>
      </c>
      <c r="S15" s="3">
        <f t="shared" ca="1" si="2"/>
        <v>7.1728849241779649E-2</v>
      </c>
      <c r="T15" s="3">
        <f t="shared" ca="1" si="2"/>
        <v>9.5129783997674799E-2</v>
      </c>
      <c r="U15" s="3">
        <f t="shared" ca="1" si="2"/>
        <v>0.11775855806586095</v>
      </c>
      <c r="V15" s="3">
        <f t="shared" ca="1" si="2"/>
        <v>0.13593880826150723</v>
      </c>
      <c r="W15" s="3">
        <f t="shared" ca="1" si="2"/>
        <v>0.14808180721480013</v>
      </c>
      <c r="X15" s="3">
        <f t="shared" ca="1" si="2"/>
        <v>0.15643007657824162</v>
      </c>
      <c r="Y15" s="3">
        <f t="shared" ca="1" si="2"/>
        <v>0.15943921187840526</v>
      </c>
      <c r="Z15" s="3">
        <f t="shared" ca="1" si="2"/>
        <v>0.15640464466065995</v>
      </c>
      <c r="AA15" s="3">
        <f t="shared" ca="1" si="2"/>
        <v>0.1480267736420007</v>
      </c>
      <c r="AB15" s="3">
        <f t="shared" ca="1" si="2"/>
        <v>0.13584583206651663</v>
      </c>
      <c r="AC15" s="3">
        <f t="shared" ca="1" si="2"/>
        <v>0.11761903868831809</v>
      </c>
      <c r="AD15" s="3">
        <f t="shared" ca="1" si="2"/>
        <v>9.4931342036495239E-2</v>
      </c>
      <c r="AE15" s="3">
        <f t="shared" ca="1" si="2"/>
        <v>7.1449310172179301E-2</v>
      </c>
      <c r="AF15" s="3">
        <f t="shared" ca="1" si="2"/>
        <v>5.2201867094243209E-2</v>
      </c>
      <c r="AG15" s="3">
        <f t="shared" ca="1" si="2"/>
        <v>3.7390725615041281E-2</v>
      </c>
      <c r="AH15" s="3">
        <f t="shared" ca="1" si="2"/>
        <v>2.6362076181683215E-2</v>
      </c>
      <c r="AI15" s="3">
        <f t="shared" ca="1" si="1"/>
        <v>1.8337421248359589E-2</v>
      </c>
      <c r="AJ15" s="3">
        <f t="shared" ca="1" si="1"/>
        <v>1.2544098283624992E-2</v>
      </c>
      <c r="AK15" s="3">
        <f t="shared" ca="1" si="1"/>
        <v>7.8990327427278118E-3</v>
      </c>
      <c r="AL15" s="3">
        <f t="shared" ca="1" si="1"/>
        <v>3.8270676087194715E-3</v>
      </c>
      <c r="AM15" s="2">
        <v>0</v>
      </c>
    </row>
    <row r="16" spans="1:39">
      <c r="A16" s="1">
        <v>12</v>
      </c>
      <c r="B16" s="1">
        <v>2.75</v>
      </c>
      <c r="C16" s="2">
        <v>0</v>
      </c>
      <c r="D16" s="3">
        <f t="shared" ca="1" si="2"/>
        <v>1.5385882507670649E-4</v>
      </c>
      <c r="E16" s="3">
        <f t="shared" ca="1" si="2"/>
        <v>3.0540395506097675E-4</v>
      </c>
      <c r="F16" s="3">
        <f t="shared" ca="1" si="2"/>
        <v>4.5128289819081123E-4</v>
      </c>
      <c r="G16" s="3">
        <f t="shared" ca="1" si="2"/>
        <v>5.9969889508183067E-4</v>
      </c>
      <c r="H16" s="3">
        <f t="shared" ca="1" si="2"/>
        <v>8.7183313589666331E-4</v>
      </c>
      <c r="I16" s="3">
        <f t="shared" ca="1" si="2"/>
        <v>1.2956131088636439E-3</v>
      </c>
      <c r="J16" s="3">
        <f t="shared" ca="1" si="2"/>
        <v>1.9570012843016663E-3</v>
      </c>
      <c r="K16" s="3">
        <f t="shared" ca="1" si="2"/>
        <v>3.0525410606591155E-3</v>
      </c>
      <c r="L16" s="3">
        <f t="shared" ca="1" si="2"/>
        <v>5.1089060495882075E-3</v>
      </c>
      <c r="M16" s="3">
        <f t="shared" ca="1" si="2"/>
        <v>7.1733521343971549E-3</v>
      </c>
      <c r="N16" s="3">
        <f t="shared" ca="1" si="2"/>
        <v>9.0446482286162359E-3</v>
      </c>
      <c r="O16" s="4">
        <f t="shared" ca="1" si="2"/>
        <v>1.0807276182300929E-2</v>
      </c>
      <c r="P16" s="4">
        <f t="shared" ca="1" si="2"/>
        <v>1.4554038037527981E-2</v>
      </c>
      <c r="Q16" s="4">
        <f t="shared" ca="1" si="2"/>
        <v>2.0174792857664429E-2</v>
      </c>
      <c r="R16" s="4">
        <f t="shared" ca="1" si="2"/>
        <v>2.8163646265186131E-2</v>
      </c>
      <c r="S16" s="4">
        <f t="shared" ca="1" si="2"/>
        <v>3.9874458615059644E-2</v>
      </c>
      <c r="T16" s="3">
        <f t="shared" ca="1" si="2"/>
        <v>5.9605338953861088E-2</v>
      </c>
      <c r="U16" s="3">
        <f t="shared" ca="1" si="2"/>
        <v>7.4416881777323293E-2</v>
      </c>
      <c r="V16" s="3">
        <f t="shared" ca="1" si="2"/>
        <v>8.0402777374274842E-2</v>
      </c>
      <c r="W16" s="3">
        <f t="shared" ca="1" si="2"/>
        <v>7.6614018719936006E-2</v>
      </c>
      <c r="X16" s="3">
        <f t="shared" ca="1" si="2"/>
        <v>7.7971490291041778E-2</v>
      </c>
      <c r="Y16" s="3">
        <f t="shared" ca="1" si="2"/>
        <v>7.8841865866331268E-2</v>
      </c>
      <c r="Z16" s="3">
        <f t="shared" ca="1" si="2"/>
        <v>7.795676129620345E-2</v>
      </c>
      <c r="AA16" s="3">
        <f t="shared" ca="1" si="2"/>
        <v>7.6580534658149568E-2</v>
      </c>
      <c r="AB16" s="3">
        <f t="shared" ca="1" si="2"/>
        <v>8.0338603694764449E-2</v>
      </c>
      <c r="AC16" s="3">
        <f t="shared" ca="1" si="2"/>
        <v>7.4321279216870068E-2</v>
      </c>
      <c r="AD16" s="3">
        <f t="shared" ca="1" si="2"/>
        <v>5.9479675600122031E-2</v>
      </c>
      <c r="AE16" s="3">
        <f t="shared" ca="1" si="2"/>
        <v>3.9717736712610287E-2</v>
      </c>
      <c r="AF16" s="3">
        <f t="shared" ca="1" si="2"/>
        <v>2.7941961078312393E-2</v>
      </c>
      <c r="AG16" s="3">
        <f t="shared" ca="1" si="2"/>
        <v>1.9848240506534498E-2</v>
      </c>
      <c r="AH16" s="3">
        <f t="shared" ca="1" si="2"/>
        <v>1.4060275332895816E-2</v>
      </c>
      <c r="AI16" s="3">
        <f t="shared" ca="1" si="1"/>
        <v>1.0030784643456093E-2</v>
      </c>
      <c r="AJ16" s="3">
        <f t="shared" ca="1" si="1"/>
        <v>7.725441992647809E-3</v>
      </c>
      <c r="AK16" s="3">
        <f t="shared" ca="1" si="1"/>
        <v>5.2940523496275531E-3</v>
      </c>
      <c r="AL16" s="3">
        <f t="shared" ca="1" si="1"/>
        <v>2.6839065479722711E-3</v>
      </c>
      <c r="AM16" s="2">
        <v>0</v>
      </c>
    </row>
    <row r="17" spans="1:39">
      <c r="A17" s="1">
        <v>13</v>
      </c>
      <c r="B17" s="1">
        <v>3</v>
      </c>
      <c r="C17" s="2">
        <v>0</v>
      </c>
      <c r="D17" s="3">
        <f t="shared" ca="1" si="2"/>
        <v>9.3558820452626303E-5</v>
      </c>
      <c r="E17" s="3">
        <f t="shared" ca="1" si="2"/>
        <v>1.6700252856692628E-4</v>
      </c>
      <c r="F17" s="3">
        <f t="shared" ca="1" si="2"/>
        <v>1.780645622998038E-4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3">
        <f t="shared" ca="1" si="2"/>
        <v>2.6603333131789168E-3</v>
      </c>
      <c r="M17" s="3">
        <f t="shared" ca="1" si="2"/>
        <v>3.9403174840127748E-3</v>
      </c>
      <c r="N17" s="3">
        <f t="shared" ca="1" si="2"/>
        <v>3.7446839989441491E-3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3">
        <f t="shared" ca="1" si="2"/>
        <v>2.9000231426290941E-2</v>
      </c>
      <c r="U17" s="3">
        <f t="shared" ca="1" si="2"/>
        <v>3.9900852716203791E-2</v>
      </c>
      <c r="V17" s="3">
        <f t="shared" ca="1" si="2"/>
        <v>3.4641400739032553E-2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3">
        <f t="shared" ca="1" si="2"/>
        <v>3.4606768838065828E-2</v>
      </c>
      <c r="AC17" s="3">
        <f t="shared" ca="1" si="2"/>
        <v>3.9847798884797572E-2</v>
      </c>
      <c r="AD17" s="3">
        <f t="shared" ca="1" si="2"/>
        <v>2.8948344434890166E-2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3">
        <f t="shared" ca="1" si="1"/>
        <v>3.0328326939741712E-3</v>
      </c>
      <c r="AK17" s="3">
        <f t="shared" ca="1" si="1"/>
        <v>2.8678281152254323E-3</v>
      </c>
      <c r="AL17" s="3">
        <f t="shared" ca="1" si="1"/>
        <v>1.6145062335607664E-3</v>
      </c>
      <c r="AM17" s="2">
        <v>0</v>
      </c>
    </row>
    <row r="18" spans="1:39">
      <c r="A18" s="1">
        <v>14</v>
      </c>
      <c r="B18" s="1">
        <v>3.25</v>
      </c>
      <c r="C18" s="2">
        <v>0</v>
      </c>
      <c r="D18" s="3">
        <f t="shared" ca="1" si="2"/>
        <v>5.3373928289494086E-5</v>
      </c>
      <c r="E18" s="3">
        <f t="shared" ca="1" si="2"/>
        <v>9.0982776591156999E-5</v>
      </c>
      <c r="F18" s="3">
        <f t="shared" ca="1" si="2"/>
        <v>9.3972822488858231E-5</v>
      </c>
      <c r="G18" s="3">
        <f t="shared" ca="1" si="2"/>
        <v>5.09422568263024E-5</v>
      </c>
      <c r="H18" s="3">
        <f t="shared" ca="1" si="2"/>
        <v>5.7256426219492319E-5</v>
      </c>
      <c r="I18" s="3">
        <f t="shared" ca="1" si="2"/>
        <v>1.0642726487611205E-4</v>
      </c>
      <c r="J18" s="3">
        <f t="shared" ca="1" si="2"/>
        <v>2.3820789865078824E-4</v>
      </c>
      <c r="K18" s="3">
        <f t="shared" ca="1" si="2"/>
        <v>5.8652884904755579E-4</v>
      </c>
      <c r="L18" s="3">
        <f t="shared" ca="1" si="2"/>
        <v>1.5921097196262037E-3</v>
      </c>
      <c r="M18" s="3">
        <f t="shared" ca="1" si="2"/>
        <v>2.1829004900049617E-3</v>
      </c>
      <c r="N18" s="3">
        <f t="shared" ca="1" si="2"/>
        <v>1.9937702833106282E-3</v>
      </c>
      <c r="O18" s="4">
        <f t="shared" ca="1" si="2"/>
        <v>8.9624042610400773E-4</v>
      </c>
      <c r="P18" s="4">
        <f t="shared" ca="1" si="2"/>
        <v>7.3368373014095307E-4</v>
      </c>
      <c r="Q18" s="4">
        <f t="shared" ca="1" si="2"/>
        <v>1.1492889009622827E-3</v>
      </c>
      <c r="R18" s="4">
        <f t="shared" ca="1" si="2"/>
        <v>2.4653049089811735E-3</v>
      </c>
      <c r="S18" s="4">
        <f t="shared" ca="1" si="2"/>
        <v>6.0450792037884914E-3</v>
      </c>
      <c r="T18" s="3">
        <f t="shared" ca="1" si="2"/>
        <v>1.6494734035630856E-2</v>
      </c>
      <c r="U18" s="3">
        <f t="shared" ca="1" si="2"/>
        <v>2.154489692264952E-2</v>
      </c>
      <c r="V18" s="3">
        <f t="shared" ca="1" si="2"/>
        <v>1.8261972865816694E-2</v>
      </c>
      <c r="W18" s="3">
        <f t="shared" ca="1" si="2"/>
        <v>6.809423797146311E-3</v>
      </c>
      <c r="X18" s="3">
        <f t="shared" ca="1" si="2"/>
        <v>3.1204078921198298E-3</v>
      </c>
      <c r="Y18" s="3">
        <f t="shared" ca="1" si="2"/>
        <v>2.2355156647658444E-3</v>
      </c>
      <c r="Z18" s="3">
        <f t="shared" ca="1" si="2"/>
        <v>3.117816842477264E-3</v>
      </c>
      <c r="AA18" s="3">
        <f t="shared" ca="1" si="2"/>
        <v>6.8017765739088985E-3</v>
      </c>
      <c r="AB18" s="3">
        <f t="shared" ca="1" si="2"/>
        <v>1.8240672773020498E-2</v>
      </c>
      <c r="AC18" s="3">
        <f t="shared" ca="1" si="2"/>
        <v>2.1514803049645728E-2</v>
      </c>
      <c r="AD18" s="3">
        <f t="shared" ca="1" si="2"/>
        <v>1.6465903254737412E-2</v>
      </c>
      <c r="AE18" s="3">
        <f t="shared" ca="1" si="2"/>
        <v>6.0295221867705008E-3</v>
      </c>
      <c r="AF18" s="3">
        <f t="shared" ca="1" si="2"/>
        <v>2.4481120402899906E-3</v>
      </c>
      <c r="AG18" s="3">
        <f t="shared" ca="1" si="2"/>
        <v>1.1177318278380727E-3</v>
      </c>
      <c r="AH18" s="3">
        <f t="shared" ca="1" si="2"/>
        <v>6.637278365415831E-4</v>
      </c>
      <c r="AI18" s="3">
        <f t="shared" ref="AI18:AI20" ca="1" si="3">0.25*(AH18+AI17+AJ18+AI19)</f>
        <v>7.2594211826803234E-4</v>
      </c>
      <c r="AJ18" s="3">
        <f t="shared" ca="1" si="1"/>
        <v>1.5380606680747983E-3</v>
      </c>
      <c r="AK18" s="3">
        <f t="shared" ca="1" si="1"/>
        <v>1.5299211837764331E-3</v>
      </c>
      <c r="AL18" s="3">
        <f t="shared" ca="1" si="1"/>
        <v>9.0629027105626199E-4</v>
      </c>
      <c r="AM18" s="2">
        <v>0</v>
      </c>
    </row>
    <row r="19" spans="1:39">
      <c r="A19" s="1">
        <v>15</v>
      </c>
      <c r="B19" s="1">
        <v>3.5</v>
      </c>
      <c r="C19" s="2">
        <v>0</v>
      </c>
      <c r="D19" s="3">
        <f t="shared" ca="1" si="2"/>
        <v>2.8954116182606366E-5</v>
      </c>
      <c r="E19" s="3">
        <f t="shared" ca="1" si="2"/>
        <v>4.9581827094595319E-5</v>
      </c>
      <c r="F19" s="3">
        <f t="shared" ca="1" si="2"/>
        <v>5.5901694287264316E-5</v>
      </c>
      <c r="G19" s="3">
        <f t="shared" ca="1" si="2"/>
        <v>5.2539778632359712E-5</v>
      </c>
      <c r="H19" s="3">
        <f t="shared" ca="1" si="2"/>
        <v>7.1656183212773938E-5</v>
      </c>
      <c r="I19" s="3">
        <f t="shared" ca="1" si="2"/>
        <v>1.3024473469105729E-4</v>
      </c>
      <c r="J19" s="3">
        <f t="shared" ca="1" si="2"/>
        <v>2.5987548078721973E-4</v>
      </c>
      <c r="K19" s="3">
        <f t="shared" ca="1" si="2"/>
        <v>5.1579777814450599E-4</v>
      </c>
      <c r="L19" s="3">
        <f t="shared" ca="1" si="2"/>
        <v>9.3867622657903672E-4</v>
      </c>
      <c r="M19" s="3">
        <f t="shared" ca="1" si="2"/>
        <v>1.2054044733509272E-3</v>
      </c>
      <c r="N19" s="3">
        <f t="shared" ca="1" si="2"/>
        <v>1.1512562183553536E-3</v>
      </c>
      <c r="O19" s="3">
        <f t="shared" ca="1" si="2"/>
        <v>8.5750769106082898E-4</v>
      </c>
      <c r="P19" s="3">
        <f t="shared" ca="1" si="2"/>
        <v>8.8920559356630018E-4</v>
      </c>
      <c r="Q19" s="3">
        <f t="shared" ca="1" si="2"/>
        <v>1.398166964801468E-3</v>
      </c>
      <c r="R19" s="3">
        <f t="shared" ca="1" si="2"/>
        <v>2.6668515312941515E-3</v>
      </c>
      <c r="S19" s="3">
        <f t="shared" ca="1" si="2"/>
        <v>5.2202778707878678E-3</v>
      </c>
      <c r="T19" s="3">
        <f t="shared" ca="1" si="2"/>
        <v>9.3887285901123815E-3</v>
      </c>
      <c r="U19" s="3">
        <f t="shared" ca="1" si="2"/>
        <v>1.1522028073233454E-2</v>
      </c>
      <c r="V19" s="3">
        <f t="shared" ca="1" si="2"/>
        <v>1.0052170004605374E-2</v>
      </c>
      <c r="W19" s="3">
        <f t="shared" ca="1" si="2"/>
        <v>5.8553144307414819E-3</v>
      </c>
      <c r="X19" s="3">
        <f t="shared" ca="1" si="2"/>
        <v>3.4366921066261149E-3</v>
      </c>
      <c r="Y19" s="3">
        <f t="shared" ca="1" si="2"/>
        <v>2.7038379245199655E-3</v>
      </c>
      <c r="Z19" s="3">
        <f t="shared" ca="1" si="2"/>
        <v>3.4339751313112745E-3</v>
      </c>
      <c r="AA19" s="3">
        <f t="shared" ca="1" si="2"/>
        <v>5.8486166802886068E-3</v>
      </c>
      <c r="AB19" s="3">
        <f t="shared" ca="1" si="2"/>
        <v>1.0039342630652247E-2</v>
      </c>
      <c r="AC19" s="3">
        <f t="shared" ca="1" si="2"/>
        <v>1.1504837286196286E-2</v>
      </c>
      <c r="AD19" s="3">
        <f t="shared" ca="1" si="2"/>
        <v>9.3709433477399857E-3</v>
      </c>
      <c r="AE19" s="3">
        <f t="shared" ca="1" si="2"/>
        <v>5.2040734521056706E-3</v>
      </c>
      <c r="AF19" s="3">
        <f t="shared" ca="1" si="2"/>
        <v>2.6451941465790579E-3</v>
      </c>
      <c r="AG19" s="3">
        <f t="shared" ca="1" si="2"/>
        <v>1.3590874345384219E-3</v>
      </c>
      <c r="AH19" s="3">
        <f t="shared" ca="1" si="2"/>
        <v>8.1123740007716652E-4</v>
      </c>
      <c r="AI19" s="3">
        <f t="shared" ca="1" si="3"/>
        <v>7.0197996848262671E-4</v>
      </c>
      <c r="AJ19" s="3">
        <f t="shared" ca="1" si="1"/>
        <v>8.6354667630985607E-4</v>
      </c>
      <c r="AK19" s="3">
        <f t="shared" ca="1" si="1"/>
        <v>8.0750568077027764E-4</v>
      </c>
      <c r="AL19" s="3">
        <f t="shared" ca="1" si="1"/>
        <v>4.8073366689381123E-4</v>
      </c>
      <c r="AM19" s="2">
        <v>0</v>
      </c>
    </row>
    <row r="20" spans="1:39">
      <c r="A20" s="1">
        <v>16</v>
      </c>
      <c r="B20" s="1">
        <v>3.75</v>
      </c>
      <c r="C20" s="2">
        <v>0</v>
      </c>
      <c r="D20" s="3">
        <f t="shared" ca="1" si="2"/>
        <v>1.2860709381922092E-5</v>
      </c>
      <c r="E20" s="3">
        <f t="shared" ca="1" si="2"/>
        <v>2.2488721357484456E-5</v>
      </c>
      <c r="F20" s="3">
        <f t="shared" ca="1" si="2"/>
        <v>2.7512348966493824E-5</v>
      </c>
      <c r="G20" s="3">
        <f t="shared" ca="1" si="2"/>
        <v>3.1658980232564485E-5</v>
      </c>
      <c r="H20" s="3">
        <f t="shared" ca="1" si="2"/>
        <v>4.6583793342684906E-5</v>
      </c>
      <c r="I20" s="3">
        <f t="shared" ca="1" si="2"/>
        <v>8.3020009939993112E-5</v>
      </c>
      <c r="J20" s="3">
        <f t="shared" ca="1" si="2"/>
        <v>1.5525151174847654E-4</v>
      </c>
      <c r="K20" s="3">
        <f t="shared" ca="1" si="2"/>
        <v>2.7811055630128453E-4</v>
      </c>
      <c r="L20" s="3">
        <f t="shared" ca="1" si="2"/>
        <v>4.4139293536100537E-4</v>
      </c>
      <c r="M20" s="3">
        <f t="shared" ca="1" si="2"/>
        <v>5.4878495861805838E-4</v>
      </c>
      <c r="N20" s="3">
        <f t="shared" ca="1" si="2"/>
        <v>5.4834242580777126E-4</v>
      </c>
      <c r="O20" s="3">
        <f t="shared" ca="1" si="2"/>
        <v>4.9332852629138907E-4</v>
      </c>
      <c r="P20" s="3">
        <f t="shared" ca="1" si="2"/>
        <v>5.6746398832129659E-4</v>
      </c>
      <c r="Q20" s="3">
        <f t="shared" ca="1" si="2"/>
        <v>8.8732183344951009E-4</v>
      </c>
      <c r="R20" s="3">
        <f t="shared" ca="1" si="2"/>
        <v>1.5836563807020158E-3</v>
      </c>
      <c r="S20" s="3">
        <f t="shared" ca="1" si="2"/>
        <v>2.7804521581022111E-3</v>
      </c>
      <c r="T20" s="3">
        <f t="shared" ca="1" si="2"/>
        <v>4.3178743809704854E-3</v>
      </c>
      <c r="U20" s="3">
        <f t="shared" ca="1" si="2"/>
        <v>5.1023167757235496E-3</v>
      </c>
      <c r="V20" s="3">
        <f t="shared" ca="1" si="2"/>
        <v>4.5693646487383749E-3</v>
      </c>
      <c r="W20" s="3">
        <f t="shared" ca="1" si="2"/>
        <v>3.1229718146576066E-3</v>
      </c>
      <c r="X20" s="3">
        <f t="shared" ca="1" si="2"/>
        <v>2.0672081791725636E-3</v>
      </c>
      <c r="Y20" s="3">
        <f t="shared" ca="1" si="2"/>
        <v>1.7091687954237551E-3</v>
      </c>
      <c r="Z20" s="3">
        <f t="shared" ca="1" si="2"/>
        <v>2.0656290780206523E-3</v>
      </c>
      <c r="AA20" s="3">
        <f t="shared" ca="1" si="2"/>
        <v>3.119372385371339E-3</v>
      </c>
      <c r="AB20" s="3">
        <f t="shared" ca="1" si="2"/>
        <v>4.5632437832074258E-3</v>
      </c>
      <c r="AC20" s="3">
        <f t="shared" ca="1" si="2"/>
        <v>5.0942601168396185E-3</v>
      </c>
      <c r="AD20" s="3">
        <f t="shared" ca="1" si="2"/>
        <v>4.3089593979828587E-3</v>
      </c>
      <c r="AE20" s="3">
        <f t="shared" ca="1" si="2"/>
        <v>2.7706341273703973E-3</v>
      </c>
      <c r="AF20" s="3">
        <f t="shared" ca="1" si="2"/>
        <v>1.5695036594042171E-3</v>
      </c>
      <c r="AG20" s="3">
        <f t="shared" ca="1" si="2"/>
        <v>8.6218636367426933E-4</v>
      </c>
      <c r="AH20" s="3">
        <f t="shared" ca="1" si="2"/>
        <v>5.201543607594245E-4</v>
      </c>
      <c r="AI20" s="3">
        <f t="shared" ca="1" si="3"/>
        <v>4.071936792909775E-4</v>
      </c>
      <c r="AJ20" s="3">
        <f t="shared" ca="1" si="1"/>
        <v>4.0664038792695157E-4</v>
      </c>
      <c r="AK20" s="3">
        <f t="shared" ca="1" si="1"/>
        <v>3.5582119611148364E-4</v>
      </c>
      <c r="AL20" s="3">
        <f t="shared" ca="1" si="1"/>
        <v>2.091387157513237E-4</v>
      </c>
      <c r="AM20" s="2">
        <v>0</v>
      </c>
    </row>
    <row r="21" spans="1:39">
      <c r="A21" s="1">
        <v>17</v>
      </c>
      <c r="B21" s="1">
        <v>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</row>
    <row r="23" spans="1:39">
      <c r="E23" s="7" t="s">
        <v>0</v>
      </c>
      <c r="F23" s="7"/>
      <c r="G23" s="7"/>
      <c r="H23" s="7"/>
      <c r="I23" s="7"/>
      <c r="K23" s="3">
        <f ca="1">(O17-O16)/0.25</f>
        <v>-4.3229104729203716E-2</v>
      </c>
      <c r="L23" s="3">
        <f t="shared" ref="L23:O23" ca="1" si="4">(P17-P16)/0.25</f>
        <v>-5.8216152150111923E-2</v>
      </c>
      <c r="M23" s="3">
        <f t="shared" ca="1" si="4"/>
        <v>-8.0699171430657718E-2</v>
      </c>
      <c r="N23" s="3">
        <f t="shared" ca="1" si="4"/>
        <v>-0.11265458506074452</v>
      </c>
      <c r="O23" s="3">
        <f t="shared" ca="1" si="4"/>
        <v>-0.15949783446023857</v>
      </c>
      <c r="Q23" s="8"/>
      <c r="S23" s="8" t="s">
        <v>1</v>
      </c>
      <c r="T23" s="8"/>
      <c r="U23" s="9"/>
      <c r="V23" s="9"/>
      <c r="W23" s="9"/>
      <c r="X23" s="9">
        <f ca="1">(W9-W8)/0.25</f>
        <v>1.466261853469828</v>
      </c>
      <c r="Y23" s="9">
        <f ca="1">(X9-X8)/0.25</f>
        <v>1.2212180469706788</v>
      </c>
      <c r="Z23" s="9">
        <f ca="1">(Y9-Y8)/0.25</f>
        <v>1.1610475077866003</v>
      </c>
      <c r="AA23" s="9">
        <f ca="1">(Z9-Z8)/0.25</f>
        <v>1.2212285282738686</v>
      </c>
      <c r="AB23" s="9">
        <f ca="1">(AA9-AA8)/0.25</f>
        <v>1.4662927660896949</v>
      </c>
    </row>
    <row r="24" spans="1:39">
      <c r="E24" s="7" t="s">
        <v>2</v>
      </c>
      <c r="F24" s="7"/>
      <c r="G24" s="7"/>
      <c r="H24" s="7"/>
      <c r="I24" s="7"/>
      <c r="K24" s="3">
        <f ca="1">(O17-O18)/0.25</f>
        <v>-3.5849617044160309E-3</v>
      </c>
      <c r="L24" s="3">
        <f t="shared" ref="L24:O24" ca="1" si="5">(P17-P18)/0.25</f>
        <v>-2.9347349205638123E-3</v>
      </c>
      <c r="M24" s="3">
        <f t="shared" ca="1" si="5"/>
        <v>-4.5971556038491308E-3</v>
      </c>
      <c r="N24" s="3">
        <f t="shared" ca="1" si="5"/>
        <v>-9.861219635924694E-3</v>
      </c>
      <c r="O24" s="3">
        <f t="shared" ca="1" si="5"/>
        <v>-2.4180316815153965E-2</v>
      </c>
      <c r="Q24" s="8"/>
      <c r="S24" s="8" t="s">
        <v>3</v>
      </c>
      <c r="T24" s="8"/>
      <c r="U24" s="9"/>
      <c r="V24" s="9"/>
      <c r="W24" s="9"/>
      <c r="X24" s="9">
        <f ca="1">(W9-W10)/0.25</f>
        <v>1.1870434737826665</v>
      </c>
      <c r="Y24" s="9">
        <f ca="1">(X9-X10)/0.25</f>
        <v>0.92181371737905105</v>
      </c>
      <c r="Z24" s="9">
        <f ca="1">(Y9-Y10)/0.25</f>
        <v>0.85462210698422858</v>
      </c>
      <c r="AA24" s="9">
        <f ca="1">(Z9-Z10)/0.25</f>
        <v>0.92187275046255479</v>
      </c>
      <c r="AB24" s="9">
        <f ca="1">(AA9-AA10)/0.25</f>
        <v>1.187177733755862</v>
      </c>
    </row>
    <row r="25" spans="1:39">
      <c r="E25" s="7" t="s">
        <v>4</v>
      </c>
      <c r="F25" s="7"/>
      <c r="G25" s="8"/>
      <c r="H25" s="8"/>
      <c r="I25" s="9"/>
      <c r="K25" s="3">
        <f ca="1">K23+K24</f>
        <v>-4.6814066433619746E-2</v>
      </c>
      <c r="L25" s="3">
        <f t="shared" ref="L25:O25" ca="1" si="6">L23+L24</f>
        <v>-6.1150887070675737E-2</v>
      </c>
      <c r="M25" s="3">
        <f t="shared" ca="1" si="6"/>
        <v>-8.5296327034506847E-2</v>
      </c>
      <c r="N25" s="3">
        <f t="shared" ca="1" si="6"/>
        <v>-0.12251580469666921</v>
      </c>
      <c r="O25" s="3">
        <f t="shared" ca="1" si="6"/>
        <v>-0.18367815127539255</v>
      </c>
      <c r="Q25" s="8"/>
      <c r="S25" s="8" t="s">
        <v>4</v>
      </c>
      <c r="T25" s="8"/>
      <c r="U25" s="9"/>
      <c r="V25" s="9"/>
      <c r="W25" s="9"/>
      <c r="X25" s="9">
        <f ca="1">(X23+X24)</f>
        <v>2.6533053272524945</v>
      </c>
      <c r="Y25" s="9">
        <f t="shared" ref="Y25:AB25" ca="1" si="7">(Y23+Y24)</f>
        <v>2.1430317643497299</v>
      </c>
      <c r="Z25" s="9">
        <f t="shared" ca="1" si="7"/>
        <v>2.0156696147708288</v>
      </c>
      <c r="AA25" s="9">
        <f t="shared" ca="1" si="7"/>
        <v>2.1431012787364234</v>
      </c>
      <c r="AB25" s="9">
        <f t="shared" ca="1" si="7"/>
        <v>2.6534704998455569</v>
      </c>
    </row>
    <row r="26" spans="1:39">
      <c r="E26" s="10" t="s">
        <v>5</v>
      </c>
      <c r="F26" s="11"/>
      <c r="G26" s="8"/>
      <c r="H26" s="8"/>
      <c r="I26" s="11"/>
      <c r="K26" s="11">
        <v>8.8541878128000006E-12</v>
      </c>
      <c r="L26" s="11">
        <v>8.8541878128000006E-12</v>
      </c>
      <c r="M26" s="11">
        <v>8.8541878128000006E-12</v>
      </c>
      <c r="N26" s="11">
        <v>8.8541878128000006E-12</v>
      </c>
      <c r="O26" s="11">
        <v>8.8541878128000006E-12</v>
      </c>
      <c r="Q26" s="8"/>
      <c r="S26" s="8" t="s">
        <v>5</v>
      </c>
      <c r="T26" s="8"/>
      <c r="X26" s="11">
        <v>8.8541878128000006E-12</v>
      </c>
      <c r="Y26" s="11">
        <v>8.8541878128000006E-12</v>
      </c>
      <c r="Z26" s="11">
        <v>8.8541878128000006E-12</v>
      </c>
      <c r="AA26" s="11">
        <v>8.8541878128000006E-12</v>
      </c>
      <c r="AB26" s="11">
        <v>8.8541878128000006E-12</v>
      </c>
      <c r="AC26" s="8"/>
    </row>
    <row r="27" spans="1:39">
      <c r="E27" s="7" t="s">
        <v>6</v>
      </c>
      <c r="F27" s="7"/>
      <c r="G27" s="7"/>
      <c r="H27" s="7"/>
      <c r="I27" s="9"/>
      <c r="K27" s="3">
        <f ca="1">K26*K25</f>
        <v>-4.1450053648416552E-13</v>
      </c>
      <c r="L27" s="3">
        <f t="shared" ref="L27:O27" ca="1" si="8">L26*L25</f>
        <v>-5.4144143904308623E-13</v>
      </c>
      <c r="M27" s="3">
        <f t="shared" ca="1" si="8"/>
        <v>-7.5522969930553374E-13</v>
      </c>
      <c r="N27" s="3">
        <f t="shared" ca="1" si="8"/>
        <v>-1.0847779448206336E-12</v>
      </c>
      <c r="O27" s="3">
        <f t="shared" ca="1" si="8"/>
        <v>-1.6263208485002157E-12</v>
      </c>
      <c r="Q27" s="12" t="s">
        <v>7</v>
      </c>
      <c r="S27" s="8" t="s">
        <v>6</v>
      </c>
      <c r="T27" s="8"/>
      <c r="U27" s="9"/>
      <c r="V27" s="9"/>
      <c r="W27" s="9"/>
      <c r="X27" s="9">
        <f ca="1">(X26*X25)</f>
        <v>2.3492863692196355E-11</v>
      </c>
      <c r="Y27" s="9">
        <f t="shared" ref="Y27:AB27" ca="1" si="9">(Y26*Y25)</f>
        <v>1.8974805730348661E-11</v>
      </c>
      <c r="Z27" s="9">
        <f t="shared" ca="1" si="9"/>
        <v>1.7847117337735144E-11</v>
      </c>
      <c r="AA27" s="9">
        <f t="shared" ca="1" si="9"/>
        <v>1.8975421223784136E-11</v>
      </c>
      <c r="AB27" s="9">
        <f t="shared" ca="1" si="9"/>
        <v>2.3494326161356856E-11</v>
      </c>
      <c r="AD27" s="12" t="s">
        <v>7</v>
      </c>
    </row>
    <row r="28" spans="1:39">
      <c r="E28" s="7" t="s">
        <v>8</v>
      </c>
      <c r="F28" s="7"/>
      <c r="G28" s="7"/>
      <c r="H28" s="7"/>
      <c r="I28" s="9"/>
      <c r="K28" s="3">
        <f ca="1">(K27+L27)/2</f>
        <v>-4.7797098776362585E-13</v>
      </c>
      <c r="L28" s="3">
        <f t="shared" ref="L28:N28" ca="1" si="10">(L27+M27)/2</f>
        <v>-6.4833556917431004E-13</v>
      </c>
      <c r="M28" s="3">
        <f t="shared" ca="1" si="10"/>
        <v>-9.2000382206308363E-13</v>
      </c>
      <c r="N28" s="3">
        <f t="shared" ca="1" si="10"/>
        <v>-1.3555493966604246E-12</v>
      </c>
      <c r="S28" s="8" t="s">
        <v>8</v>
      </c>
      <c r="T28" s="8"/>
      <c r="U28" s="9"/>
      <c r="V28" s="9"/>
      <c r="W28" s="9"/>
      <c r="X28" s="9">
        <f ca="1">(X27+Y27)/2</f>
        <v>2.1233834711272508E-11</v>
      </c>
      <c r="Y28" s="9">
        <f ca="1">(Y27+Z27)/2</f>
        <v>1.8410961534041901E-11</v>
      </c>
      <c r="Z28" s="9">
        <f ca="1">(Z27+AA27)/2</f>
        <v>1.841126928075964E-11</v>
      </c>
      <c r="AA28" s="9">
        <f ca="1">(AA27+AB27)/2</f>
        <v>2.1234873692570496E-11</v>
      </c>
      <c r="AB28" s="9"/>
      <c r="AD28" s="9"/>
    </row>
    <row r="29" spans="1:39">
      <c r="E29" s="9" t="s">
        <v>9</v>
      </c>
      <c r="F29" s="8"/>
      <c r="G29" s="9"/>
      <c r="H29" s="8"/>
      <c r="I29" s="9"/>
      <c r="K29" s="3">
        <f ca="1">0.25*K28</f>
        <v>-1.1949274694090646E-13</v>
      </c>
      <c r="L29" s="3">
        <f t="shared" ref="L29:N29" ca="1" si="11">0.25*L28</f>
        <v>-1.6208389229357751E-13</v>
      </c>
      <c r="M29" s="3">
        <f t="shared" ca="1" si="11"/>
        <v>-2.3000095551577091E-13</v>
      </c>
      <c r="N29" s="3">
        <f t="shared" ca="1" si="11"/>
        <v>-3.3888734916510614E-13</v>
      </c>
      <c r="Q29" s="3">
        <f ca="1">SUM(K29:N29)</f>
        <v>-8.5046494391536102E-13</v>
      </c>
      <c r="S29" s="8" t="s">
        <v>9</v>
      </c>
      <c r="T29" s="8"/>
      <c r="U29" s="9"/>
      <c r="V29" s="9"/>
      <c r="W29" s="9"/>
      <c r="X29" s="9">
        <f ca="1">0.25*X28</f>
        <v>5.308458677818127E-12</v>
      </c>
      <c r="Y29" s="9">
        <f t="shared" ref="Y29:AA29" ca="1" si="12">0.25*Y28</f>
        <v>4.6027403835104752E-12</v>
      </c>
      <c r="Z29" s="9">
        <f t="shared" ca="1" si="12"/>
        <v>4.60281732018991E-12</v>
      </c>
      <c r="AA29" s="9">
        <f t="shared" ca="1" si="12"/>
        <v>5.308718423142624E-12</v>
      </c>
      <c r="AB29" s="9"/>
      <c r="AD29" s="13">
        <f ca="1">SUM(X29:AA29)</f>
        <v>1.9822734804661135E-11</v>
      </c>
    </row>
    <row r="30" spans="1:39">
      <c r="E30" s="8" t="s">
        <v>10</v>
      </c>
      <c r="F30" s="8"/>
      <c r="G30" s="8"/>
      <c r="H30" s="8"/>
      <c r="I30" s="8"/>
      <c r="J30" s="8"/>
      <c r="K30" s="8"/>
      <c r="N30" s="8"/>
      <c r="O30" s="8"/>
      <c r="P30" s="8"/>
      <c r="Q30" s="14" t="s">
        <v>23</v>
      </c>
      <c r="S30" s="8" t="s">
        <v>13</v>
      </c>
      <c r="T30" s="8"/>
      <c r="U30" s="8"/>
      <c r="V30" s="8"/>
      <c r="W30" s="8"/>
      <c r="X30" s="8"/>
      <c r="Y30" s="8"/>
      <c r="AD30" s="15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25"/>
  <sheetViews>
    <sheetView topLeftCell="I14" zoomScale="180" zoomScaleNormal="180" workbookViewId="0">
      <selection activeCell="AK28" sqref="AK28"/>
    </sheetView>
  </sheetViews>
  <sheetFormatPr defaultRowHeight="14.4"/>
  <cols>
    <col min="17" max="17" width="9.44140625" bestFit="1" customWidth="1"/>
    <col min="19" max="19" width="10.44140625" bestFit="1" customWidth="1"/>
    <col min="20" max="22" width="9" customWidth="1"/>
    <col min="23" max="27" width="10.44140625" bestFit="1" customWidth="1"/>
    <col min="28" max="28" width="9.44140625" customWidth="1"/>
    <col min="37" max="37" width="10.88671875" bestFit="1" customWidth="1"/>
    <col min="41" max="41" width="10.88671875" bestFit="1" customWidth="1"/>
  </cols>
  <sheetData>
    <row r="1" spans="1:5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9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>
        <v>11.25</v>
      </c>
      <c r="AW2">
        <v>11.5</v>
      </c>
      <c r="AX2">
        <v>11.75</v>
      </c>
      <c r="AY2">
        <v>12</v>
      </c>
    </row>
    <row r="3" spans="1:5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23"/>
      <c r="BA3" s="23"/>
      <c r="BB3" s="23"/>
      <c r="BC3" s="23"/>
      <c r="BD3" s="23"/>
      <c r="BE3" s="23"/>
      <c r="BF3" s="23"/>
      <c r="BG3" s="23"/>
    </row>
    <row r="4" spans="1:59">
      <c r="A4">
        <f>A1+1</f>
        <v>1</v>
      </c>
      <c r="B4">
        <f t="shared" ref="B4:B15" si="2">A4*0.25</f>
        <v>0.25</v>
      </c>
      <c r="C4" s="17">
        <v>0</v>
      </c>
      <c r="D4" s="31">
        <f t="shared" ref="D4:AX9" ca="1" si="3">0.25*(D5+E4+D3+C4)</f>
        <v>4.1269838885281797E-5</v>
      </c>
      <c r="E4" s="31">
        <f t="shared" ca="1" si="3"/>
        <v>9.1820570178970944E-5</v>
      </c>
      <c r="F4" s="31">
        <f t="shared" ca="1" si="3"/>
        <v>1.7033182754913254E-4</v>
      </c>
      <c r="G4" s="31">
        <f t="shared" ca="1" si="3"/>
        <v>3.2074167232081419E-4</v>
      </c>
      <c r="H4" s="31">
        <f t="shared" ca="1" si="3"/>
        <v>6.3681530052992722E-4</v>
      </c>
      <c r="I4" s="31">
        <f t="shared" ca="1" si="3"/>
        <v>1.279073269645553E-3</v>
      </c>
      <c r="J4" s="31">
        <f t="shared" ca="1" si="3"/>
        <v>2.5185807488002118E-3</v>
      </c>
      <c r="K4" s="31">
        <f t="shared" ca="1" si="3"/>
        <v>4.7294222320553502E-3</v>
      </c>
      <c r="L4" s="31">
        <f t="shared" ca="1" si="3"/>
        <v>8.1430901794322646E-3</v>
      </c>
      <c r="M4" s="31">
        <f t="shared" ca="1" si="3"/>
        <v>1.2108304407898177E-2</v>
      </c>
      <c r="N4" s="31">
        <f t="shared" ca="1" si="3"/>
        <v>1.594361991103152E-2</v>
      </c>
      <c r="O4" s="31">
        <f t="shared" ca="1" si="3"/>
        <v>1.8963230874141285E-2</v>
      </c>
      <c r="P4" s="31">
        <f t="shared" ca="1" si="3"/>
        <v>2.0364669881633421E-2</v>
      </c>
      <c r="Q4" s="31">
        <f t="shared" ca="1" si="3"/>
        <v>1.9317412167289313E-2</v>
      </c>
      <c r="R4" s="31">
        <f t="shared" ca="1" si="3"/>
        <v>1.5495997570965162E-2</v>
      </c>
      <c r="S4" s="31">
        <f t="shared" ca="1" si="3"/>
        <v>1.0157964733995965E-2</v>
      </c>
      <c r="T4" s="31">
        <f t="shared" ca="1" si="3"/>
        <v>6.5965360613077211E-3</v>
      </c>
      <c r="U4" s="31">
        <f t="shared" ca="1" si="3"/>
        <v>5.4207697954191678E-3</v>
      </c>
      <c r="V4" s="31">
        <f t="shared" ca="1" si="3"/>
        <v>6.5965444091742476E-3</v>
      </c>
      <c r="W4" s="31">
        <f t="shared" ca="1" si="3"/>
        <v>1.0157984557659819E-2</v>
      </c>
      <c r="X4" s="31">
        <f t="shared" ca="1" si="3"/>
        <v>1.5496034508821196E-2</v>
      </c>
      <c r="Y4" s="31">
        <f t="shared" ca="1" si="3"/>
        <v>1.9317471540620454E-2</v>
      </c>
      <c r="Z4" s="31">
        <f t="shared" ca="1" si="3"/>
        <v>2.0364757602176695E-2</v>
      </c>
      <c r="AA4" s="31">
        <f t="shared" ca="1" si="3"/>
        <v>1.8963355633052476E-2</v>
      </c>
      <c r="AB4" s="31">
        <f t="shared" ca="1" si="3"/>
        <v>1.5943797435176297E-2</v>
      </c>
      <c r="AC4" s="31">
        <f t="shared" ca="1" si="3"/>
        <v>1.2108567783334707E-2</v>
      </c>
      <c r="AD4" s="31">
        <f t="shared" ca="1" si="3"/>
        <v>8.1435157126010932E-3</v>
      </c>
      <c r="AE4" s="31">
        <f t="shared" ca="1" si="3"/>
        <v>4.7301892338075203E-3</v>
      </c>
      <c r="AF4" s="31">
        <f t="shared" ca="1" si="3"/>
        <v>2.5200876006925841E-3</v>
      </c>
      <c r="AG4" s="31">
        <f t="shared" ca="1" si="3"/>
        <v>1.2821020605076018E-3</v>
      </c>
      <c r="AH4" s="31">
        <f t="shared" ca="1" si="3"/>
        <v>6.4281704414286315E-4</v>
      </c>
      <c r="AI4" s="31">
        <f t="shared" ca="1" si="3"/>
        <v>3.3215993155849387E-4</v>
      </c>
      <c r="AJ4" s="31">
        <f t="shared" ca="1" si="3"/>
        <v>1.9051151546231252E-4</v>
      </c>
      <c r="AK4" s="31">
        <f t="shared" ca="1" si="3"/>
        <v>1.2352608024160448E-4</v>
      </c>
      <c r="AL4" s="31">
        <f t="shared" ca="1" si="3"/>
        <v>8.7145192323792925E-5</v>
      </c>
      <c r="AM4" s="31">
        <f t="shared" ca="1" si="3"/>
        <v>6.3515109313563522E-5</v>
      </c>
      <c r="AN4" s="31">
        <f t="shared" ca="1" si="3"/>
        <v>4.5875189897397534E-5</v>
      </c>
      <c r="AO4" s="31">
        <f t="shared" ca="1" si="3"/>
        <v>3.1705137285390869E-5</v>
      </c>
      <c r="AP4" s="31">
        <f t="shared" ca="1" si="3"/>
        <v>2.017897480765735E-5</v>
      </c>
      <c r="AQ4" s="31">
        <f t="shared" ca="1" si="3"/>
        <v>1.1416883596215168E-5</v>
      </c>
      <c r="AR4" s="31">
        <f t="shared" ca="1" si="3"/>
        <v>5.9989802250988981E-6</v>
      </c>
      <c r="AS4" s="31">
        <f t="shared" ca="1" si="3"/>
        <v>3.0231993348798009E-6</v>
      </c>
      <c r="AT4" s="31">
        <f t="shared" ca="1" si="3"/>
        <v>1.49574063800782E-6</v>
      </c>
      <c r="AU4" s="31">
        <f t="shared" ca="1" si="3"/>
        <v>7.4580244684953942E-7</v>
      </c>
      <c r="AV4" s="31">
        <f t="shared" ca="1" si="3"/>
        <v>3.8788220727403402E-7</v>
      </c>
      <c r="AW4" s="31">
        <f t="shared" ca="1" si="3"/>
        <v>2.0362932814792973E-7</v>
      </c>
      <c r="AX4" s="31">
        <f t="shared" ca="1" si="3"/>
        <v>8.9640060386181544E-8</v>
      </c>
      <c r="AY4" s="17">
        <v>0</v>
      </c>
      <c r="AZ4" s="31"/>
      <c r="BA4" s="31"/>
      <c r="BB4" s="31"/>
      <c r="BC4" s="23"/>
      <c r="BD4" s="23"/>
      <c r="BE4" s="23"/>
      <c r="BF4" s="23"/>
      <c r="BG4" s="23"/>
    </row>
    <row r="5" spans="1:59">
      <c r="A5">
        <f>A4+1</f>
        <v>2</v>
      </c>
      <c r="B5">
        <f t="shared" si="2"/>
        <v>0.5</v>
      </c>
      <c r="C5" s="17">
        <v>0</v>
      </c>
      <c r="D5" s="31">
        <f t="shared" ca="1" si="3"/>
        <v>7.3258785362156244E-5</v>
      </c>
      <c r="E5" s="31">
        <f t="shared" ca="1" si="3"/>
        <v>1.5568061428146944E-4</v>
      </c>
      <c r="F5" s="31">
        <f t="shared" ca="1" si="3"/>
        <v>2.6876506769674509E-4</v>
      </c>
      <c r="G5" s="31">
        <f t="shared" ca="1" si="3"/>
        <v>4.7581956120419709E-4</v>
      </c>
      <c r="H5" s="31">
        <f t="shared" ca="1" si="3"/>
        <v>9.474462601533418E-4</v>
      </c>
      <c r="I5" s="31">
        <f t="shared" ca="1" si="3"/>
        <v>1.9608970292520726E-3</v>
      </c>
      <c r="J5" s="31">
        <f t="shared" ca="1" si="3"/>
        <v>4.0658274934999442E-3</v>
      </c>
      <c r="K5" s="31">
        <f t="shared" ca="1" si="3"/>
        <v>8.2560179999889242E-3</v>
      </c>
      <c r="L5" s="31">
        <f t="shared" ca="1" si="3"/>
        <v>1.573463407777553E-2</v>
      </c>
      <c r="M5" s="31">
        <f t="shared" ca="1" si="3"/>
        <v>2.4346507541128923E-2</v>
      </c>
      <c r="N5" s="31">
        <f t="shared" ca="1" si="3"/>
        <v>3.2702944362086622E-2</v>
      </c>
      <c r="O5" s="31">
        <f t="shared" ca="1" si="3"/>
        <v>3.9544633703900205E-2</v>
      </c>
      <c r="P5" s="31">
        <f t="shared" ca="1" si="3"/>
        <v>4.3178036485103086E-2</v>
      </c>
      <c r="Q5" s="31">
        <f t="shared" ca="1" si="3"/>
        <v>4.1408981216558671E-2</v>
      </c>
      <c r="R5" s="31">
        <f t="shared" ca="1" si="3"/>
        <v>3.2508613382575366E-2</v>
      </c>
      <c r="S5" s="31">
        <f t="shared" ca="1" si="3"/>
        <v>1.8539325303710975E-2</v>
      </c>
      <c r="T5" s="31">
        <f t="shared" ca="1" si="3"/>
        <v>1.0807409715815753E-2</v>
      </c>
      <c r="U5" s="31">
        <f t="shared" ca="1" si="3"/>
        <v>8.4899987111947024E-3</v>
      </c>
      <c r="V5" s="31">
        <f t="shared" ca="1" si="3"/>
        <v>1.0807423283618004E-2</v>
      </c>
      <c r="W5" s="31">
        <f t="shared" ca="1" si="3"/>
        <v>1.853935931264384E-2</v>
      </c>
      <c r="X5" s="31">
        <f t="shared" ca="1" si="3"/>
        <v>3.2508681937004506E-2</v>
      </c>
      <c r="Y5" s="31">
        <f t="shared" ca="1" si="3"/>
        <v>4.1409094051483922E-2</v>
      </c>
      <c r="Z5" s="31">
        <f t="shared" ca="1" si="3"/>
        <v>4.3178203235033852E-2</v>
      </c>
      <c r="AA5" s="31">
        <f t="shared" ca="1" si="3"/>
        <v>3.9544867494856917E-2</v>
      </c>
      <c r="AB5" s="31">
        <f t="shared" ca="1" si="3"/>
        <v>3.2703266324318005E-2</v>
      </c>
      <c r="AC5" s="31">
        <f t="shared" ca="1" si="3"/>
        <v>2.4346957985561433E-2</v>
      </c>
      <c r="AD5" s="31">
        <f t="shared" ca="1" si="3"/>
        <v>1.5735305833262145E-2</v>
      </c>
      <c r="AE5" s="31">
        <f t="shared" ca="1" si="3"/>
        <v>8.2571536219364049E-3</v>
      </c>
      <c r="AF5" s="31">
        <f t="shared" ca="1" si="3"/>
        <v>4.0680591084552133E-3</v>
      </c>
      <c r="AG5" s="31">
        <f t="shared" ca="1" si="3"/>
        <v>1.9655035971949597E-3</v>
      </c>
      <c r="AH5" s="31">
        <f t="shared" ca="1" si="3"/>
        <v>9.57006184505357E-4</v>
      </c>
      <c r="AI5" s="31">
        <f t="shared" ca="1" si="3"/>
        <v>4.9531116662879986E-4</v>
      </c>
      <c r="AJ5" s="31">
        <f t="shared" ca="1" si="3"/>
        <v>3.0636005004915177E-4</v>
      </c>
      <c r="AK5" s="31">
        <f t="shared" ca="1" si="3"/>
        <v>2.164476131803125E-4</v>
      </c>
      <c r="AL5" s="31">
        <f t="shared" ca="1" si="3"/>
        <v>1.6153957974000368E-4</v>
      </c>
      <c r="AM5" s="31">
        <f t="shared" ca="1" si="3"/>
        <v>1.2104005503306366E-4</v>
      </c>
      <c r="AN5" s="31">
        <f t="shared" ca="1" si="3"/>
        <v>8.8280512990635758E-5</v>
      </c>
      <c r="AO5" s="31">
        <f t="shared" ca="1" si="3"/>
        <v>6.0766384436508595E-5</v>
      </c>
      <c r="AP5" s="31">
        <f t="shared" ca="1" si="3"/>
        <v>3.7593878349023367E-5</v>
      </c>
      <c r="AQ5" s="31">
        <f t="shared" ca="1" si="3"/>
        <v>1.9489579352104427E-5</v>
      </c>
      <c r="AR5" s="31">
        <f t="shared" ca="1" si="3"/>
        <v>9.5558379693006239E-6</v>
      </c>
      <c r="AS5" s="31">
        <f t="shared" ca="1" si="3"/>
        <v>4.5980764764124863E-6</v>
      </c>
      <c r="AT5" s="31">
        <f t="shared" ca="1" si="3"/>
        <v>2.2139607703019394E-6</v>
      </c>
      <c r="AU5" s="31">
        <f t="shared" ca="1" si="3"/>
        <v>1.0995869421163039E-6</v>
      </c>
      <c r="AV5" s="31">
        <f t="shared" ca="1" si="3"/>
        <v>6.0209705409866698E-7</v>
      </c>
      <c r="AW5" s="31">
        <f t="shared" ca="1" si="3"/>
        <v>3.3699504493150334E-7</v>
      </c>
      <c r="AX5" s="31">
        <f t="shared" ca="1" si="3"/>
        <v>1.5493091339679642E-7</v>
      </c>
      <c r="AY5" s="17">
        <v>0</v>
      </c>
      <c r="AZ5" s="31"/>
      <c r="BA5" s="31"/>
      <c r="BB5" s="31"/>
      <c r="BC5" s="23"/>
      <c r="BD5" s="23"/>
      <c r="BE5" s="23"/>
      <c r="BF5" s="23"/>
      <c r="BG5" s="23"/>
    </row>
    <row r="6" spans="1:59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9.6084688281873739E-5</v>
      </c>
      <c r="E6" s="31">
        <f t="shared" ca="1" si="3"/>
        <v>1.8887803388800548E-4</v>
      </c>
      <c r="F6" s="31">
        <f t="shared" ca="1" si="3"/>
        <v>2.7322826775218141E-4</v>
      </c>
      <c r="G6" s="31">
        <f t="shared" ca="1" si="3"/>
        <v>3.6632524464588723E-4</v>
      </c>
      <c r="H6" s="31">
        <f t="shared" ca="1" si="3"/>
        <v>7.1625314962717038E-4</v>
      </c>
      <c r="I6" s="31">
        <f t="shared" ca="1" si="3"/>
        <v>1.5512410937094526E-3</v>
      </c>
      <c r="J6" s="31">
        <f t="shared" ca="1" si="3"/>
        <v>3.5278141959585677E-3</v>
      </c>
      <c r="K6" s="31">
        <f t="shared" ca="1" si="3"/>
        <v>8.4941881966248741E-3</v>
      </c>
      <c r="L6" s="31">
        <f t="shared" ca="1" si="3"/>
        <v>2.2192920590552008E-2</v>
      </c>
      <c r="M6" s="31">
        <f t="shared" ca="1" si="3"/>
        <v>3.6840147316755355E-2</v>
      </c>
      <c r="N6" s="31">
        <f t="shared" ca="1" si="3"/>
        <v>5.0977016292285848E-2</v>
      </c>
      <c r="O6" s="31">
        <f t="shared" ca="1" si="3"/>
        <v>6.3334323094269826E-2</v>
      </c>
      <c r="P6" s="31">
        <f t="shared" ca="1" si="3"/>
        <v>7.1393861138320053E-2</v>
      </c>
      <c r="Q6" s="31">
        <f t="shared" ca="1" si="3"/>
        <v>7.0631862831266934E-2</v>
      </c>
      <c r="R6" s="31">
        <f t="shared" ca="1" si="3"/>
        <v>5.4590149439066676E-2</v>
      </c>
      <c r="S6" s="31">
        <f t="shared" ca="1" si="3"/>
        <v>2.0683313382456818E-2</v>
      </c>
      <c r="T6" s="31">
        <f t="shared" ca="1" si="3"/>
        <v>9.6037787870496133E-3</v>
      </c>
      <c r="U6" s="31">
        <f t="shared" ca="1" si="3"/>
        <v>6.9243920499258869E-3</v>
      </c>
      <c r="V6" s="31">
        <f t="shared" ca="1" si="3"/>
        <v>9.6037907014592319E-3</v>
      </c>
      <c r="W6" s="31">
        <f t="shared" ca="1" si="3"/>
        <v>2.0683347472293036E-2</v>
      </c>
      <c r="X6" s="31">
        <f t="shared" ca="1" si="3"/>
        <v>5.4590239875069071E-2</v>
      </c>
      <c r="Y6" s="31">
        <f t="shared" ca="1" si="3"/>
        <v>7.0632019493276882E-2</v>
      </c>
      <c r="Z6" s="31">
        <f t="shared" ca="1" si="3"/>
        <v>7.1394093791617902E-2</v>
      </c>
      <c r="AA6" s="31">
        <f t="shared" ca="1" si="3"/>
        <v>6.3334644787023331E-2</v>
      </c>
      <c r="AB6" s="31">
        <f t="shared" ca="1" si="3"/>
        <v>5.0977442381677368E-2</v>
      </c>
      <c r="AC6" s="31">
        <f t="shared" ca="1" si="3"/>
        <v>3.6840692001330888E-2</v>
      </c>
      <c r="AD6" s="31">
        <f t="shared" ca="1" si="3"/>
        <v>2.2193596012949655E-2</v>
      </c>
      <c r="AE6" s="32">
        <f t="shared" ca="1" si="3"/>
        <v>8.495060312220741E-3</v>
      </c>
      <c r="AF6" s="32">
        <f t="shared" ca="1" si="3"/>
        <v>3.5294916139969055E-3</v>
      </c>
      <c r="AG6" s="32">
        <f t="shared" ca="1" si="3"/>
        <v>1.5548470353116675E-3</v>
      </c>
      <c r="AH6" s="32">
        <f t="shared" ca="1" si="3"/>
        <v>7.2439293005480533E-4</v>
      </c>
      <c r="AI6" s="32">
        <f t="shared" ca="1" si="3"/>
        <v>3.8571850040219685E-4</v>
      </c>
      <c r="AJ6" s="31">
        <f t="shared" ca="1" si="3"/>
        <v>3.2316990492518236E-4</v>
      </c>
      <c r="AK6" s="31">
        <f t="shared" ca="1" si="3"/>
        <v>2.7436474269049009E-4</v>
      </c>
      <c r="AL6" s="31">
        <f t="shared" ca="1" si="3"/>
        <v>2.2152545842284567E-4</v>
      </c>
      <c r="AM6" s="31">
        <f t="shared" ca="1" si="3"/>
        <v>1.7082501808805172E-4</v>
      </c>
      <c r="AN6" s="31">
        <f t="shared" ca="1" si="3"/>
        <v>1.2544042259557327E-4</v>
      </c>
      <c r="AO6" s="31">
        <f t="shared" ca="1" si="3"/>
        <v>8.5486009120984419E-5</v>
      </c>
      <c r="AP6" s="31">
        <f t="shared" ca="1" si="3"/>
        <v>4.9940574799823102E-5</v>
      </c>
      <c r="AQ6" s="31">
        <f t="shared" ca="1" si="3"/>
        <v>1.9391717493878554E-5</v>
      </c>
      <c r="AR6" s="31">
        <f t="shared" ca="1" si="3"/>
        <v>8.1367158235866896E-6</v>
      </c>
      <c r="AS6" s="31">
        <f t="shared" ca="1" si="3"/>
        <v>3.5993078311675809E-6</v>
      </c>
      <c r="AT6" s="31">
        <f t="shared" ca="1" si="3"/>
        <v>1.6624390246711475E-6</v>
      </c>
      <c r="AU6" s="31">
        <f t="shared" ca="1" si="3"/>
        <v>8.3648749721506952E-7</v>
      </c>
      <c r="AV6" s="31">
        <f t="shared" ca="1" si="3"/>
        <v>5.8392402207282666E-7</v>
      </c>
      <c r="AW6" s="31">
        <f t="shared" ca="1" si="3"/>
        <v>3.8732288408262032E-7</v>
      </c>
      <c r="AX6" s="31">
        <f t="shared" ca="1" si="3"/>
        <v>1.9308854826950081E-7</v>
      </c>
      <c r="AY6" s="17">
        <v>0</v>
      </c>
      <c r="AZ6" s="31"/>
      <c r="BA6" s="31"/>
      <c r="BB6" s="31"/>
      <c r="BC6" s="23"/>
      <c r="BD6" s="23"/>
      <c r="BE6" s="23"/>
      <c r="BF6" s="23"/>
      <c r="BG6" s="23"/>
    </row>
    <row r="7" spans="1:59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1.2220193387733322E-4</v>
      </c>
      <c r="E7" s="31">
        <f t="shared" ca="1" si="3"/>
        <v>2.3051856523649723E-4</v>
      </c>
      <c r="F7" s="31">
        <f t="shared" ca="1" si="3"/>
        <v>2.6894472477808788E-4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31">
        <f t="shared" ca="1" si="3"/>
        <v>2.7702712771052282E-2</v>
      </c>
      <c r="M7" s="31">
        <f t="shared" ca="1" si="3"/>
        <v>4.9844144843054647E-2</v>
      </c>
      <c r="N7" s="31">
        <f t="shared" ca="1" si="3"/>
        <v>7.1030650396031583E-2</v>
      </c>
      <c r="O7" s="31">
        <f t="shared" ca="1" si="3"/>
        <v>9.1421781242573177E-2</v>
      </c>
      <c r="P7" s="31">
        <f t="shared" ca="1" si="3"/>
        <v>0.10843122214264037</v>
      </c>
      <c r="Q7" s="31">
        <f t="shared" ca="1" si="3"/>
        <v>0.11513445953112236</v>
      </c>
      <c r="R7" s="31">
        <f t="shared" ca="1" si="3"/>
        <v>9.4536808159967595E-2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31">
        <f t="shared" ca="1" si="3"/>
        <v>9.4536910597701862E-2</v>
      </c>
      <c r="Y7" s="31">
        <f t="shared" ca="1" si="3"/>
        <v>0.11513465025493666</v>
      </c>
      <c r="Z7" s="31">
        <f t="shared" ca="1" si="3"/>
        <v>0.10843150765113757</v>
      </c>
      <c r="AA7" s="31">
        <f t="shared" ca="1" si="3"/>
        <v>9.1422175479941165E-2</v>
      </c>
      <c r="AB7" s="31">
        <f t="shared" ca="1" si="3"/>
        <v>7.1031166414037256E-2</v>
      </c>
      <c r="AC7" s="31">
        <f t="shared" ca="1" si="3"/>
        <v>4.9844771625135099E-2</v>
      </c>
      <c r="AD7" s="31">
        <f t="shared" ca="1" si="3"/>
        <v>2.7703325904984845E-2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31">
        <f t="shared" ca="1" si="3"/>
        <v>3.2623632655889075E-4</v>
      </c>
      <c r="AK7" s="31">
        <f t="shared" ca="1" si="3"/>
        <v>3.3631599423361976E-4</v>
      </c>
      <c r="AL7" s="31">
        <f t="shared" ca="1" si="3"/>
        <v>2.7937249317283716E-4</v>
      </c>
      <c r="AM7" s="31">
        <f t="shared" ca="1" si="3"/>
        <v>2.1529413630072433E-4</v>
      </c>
      <c r="AN7" s="31">
        <f t="shared" ca="1" si="3"/>
        <v>1.5717015018262126E-4</v>
      </c>
      <c r="AO7" s="31">
        <f t="shared" ca="1" si="3"/>
        <v>1.057966546520327E-4</v>
      </c>
      <c r="AP7" s="31">
        <f t="shared" ca="1" si="3"/>
        <v>5.7290694235406076E-5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31">
        <f t="shared" ca="1" si="3"/>
        <v>5.0978865289494991E-7</v>
      </c>
      <c r="AW7" s="31">
        <f t="shared" ca="1" si="3"/>
        <v>4.3528392105665046E-7</v>
      </c>
      <c r="AX7" s="31">
        <f t="shared" ca="1" si="3"/>
        <v>2.3010039559858646E-7</v>
      </c>
      <c r="AY7" s="17">
        <v>0</v>
      </c>
      <c r="AZ7" s="31"/>
      <c r="BA7" s="31"/>
      <c r="BB7" s="31"/>
      <c r="BC7" s="23"/>
      <c r="BD7" s="23"/>
      <c r="BE7" s="23"/>
      <c r="BF7" s="23"/>
      <c r="BG7" s="23"/>
    </row>
    <row r="8" spans="1:59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1.6220448199096195E-4</v>
      </c>
      <c r="E8" s="31">
        <f t="shared" ca="1" si="3"/>
        <v>3.420495684025623E-4</v>
      </c>
      <c r="F8" s="31">
        <f t="shared" ca="1" si="3"/>
        <v>5.7203206612367282E-4</v>
      </c>
      <c r="G8" s="31">
        <f t="shared" ca="1" si="3"/>
        <v>9.5123084929988146E-4</v>
      </c>
      <c r="H8" s="31">
        <f t="shared" ca="1" si="3"/>
        <v>1.8990640651938228E-3</v>
      </c>
      <c r="I8" s="31">
        <f t="shared" ca="1" si="3"/>
        <v>3.9537008936683989E-3</v>
      </c>
      <c r="J8" s="31">
        <f t="shared" ca="1" si="3"/>
        <v>8.3225978052820088E-3</v>
      </c>
      <c r="K8" s="31">
        <f t="shared" ca="1" si="3"/>
        <v>1.7708033973747615E-2</v>
      </c>
      <c r="L8" s="31">
        <f t="shared" ca="1" si="3"/>
        <v>3.877378565060248E-2</v>
      </c>
      <c r="M8" s="31">
        <f t="shared" ca="1" si="3"/>
        <v>6.3803068888379388E-2</v>
      </c>
      <c r="N8" s="31">
        <f t="shared" ca="1" si="3"/>
        <v>9.187965920621266E-2</v>
      </c>
      <c r="O8" s="31">
        <f t="shared" ca="1" si="3"/>
        <v>0.12289092933735093</v>
      </c>
      <c r="P8" s="31">
        <f t="shared" ca="1" si="3"/>
        <v>0.15577478665854586</v>
      </c>
      <c r="Q8" s="31">
        <f t="shared" ca="1" si="3"/>
        <v>0.1869379449906145</v>
      </c>
      <c r="R8" s="31">
        <f t="shared" ca="1" si="3"/>
        <v>0.20842262366968134</v>
      </c>
      <c r="S8" s="31">
        <f t="shared" ca="1" si="3"/>
        <v>0.21061558570320849</v>
      </c>
      <c r="T8" s="31">
        <f t="shared" ca="1" si="3"/>
        <v>0.22151528570455495</v>
      </c>
      <c r="U8" s="31">
        <f t="shared" ca="1" si="3"/>
        <v>0.22588212085969919</v>
      </c>
      <c r="V8" s="31">
        <f t="shared" ca="1" si="3"/>
        <v>0.22151530621293761</v>
      </c>
      <c r="W8" s="31">
        <f t="shared" ca="1" si="3"/>
        <v>0.21061564022276508</v>
      </c>
      <c r="X8" s="31">
        <f t="shared" ca="1" si="3"/>
        <v>0.20842275226080176</v>
      </c>
      <c r="Y8" s="31">
        <f t="shared" ca="1" si="3"/>
        <v>0.18693816327763035</v>
      </c>
      <c r="Z8" s="31">
        <f t="shared" ca="1" si="3"/>
        <v>0.15577511107805453</v>
      </c>
      <c r="AA8" s="31">
        <f t="shared" ca="1" si="3"/>
        <v>0.12289138306756651</v>
      </c>
      <c r="AB8" s="31">
        <f t="shared" ca="1" si="3"/>
        <v>9.1880276169395425E-2</v>
      </c>
      <c r="AC8" s="31">
        <f t="shared" ca="1" si="3"/>
        <v>6.3803902180187416E-2</v>
      </c>
      <c r="AD8" s="31">
        <f t="shared" ca="1" si="3"/>
        <v>3.8774935981854636E-2</v>
      </c>
      <c r="AE8" s="32">
        <f t="shared" ca="1" si="3"/>
        <v>1.7709772842337337E-2</v>
      </c>
      <c r="AF8" s="32">
        <f t="shared" ca="1" si="3"/>
        <v>8.3259876551559087E-3</v>
      </c>
      <c r="AG8" s="32">
        <f t="shared" ca="1" si="3"/>
        <v>3.9607595730408139E-3</v>
      </c>
      <c r="AH8" s="32">
        <f t="shared" ca="1" si="3"/>
        <v>1.9140696575572337E-3</v>
      </c>
      <c r="AI8" s="32">
        <f t="shared" ca="1" si="3"/>
        <v>9.837636467135175E-4</v>
      </c>
      <c r="AJ8" s="31">
        <f t="shared" ca="1" si="3"/>
        <v>6.4545940707676089E-4</v>
      </c>
      <c r="AK8" s="31">
        <f t="shared" ca="1" si="3"/>
        <v>4.6529041451226109E-4</v>
      </c>
      <c r="AL8" s="31">
        <f t="shared" ca="1" si="3"/>
        <v>3.4435438373415893E-4</v>
      </c>
      <c r="AM8" s="31">
        <f t="shared" ca="1" si="3"/>
        <v>2.5380888375938713E-4</v>
      </c>
      <c r="AN8" s="31">
        <f t="shared" ca="1" si="3"/>
        <v>1.8214938718215474E-4</v>
      </c>
      <c r="AO8" s="31">
        <f t="shared" ca="1" si="3"/>
        <v>1.2323976506911906E-4</v>
      </c>
      <c r="AP8" s="31">
        <f t="shared" ca="1" si="3"/>
        <v>7.342554748976851E-5</v>
      </c>
      <c r="AQ8" s="31">
        <f t="shared" ca="1" si="3"/>
        <v>3.2529846484125917E-5</v>
      </c>
      <c r="AR8" s="31">
        <f t="shared" ca="1" si="3"/>
        <v>1.4999687689444123E-5</v>
      </c>
      <c r="AS8" s="31">
        <f t="shared" ca="1" si="3"/>
        <v>7.0462957491773707E-6</v>
      </c>
      <c r="AT8" s="31">
        <f t="shared" ca="1" si="3"/>
        <v>3.3634368172725323E-6</v>
      </c>
      <c r="AU8" s="31">
        <f t="shared" ca="1" si="3"/>
        <v>1.6813981036361934E-6</v>
      </c>
      <c r="AV8" s="31">
        <f t="shared" ca="1" si="3"/>
        <v>1.0199466684503226E-6</v>
      </c>
      <c r="AW8" s="31">
        <f t="shared" ca="1" si="3"/>
        <v>6.1392375165044511E-7</v>
      </c>
      <c r="AX8" s="31">
        <f t="shared" ca="1" si="3"/>
        <v>2.9202911306819464E-7</v>
      </c>
      <c r="AY8" s="17">
        <v>0</v>
      </c>
      <c r="AZ8" s="31"/>
      <c r="BA8" s="31"/>
      <c r="BB8" s="31"/>
      <c r="BC8" s="23"/>
      <c r="BD8" s="23"/>
      <c r="BE8" s="23"/>
      <c r="BF8" s="23"/>
      <c r="BG8" s="23"/>
    </row>
    <row r="9" spans="1:59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1.8456642568395222E-4</v>
      </c>
      <c r="E9" s="31">
        <f t="shared" ca="1" si="3"/>
        <v>4.0344316025911719E-4</v>
      </c>
      <c r="F9" s="31">
        <f t="shared" ca="1" si="3"/>
        <v>7.2590312201415992E-4</v>
      </c>
      <c r="G9" s="31">
        <f t="shared" ca="1" si="3"/>
        <v>1.3338272658820305E-3</v>
      </c>
      <c r="H9" s="31">
        <f t="shared" ca="1" si="3"/>
        <v>2.6913245178070114E-3</v>
      </c>
      <c r="I9" s="31">
        <f t="shared" ca="1" si="3"/>
        <v>5.5931417041977646E-3</v>
      </c>
      <c r="J9" s="31">
        <f t="shared" ca="1" si="3"/>
        <v>1.1628656353712017E-2</v>
      </c>
      <c r="K9" s="31">
        <f t="shared" ca="1" si="3"/>
        <v>2.3735752439105973E-2</v>
      </c>
      <c r="L9" s="31">
        <f t="shared" ca="1" si="3"/>
        <v>4.5881326969230626E-2</v>
      </c>
      <c r="M9" s="31">
        <f t="shared" ca="1" si="3"/>
        <v>7.4714685853647794E-2</v>
      </c>
      <c r="N9" s="31">
        <f t="shared" ca="1" si="3"/>
        <v>0.10979398820308875</v>
      </c>
      <c r="O9" s="31">
        <f t="shared" ca="1" si="3"/>
        <v>0.15248749024207203</v>
      </c>
      <c r="P9" s="31">
        <f t="shared" ca="1" si="3"/>
        <v>0.20483905016357762</v>
      </c>
      <c r="Q9" s="31">
        <f t="shared" ca="1" si="3"/>
        <v>0.26841991010310851</v>
      </c>
      <c r="R9" s="31">
        <f t="shared" ca="1" si="3"/>
        <v>0.34160015582493486</v>
      </c>
      <c r="S9" s="31">
        <f t="shared" ca="1" si="3"/>
        <v>0.41252443343859768</v>
      </c>
      <c r="T9" s="31">
        <f t="shared" ca="1" si="3"/>
        <v>0.44956343625531214</v>
      </c>
      <c r="U9" s="31">
        <f t="shared" ca="1" si="3"/>
        <v>0.46049789152130427</v>
      </c>
      <c r="V9" s="31">
        <f t="shared" ca="1" si="3"/>
        <v>0.44956346376928624</v>
      </c>
      <c r="W9" s="31">
        <f t="shared" ca="1" si="3"/>
        <v>0.41252450241732097</v>
      </c>
      <c r="X9" s="31">
        <f t="shared" ca="1" si="3"/>
        <v>0.34160029494510985</v>
      </c>
      <c r="Y9" s="31">
        <f t="shared" ca="1" si="3"/>
        <v>0.26842013951672844</v>
      </c>
      <c r="Z9" s="31">
        <f t="shared" ca="1" si="3"/>
        <v>0.20483939031588372</v>
      </c>
      <c r="AA9" s="31">
        <f t="shared" ca="1" si="3"/>
        <v>0.15248796954287494</v>
      </c>
      <c r="AB9" s="31">
        <f t="shared" ca="1" si="3"/>
        <v>0.1097946530157905</v>
      </c>
      <c r="AC9" s="31">
        <f t="shared" ca="1" si="3"/>
        <v>7.4715624944364539E-2</v>
      </c>
      <c r="AD9" s="31">
        <f t="shared" ca="1" si="3"/>
        <v>4.5882742999908951E-2</v>
      </c>
      <c r="AE9" s="31">
        <f t="shared" ca="1" si="3"/>
        <v>2.3738167732338805E-2</v>
      </c>
      <c r="AF9" s="31">
        <f t="shared" ca="1" si="3"/>
        <v>1.1633418205245487E-2</v>
      </c>
      <c r="AG9" s="31">
        <f t="shared" ca="1" si="3"/>
        <v>5.6029809794501152E-3</v>
      </c>
      <c r="AH9" s="31">
        <f t="shared" ca="1" si="3"/>
        <v>2.7117554104746037E-3</v>
      </c>
      <c r="AI9" s="31">
        <f t="shared" ca="1" si="3"/>
        <v>1.3755255222200752E-3</v>
      </c>
      <c r="AJ9" s="31">
        <f t="shared" ca="1" si="3"/>
        <v>8.0654724052237428E-4</v>
      </c>
      <c r="AK9" s="31">
        <f t="shared" ca="1" si="3"/>
        <v>5.3503187300450489E-4</v>
      </c>
      <c r="AL9" s="31">
        <f t="shared" ca="1" si="3"/>
        <v>3.7894574349215038E-4</v>
      </c>
      <c r="AM9" s="31">
        <f t="shared" ca="1" si="3"/>
        <v>2.734376278205106E-4</v>
      </c>
      <c r="AN9" s="31">
        <f t="shared" ca="1" si="3"/>
        <v>1.943787497174915E-4</v>
      </c>
      <c r="AO9" s="31">
        <f t="shared" ca="1" si="3"/>
        <v>1.3158747095252027E-4</v>
      </c>
      <c r="AP9" s="31">
        <f t="shared" ca="1" si="3"/>
        <v>8.0641884170422982E-5</v>
      </c>
      <c r="AQ9" s="31">
        <f t="shared" ca="1" si="3"/>
        <v>4.1694150757291021E-5</v>
      </c>
      <c r="AR9" s="31">
        <f t="shared" ref="AR9:AX9" ca="1" si="5">0.25*(AR10+AS9+AR8+AQ9)</f>
        <v>2.0422608524473204E-5</v>
      </c>
      <c r="AS9" s="31">
        <f t="shared" ca="1" si="5"/>
        <v>9.822058489992826E-6</v>
      </c>
      <c r="AT9" s="31">
        <f t="shared" ca="1" si="5"/>
        <v>4.7260534162765655E-6</v>
      </c>
      <c r="AU9" s="31">
        <f t="shared" ca="1" si="5"/>
        <v>2.3422089288219188E-6</v>
      </c>
      <c r="AV9" s="31">
        <f t="shared" ca="1" si="5"/>
        <v>1.2746761656197019E-6</v>
      </c>
      <c r="AW9" s="31">
        <f t="shared" ca="1" si="5"/>
        <v>7.0843530402661295E-7</v>
      </c>
      <c r="AX9" s="31">
        <f t="shared" ca="1" si="5"/>
        <v>3.2409230502374697E-7</v>
      </c>
      <c r="AY9" s="17">
        <v>0</v>
      </c>
      <c r="AZ9" s="31"/>
      <c r="BA9" s="31"/>
      <c r="BB9" s="31"/>
      <c r="BC9" s="23"/>
      <c r="BD9" s="23"/>
      <c r="BE9" s="23"/>
      <c r="BF9" s="23"/>
      <c r="BG9" s="23"/>
    </row>
    <row r="10" spans="1:59">
      <c r="A10">
        <f t="shared" si="4"/>
        <v>7</v>
      </c>
      <c r="B10">
        <f t="shared" si="2"/>
        <v>1.75</v>
      </c>
      <c r="C10" s="17">
        <v>0</v>
      </c>
      <c r="D10" s="31">
        <f t="shared" ref="D10:S14" ca="1" si="6">0.25*(D11+E10+D9+C10)</f>
        <v>1.7261806048572969E-4</v>
      </c>
      <c r="E10" s="31">
        <f t="shared" ca="1" si="6"/>
        <v>3.612535249357944E-4</v>
      </c>
      <c r="F10" s="31">
        <f t="shared" ca="1" si="6"/>
        <v>5.9430999579181945E-4</v>
      </c>
      <c r="G10" s="31">
        <f t="shared" ca="1" si="6"/>
        <v>9.6685057440706922E-4</v>
      </c>
      <c r="H10" s="31">
        <f t="shared" ca="1" si="6"/>
        <v>1.9392650359544268E-3</v>
      </c>
      <c r="I10" s="31">
        <f t="shared" ca="1" si="6"/>
        <v>4.0988850516036276E-3</v>
      </c>
      <c r="J10" s="31">
        <f t="shared" ca="1" si="6"/>
        <v>8.8631334662623209E-3</v>
      </c>
      <c r="K10" s="31">
        <f t="shared" ca="1" si="6"/>
        <v>1.972499245973364E-2</v>
      </c>
      <c r="L10" s="31">
        <f t="shared" ca="1" si="6"/>
        <v>4.6301083933566266E-2</v>
      </c>
      <c r="M10" s="31">
        <f t="shared" ca="1" si="6"/>
        <v>7.9380359353892427E-2</v>
      </c>
      <c r="N10" s="31">
        <f t="shared" ca="1" si="6"/>
        <v>0.12009411751042245</v>
      </c>
      <c r="O10" s="31">
        <f t="shared" ca="1" si="6"/>
        <v>0.17242599326427083</v>
      </c>
      <c r="P10" s="31">
        <f t="shared" ca="1" si="6"/>
        <v>0.24267401365058411</v>
      </c>
      <c r="Q10" s="31">
        <f t="shared" ca="1" si="6"/>
        <v>0.34030248943330715</v>
      </c>
      <c r="R10" s="31">
        <f t="shared" ca="1" si="6"/>
        <v>0.47703365608835202</v>
      </c>
      <c r="S10" s="32">
        <f ca="1">0.25*(S11+T10+S9+R10)</f>
        <v>0.64831855597093535</v>
      </c>
      <c r="T10" s="32">
        <f t="shared" ref="T10:AX11" ca="1" si="7">0.25*(T11+U10+T9+S10)</f>
        <v>0.7037161343567917</v>
      </c>
      <c r="U10" s="32">
        <f t="shared" ca="1" si="7"/>
        <v>0.71698254520091953</v>
      </c>
      <c r="V10" s="32">
        <f t="shared" ca="1" si="7"/>
        <v>0.70371615492558215</v>
      </c>
      <c r="W10" s="32">
        <f t="shared" ca="1" si="7"/>
        <v>0.64831861073212282</v>
      </c>
      <c r="X10" s="31">
        <f t="shared" ca="1" si="7"/>
        <v>0.47703378558558823</v>
      </c>
      <c r="Y10" s="31">
        <f t="shared" ca="1" si="7"/>
        <v>0.34030270952828995</v>
      </c>
      <c r="Z10" s="31">
        <f t="shared" ca="1" si="7"/>
        <v>0.24267434112587694</v>
      </c>
      <c r="AA10" s="31">
        <f t="shared" ca="1" si="7"/>
        <v>0.17242645177225904</v>
      </c>
      <c r="AB10" s="31">
        <f t="shared" ca="1" si="7"/>
        <v>0.12009474140652715</v>
      </c>
      <c r="AC10" s="31">
        <f t="shared" ca="1" si="7"/>
        <v>7.9381201581571331E-2</v>
      </c>
      <c r="AD10" s="31">
        <f t="shared" ca="1" si="7"/>
        <v>4.6302243341077826E-2</v>
      </c>
      <c r="AE10" s="31">
        <f t="shared" ca="1" si="7"/>
        <v>1.9726736881863438E-2</v>
      </c>
      <c r="AF10" s="31">
        <f t="shared" ca="1" si="7"/>
        <v>8.8665364540371199E-3</v>
      </c>
      <c r="AG10" s="31">
        <f t="shared" ca="1" si="7"/>
        <v>4.1059907290395565E-3</v>
      </c>
      <c r="AH10" s="31">
        <f t="shared" ca="1" si="7"/>
        <v>1.9544454826709917E-3</v>
      </c>
      <c r="AI10" s="31">
        <f t="shared" ca="1" si="7"/>
        <v>1.0000357911698057E-3</v>
      </c>
      <c r="AJ10" s="31">
        <f t="shared" ca="1" si="7"/>
        <v>6.7017215978815636E-4</v>
      </c>
      <c r="AK10" s="31">
        <f t="shared" ca="1" si="7"/>
        <v>4.893440934912337E-4</v>
      </c>
      <c r="AL10" s="31">
        <f t="shared" ca="1" si="7"/>
        <v>3.6295908940942712E-4</v>
      </c>
      <c r="AM10" s="31">
        <f t="shared" ca="1" si="7"/>
        <v>2.6661713431301348E-4</v>
      </c>
      <c r="AN10" s="31">
        <f t="shared" ca="1" si="7"/>
        <v>1.9034051291478042E-4</v>
      </c>
      <c r="AO10" s="31">
        <f t="shared" ca="1" si="7"/>
        <v>1.2808948485304754E-4</v>
      </c>
      <c r="AP10" s="31">
        <f t="shared" ca="1" si="7"/>
        <v>7.5860367482112146E-5</v>
      </c>
      <c r="AQ10" s="31">
        <f t="shared" ca="1" si="7"/>
        <v>3.3182263850142E-5</v>
      </c>
      <c r="AR10" s="31">
        <f t="shared" ca="1" si="7"/>
        <v>1.5174537161164842E-5</v>
      </c>
      <c r="AS10" s="31">
        <f t="shared" ca="1" si="7"/>
        <v>7.0932762700441626E-6</v>
      </c>
      <c r="AT10" s="31">
        <f t="shared" ca="1" si="7"/>
        <v>3.3765094290189854E-6</v>
      </c>
      <c r="AU10" s="31">
        <f t="shared" ca="1" si="7"/>
        <v>1.6867080297552145E-6</v>
      </c>
      <c r="AV10" s="31">
        <f t="shared" ca="1" si="7"/>
        <v>1.0281137611799534E-6</v>
      </c>
      <c r="AW10" s="31">
        <f t="shared" ca="1" si="7"/>
        <v>6.2104899381255809E-7</v>
      </c>
      <c r="AX10" s="31">
        <f t="shared" ca="1" si="7"/>
        <v>2.9590480300018026E-7</v>
      </c>
      <c r="AY10" s="17">
        <v>0</v>
      </c>
      <c r="AZ10" s="31"/>
      <c r="BA10" s="31"/>
      <c r="BB10" s="31"/>
      <c r="BC10" s="23"/>
      <c r="BD10" s="23"/>
      <c r="BE10" s="23"/>
      <c r="BF10" s="23"/>
      <c r="BG10" s="23"/>
    </row>
    <row r="11" spans="1:59">
      <c r="A11">
        <f t="shared" si="4"/>
        <v>8</v>
      </c>
      <c r="B11">
        <f t="shared" si="2"/>
        <v>2</v>
      </c>
      <c r="C11" s="17">
        <v>0</v>
      </c>
      <c r="D11" s="31">
        <f t="shared" ca="1" si="6"/>
        <v>1.4465229132317218E-4</v>
      </c>
      <c r="E11" s="31">
        <f t="shared" ca="1" si="6"/>
        <v>2.7464288320651114E-4</v>
      </c>
      <c r="F11" s="31">
        <f t="shared" ca="1" si="6"/>
        <v>3.2323276181025443E-4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31">
        <f t="shared" ca="1" si="6"/>
        <v>4.0217656951408373E-2</v>
      </c>
      <c r="M11" s="31">
        <f t="shared" ca="1" si="6"/>
        <v>7.6411550117933227E-2</v>
      </c>
      <c r="N11" s="31">
        <f t="shared" ca="1" si="6"/>
        <v>0.11877612922043784</v>
      </c>
      <c r="O11" s="31">
        <f t="shared" ca="1" si="6"/>
        <v>0.1744483516540048</v>
      </c>
      <c r="P11" s="31">
        <f t="shared" ca="1" si="6"/>
        <v>0.25312852174118095</v>
      </c>
      <c r="Q11" s="31">
        <f t="shared" ca="1" si="6"/>
        <v>0.3730823778911842</v>
      </c>
      <c r="R11" s="31">
        <f t="shared" ca="1" si="6"/>
        <v>0.57791342312423077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31">
        <f t="shared" ca="1" si="7"/>
        <v>0.57791352713683031</v>
      </c>
      <c r="Y11" s="31">
        <f t="shared" ca="1" si="7"/>
        <v>0.37308257188496624</v>
      </c>
      <c r="Z11" s="31">
        <f t="shared" ca="1" si="7"/>
        <v>0.25312881288707512</v>
      </c>
      <c r="AA11" s="31">
        <f t="shared" ca="1" si="7"/>
        <v>0.17444875501375712</v>
      </c>
      <c r="AB11" s="31">
        <f t="shared" ca="1" si="7"/>
        <v>0.11877665925648774</v>
      </c>
      <c r="AC11" s="31">
        <f t="shared" ca="1" si="7"/>
        <v>7.6412196634315824E-2</v>
      </c>
      <c r="AD11" s="31">
        <f t="shared" ca="1" si="7"/>
        <v>4.0218291900967595E-2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31">
        <f t="shared" ca="1" si="7"/>
        <v>3.8476151396921166E-4</v>
      </c>
      <c r="AK11" s="31">
        <f t="shared" ca="1" si="7"/>
        <v>3.8921325176284637E-4</v>
      </c>
      <c r="AL11" s="31">
        <f t="shared" ca="1" si="7"/>
        <v>3.1692938634131091E-4</v>
      </c>
      <c r="AM11" s="31">
        <f t="shared" ca="1" si="7"/>
        <v>2.3973130710733587E-4</v>
      </c>
      <c r="AN11" s="31">
        <f t="shared" ca="1" si="7"/>
        <v>1.7227668277556912E-4</v>
      </c>
      <c r="AO11" s="31">
        <f t="shared" ca="1" si="7"/>
        <v>1.1456958806277734E-4</v>
      </c>
      <c r="AP11" s="31">
        <f t="shared" ca="1" si="7"/>
        <v>6.1527837054836058E-5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31">
        <f t="shared" ca="1" si="7"/>
        <v>5.3002185553233944E-7</v>
      </c>
      <c r="AW11" s="31">
        <f t="shared" ca="1" si="7"/>
        <v>4.5174210704348547E-7</v>
      </c>
      <c r="AX11" s="31">
        <f t="shared" ca="1" si="7"/>
        <v>2.3847791316441608E-7</v>
      </c>
      <c r="AY11" s="17">
        <v>0</v>
      </c>
      <c r="AZ11" s="31"/>
      <c r="BA11" s="31"/>
      <c r="BB11" s="31"/>
      <c r="BC11" s="23"/>
      <c r="BD11" s="23"/>
      <c r="BE11" s="23"/>
      <c r="BF11" s="23"/>
      <c r="BG11" s="23"/>
    </row>
    <row r="12" spans="1:59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1.3134822160044789E-4</v>
      </c>
      <c r="E12" s="31">
        <f t="shared" ca="1" si="6"/>
        <v>2.6943295475682341E-4</v>
      </c>
      <c r="F12" s="31">
        <f t="shared" ca="1" si="6"/>
        <v>4.2397816824268691E-4</v>
      </c>
      <c r="G12" s="31">
        <f t="shared" ca="1" si="6"/>
        <v>6.4610890208625493E-4</v>
      </c>
      <c r="H12" s="31">
        <f t="shared" ca="1" si="6"/>
        <v>1.3024497354244997E-3</v>
      </c>
      <c r="I12" s="31">
        <f t="shared" ca="1" si="6"/>
        <v>2.8198117819580749E-3</v>
      </c>
      <c r="J12" s="31">
        <f t="shared" ca="1" si="6"/>
        <v>6.3445527174621087E-3</v>
      </c>
      <c r="K12" s="31">
        <f t="shared" ca="1" si="6"/>
        <v>1.4995570227678291E-2</v>
      </c>
      <c r="L12" s="31">
        <f t="shared" ca="1" si="6"/>
        <v>3.8157993754134006E-2</v>
      </c>
      <c r="M12" s="31">
        <f t="shared" ca="1" si="6"/>
        <v>6.7272054945994253E-2</v>
      </c>
      <c r="N12" s="31">
        <f t="shared" ca="1" si="6"/>
        <v>0.10415049759939095</v>
      </c>
      <c r="O12" s="31">
        <f t="shared" ca="1" si="6"/>
        <v>0.1534627623901296</v>
      </c>
      <c r="P12" s="31">
        <f t="shared" ca="1" si="6"/>
        <v>0.22230934376895076</v>
      </c>
      <c r="Q12" s="31">
        <f t="shared" ca="1" si="6"/>
        <v>0.32098507726601794</v>
      </c>
      <c r="R12" s="31">
        <f t="shared" ca="1" si="6"/>
        <v>0.46153765851738693</v>
      </c>
      <c r="S12" s="32">
        <f t="shared" ca="1" si="6"/>
        <v>0.63816059123693947</v>
      </c>
      <c r="T12" s="32">
        <f t="shared" ref="T12:AX14" ca="1" si="8">0.25*(T13+U12+T11+S12)</f>
        <v>0.69711959829548409</v>
      </c>
      <c r="U12" s="32">
        <f t="shared" ca="1" si="8"/>
        <v>0.71156177540550036</v>
      </c>
      <c r="V12" s="32">
        <f t="shared" ca="1" si="8"/>
        <v>0.69711961051640792</v>
      </c>
      <c r="W12" s="32">
        <f t="shared" ca="1" si="8"/>
        <v>0.63816062617446301</v>
      </c>
      <c r="X12" s="31">
        <f t="shared" ca="1" si="8"/>
        <v>0.46153775107676709</v>
      </c>
      <c r="Y12" s="31">
        <f t="shared" ca="1" si="8"/>
        <v>0.32098523798766954</v>
      </c>
      <c r="Z12" s="31">
        <f t="shared" ca="1" si="8"/>
        <v>0.22230958352370025</v>
      </c>
      <c r="AA12" s="31">
        <f t="shared" ca="1" si="8"/>
        <v>0.15346309613920656</v>
      </c>
      <c r="AB12" s="31">
        <f t="shared" ca="1" si="8"/>
        <v>0.10415094397135086</v>
      </c>
      <c r="AC12" s="31">
        <f t="shared" ca="1" si="8"/>
        <v>6.7272633798236642E-2</v>
      </c>
      <c r="AD12" s="31">
        <f t="shared" ca="1" si="8"/>
        <v>3.8158727628476746E-2</v>
      </c>
      <c r="AE12" s="31">
        <f t="shared" ca="1" si="8"/>
        <v>1.4996547648055922E-2</v>
      </c>
      <c r="AF12" s="31">
        <f t="shared" ca="1" si="8"/>
        <v>6.3464488533445385E-3</v>
      </c>
      <c r="AG12" s="31">
        <f t="shared" ca="1" si="8"/>
        <v>2.823888668531956E-3</v>
      </c>
      <c r="AH12" s="31">
        <f t="shared" ca="1" si="8"/>
        <v>1.3116284385281288E-3</v>
      </c>
      <c r="AI12" s="31">
        <f t="shared" ca="1" si="8"/>
        <v>6.678758596113121E-4</v>
      </c>
      <c r="AJ12" s="31">
        <f t="shared" ca="1" si="8"/>
        <v>4.7966064432584395E-4</v>
      </c>
      <c r="AK12" s="31">
        <f t="shared" ca="1" si="8"/>
        <v>3.6581801324962927E-4</v>
      </c>
      <c r="AL12" s="31">
        <f t="shared" ca="1" si="8"/>
        <v>2.7581389708563421E-4</v>
      </c>
      <c r="AM12" s="31">
        <f t="shared" ca="1" si="8"/>
        <v>2.0310202499944997E-4</v>
      </c>
      <c r="AN12" s="31">
        <f t="shared" ca="1" si="8"/>
        <v>1.4446532301738287E-4</v>
      </c>
      <c r="AO12" s="31">
        <f t="shared" ca="1" si="8"/>
        <v>9.6384347567656653E-5</v>
      </c>
      <c r="AP12" s="31">
        <f t="shared" ca="1" si="8"/>
        <v>5.5681392674454785E-5</v>
      </c>
      <c r="AQ12" s="31">
        <f t="shared" ca="1" si="8"/>
        <v>2.1765380253926829E-5</v>
      </c>
      <c r="AR12" s="31">
        <f t="shared" ca="1" si="8"/>
        <v>9.175556936065941E-6</v>
      </c>
      <c r="AS12" s="31">
        <f t="shared" ca="1" si="8"/>
        <v>4.0700769351643601E-6</v>
      </c>
      <c r="AT12" s="31">
        <f t="shared" ca="1" si="8"/>
        <v>1.8807687910111648E-6</v>
      </c>
      <c r="AU12" s="31">
        <f t="shared" ca="1" si="8"/>
        <v>9.4090558290567451E-7</v>
      </c>
      <c r="AV12" s="31">
        <f t="shared" ca="1" si="8"/>
        <v>6.4023155390591913E-7</v>
      </c>
      <c r="AW12" s="31">
        <f t="shared" ca="1" si="8"/>
        <v>4.174196656646282E-7</v>
      </c>
      <c r="AX12" s="31">
        <f t="shared" ca="1" si="8"/>
        <v>2.0626474261399869E-7</v>
      </c>
      <c r="AY12" s="17">
        <v>0</v>
      </c>
      <c r="AZ12" s="31"/>
      <c r="BA12" s="31"/>
      <c r="BB12" s="31"/>
      <c r="BC12" s="23"/>
      <c r="BD12" s="23"/>
      <c r="BE12" s="23"/>
      <c r="BF12" s="23"/>
      <c r="BG12" s="23"/>
    </row>
    <row r="13" spans="1:59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1.1130764032179596E-4</v>
      </c>
      <c r="E13" s="31">
        <f t="shared" ca="1" si="6"/>
        <v>2.4776254597764775E-4</v>
      </c>
      <c r="F13" s="31">
        <f t="shared" ca="1" si="6"/>
        <v>4.5713805431741482E-4</v>
      </c>
      <c r="G13" s="31">
        <f t="shared" ca="1" si="6"/>
        <v>8.5800770467783316E-4</v>
      </c>
      <c r="H13" s="31">
        <f t="shared" ca="1" si="6"/>
        <v>1.7438782576536689E-3</v>
      </c>
      <c r="I13" s="31">
        <f t="shared" ca="1" si="6"/>
        <v>3.6322446749456902E-3</v>
      </c>
      <c r="J13" s="31">
        <f t="shared" ca="1" si="6"/>
        <v>7.5628288602120723E-3</v>
      </c>
      <c r="K13" s="31">
        <f t="shared" ca="1" si="6"/>
        <v>1.547973443911705E-2</v>
      </c>
      <c r="L13" s="31">
        <f t="shared" ca="1" si="6"/>
        <v>3.01466928914551E-2</v>
      </c>
      <c r="M13" s="31">
        <f t="shared" ca="1" si="6"/>
        <v>5.0368178312518885E-2</v>
      </c>
      <c r="N13" s="31">
        <f t="shared" ca="1" si="6"/>
        <v>7.7091043841002127E-2</v>
      </c>
      <c r="O13" s="31">
        <f t="shared" ca="1" si="6"/>
        <v>0.11294285653817186</v>
      </c>
      <c r="P13" s="31">
        <f t="shared" ca="1" si="6"/>
        <v>0.16166101367847457</v>
      </c>
      <c r="Q13" s="31">
        <f t="shared" ca="1" si="6"/>
        <v>0.22701092888654995</v>
      </c>
      <c r="R13" s="31">
        <f t="shared" ca="1" si="6"/>
        <v>0.30909154244235959</v>
      </c>
      <c r="S13" s="31">
        <f t="shared" ca="1" si="6"/>
        <v>0.39398510813488674</v>
      </c>
      <c r="T13" s="31">
        <f t="shared" ca="1" si="8"/>
        <v>0.43875602653949641</v>
      </c>
      <c r="U13" s="31">
        <f t="shared" ca="1" si="8"/>
        <v>0.45200789281010967</v>
      </c>
      <c r="V13" s="31">
        <f t="shared" ca="1" si="8"/>
        <v>0.4387560404856683</v>
      </c>
      <c r="W13" s="31">
        <f t="shared" ca="1" si="8"/>
        <v>0.39398514310467719</v>
      </c>
      <c r="X13" s="31">
        <f t="shared" ca="1" si="8"/>
        <v>0.30909161300810539</v>
      </c>
      <c r="Y13" s="31">
        <f t="shared" ca="1" si="8"/>
        <v>0.22701104546524456</v>
      </c>
      <c r="Z13" s="31">
        <f t="shared" ca="1" si="8"/>
        <v>0.16166118708084987</v>
      </c>
      <c r="AA13" s="31">
        <f t="shared" ca="1" si="8"/>
        <v>0.11294310204801802</v>
      </c>
      <c r="AB13" s="31">
        <f t="shared" ca="1" si="8"/>
        <v>7.7091386691472516E-2</v>
      </c>
      <c r="AC13" s="31">
        <f t="shared" ca="1" si="8"/>
        <v>5.0368666958803127E-2</v>
      </c>
      <c r="AD13" s="31">
        <f t="shared" ca="1" si="8"/>
        <v>3.0147437166646814E-2</v>
      </c>
      <c r="AE13" s="31">
        <f t="shared" ca="1" si="8"/>
        <v>1.5481014110402402E-2</v>
      </c>
      <c r="AF13" s="31">
        <f t="shared" ca="1" si="8"/>
        <v>7.5653590967902761E-3</v>
      </c>
      <c r="AG13" s="31">
        <f t="shared" ca="1" si="8"/>
        <v>3.6374773822551569E-3</v>
      </c>
      <c r="AH13" s="31">
        <f t="shared" ca="1" si="8"/>
        <v>1.7547492259692475E-3</v>
      </c>
      <c r="AI13" s="31">
        <f t="shared" ca="1" si="8"/>
        <v>8.8021435559127587E-4</v>
      </c>
      <c r="AJ13" s="31">
        <f t="shared" ca="1" si="8"/>
        <v>5.0018719047322273E-4</v>
      </c>
      <c r="AK13" s="31">
        <f t="shared" ca="1" si="8"/>
        <v>3.1858425982419245E-4</v>
      </c>
      <c r="AL13" s="31">
        <f t="shared" ca="1" si="8"/>
        <v>2.1740616375214673E-4</v>
      </c>
      <c r="AM13" s="31">
        <f t="shared" ca="1" si="8"/>
        <v>1.5239757278744695E-4</v>
      </c>
      <c r="AN13" s="31">
        <f t="shared" ca="1" si="8"/>
        <v>1.0609823672685571E-4</v>
      </c>
      <c r="AO13" s="31">
        <f t="shared" ca="1" si="8"/>
        <v>7.0821086516011645E-5</v>
      </c>
      <c r="AP13" s="31">
        <f t="shared" ca="1" si="8"/>
        <v>4.3048005821399608E-5</v>
      </c>
      <c r="AQ13" s="31">
        <f t="shared" ca="1" si="8"/>
        <v>2.2204571405186591E-5</v>
      </c>
      <c r="AR13" s="31">
        <f t="shared" ca="1" si="8"/>
        <v>1.0866770555172574E-5</v>
      </c>
      <c r="AS13" s="31">
        <f t="shared" ca="1" si="8"/>
        <v>5.2239820135803363E-6</v>
      </c>
      <c r="AT13" s="31">
        <f t="shared" ca="1" si="8"/>
        <v>2.5120926459746244E-6</v>
      </c>
      <c r="AU13" s="31">
        <f t="shared" ca="1" si="8"/>
        <v>1.2426219867056141E-6</v>
      </c>
      <c r="AV13" s="31">
        <f t="shared" ca="1" si="8"/>
        <v>6.7257911152103459E-7</v>
      </c>
      <c r="AW13" s="31">
        <f t="shared" ca="1" si="8"/>
        <v>3.714402590951095E-7</v>
      </c>
      <c r="AX13" s="31">
        <f t="shared" ca="1" si="8"/>
        <v>1.691613916269505E-7</v>
      </c>
      <c r="AY13" s="17">
        <v>0</v>
      </c>
      <c r="AZ13" s="31"/>
      <c r="BA13" s="31"/>
      <c r="BB13" s="31"/>
      <c r="BC13" s="23"/>
      <c r="BD13" s="23"/>
      <c r="BE13" s="23"/>
      <c r="BF13" s="23"/>
      <c r="BG13" s="23"/>
    </row>
    <row r="14" spans="1:59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6.6119793709088208E-5</v>
      </c>
      <c r="E14" s="31">
        <f t="shared" ca="1" si="6"/>
        <v>1.5317153451455687E-4</v>
      </c>
      <c r="F14" s="31">
        <f t="shared" ca="1" si="6"/>
        <v>2.9880379837149147E-4</v>
      </c>
      <c r="G14" s="31">
        <f t="shared" ca="1" si="6"/>
        <v>5.8490560465399412E-4</v>
      </c>
      <c r="H14" s="31">
        <f t="shared" ca="1" si="6"/>
        <v>1.1828109155666519E-3</v>
      </c>
      <c r="I14" s="31">
        <f t="shared" ca="1" si="6"/>
        <v>2.402459799958945E-3</v>
      </c>
      <c r="J14" s="31">
        <f t="shared" ca="1" si="6"/>
        <v>4.7947836093234393E-3</v>
      </c>
      <c r="K14" s="31">
        <f t="shared" ca="1" si="6"/>
        <v>9.2138457771227394E-3</v>
      </c>
      <c r="L14" s="31">
        <f t="shared" ca="1" si="6"/>
        <v>1.6580865060050472E-2</v>
      </c>
      <c r="M14" s="31">
        <f t="shared" ca="1" si="6"/>
        <v>2.6962921571624048E-2</v>
      </c>
      <c r="N14" s="31">
        <f t="shared" ca="1" si="6"/>
        <v>4.0902642913926826E-2</v>
      </c>
      <c r="O14" s="31">
        <f t="shared" ca="1" si="6"/>
        <v>5.9556606243081123E-2</v>
      </c>
      <c r="P14" s="31">
        <f t="shared" ca="1" si="6"/>
        <v>8.438092552022583E-2</v>
      </c>
      <c r="Q14" s="31">
        <f t="shared" ca="1" si="6"/>
        <v>0.11630608215934762</v>
      </c>
      <c r="R14" s="31">
        <f t="shared" ca="1" si="6"/>
        <v>0.15383247423061475</v>
      </c>
      <c r="S14" s="31">
        <f t="shared" ca="1" si="6"/>
        <v>0.18993227232075172</v>
      </c>
      <c r="T14" s="31">
        <f t="shared" ca="1" si="8"/>
        <v>0.21191150691750538</v>
      </c>
      <c r="U14" s="31">
        <f t="shared" ca="1" si="8"/>
        <v>0.21895772880977338</v>
      </c>
      <c r="V14" s="31">
        <f t="shared" ca="1" si="8"/>
        <v>0.21191151551147844</v>
      </c>
      <c r="W14" s="31">
        <f t="shared" ca="1" si="8"/>
        <v>0.1899322927504721</v>
      </c>
      <c r="X14" s="31">
        <f t="shared" ca="1" si="8"/>
        <v>0.15383251238573273</v>
      </c>
      <c r="Y14" s="31">
        <f t="shared" ca="1" si="8"/>
        <v>0.11630614378435347</v>
      </c>
      <c r="Z14" s="31">
        <f t="shared" ca="1" si="8"/>
        <v>8.4381017286436627E-2</v>
      </c>
      <c r="AA14" s="31">
        <f t="shared" ca="1" si="8"/>
        <v>5.9556738280543177E-2</v>
      </c>
      <c r="AB14" s="31">
        <f t="shared" ca="1" si="8"/>
        <v>4.0902833787718057E-2</v>
      </c>
      <c r="AC14" s="31">
        <f t="shared" ca="1" si="8"/>
        <v>2.6963210178856542E-2</v>
      </c>
      <c r="AD14" s="31">
        <f t="shared" ca="1" si="8"/>
        <v>1.6581339968904988E-2</v>
      </c>
      <c r="AE14" s="31">
        <f t="shared" ca="1" si="8"/>
        <v>9.2147125301165998E-3</v>
      </c>
      <c r="AF14" s="31">
        <f t="shared" ca="1" si="8"/>
        <v>4.7964960411590058E-3</v>
      </c>
      <c r="AG14" s="31">
        <f t="shared" ca="1" si="8"/>
        <v>2.4059125377291482E-3</v>
      </c>
      <c r="AH14" s="31">
        <f t="shared" ca="1" si="8"/>
        <v>1.1896767275024291E-3</v>
      </c>
      <c r="AI14" s="31">
        <f t="shared" ca="1" si="8"/>
        <v>5.9804514631132087E-4</v>
      </c>
      <c r="AJ14" s="31">
        <f t="shared" ca="1" si="8"/>
        <v>3.2228950215157869E-4</v>
      </c>
      <c r="AK14" s="31">
        <f t="shared" ca="1" si="8"/>
        <v>1.9092567182177111E-4</v>
      </c>
      <c r="AL14" s="31">
        <f t="shared" ca="1" si="8"/>
        <v>1.2282892531131331E-4</v>
      </c>
      <c r="AM14" s="31">
        <f t="shared" ca="1" si="8"/>
        <v>8.2983865671335425E-5</v>
      </c>
      <c r="AN14" s="31">
        <f t="shared" ca="1" si="8"/>
        <v>5.6708964586581439E-5</v>
      </c>
      <c r="AO14" s="31">
        <f t="shared" ca="1" si="8"/>
        <v>3.7753755948134618E-5</v>
      </c>
      <c r="AP14" s="31">
        <f t="shared" ca="1" si="8"/>
        <v>2.3484972689945395E-5</v>
      </c>
      <c r="AQ14" s="31">
        <f t="shared" ca="1" si="8"/>
        <v>1.3138128990247354E-5</v>
      </c>
      <c r="AR14" s="31">
        <f t="shared" ca="1" si="8"/>
        <v>6.8629718658574287E-6</v>
      </c>
      <c r="AS14" s="31">
        <f t="shared" ca="1" si="8"/>
        <v>3.4469879180097872E-6</v>
      </c>
      <c r="AT14" s="31">
        <f t="shared" ca="1" si="8"/>
        <v>1.7009977926013838E-6</v>
      </c>
      <c r="AU14" s="31">
        <f t="shared" ca="1" si="8"/>
        <v>8.4491060642112349E-7</v>
      </c>
      <c r="AV14" s="31">
        <f t="shared" ca="1" si="8"/>
        <v>4.3602264637749572E-7</v>
      </c>
      <c r="AW14" s="31">
        <f t="shared" ca="1" si="8"/>
        <v>2.2660086756782476E-7</v>
      </c>
      <c r="AX14" s="31">
        <f t="shared" ca="1" si="8"/>
        <v>9.8940564798693815E-8</v>
      </c>
      <c r="AY14" s="17">
        <v>0</v>
      </c>
      <c r="AZ14" s="31"/>
      <c r="BA14" s="31"/>
      <c r="BB14" s="31"/>
      <c r="BC14" s="23"/>
      <c r="BD14" s="23"/>
      <c r="BE14" s="23"/>
      <c r="BF14" s="23"/>
      <c r="BG14" s="23"/>
    </row>
    <row r="15" spans="1:59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23"/>
      <c r="BA15" s="23"/>
      <c r="BB15" s="23"/>
      <c r="BC15" s="23"/>
      <c r="BD15" s="23"/>
      <c r="BE15" s="23"/>
      <c r="BF15" s="23"/>
      <c r="BG15" s="23"/>
    </row>
    <row r="17" spans="7:40">
      <c r="N17" s="18"/>
    </row>
    <row r="18" spans="7:40">
      <c r="G18" s="18"/>
      <c r="H18" s="18"/>
      <c r="I18" s="18"/>
      <c r="J18" s="33" t="s">
        <v>0</v>
      </c>
      <c r="K18" s="33"/>
      <c r="L18" s="33"/>
      <c r="M18" s="33"/>
      <c r="N18" s="33"/>
      <c r="O18" s="18">
        <f ca="1">(S11-S10)/0.25</f>
        <v>1.4067257761162586</v>
      </c>
      <c r="P18" s="18">
        <f t="shared" ref="P18:S18" ca="1" si="9">(T11-T10)/0.25</f>
        <v>1.1851354625728332</v>
      </c>
      <c r="Q18" s="18">
        <f t="shared" ca="1" si="9"/>
        <v>1.1320698191963219</v>
      </c>
      <c r="R18" s="18">
        <f t="shared" ca="1" si="9"/>
        <v>1.1851353802976714</v>
      </c>
      <c r="S18" s="18">
        <f t="shared" ca="1" si="9"/>
        <v>1.4067255570715087</v>
      </c>
      <c r="T18" s="18"/>
      <c r="U18" s="18"/>
      <c r="V18" s="18"/>
      <c r="W18" s="18"/>
      <c r="X18" s="18"/>
      <c r="Y18" s="18"/>
      <c r="Z18" s="18"/>
      <c r="AA18" t="s">
        <v>1</v>
      </c>
      <c r="AF18" s="18">
        <f ca="1">(AE7-AE6)/0.25</f>
        <v>-3.3980241248882964E-2</v>
      </c>
      <c r="AG18" s="18">
        <f t="shared" ref="AG18:AJ18" ca="1" si="10">(AF7-AF6)/0.25</f>
        <v>-1.4117966455987622E-2</v>
      </c>
      <c r="AH18" s="18">
        <f t="shared" ca="1" si="10"/>
        <v>-6.2193881412466699E-3</v>
      </c>
      <c r="AI18" s="18">
        <f t="shared" ca="1" si="10"/>
        <v>-2.8975717202192213E-3</v>
      </c>
      <c r="AJ18" s="18">
        <f t="shared" ca="1" si="10"/>
        <v>-1.5428740016087874E-3</v>
      </c>
      <c r="AK18" s="18"/>
      <c r="AL18" s="18"/>
      <c r="AM18" s="18"/>
      <c r="AN18" s="18"/>
    </row>
    <row r="19" spans="7:40">
      <c r="G19" s="18"/>
      <c r="H19" s="18"/>
      <c r="I19" s="18"/>
      <c r="J19" s="33" t="s">
        <v>2</v>
      </c>
      <c r="K19" s="33"/>
      <c r="L19" s="33"/>
      <c r="M19" s="33"/>
      <c r="N19" s="33"/>
      <c r="O19" s="18">
        <f ca="1">(S11-S12)/0.25</f>
        <v>1.4473576350522421</v>
      </c>
      <c r="P19" s="18">
        <f t="shared" ref="P19:S19" ca="1" si="11">(T11-T12)/0.25</f>
        <v>1.2115216068180636</v>
      </c>
      <c r="Q19" s="18">
        <f t="shared" ca="1" si="11"/>
        <v>1.1537528983779985</v>
      </c>
      <c r="R19" s="18">
        <f t="shared" ca="1" si="11"/>
        <v>1.2115215579343683</v>
      </c>
      <c r="S19" s="18">
        <f t="shared" ca="1" si="11"/>
        <v>1.447357495302148</v>
      </c>
      <c r="T19" s="18"/>
      <c r="U19" s="18"/>
      <c r="V19" s="18"/>
      <c r="W19" s="18"/>
      <c r="X19" s="18"/>
      <c r="Y19" s="18"/>
      <c r="Z19" s="18"/>
      <c r="AA19" t="s">
        <v>3</v>
      </c>
      <c r="AF19" s="18">
        <f ca="1">(AE7-AE8)/0.25</f>
        <v>-7.083909136934935E-2</v>
      </c>
      <c r="AG19" s="18">
        <f t="shared" ref="AG19:AJ19" ca="1" si="12">(AF7-AF8)/0.25</f>
        <v>-3.3303950620623635E-2</v>
      </c>
      <c r="AH19" s="18">
        <f t="shared" ca="1" si="12"/>
        <v>-1.5843038292163256E-2</v>
      </c>
      <c r="AI19" s="18">
        <f t="shared" ca="1" si="12"/>
        <v>-7.6562786302289349E-3</v>
      </c>
      <c r="AJ19" s="18">
        <f t="shared" ca="1" si="12"/>
        <v>-3.93505458685407E-3</v>
      </c>
      <c r="AK19" s="18"/>
      <c r="AL19" s="18"/>
      <c r="AM19" s="18"/>
      <c r="AN19" s="18"/>
    </row>
    <row r="20" spans="7:40">
      <c r="G20" s="18"/>
      <c r="H20" s="18"/>
      <c r="I20" s="18"/>
      <c r="J20" s="33" t="s">
        <v>4</v>
      </c>
      <c r="K20" s="33"/>
      <c r="N20" s="18"/>
      <c r="O20" s="18">
        <f ca="1">SUM(O18:O19)</f>
        <v>2.8540834111685007</v>
      </c>
      <c r="P20" s="18">
        <f t="shared" ref="P20:S20" ca="1" si="13">SUM(P18:P19)</f>
        <v>2.3966570693908968</v>
      </c>
      <c r="Q20" s="18">
        <f t="shared" ca="1" si="13"/>
        <v>2.2858227175743204</v>
      </c>
      <c r="R20" s="18">
        <f t="shared" ca="1" si="13"/>
        <v>2.3966569382320397</v>
      </c>
      <c r="S20" s="18">
        <f t="shared" ca="1" si="13"/>
        <v>2.8540830523736567</v>
      </c>
      <c r="T20" s="18"/>
      <c r="U20" s="18"/>
      <c r="V20" s="18"/>
      <c r="W20" s="18"/>
      <c r="X20" s="18"/>
      <c r="Y20" s="18"/>
      <c r="Z20" s="18"/>
      <c r="AA20" t="s">
        <v>4</v>
      </c>
      <c r="AF20" s="18">
        <f ca="1">SUM(AF18:AF19)</f>
        <v>-0.10481933261823231</v>
      </c>
      <c r="AG20" s="18">
        <f t="shared" ref="AG20:AJ20" ca="1" si="14">SUM(AG18:AG19)</f>
        <v>-4.7421917076611253E-2</v>
      </c>
      <c r="AH20" s="18">
        <f t="shared" ca="1" si="14"/>
        <v>-2.2062426433409926E-2</v>
      </c>
      <c r="AI20" s="18">
        <f t="shared" ca="1" si="14"/>
        <v>-1.0553850350448157E-2</v>
      </c>
      <c r="AJ20" s="18">
        <f t="shared" ca="1" si="14"/>
        <v>-5.4779285884628574E-3</v>
      </c>
      <c r="AK20" s="18"/>
      <c r="AL20" s="18"/>
      <c r="AM20" s="18"/>
      <c r="AN20" s="18"/>
    </row>
    <row r="21" spans="7:40">
      <c r="G21" s="24"/>
      <c r="H21" s="24"/>
      <c r="I21" s="24"/>
      <c r="J21" s="34" t="s">
        <v>5</v>
      </c>
      <c r="K21" s="24"/>
      <c r="N21" s="24"/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/>
      <c r="U21" s="24"/>
      <c r="V21" s="24"/>
      <c r="W21" s="24"/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/>
      <c r="AL21" s="24"/>
      <c r="AM21" s="24"/>
      <c r="AN21" s="24"/>
    </row>
    <row r="22" spans="7:40">
      <c r="G22" s="18"/>
      <c r="H22" s="18"/>
      <c r="I22" s="18"/>
      <c r="J22" s="33" t="s">
        <v>6</v>
      </c>
      <c r="K22" s="33"/>
      <c r="L22" s="33"/>
      <c r="M22" s="33"/>
      <c r="N22" s="18"/>
      <c r="O22" s="18">
        <f ca="1">O21*O20</f>
        <v>2.5270590555882793E-11</v>
      </c>
      <c r="P22" s="18">
        <f t="shared" ref="P22:S22" ca="1" si="15">P21*P20</f>
        <v>2.1220451815261845E-11</v>
      </c>
      <c r="Q22" s="18">
        <f t="shared" ca="1" si="15"/>
        <v>2.0239103648167925E-11</v>
      </c>
      <c r="R22" s="18">
        <f t="shared" ca="1" si="15"/>
        <v>2.1220450653956691E-11</v>
      </c>
      <c r="S22" s="18">
        <f t="shared" ca="1" si="15"/>
        <v>2.5270587379045858E-11</v>
      </c>
      <c r="T22" s="22" t="s">
        <v>12</v>
      </c>
      <c r="U22" s="18"/>
      <c r="V22" s="18"/>
      <c r="W22" s="18"/>
      <c r="Y22" s="22"/>
      <c r="Z22" s="22"/>
      <c r="AA22" t="s">
        <v>6</v>
      </c>
      <c r="AB22" s="23"/>
      <c r="AF22" s="18">
        <f ca="1">AF21*AF20</f>
        <v>-9.2809005741418216E-13</v>
      </c>
      <c r="AG22" s="18">
        <f t="shared" ref="AG22:AJ22" ca="1" si="16">AG21*AG20</f>
        <v>-4.198825602393436E-13</v>
      </c>
      <c r="AH22" s="18">
        <f t="shared" ca="1" si="16"/>
        <v>-1.9534486724749474E-13</v>
      </c>
      <c r="AI22" s="18">
        <f t="shared" ca="1" si="16"/>
        <v>-9.3445773151053086E-14</v>
      </c>
      <c r="AJ22" s="18">
        <f t="shared" ca="1" si="16"/>
        <v>-4.850260854735654E-14</v>
      </c>
      <c r="AK22" t="s">
        <v>12</v>
      </c>
      <c r="AL22" s="18"/>
      <c r="AM22" s="18"/>
      <c r="AN22" s="18"/>
    </row>
    <row r="23" spans="7:40">
      <c r="G23" s="18"/>
      <c r="H23" s="18"/>
      <c r="I23" s="18"/>
      <c r="J23" s="33" t="s">
        <v>8</v>
      </c>
      <c r="K23" s="33"/>
      <c r="L23" s="33"/>
      <c r="M23" s="33"/>
      <c r="N23" s="18"/>
      <c r="O23" s="18">
        <f ca="1">SUM(O22:P22)/2</f>
        <v>2.3245521185572319E-11</v>
      </c>
      <c r="P23" s="18">
        <f t="shared" ref="P23:R23" ca="1" si="17">SUM(P22:Q22)/2</f>
        <v>2.0729777731714887E-11</v>
      </c>
      <c r="Q23" s="18">
        <f t="shared" ca="1" si="17"/>
        <v>2.0729777151062308E-11</v>
      </c>
      <c r="R23" s="18">
        <f t="shared" ca="1" si="17"/>
        <v>2.3245519016501273E-11</v>
      </c>
      <c r="S23" s="18"/>
      <c r="T23" s="22"/>
      <c r="U23" s="18"/>
      <c r="V23" s="18"/>
      <c r="W23" s="22"/>
      <c r="Y23" s="22"/>
      <c r="Z23" s="22"/>
      <c r="AA23" t="s">
        <v>8</v>
      </c>
      <c r="AB23" s="22"/>
      <c r="AF23" s="18">
        <f ca="1">SUM(AF22:AG22)/2</f>
        <v>-6.7398630882676285E-13</v>
      </c>
      <c r="AG23" s="18">
        <f t="shared" ref="AG23:AI23" ca="1" si="18">SUM(AG22:AH22)/2</f>
        <v>-3.0761371374341918E-13</v>
      </c>
      <c r="AH23" s="18">
        <f t="shared" ca="1" si="18"/>
        <v>-1.4439532019927392E-13</v>
      </c>
      <c r="AI23" s="18">
        <f t="shared" ca="1" si="18"/>
        <v>-7.0974190849204816E-14</v>
      </c>
      <c r="AJ23" s="18"/>
      <c r="AL23" s="18"/>
      <c r="AM23" s="18"/>
    </row>
    <row r="24" spans="7:40">
      <c r="G24" s="18"/>
      <c r="H24" s="18"/>
      <c r="I24" s="18"/>
      <c r="J24" s="18" t="s">
        <v>9</v>
      </c>
      <c r="L24" s="18"/>
      <c r="N24" s="18"/>
      <c r="O24" s="18">
        <f ca="1">O23*0.25</f>
        <v>5.8113802963930797E-12</v>
      </c>
      <c r="P24" s="18">
        <f t="shared" ref="P24:R24" ca="1" si="19">P23*0.25</f>
        <v>5.1824444329287217E-12</v>
      </c>
      <c r="Q24" s="18">
        <f t="shared" ca="1" si="19"/>
        <v>5.182444287765577E-12</v>
      </c>
      <c r="R24" s="18">
        <f t="shared" ca="1" si="19"/>
        <v>5.8113797541253182E-12</v>
      </c>
      <c r="S24" s="18"/>
      <c r="T24" s="35">
        <f ca="1">SUM(O24:R24)</f>
        <v>2.1987648771212696E-11</v>
      </c>
      <c r="U24" s="18"/>
      <c r="V24" s="18"/>
      <c r="W24" s="22"/>
      <c r="Y24" s="22"/>
      <c r="Z24" s="22"/>
      <c r="AA24" t="s">
        <v>9</v>
      </c>
      <c r="AB24" s="22"/>
      <c r="AF24" s="18">
        <f ca="1">0.25*AF23</f>
        <v>-1.6849657720669071E-13</v>
      </c>
      <c r="AG24" s="18">
        <f t="shared" ref="AG24:AI24" ca="1" si="20">0.25*AG23</f>
        <v>-7.6903428435854795E-14</v>
      </c>
      <c r="AH24" s="18">
        <f t="shared" ca="1" si="20"/>
        <v>-3.609883004981848E-14</v>
      </c>
      <c r="AI24" s="18">
        <f t="shared" ca="1" si="20"/>
        <v>-1.7743547712301204E-14</v>
      </c>
      <c r="AJ24" s="18"/>
      <c r="AK24" s="36">
        <f ca="1">SUM(AF24:AI24)</f>
        <v>-2.992423834046652E-13</v>
      </c>
      <c r="AL24" s="18"/>
      <c r="AM24" s="18"/>
    </row>
    <row r="25" spans="7:40">
      <c r="J25" t="s">
        <v>10</v>
      </c>
      <c r="T25" s="42" t="s">
        <v>22</v>
      </c>
      <c r="W25" s="23"/>
      <c r="Y25" s="23"/>
      <c r="Z25" s="23"/>
      <c r="AA25" t="s">
        <v>11</v>
      </c>
      <c r="AB25" s="29"/>
      <c r="AK25" s="39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1"/>
  <sheetViews>
    <sheetView topLeftCell="R18" zoomScale="160" zoomScaleNormal="160" workbookViewId="0">
      <selection activeCell="AD34" sqref="AD34"/>
    </sheetView>
  </sheetViews>
  <sheetFormatPr defaultRowHeight="14.4"/>
  <sheetData>
    <row r="1" spans="1:4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s="1"/>
      <c r="B3" s="1"/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  <c r="X3" s="1">
        <v>21</v>
      </c>
      <c r="Y3" s="1">
        <v>22</v>
      </c>
      <c r="Z3" s="1">
        <v>23</v>
      </c>
      <c r="AA3" s="1">
        <v>24</v>
      </c>
      <c r="AB3" s="1">
        <v>25</v>
      </c>
      <c r="AC3" s="1">
        <v>26</v>
      </c>
      <c r="AD3" s="1">
        <v>27</v>
      </c>
      <c r="AE3" s="1">
        <v>28</v>
      </c>
      <c r="AF3" s="1">
        <v>29</v>
      </c>
      <c r="AG3" s="1">
        <v>30</v>
      </c>
      <c r="AH3" s="1">
        <v>31</v>
      </c>
      <c r="AI3" s="1">
        <v>32</v>
      </c>
      <c r="AJ3" s="1">
        <v>33</v>
      </c>
      <c r="AK3" s="1">
        <v>34</v>
      </c>
      <c r="AL3" s="1">
        <v>35</v>
      </c>
      <c r="AM3" s="1">
        <v>36</v>
      </c>
      <c r="AN3" s="1"/>
    </row>
    <row r="4" spans="1:40">
      <c r="A4" s="1">
        <v>0</v>
      </c>
      <c r="B4" s="1"/>
      <c r="C4" s="1">
        <v>0</v>
      </c>
      <c r="D4" s="1">
        <v>0.25</v>
      </c>
      <c r="E4" s="1">
        <v>0.5</v>
      </c>
      <c r="F4" s="1">
        <v>0.75</v>
      </c>
      <c r="G4" s="1">
        <v>1</v>
      </c>
      <c r="H4" s="1">
        <v>1.25</v>
      </c>
      <c r="I4" s="1">
        <v>1.5</v>
      </c>
      <c r="J4" s="1">
        <v>1.75</v>
      </c>
      <c r="K4" s="1">
        <v>2</v>
      </c>
      <c r="L4" s="1">
        <v>2.25</v>
      </c>
      <c r="M4" s="1">
        <v>2.5</v>
      </c>
      <c r="N4" s="1">
        <v>2.75</v>
      </c>
      <c r="O4" s="1">
        <v>3</v>
      </c>
      <c r="P4" s="1">
        <v>3.25</v>
      </c>
      <c r="Q4" s="1">
        <v>3.5</v>
      </c>
      <c r="R4" s="1">
        <v>3.75</v>
      </c>
      <c r="S4" s="1">
        <v>4</v>
      </c>
      <c r="T4" s="1">
        <v>4.25</v>
      </c>
      <c r="U4" s="1">
        <v>4.5</v>
      </c>
      <c r="V4" s="1">
        <v>4.75</v>
      </c>
      <c r="W4" s="1">
        <v>5</v>
      </c>
      <c r="X4" s="1">
        <v>5.25</v>
      </c>
      <c r="Y4" s="1">
        <v>5.5</v>
      </c>
      <c r="Z4" s="1">
        <v>5.75</v>
      </c>
      <c r="AA4" s="1">
        <v>6</v>
      </c>
      <c r="AB4" s="1">
        <v>6.25</v>
      </c>
      <c r="AC4" s="1">
        <v>6.5</v>
      </c>
      <c r="AD4" s="1">
        <v>6.75</v>
      </c>
      <c r="AE4" s="1">
        <v>7</v>
      </c>
      <c r="AF4" s="1">
        <v>7.25</v>
      </c>
      <c r="AG4" s="1">
        <v>7.5</v>
      </c>
      <c r="AH4" s="1">
        <v>7.75</v>
      </c>
      <c r="AI4" s="1">
        <v>8</v>
      </c>
      <c r="AJ4" s="1">
        <v>8.25</v>
      </c>
      <c r="AK4" s="1">
        <v>8.5</v>
      </c>
      <c r="AL4" s="1">
        <v>8.75</v>
      </c>
      <c r="AM4" s="1">
        <v>9</v>
      </c>
      <c r="AN4" s="1"/>
    </row>
    <row r="5" spans="1:40">
      <c r="A5" s="1">
        <v>1</v>
      </c>
      <c r="B5" s="1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1"/>
    </row>
    <row r="6" spans="1:40">
      <c r="A6" s="1">
        <v>2</v>
      </c>
      <c r="B6" s="1">
        <v>0.25</v>
      </c>
      <c r="C6" s="2">
        <v>0</v>
      </c>
      <c r="D6" s="3">
        <f t="shared" ref="D6:AL13" ca="1" si="0">(E6+D5+C6+D7)*0.25</f>
        <v>2.083796571506249E-4</v>
      </c>
      <c r="E6" s="3">
        <f t="shared" ca="1" si="0"/>
        <v>3.5459555752713256E-4</v>
      </c>
      <c r="F6" s="3">
        <f t="shared" ca="1" si="0"/>
        <v>4.0533747446434745E-4</v>
      </c>
      <c r="G6" s="3">
        <f t="shared" ca="1" si="0"/>
        <v>4.0604497728469625E-4</v>
      </c>
      <c r="H6" s="3">
        <f t="shared" ca="1" si="0"/>
        <v>5.1898092701525714E-4</v>
      </c>
      <c r="I6" s="3">
        <f t="shared" ca="1" si="0"/>
        <v>8.6063283506351525E-4</v>
      </c>
      <c r="J6" s="3">
        <f t="shared" ca="1" si="0"/>
        <v>1.5671063787334565E-3</v>
      </c>
      <c r="K6" s="3">
        <f t="shared" ca="1" si="0"/>
        <v>2.766887372791601E-3</v>
      </c>
      <c r="L6" s="3">
        <f t="shared" ca="1" si="0"/>
        <v>4.3036550728275755E-3</v>
      </c>
      <c r="M6" s="3">
        <f t="shared" ca="1" si="0"/>
        <v>5.0883464682016637E-3</v>
      </c>
      <c r="N6" s="3">
        <f t="shared" ca="1" si="0"/>
        <v>4.5580698676328177E-3</v>
      </c>
      <c r="O6" s="3">
        <f t="shared" ca="1" si="0"/>
        <v>3.1156886191788342E-3</v>
      </c>
      <c r="P6" s="3">
        <f t="shared" ca="1" si="0"/>
        <v>2.0629572755166484E-3</v>
      </c>
      <c r="Q6" s="3">
        <f t="shared" ca="1" si="0"/>
        <v>1.7067377756849714E-3</v>
      </c>
      <c r="R6" s="3">
        <f t="shared" ca="1" si="0"/>
        <v>2.0642450978574428E-3</v>
      </c>
      <c r="S6" s="3">
        <f t="shared" ca="1" si="0"/>
        <v>3.1187833217050974E-3</v>
      </c>
      <c r="T6" s="3">
        <f t="shared" ca="1" si="0"/>
        <v>4.5636677333626696E-3</v>
      </c>
      <c r="U6" s="3">
        <f t="shared" ca="1" si="0"/>
        <v>5.0961188770002504E-3</v>
      </c>
      <c r="V6" s="3">
        <f t="shared" ca="1" si="0"/>
        <v>4.3125866446038367E-3</v>
      </c>
      <c r="W6" s="3">
        <f t="shared" ca="1" si="0"/>
        <v>2.7768479283937064E-3</v>
      </c>
      <c r="X6" s="3">
        <f t="shared" ca="1" si="0"/>
        <v>1.5813020460767929E-3</v>
      </c>
      <c r="Y6" s="3">
        <f t="shared" ca="1" si="0"/>
        <v>8.8554948143393917E-4</v>
      </c>
      <c r="Z6" s="3">
        <f t="shared" ca="1" si="0"/>
        <v>5.6567803113168644E-4</v>
      </c>
      <c r="AA6" s="3">
        <f t="shared" ca="1" si="0"/>
        <v>4.9105410016188214E-4</v>
      </c>
      <c r="AB6" s="3">
        <f t="shared" ca="1" si="0"/>
        <v>5.4537379957161859E-4</v>
      </c>
      <c r="AC6" s="3">
        <f t="shared" ca="1" si="0"/>
        <v>5.4562505039082681E-4</v>
      </c>
      <c r="AD6" s="3">
        <f t="shared" ca="1" si="0"/>
        <v>4.3875163561397392E-4</v>
      </c>
      <c r="AE6" s="3">
        <f t="shared" ca="1" si="0"/>
        <v>2.7637143580101049E-4</v>
      </c>
      <c r="AF6" s="3">
        <f t="shared" ca="1" si="0"/>
        <v>1.5421394885415502E-4</v>
      </c>
      <c r="AG6" s="3">
        <f t="shared" ca="1" si="0"/>
        <v>8.2392484701528947E-5</v>
      </c>
      <c r="AH6" s="3">
        <f t="shared" ca="1" si="0"/>
        <v>4.6140443680936705E-5</v>
      </c>
      <c r="AI6" s="3">
        <f t="shared" ca="1" si="0"/>
        <v>3.1252069460082033E-5</v>
      </c>
      <c r="AJ6" s="3">
        <f t="shared" ca="1" si="0"/>
        <v>2.7079552131794945E-5</v>
      </c>
      <c r="AK6" s="3">
        <f t="shared" ca="1" si="0"/>
        <v>2.2107198466780018E-5</v>
      </c>
      <c r="AL6" s="3">
        <f t="shared" ca="1" si="0"/>
        <v>1.2639374852938239E-5</v>
      </c>
      <c r="AM6" s="2">
        <v>0</v>
      </c>
      <c r="AN6" s="1"/>
    </row>
    <row r="7" spans="1:40">
      <c r="A7" s="1">
        <v>3</v>
      </c>
      <c r="B7" s="1">
        <v>0.5</v>
      </c>
      <c r="C7" s="2">
        <v>0</v>
      </c>
      <c r="D7" s="3">
        <f t="shared" ca="1" si="0"/>
        <v>4.7911534351296591E-4</v>
      </c>
      <c r="E7" s="3">
        <f t="shared" ca="1" si="0"/>
        <v>8.0492855433964971E-4</v>
      </c>
      <c r="F7" s="3">
        <f t="shared" ca="1" si="0"/>
        <v>8.6096452181027531E-4</v>
      </c>
      <c r="G7" s="3">
        <f t="shared" ca="1" si="0"/>
        <v>7.0007509275221377E-4</v>
      </c>
      <c r="H7" s="3">
        <f t="shared" ca="1" si="0"/>
        <v>8.0948014643639535E-4</v>
      </c>
      <c r="I7" s="3">
        <f t="shared" ca="1" si="0"/>
        <v>1.3567813461512232E-3</v>
      </c>
      <c r="J7" s="3">
        <f t="shared" ca="1" si="0"/>
        <v>2.6414461978975495E-3</v>
      </c>
      <c r="K7" s="3">
        <f t="shared" ca="1" si="0"/>
        <v>5.1976378048935526E-3</v>
      </c>
      <c r="L7" s="3">
        <f t="shared" ca="1" si="0"/>
        <v>9.3605676875244993E-3</v>
      </c>
      <c r="M7" s="3">
        <f t="shared" ca="1" si="0"/>
        <v>1.1492903797869351E-2</v>
      </c>
      <c r="N7" s="3">
        <f t="shared" ca="1" si="0"/>
        <v>1.002924772235736E-2</v>
      </c>
      <c r="O7" s="3">
        <f t="shared" ca="1" si="0"/>
        <v>5.8423789208083433E-3</v>
      </c>
      <c r="P7" s="3">
        <f t="shared" ca="1" si="0"/>
        <v>3.4298841756951323E-3</v>
      </c>
      <c r="Q7" s="3">
        <f t="shared" ca="1" si="0"/>
        <v>2.7002387340895216E-3</v>
      </c>
      <c r="R7" s="3">
        <f t="shared" ca="1" si="0"/>
        <v>3.4321179342438461E-3</v>
      </c>
      <c r="S7" s="3">
        <f t="shared" ca="1" si="0"/>
        <v>5.8481862714257864E-3</v>
      </c>
      <c r="T7" s="3">
        <f t="shared" ca="1" si="0"/>
        <v>1.004107125661746E-2</v>
      </c>
      <c r="U7" s="3">
        <f t="shared" ca="1" si="0"/>
        <v>1.1509557747138074E-2</v>
      </c>
      <c r="V7" s="3">
        <f t="shared" ca="1" si="0"/>
        <v>9.3784255919372519E-3</v>
      </c>
      <c r="W7" s="3">
        <f t="shared" ca="1" si="0"/>
        <v>5.2141401134836044E-3</v>
      </c>
      <c r="X7" s="3">
        <f t="shared" ca="1" si="0"/>
        <v>2.6632137997191171E-3</v>
      </c>
      <c r="Y7" s="3">
        <f t="shared" ca="1" si="0"/>
        <v>1.3955421371180674E-3</v>
      </c>
      <c r="Z7" s="3">
        <f t="shared" ca="1" si="0"/>
        <v>8.8647223308095408E-4</v>
      </c>
      <c r="AA7" s="3">
        <f t="shared" ca="1" si="0"/>
        <v>8.5365691700825758E-4</v>
      </c>
      <c r="AB7" s="3">
        <f t="shared" ca="1" si="0"/>
        <v>1.1454612942717783E-3</v>
      </c>
      <c r="AC7" s="3">
        <f t="shared" ca="1" si="0"/>
        <v>1.1990240350475358E-3</v>
      </c>
      <c r="AD7" s="3">
        <f t="shared" ca="1" si="0"/>
        <v>9.33506680841151E-4</v>
      </c>
      <c r="AE7" s="3">
        <f t="shared" ca="1" si="0"/>
        <v>5.1280911216055182E-4</v>
      </c>
      <c r="AF7" s="3">
        <f t="shared" ca="1" si="0"/>
        <v>2.5825277583599923E-4</v>
      </c>
      <c r="AG7" s="3">
        <f t="shared" ca="1" si="0"/>
        <v>1.2931304864261583E-4</v>
      </c>
      <c r="AH7" s="3">
        <f t="shared" ca="1" si="0"/>
        <v>7.0992166626187295E-5</v>
      </c>
      <c r="AI7" s="3">
        <f t="shared" ca="1" si="0"/>
        <v>5.1864985955966763E-5</v>
      </c>
      <c r="AJ7" s="3">
        <f t="shared" ca="1" si="0"/>
        <v>5.5044407371310184E-5</v>
      </c>
      <c r="AK7" s="3">
        <f t="shared" ca="1" si="0"/>
        <v>4.8780371974699019E-5</v>
      </c>
      <c r="AL7" s="3">
        <f t="shared" ca="1" si="0"/>
        <v>2.8482802847379018E-5</v>
      </c>
      <c r="AM7" s="2">
        <v>0</v>
      </c>
      <c r="AN7" s="1"/>
    </row>
    <row r="8" spans="1:40">
      <c r="A8" s="1">
        <v>4</v>
      </c>
      <c r="B8" s="1">
        <v>0.75</v>
      </c>
      <c r="C8" s="2">
        <v>0</v>
      </c>
      <c r="D8" s="3">
        <f t="shared" ca="1" si="0"/>
        <v>9.0351619445350998E-4</v>
      </c>
      <c r="E8" s="3">
        <f t="shared" ca="1" si="0"/>
        <v>1.5255148114731872E-3</v>
      </c>
      <c r="F8" s="3">
        <f t="shared" ca="1" si="0"/>
        <v>1.5339305232322984E-3</v>
      </c>
      <c r="G8" s="3">
        <f t="shared" ca="1" si="0"/>
        <v>7.2406339137837778E-4</v>
      </c>
      <c r="H8" s="3">
        <f t="shared" ca="1" si="0"/>
        <v>6.6234495817706995E-4</v>
      </c>
      <c r="I8" s="3">
        <f t="shared" ca="1" si="0"/>
        <v>1.115962777713173E-3</v>
      </c>
      <c r="J8" s="3">
        <f t="shared" ca="1" si="0"/>
        <v>2.444952754942005E-3</v>
      </c>
      <c r="K8" s="3">
        <f t="shared" ca="1" si="0"/>
        <v>6.0228828104680141E-3</v>
      </c>
      <c r="L8" s="3">
        <f t="shared" ca="1" si="0"/>
        <v>1.6450087822327715E-2</v>
      </c>
      <c r="M8" s="3">
        <f t="shared" ca="1" si="0"/>
        <v>2.149558475304901E-2</v>
      </c>
      <c r="N8" s="3">
        <f t="shared" ca="1" si="0"/>
        <v>1.8225219091096478E-2</v>
      </c>
      <c r="O8" s="3">
        <f t="shared" ca="1" si="0"/>
        <v>6.7954568587422692E-3</v>
      </c>
      <c r="P8" s="3">
        <f t="shared" ca="1" si="0"/>
        <v>3.1144748293534053E-3</v>
      </c>
      <c r="Q8" s="3">
        <f t="shared" ca="1" si="0"/>
        <v>2.2327629405106109E-3</v>
      </c>
      <c r="R8" s="3">
        <f t="shared" ca="1" si="0"/>
        <v>3.1166222756373913E-3</v>
      </c>
      <c r="S8" s="3">
        <f t="shared" ca="1" si="0"/>
        <v>6.8021551043989442E-3</v>
      </c>
      <c r="T8" s="3">
        <f t="shared" ca="1" si="0"/>
        <v>1.8245082272356945E-2</v>
      </c>
      <c r="U8" s="3">
        <f t="shared" ca="1" si="0"/>
        <v>2.1524894135365905E-2</v>
      </c>
      <c r="V8" s="3">
        <f t="shared" ca="1" si="0"/>
        <v>1.6479056914499624E-2</v>
      </c>
      <c r="W8" s="4">
        <f t="shared" ca="1" si="0"/>
        <v>6.0388154921807123E-3</v>
      </c>
      <c r="X8" s="4">
        <f t="shared" ca="1" si="0"/>
        <v>2.4622903884587988E-3</v>
      </c>
      <c r="Y8" s="4">
        <f t="shared" ca="1" si="0"/>
        <v>1.1472806941285117E-3</v>
      </c>
      <c r="Z8" s="4">
        <f t="shared" ca="1" si="0"/>
        <v>7.3145271124107672E-4</v>
      </c>
      <c r="AA8" s="4">
        <f t="shared" ca="1" si="0"/>
        <v>8.9233987304532421E-4</v>
      </c>
      <c r="AB8" s="3">
        <f t="shared" ca="1" si="0"/>
        <v>1.9848909195576362E-3</v>
      </c>
      <c r="AC8" s="3">
        <f t="shared" ca="1" si="0"/>
        <v>2.1726162035495752E-3</v>
      </c>
      <c r="AD8" s="3">
        <f t="shared" ca="1" si="0"/>
        <v>1.5842241771171976E-3</v>
      </c>
      <c r="AE8" s="3">
        <f t="shared" ca="1" si="0"/>
        <v>5.8344365246093533E-4</v>
      </c>
      <c r="AF8" s="3">
        <f t="shared" ca="1" si="0"/>
        <v>2.3683947131418037E-4</v>
      </c>
      <c r="AG8" s="3">
        <f t="shared" ca="1" si="0"/>
        <v>1.0571238915138942E-4</v>
      </c>
      <c r="AH8" s="3">
        <f t="shared" ca="1" si="0"/>
        <v>5.6733764776857904E-5</v>
      </c>
      <c r="AI8" s="3">
        <f t="shared" ca="1" si="0"/>
        <v>5.0276685611161991E-5</v>
      </c>
      <c r="AJ8" s="3">
        <f t="shared" ca="1" si="0"/>
        <v>9.2602792375455891E-5</v>
      </c>
      <c r="AK8" s="3">
        <f t="shared" ca="1" si="0"/>
        <v>8.9614204517452588E-5</v>
      </c>
      <c r="AL8" s="3">
        <f t="shared" ca="1" si="0"/>
        <v>5.2567235674937336E-5</v>
      </c>
      <c r="AM8" s="2">
        <v>0</v>
      </c>
      <c r="AN8" s="1"/>
    </row>
    <row r="9" spans="1:40">
      <c r="A9" s="1">
        <v>5</v>
      </c>
      <c r="B9" s="1">
        <v>1</v>
      </c>
      <c r="C9" s="2">
        <v>0</v>
      </c>
      <c r="D9" s="3">
        <f t="shared" ca="1" si="0"/>
        <v>1.6100390868461535E-3</v>
      </c>
      <c r="E9" s="3">
        <f t="shared" ca="1" si="0"/>
        <v>2.8604696674455121E-3</v>
      </c>
      <c r="F9" s="3">
        <f t="shared" ca="1" si="0"/>
        <v>3.0257924589090508E-3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3">
        <f t="shared" ca="1" si="0"/>
        <v>2.8924446448488544E-2</v>
      </c>
      <c r="M9" s="3">
        <f t="shared" ca="1" si="0"/>
        <v>3.981746138541141E-2</v>
      </c>
      <c r="N9" s="3">
        <f t="shared" ca="1" si="0"/>
        <v>3.4582797815665881E-2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3">
        <f t="shared" ca="1" si="0"/>
        <v>3.4615646933325452E-2</v>
      </c>
      <c r="U9" s="3">
        <f t="shared" ca="1" si="0"/>
        <v>3.986941800032924E-2</v>
      </c>
      <c r="V9" s="3">
        <f t="shared" ca="1" si="0"/>
        <v>2.8976354262402464E-2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3">
        <f t="shared" ca="1" si="0"/>
        <v>3.7308860121205295E-3</v>
      </c>
      <c r="AC9" s="3">
        <f t="shared" ca="1" si="0"/>
        <v>3.9240659681942062E-3</v>
      </c>
      <c r="AD9" s="3">
        <f t="shared" ca="1" si="0"/>
        <v>2.6484103122008571E-3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3">
        <f t="shared" ca="1" si="0"/>
        <v>1.7573244373229088E-4</v>
      </c>
      <c r="AK9" s="3">
        <f t="shared" ca="1" si="0"/>
        <v>1.6472046270325669E-4</v>
      </c>
      <c r="AL9" s="3">
        <f t="shared" ca="1" si="0"/>
        <v>9.2261851201080259E-5</v>
      </c>
      <c r="AM9" s="2">
        <v>0</v>
      </c>
      <c r="AN9" s="1"/>
    </row>
    <row r="10" spans="1:40">
      <c r="A10" s="1">
        <v>6</v>
      </c>
      <c r="B10" s="1">
        <v>1.25</v>
      </c>
      <c r="C10" s="2">
        <v>0</v>
      </c>
      <c r="D10" s="3">
        <f t="shared" ca="1" si="0"/>
        <v>2.6771370230369994E-3</v>
      </c>
      <c r="E10" s="3">
        <f t="shared" ca="1" si="0"/>
        <v>5.2818542198246124E-3</v>
      </c>
      <c r="F10" s="3">
        <f t="shared" ca="1" si="0"/>
        <v>7.7098475214496098E-3</v>
      </c>
      <c r="G10" s="3">
        <f t="shared" ca="1" si="0"/>
        <v>1.0013849641419841E-2</v>
      </c>
      <c r="H10" s="3">
        <f t="shared" ca="1" si="0"/>
        <v>1.4040531268841756E-2</v>
      </c>
      <c r="I10" s="3">
        <f t="shared" ca="1" si="0"/>
        <v>1.9825030582079982E-2</v>
      </c>
      <c r="J10" s="3">
        <f t="shared" ca="1" si="0"/>
        <v>2.7914553485195344E-2</v>
      </c>
      <c r="K10" s="3">
        <f t="shared" ca="1" si="0"/>
        <v>3.9684470363381477E-2</v>
      </c>
      <c r="L10" s="3">
        <f t="shared" ca="1" si="0"/>
        <v>5.9435635037857537E-2</v>
      </c>
      <c r="M10" s="3">
        <f t="shared" ca="1" si="0"/>
        <v>7.4272331016595222E-2</v>
      </c>
      <c r="N10" s="3">
        <f t="shared" ca="1" si="0"/>
        <v>8.0291927600006474E-2</v>
      </c>
      <c r="O10" s="3">
        <f t="shared" ca="1" si="0"/>
        <v>7.6541564294461559E-2</v>
      </c>
      <c r="P10" s="3">
        <f t="shared" ca="1" si="0"/>
        <v>7.7920081955517168E-2</v>
      </c>
      <c r="Q10" s="3">
        <f t="shared" ca="1" si="0"/>
        <v>7.8805492536573263E-2</v>
      </c>
      <c r="R10" s="3">
        <f t="shared" ca="1" si="0"/>
        <v>7.7934135573237806E-2</v>
      </c>
      <c r="S10" s="3">
        <f t="shared" ca="1" si="0"/>
        <v>7.6573676443570632E-2</v>
      </c>
      <c r="T10" s="3">
        <f t="shared" ca="1" si="0"/>
        <v>8.0354099793452149E-2</v>
      </c>
      <c r="U10" s="3">
        <f t="shared" ca="1" si="0"/>
        <v>7.4366357785843037E-2</v>
      </c>
      <c r="V10" s="3">
        <f t="shared" ca="1" si="0"/>
        <v>5.9560314879141443E-2</v>
      </c>
      <c r="W10" s="4">
        <f t="shared" ca="1" si="0"/>
        <v>3.9839996736623695E-2</v>
      </c>
      <c r="X10" s="4">
        <f t="shared" ca="1" si="0"/>
        <v>2.8134193674706091E-2</v>
      </c>
      <c r="Y10" s="4">
        <f t="shared" ca="1" si="0"/>
        <v>2.0148312891642602E-2</v>
      </c>
      <c r="Z10" s="4">
        <f t="shared" ca="1" si="0"/>
        <v>1.4529361791848572E-2</v>
      </c>
      <c r="AA10" s="4">
        <f t="shared" ca="1" si="0"/>
        <v>1.0783017959559923E-2</v>
      </c>
      <c r="AB10" s="3">
        <f t="shared" ca="1" si="0"/>
        <v>9.0177147636815516E-3</v>
      </c>
      <c r="AC10" s="3">
        <f t="shared" ca="1" si="0"/>
        <v>7.1471055167097669E-3</v>
      </c>
      <c r="AD10" s="3">
        <f t="shared" ca="1" si="0"/>
        <v>5.0869315133596424E-3</v>
      </c>
      <c r="AE10" s="3">
        <f t="shared" ca="1" si="0"/>
        <v>3.0370828516459933E-3</v>
      </c>
      <c r="AF10" s="3">
        <f t="shared" ca="1" si="0"/>
        <v>1.9451289297598249E-3</v>
      </c>
      <c r="AG10" s="3">
        <f t="shared" ca="1" si="0"/>
        <v>1.2862295580251494E-3</v>
      </c>
      <c r="AH10" s="3">
        <f t="shared" ca="1" si="0"/>
        <v>8.6437451837365737E-4</v>
      </c>
      <c r="AI10" s="3">
        <f t="shared" ca="1" si="0"/>
        <v>5.9371495815595428E-4</v>
      </c>
      <c r="AJ10" s="3">
        <f t="shared" ca="1" si="0"/>
        <v>4.4612446818558308E-4</v>
      </c>
      <c r="AK10" s="3">
        <f t="shared" ca="1" si="0"/>
        <v>3.0162606960045489E-4</v>
      </c>
      <c r="AL10" s="3">
        <f t="shared" ca="1" si="0"/>
        <v>1.5189611919777133E-4</v>
      </c>
      <c r="AM10" s="2">
        <v>0</v>
      </c>
      <c r="AN10" s="1"/>
    </row>
    <row r="11" spans="1:40">
      <c r="A11" s="1">
        <v>7</v>
      </c>
      <c r="B11" s="1">
        <v>1.5</v>
      </c>
      <c r="C11" s="2">
        <v>0</v>
      </c>
      <c r="D11" s="3">
        <f t="shared" ca="1" si="0"/>
        <v>3.8181076985156154E-3</v>
      </c>
      <c r="E11" s="3">
        <f t="shared" ca="1" si="0"/>
        <v>7.8822003144405611E-3</v>
      </c>
      <c r="F11" s="3">
        <f t="shared" ca="1" si="0"/>
        <v>1.2520695632902069E-2</v>
      </c>
      <c r="G11" s="3">
        <f t="shared" ca="1" si="0"/>
        <v>1.8308430684601487E-2</v>
      </c>
      <c r="H11" s="3">
        <f t="shared" ca="1" si="0"/>
        <v>2.6327333488875233E-2</v>
      </c>
      <c r="I11" s="3">
        <f t="shared" ca="1" si="0"/>
        <v>3.7349890991995864E-2</v>
      </c>
      <c r="J11" s="3">
        <f t="shared" ca="1" si="0"/>
        <v>5.2154492958398579E-2</v>
      </c>
      <c r="K11" s="3">
        <f t="shared" ca="1" si="0"/>
        <v>7.1394806794690624E-2</v>
      </c>
      <c r="L11" s="3">
        <f t="shared" ca="1" si="0"/>
        <v>9.4869348109456672E-2</v>
      </c>
      <c r="M11" s="3">
        <f t="shared" ca="1" si="0"/>
        <v>0.1175525608816374</v>
      </c>
      <c r="N11" s="3">
        <f t="shared" ca="1" si="0"/>
        <v>0.13577880009304433</v>
      </c>
      <c r="O11" s="3">
        <f t="shared" ca="1" si="0"/>
        <v>0.14796175803007366</v>
      </c>
      <c r="P11" s="3">
        <f t="shared" ca="1" si="0"/>
        <v>0.15634071799282895</v>
      </c>
      <c r="Q11" s="3">
        <f t="shared" ca="1" si="0"/>
        <v>0.15937530401015121</v>
      </c>
      <c r="R11" s="3">
        <f t="shared" ca="1" si="0"/>
        <v>0.15636524158893195</v>
      </c>
      <c r="S11" s="3">
        <f t="shared" ca="1" si="0"/>
        <v>0.14801511738150452</v>
      </c>
      <c r="T11" s="3">
        <f t="shared" ca="1" si="0"/>
        <v>0.13586968975097191</v>
      </c>
      <c r="U11" s="3">
        <f t="shared" ca="1" si="0"/>
        <v>0.11769010237956801</v>
      </c>
      <c r="V11" s="3">
        <f t="shared" ca="1" si="0"/>
        <v>9.5065906322665303E-2</v>
      </c>
      <c r="W11" s="3">
        <f t="shared" ca="1" si="0"/>
        <v>7.1671919347765303E-2</v>
      </c>
      <c r="X11" s="3">
        <f t="shared" ca="1" si="0"/>
        <v>5.255422513216626E-2</v>
      </c>
      <c r="Y11" s="3">
        <f t="shared" ca="1" si="0"/>
        <v>3.7934953998655235E-2</v>
      </c>
      <c r="Z11" s="3">
        <f t="shared" ca="1" si="0"/>
        <v>2.7191053788128344E-2</v>
      </c>
      <c r="AA11" s="3">
        <f t="shared" ca="1" si="0"/>
        <v>1.9589911553217366E-2</v>
      </c>
      <c r="AB11" s="3">
        <f t="shared" ca="1" si="0"/>
        <v>1.4414559253137921E-2</v>
      </c>
      <c r="AC11" s="3">
        <f t="shared" ca="1" si="0"/>
        <v>1.0563868248152837E-2</v>
      </c>
      <c r="AD11" s="3">
        <f t="shared" ca="1" si="0"/>
        <v>7.5184583237566747E-3</v>
      </c>
      <c r="AE11" s="3">
        <f t="shared" ca="1" si="0"/>
        <v>5.1189275832747572E-3</v>
      </c>
      <c r="AF11" s="3">
        <f t="shared" ca="1" si="0"/>
        <v>3.4593273796129842E-3</v>
      </c>
      <c r="AG11" s="3">
        <f t="shared" ca="1" si="0"/>
        <v>2.3371080295500907E-3</v>
      </c>
      <c r="AH11" s="3">
        <f t="shared" ca="1" si="0"/>
        <v>1.5788966841440361E-3</v>
      </c>
      <c r="AI11" s="3">
        <f t="shared" ca="1" si="0"/>
        <v>1.0654384613844325E-3</v>
      </c>
      <c r="AJ11" s="3">
        <f t="shared" ca="1" si="0"/>
        <v>7.1422763353557817E-4</v>
      </c>
      <c r="AK11" s="3">
        <f t="shared" ca="1" si="0"/>
        <v>4.4426267360506057E-4</v>
      </c>
      <c r="AL11" s="3">
        <f t="shared" ca="1" si="0"/>
        <v>2.1387725820077932E-4</v>
      </c>
      <c r="AM11" s="2">
        <v>0</v>
      </c>
      <c r="AN11" s="1"/>
    </row>
    <row r="12" spans="1:40">
      <c r="A12" s="1">
        <v>8</v>
      </c>
      <c r="B12" s="1">
        <v>1.75</v>
      </c>
      <c r="C12" s="2">
        <v>0</v>
      </c>
      <c r="D12" s="3">
        <f t="shared" ca="1" si="0"/>
        <v>4.7149658949093565E-3</v>
      </c>
      <c r="E12" s="3">
        <f t="shared" ca="1" si="0"/>
        <v>9.9111310985021215E-3</v>
      </c>
      <c r="F12" s="3">
        <f t="shared" ca="1" si="0"/>
        <v>1.6186285815514082E-2</v>
      </c>
      <c r="G12" s="3">
        <f t="shared" ca="1" si="0"/>
        <v>2.4376798680612346E-2</v>
      </c>
      <c r="H12" s="3">
        <f t="shared" ca="1" si="0"/>
        <v>3.5616435275791031E-2</v>
      </c>
      <c r="I12" s="3">
        <f t="shared" ca="1" si="0"/>
        <v>5.1099710798491307E-2</v>
      </c>
      <c r="J12" s="3">
        <f t="shared" ca="1" si="0"/>
        <v>7.196683461054966E-2</v>
      </c>
      <c r="K12" s="3">
        <f t="shared" ca="1" si="0"/>
        <v>9.8880166902449718E-2</v>
      </c>
      <c r="L12" s="3">
        <f t="shared" ca="1" si="0"/>
        <v>0.13110451075181756</v>
      </c>
      <c r="M12" s="3">
        <f t="shared" ca="1" si="0"/>
        <v>0.16530031738102313</v>
      </c>
      <c r="N12" s="3">
        <f t="shared" ca="1" si="0"/>
        <v>0.19731956397990338</v>
      </c>
      <c r="O12" s="3">
        <f t="shared" ca="1" si="0"/>
        <v>0.22319655215488449</v>
      </c>
      <c r="P12" s="3">
        <f t="shared" ca="1" si="0"/>
        <v>0.24011637647428027</v>
      </c>
      <c r="Q12" s="3">
        <f t="shared" ca="1" si="0"/>
        <v>0.24600054436886171</v>
      </c>
      <c r="R12" s="3">
        <f t="shared" ca="1" si="0"/>
        <v>0.2401474100658666</v>
      </c>
      <c r="S12" s="3">
        <f t="shared" ca="1" si="0"/>
        <v>0.22326312350564995</v>
      </c>
      <c r="T12" s="3">
        <f t="shared" ca="1" si="0"/>
        <v>0.19743067217651794</v>
      </c>
      <c r="U12" s="3">
        <f t="shared" ca="1" si="0"/>
        <v>0.16546919779936209</v>
      </c>
      <c r="V12" s="3">
        <f t="shared" ca="1" si="0"/>
        <v>0.13135116656777163</v>
      </c>
      <c r="W12" s="3">
        <f t="shared" ca="1" si="0"/>
        <v>9.923652107229422E-2</v>
      </c>
      <c r="X12" s="3">
        <f t="shared" ca="1" si="0"/>
        <v>7.2483987287611809E-2</v>
      </c>
      <c r="Y12" s="3">
        <f t="shared" ca="1" si="0"/>
        <v>5.1853684824849103E-2</v>
      </c>
      <c r="Z12" s="3">
        <f t="shared" ca="1" si="0"/>
        <v>3.6716885726765319E-2</v>
      </c>
      <c r="AA12" s="3">
        <f t="shared" ca="1" si="0"/>
        <v>2.5977455181440807E-2</v>
      </c>
      <c r="AB12" s="3">
        <f t="shared" ca="1" si="0"/>
        <v>1.8492655199499948E-2</v>
      </c>
      <c r="AC12" s="3">
        <f t="shared" ca="1" si="0"/>
        <v>1.3180578319631618E-2</v>
      </c>
      <c r="AD12" s="3">
        <f t="shared" ca="1" si="0"/>
        <v>9.308533001426228E-3</v>
      </c>
      <c r="AE12" s="3">
        <f t="shared" ca="1" si="0"/>
        <v>6.4645012172906691E-3</v>
      </c>
      <c r="AF12" s="3">
        <f t="shared" ca="1" si="0"/>
        <v>4.4391216256349187E-3</v>
      </c>
      <c r="AG12" s="3">
        <f t="shared" ca="1" si="0"/>
        <v>3.0263629892234309E-3</v>
      </c>
      <c r="AH12" s="3">
        <f t="shared" ca="1" si="0"/>
        <v>2.0505401257043918E-3</v>
      </c>
      <c r="AI12" s="3">
        <f t="shared" ca="1" si="0"/>
        <v>1.3763454105575187E-3</v>
      </c>
      <c r="AJ12" s="3">
        <f t="shared" ca="1" si="0"/>
        <v>9.0209997697219277E-4</v>
      </c>
      <c r="AK12" s="3">
        <f t="shared" ca="1" si="0"/>
        <v>5.4792739609141371E-4</v>
      </c>
      <c r="AL12" s="3">
        <f t="shared" ca="1" si="0"/>
        <v>2.5955941579969125E-4</v>
      </c>
      <c r="AM12" s="2">
        <v>0</v>
      </c>
      <c r="AN12" s="1"/>
    </row>
    <row r="13" spans="1:40">
      <c r="A13" s="1">
        <v>9</v>
      </c>
      <c r="B13" s="1">
        <v>2</v>
      </c>
      <c r="C13" s="2">
        <v>0</v>
      </c>
      <c r="D13" s="3">
        <f t="shared" ca="1" si="0"/>
        <v>5.1327218262418716E-3</v>
      </c>
      <c r="E13" s="3">
        <f t="shared" ca="1" si="0"/>
        <v>1.0864437700152685E-2</v>
      </c>
      <c r="F13" s="3">
        <f t="shared" ca="1" si="0"/>
        <v>1.7941057816463483E-2</v>
      </c>
      <c r="G13" s="3">
        <f t="shared" ca="1" si="0"/>
        <v>2.740171741458336E-2</v>
      </c>
      <c r="H13" s="3">
        <f t="shared" ca="1" si="0"/>
        <v>4.0668709068629454E-2</v>
      </c>
      <c r="I13" s="3">
        <f t="shared" ca="1" si="0"/>
        <v>5.9473646653089421E-2</v>
      </c>
      <c r="J13" s="3">
        <f t="shared" ca="1" si="0"/>
        <v>8.5742084486355563E-2</v>
      </c>
      <c r="K13" s="3">
        <f t="shared" ca="1" si="0"/>
        <v>0.12106471354565895</v>
      </c>
      <c r="L13" s="3">
        <f t="shared" ca="1" si="0"/>
        <v>0.16537926997638669</v>
      </c>
      <c r="M13" s="3">
        <f t="shared" ca="1" si="0"/>
        <v>0.21523623205413883</v>
      </c>
      <c r="N13" s="3">
        <f t="shared" ca="1" si="0"/>
        <v>0.26501443455173623</v>
      </c>
      <c r="O13" s="3">
        <f t="shared" ca="1" si="0"/>
        <v>0.30740047198835374</v>
      </c>
      <c r="P13" s="3">
        <f t="shared" ca="1" si="0"/>
        <v>0.33493974850248198</v>
      </c>
      <c r="Q13" s="3">
        <f t="shared" ca="1" si="0"/>
        <v>0.34437526660672585</v>
      </c>
      <c r="R13" s="3">
        <f t="shared" ca="1" si="0"/>
        <v>0.33497304572243009</v>
      </c>
      <c r="S13" s="3">
        <f t="shared" ca="1" si="0"/>
        <v>0.30747167800456243</v>
      </c>
      <c r="T13" s="3">
        <f t="shared" ca="1" si="0"/>
        <v>0.26513289931432571</v>
      </c>
      <c r="U13" s="3">
        <f t="shared" ca="1" si="0"/>
        <v>0.21541657600504946</v>
      </c>
      <c r="V13" s="3">
        <f t="shared" ca="1" si="0"/>
        <v>0.16564398700879221</v>
      </c>
      <c r="W13" s="3">
        <f t="shared" ca="1" si="0"/>
        <v>0.1214490652420312</v>
      </c>
      <c r="X13" s="3">
        <f t="shared" ca="1" si="0"/>
        <v>8.6300704725081764E-2</v>
      </c>
      <c r="Y13" s="3">
        <f t="shared" ca="1" si="0"/>
        <v>6.0287317903146925E-2</v>
      </c>
      <c r="Z13" s="3">
        <f t="shared" ca="1" si="0"/>
        <v>4.1853068450516777E-2</v>
      </c>
      <c r="AA13" s="3">
        <f t="shared" ca="1" si="0"/>
        <v>2.9117459326322599E-2</v>
      </c>
      <c r="AB13" s="3">
        <f t="shared" ca="1" si="0"/>
        <v>2.0404463008858259E-2</v>
      </c>
      <c r="AC13" s="3">
        <f t="shared" ca="1" si="0"/>
        <v>1.4362950808550184E-2</v>
      </c>
      <c r="AD13" s="3">
        <f t="shared" ca="1" si="0"/>
        <v>1.0075479220286447E-2</v>
      </c>
      <c r="AE13" s="3">
        <f t="shared" ca="1" si="0"/>
        <v>6.9955048053816542E-3</v>
      </c>
      <c r="AF13" s="3">
        <f t="shared" ca="1" si="0"/>
        <v>4.8096349870738421E-3</v>
      </c>
      <c r="AG13" s="3">
        <f t="shared" ca="1" si="0"/>
        <v>3.2813612158756889E-3</v>
      </c>
      <c r="AH13" s="3">
        <f t="shared" ref="AH13:AL20" ca="1" si="1">(AI13+AH12+AG13+AH14)*0.25</f>
        <v>2.2226524001534424E-3</v>
      </c>
      <c r="AI13" s="3">
        <f t="shared" ca="1" si="1"/>
        <v>1.4888822517636936E-3</v>
      </c>
      <c r="AJ13" s="3">
        <f t="shared" ca="1" si="1"/>
        <v>9.7100158369165987E-4</v>
      </c>
      <c r="AK13" s="3">
        <f t="shared" ca="1" si="1"/>
        <v>5.8643622304046031E-4</v>
      </c>
      <c r="AL13" s="3">
        <f t="shared" ca="1" si="1"/>
        <v>2.766474791236536E-4</v>
      </c>
      <c r="AM13" s="2">
        <v>0</v>
      </c>
      <c r="AN13" s="1"/>
    </row>
    <row r="14" spans="1:40">
      <c r="A14" s="1">
        <v>10</v>
      </c>
      <c r="B14" s="1">
        <v>2.25</v>
      </c>
      <c r="C14" s="2">
        <v>0</v>
      </c>
      <c r="D14" s="3">
        <f t="shared" ref="D14:AG20" ca="1" si="2">(E14+D13+C14+D15)*0.25</f>
        <v>4.953559138362886E-3</v>
      </c>
      <c r="E14" s="3">
        <f t="shared" ca="1" si="2"/>
        <v>1.0476149548109003E-2</v>
      </c>
      <c r="F14" s="3">
        <f t="shared" ca="1" si="2"/>
        <v>1.7316240914436121E-2</v>
      </c>
      <c r="G14" s="3">
        <f t="shared" ca="1" si="2"/>
        <v>2.6625847394924088E-2</v>
      </c>
      <c r="H14" s="3">
        <f t="shared" ca="1" si="2"/>
        <v>4.0189672310280269E-2</v>
      </c>
      <c r="I14" s="3">
        <f t="shared" ca="1" si="2"/>
        <v>6.0391822293134487E-2</v>
      </c>
      <c r="J14" s="3">
        <f t="shared" ca="1" si="2"/>
        <v>9.0471979936088839E-2</v>
      </c>
      <c r="K14" s="3">
        <f t="shared" ca="1" si="2"/>
        <v>0.13426719545322169</v>
      </c>
      <c r="L14" s="3">
        <f t="shared" ca="1" si="2"/>
        <v>0.19412232733951879</v>
      </c>
      <c r="M14" s="3">
        <f t="shared" ca="1" si="2"/>
        <v>0.26526214987090979</v>
      </c>
      <c r="N14" s="3">
        <f t="shared" ca="1" si="2"/>
        <v>0.34011296391223916</v>
      </c>
      <c r="O14" s="3">
        <f t="shared" ca="1" si="2"/>
        <v>0.4064627362383092</v>
      </c>
      <c r="P14" s="3">
        <f t="shared" ca="1" si="2"/>
        <v>0.44787853535020866</v>
      </c>
      <c r="Q14" s="3">
        <f t="shared" ca="1" si="2"/>
        <v>0.46159948553922797</v>
      </c>
      <c r="R14" s="3">
        <f t="shared" ca="1" si="2"/>
        <v>0.44790969621158522</v>
      </c>
      <c r="S14" s="3">
        <f t="shared" ca="1" si="2"/>
        <v>0.40652955794461665</v>
      </c>
      <c r="T14" s="3">
        <f t="shared" ca="1" si="2"/>
        <v>0.34022444247787575</v>
      </c>
      <c r="U14" s="3">
        <f t="shared" ca="1" si="2"/>
        <v>0.2654315370858954</v>
      </c>
      <c r="V14" s="3">
        <f t="shared" ca="1" si="2"/>
        <v>0.19436971740229536</v>
      </c>
      <c r="W14" s="3">
        <f t="shared" ca="1" si="2"/>
        <v>0.13462474978264544</v>
      </c>
      <c r="X14" s="3">
        <f t="shared" ca="1" si="2"/>
        <v>9.0991300868525249E-2</v>
      </c>
      <c r="Y14" s="3">
        <f t="shared" ca="1" si="2"/>
        <v>6.1149905350190215E-2</v>
      </c>
      <c r="Z14" s="3">
        <f t="shared" ca="1" si="2"/>
        <v>4.1298033763022587E-2</v>
      </c>
      <c r="AA14" s="3">
        <f t="shared" ca="1" si="2"/>
        <v>2.8241661539187949E-2</v>
      </c>
      <c r="AB14" s="3">
        <f t="shared" ca="1" si="2"/>
        <v>1.9650975227160548E-2</v>
      </c>
      <c r="AC14" s="3">
        <f t="shared" ca="1" si="2"/>
        <v>1.3796770837199102E-2</v>
      </c>
      <c r="AD14" s="3">
        <f t="shared" ca="1" si="2"/>
        <v>9.6396432608943945E-3</v>
      </c>
      <c r="AE14" s="3">
        <f t="shared" ca="1" si="2"/>
        <v>6.6363373988134865E-3</v>
      </c>
      <c r="AF14" s="3">
        <f t="shared" ca="1" si="2"/>
        <v>4.52576451237668E-3</v>
      </c>
      <c r="AG14" s="3">
        <f t="shared" ca="1" si="2"/>
        <v>3.0693663296765638E-3</v>
      </c>
      <c r="AH14" s="3">
        <f t="shared" ca="1" si="1"/>
        <v>2.0718348406260113E-3</v>
      </c>
      <c r="AI14" s="3">
        <f t="shared" ca="1" si="1"/>
        <v>1.3870379432469842E-3</v>
      </c>
      <c r="AJ14" s="3">
        <f t="shared" ca="1" si="1"/>
        <v>9.0763771430088535E-4</v>
      </c>
      <c r="AK14" s="3">
        <f t="shared" ca="1" si="1"/>
        <v>5.5078263653837061E-4</v>
      </c>
      <c r="AL14" s="3">
        <f t="shared" ca="1" si="1"/>
        <v>2.607901325906571E-4</v>
      </c>
      <c r="AM14" s="2">
        <v>0</v>
      </c>
      <c r="AN14" s="1"/>
    </row>
    <row r="15" spans="1:40">
      <c r="A15" s="1">
        <v>11</v>
      </c>
      <c r="B15" s="1">
        <v>2.5</v>
      </c>
      <c r="C15" s="2">
        <v>0</v>
      </c>
      <c r="D15" s="3">
        <f t="shared" ca="1" si="2"/>
        <v>4.2071864861522807E-3</v>
      </c>
      <c r="E15" s="3">
        <f t="shared" ca="1" si="2"/>
        <v>8.7732151405443427E-3</v>
      </c>
      <c r="F15" s="3">
        <f t="shared" ca="1" si="2"/>
        <v>1.4225684219034746E-2</v>
      </c>
      <c r="G15" s="3">
        <f t="shared" ca="1" si="2"/>
        <v>2.1600395543859216E-2</v>
      </c>
      <c r="H15" s="3">
        <f t="shared" ca="1" si="2"/>
        <v>3.307783363664149E-2</v>
      </c>
      <c r="I15" s="3">
        <f t="shared" ca="1" si="2"/>
        <v>5.143843692465349E-2</v>
      </c>
      <c r="J15" s="3">
        <f t="shared" ca="1" si="2"/>
        <v>8.149421611703403E-2</v>
      </c>
      <c r="K15" s="3">
        <f t="shared" ca="1" si="2"/>
        <v>0.13141810337901977</v>
      </c>
      <c r="L15" s="3">
        <f t="shared" ca="1" si="2"/>
        <v>0.2115898628486434</v>
      </c>
      <c r="M15" s="3">
        <f t="shared" ca="1" si="2"/>
        <v>0.31158670920814702</v>
      </c>
      <c r="N15" s="3">
        <f t="shared" ca="1" si="2"/>
        <v>0.42372226283387626</v>
      </c>
      <c r="O15" s="3">
        <f t="shared" ca="1" si="2"/>
        <v>0.5304686132554014</v>
      </c>
      <c r="P15" s="3">
        <f t="shared" ca="1" si="2"/>
        <v>0.58852179927851211</v>
      </c>
      <c r="Q15" s="3">
        <f t="shared" ca="1" si="2"/>
        <v>0.60624414986299757</v>
      </c>
      <c r="R15" s="3">
        <f t="shared" ca="1" si="2"/>
        <v>0.58854654081468205</v>
      </c>
      <c r="S15" s="3">
        <f t="shared" ca="1" si="2"/>
        <v>0.53052240777839077</v>
      </c>
      <c r="T15" s="3">
        <f t="shared" ca="1" si="2"/>
        <v>0.42381379824013621</v>
      </c>
      <c r="U15" s="3">
        <f t="shared" ca="1" si="2"/>
        <v>0.31172508236461693</v>
      </c>
      <c r="V15" s="3">
        <f t="shared" ca="1" si="2"/>
        <v>0.21178754078078776</v>
      </c>
      <c r="W15" s="3">
        <f t="shared" ca="1" si="2"/>
        <v>0.13169697601887048</v>
      </c>
      <c r="X15" s="3">
        <f t="shared" ca="1" si="2"/>
        <v>8.1897132804754941E-2</v>
      </c>
      <c r="Y15" s="3">
        <f t="shared" ca="1" si="2"/>
        <v>5.2029619370213484E-2</v>
      </c>
      <c r="Z15" s="3">
        <f t="shared" ca="1" si="2"/>
        <v>3.395362539453433E-2</v>
      </c>
      <c r="AA15" s="3">
        <f t="shared" ca="1" si="2"/>
        <v>2.2905859712257719E-2</v>
      </c>
      <c r="AB15" s="3">
        <f t="shared" ca="1" si="2"/>
        <v>1.6166254646338103E-2</v>
      </c>
      <c r="AC15" s="3">
        <f t="shared" ca="1" si="2"/>
        <v>1.1538199252917219E-2</v>
      </c>
      <c r="AD15" s="3">
        <f t="shared" ca="1" si="2"/>
        <v>8.0539781142535127E-3</v>
      </c>
      <c r="AE15" s="3">
        <f t="shared" ca="1" si="2"/>
        <v>5.3877070821049108E-3</v>
      </c>
      <c r="AF15" s="3">
        <f t="shared" ca="1" si="2"/>
        <v>3.5903595930489251E-3</v>
      </c>
      <c r="AG15" s="3">
        <f t="shared" ca="1" si="2"/>
        <v>2.4006076489485181E-3</v>
      </c>
      <c r="AH15" s="3">
        <f t="shared" ca="1" si="1"/>
        <v>1.6099243522219094E-3</v>
      </c>
      <c r="AI15" s="3">
        <f t="shared" ca="1" si="1"/>
        <v>1.0810359018069951E-3</v>
      </c>
      <c r="AJ15" s="3">
        <f t="shared" ca="1" si="1"/>
        <v>7.2260195792699577E-4</v>
      </c>
      <c r="AK15" s="3">
        <f t="shared" ca="1" si="1"/>
        <v>4.4878056558308365E-4</v>
      </c>
      <c r="AL15" s="3">
        <f t="shared" ca="1" si="1"/>
        <v>2.1588884795846431E-4</v>
      </c>
      <c r="AM15" s="2">
        <v>0</v>
      </c>
      <c r="AN15" s="1"/>
    </row>
    <row r="16" spans="1:40">
      <c r="A16" s="1">
        <v>12</v>
      </c>
      <c r="B16" s="1">
        <v>2.75</v>
      </c>
      <c r="C16" s="2">
        <v>0</v>
      </c>
      <c r="D16" s="3">
        <f t="shared" ca="1" si="2"/>
        <v>3.1033737754382965E-3</v>
      </c>
      <c r="E16" s="3">
        <f t="shared" ca="1" si="2"/>
        <v>6.1859556909351632E-3</v>
      </c>
      <c r="F16" s="3">
        <f t="shared" ca="1" si="2"/>
        <v>9.2155469989331409E-3</v>
      </c>
      <c r="G16" s="3">
        <f t="shared" ca="1" si="2"/>
        <v>1.2475325812899346E-2</v>
      </c>
      <c r="H16" s="3">
        <f t="shared" ca="1" si="2"/>
        <v>1.9086497412171763E-2</v>
      </c>
      <c r="I16" s="3">
        <f t="shared" ca="1" si="2"/>
        <v>3.0794174388656795E-2</v>
      </c>
      <c r="J16" s="3">
        <f t="shared" ca="1" si="2"/>
        <v>5.2653359698307631E-2</v>
      </c>
      <c r="K16" s="3">
        <f t="shared" ca="1" si="2"/>
        <v>9.8326996534183031E-2</v>
      </c>
      <c r="L16" s="3">
        <f t="shared" ca="1" si="2"/>
        <v>0.20923911412127097</v>
      </c>
      <c r="M16" s="3">
        <f t="shared" ca="1" si="2"/>
        <v>0.34577971764566107</v>
      </c>
      <c r="N16" s="3">
        <f t="shared" ca="1" si="2"/>
        <v>0.51272768829672644</v>
      </c>
      <c r="O16" s="4">
        <f t="shared" ca="1" si="2"/>
        <v>0.70317408002915238</v>
      </c>
      <c r="P16" s="4">
        <f t="shared" ca="1" si="2"/>
        <v>0.76950221117704865</v>
      </c>
      <c r="Q16" s="4">
        <f t="shared" ca="1" si="2"/>
        <v>0.78631514744331255</v>
      </c>
      <c r="R16" s="4">
        <f t="shared" ca="1" si="2"/>
        <v>0.76951647562174141</v>
      </c>
      <c r="S16" s="4">
        <f t="shared" ca="1" si="2"/>
        <v>0.70320664499087404</v>
      </c>
      <c r="T16" s="3">
        <f t="shared" ca="1" si="2"/>
        <v>0.51279063185597185</v>
      </c>
      <c r="U16" s="3">
        <f t="shared" ca="1" si="2"/>
        <v>0.34587463428735865</v>
      </c>
      <c r="V16" s="3">
        <f t="shared" ca="1" si="2"/>
        <v>0.20936477637617915</v>
      </c>
      <c r="W16" s="3">
        <f t="shared" ca="1" si="2"/>
        <v>9.8483842822035192E-2</v>
      </c>
      <c r="X16" s="3">
        <f t="shared" ca="1" si="2"/>
        <v>5.2875383956158803E-2</v>
      </c>
      <c r="Y16" s="3">
        <f t="shared" ca="1" si="2"/>
        <v>3.1122141084429601E-2</v>
      </c>
      <c r="Z16" s="3">
        <f t="shared" ca="1" si="2"/>
        <v>1.958502765983678E-2</v>
      </c>
      <c r="AA16" s="3">
        <f t="shared" ca="1" si="2"/>
        <v>1.3265778977310785E-2</v>
      </c>
      <c r="AB16" s="3">
        <f t="shared" ca="1" si="2"/>
        <v>1.0573814241266211E-2</v>
      </c>
      <c r="AC16" s="3">
        <f t="shared" ca="1" si="2"/>
        <v>8.1392719852669253E-3</v>
      </c>
      <c r="AD16" s="3">
        <f t="shared" ca="1" si="2"/>
        <v>5.653228563365355E-3</v>
      </c>
      <c r="AE16" s="3">
        <f t="shared" ca="1" si="2"/>
        <v>3.2723290000270929E-3</v>
      </c>
      <c r="AF16" s="3">
        <f t="shared" ca="1" si="2"/>
        <v>2.0490693503283407E-3</v>
      </c>
      <c r="AG16" s="3">
        <f t="shared" ca="1" si="2"/>
        <v>1.3341311625585928E-3</v>
      </c>
      <c r="AH16" s="3">
        <f t="shared" ca="1" si="1"/>
        <v>8.8727709993672178E-4</v>
      </c>
      <c r="AI16" s="3">
        <f t="shared" ca="1" si="1"/>
        <v>6.0539622154653634E-4</v>
      </c>
      <c r="AJ16" s="3">
        <f t="shared" ca="1" si="1"/>
        <v>4.5356697092903517E-4</v>
      </c>
      <c r="AK16" s="3">
        <f t="shared" ca="1" si="1"/>
        <v>3.0622300670983028E-4</v>
      </c>
      <c r="AL16" s="3">
        <f t="shared" ca="1" si="1"/>
        <v>1.5409671290652558E-4</v>
      </c>
      <c r="AM16" s="2">
        <v>0</v>
      </c>
      <c r="AN16" s="1"/>
    </row>
    <row r="17" spans="1:40">
      <c r="A17" s="1">
        <v>13</v>
      </c>
      <c r="B17" s="1">
        <v>3</v>
      </c>
      <c r="C17" s="2">
        <v>0</v>
      </c>
      <c r="D17" s="3">
        <f t="shared" ca="1" si="2"/>
        <v>2.0212802076916537E-3</v>
      </c>
      <c r="E17" s="3">
        <f t="shared" ca="1" si="2"/>
        <v>3.6529639636905518E-3</v>
      </c>
      <c r="F17" s="3">
        <f t="shared" ca="1" si="2"/>
        <v>3.9765654071061999E-3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3">
        <f t="shared" ca="1" si="2"/>
        <v>0.18126408213663772</v>
      </c>
      <c r="M17" s="3">
        <f t="shared" ca="1" si="2"/>
        <v>0.34956979438778951</v>
      </c>
      <c r="N17" s="3">
        <f ca="1">(O17+N16+M17+N18)*0.25</f>
        <v>0.57823833393342849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3">
        <f t="shared" ca="1" si="2"/>
        <v>0.57827194117467418</v>
      </c>
      <c r="U17" s="3">
        <f t="shared" ca="1" si="2"/>
        <v>0.34962252203811822</v>
      </c>
      <c r="V17" s="3">
        <f t="shared" ca="1" si="2"/>
        <v>0.18131649793224713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3">
        <f t="shared" ca="1" si="2"/>
        <v>4.726247388422285E-3</v>
      </c>
      <c r="AC17" s="3">
        <f t="shared" ca="1" si="2"/>
        <v>4.7940201625110371E-3</v>
      </c>
      <c r="AD17" s="3">
        <f t="shared" ca="1" si="2"/>
        <v>3.1488871800034682E-3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3">
        <f t="shared" ca="1" si="1"/>
        <v>1.8038698402088403E-4</v>
      </c>
      <c r="AK17" s="3">
        <f t="shared" ca="1" si="1"/>
        <v>1.6868156117255312E-4</v>
      </c>
      <c r="AL17" s="3">
        <f t="shared" ca="1" si="1"/>
        <v>9.4344182258474267E-5</v>
      </c>
      <c r="AM17" s="2">
        <v>0</v>
      </c>
      <c r="AN17" s="1"/>
    </row>
    <row r="18" spans="1:40">
      <c r="A18" s="1">
        <v>14</v>
      </c>
      <c r="B18" s="1">
        <v>3.25</v>
      </c>
      <c r="C18" s="2">
        <v>0</v>
      </c>
      <c r="D18" s="3">
        <f t="shared" ca="1" si="2"/>
        <v>1.329309996330333E-3</v>
      </c>
      <c r="E18" s="3">
        <f t="shared" ca="1" si="2"/>
        <v>2.4286467426709877E-3</v>
      </c>
      <c r="F18" s="3">
        <f t="shared" ca="1" si="2"/>
        <v>3.0379556783046852E-3</v>
      </c>
      <c r="G18" s="3">
        <f t="shared" ca="1" si="2"/>
        <v>3.1829648975929665E-3</v>
      </c>
      <c r="H18" s="3">
        <f t="shared" ca="1" si="2"/>
        <v>5.7050601632753373E-3</v>
      </c>
      <c r="I18" s="3">
        <f t="shared" ca="1" si="2"/>
        <v>1.2081304361147833E-2</v>
      </c>
      <c r="J18" s="3">
        <f t="shared" ca="1" si="2"/>
        <v>2.7179554872529696E-2</v>
      </c>
      <c r="K18" s="3">
        <f t="shared" ca="1" si="2"/>
        <v>6.4661099304712102E-2</v>
      </c>
      <c r="L18" s="3">
        <f t="shared" ca="1" si="2"/>
        <v>0.16624989941931639</v>
      </c>
      <c r="M18" s="3">
        <f t="shared" ca="1" si="2"/>
        <v>0.29299935090158624</v>
      </c>
      <c r="N18" s="3">
        <f t="shared" ca="1" si="2"/>
        <v>0.45065664637635527</v>
      </c>
      <c r="O18" s="4">
        <f t="shared" ca="1" si="2"/>
        <v>0.63342236597856139</v>
      </c>
      <c r="P18" s="4">
        <f t="shared" ca="1" si="2"/>
        <v>0.69469052332615333</v>
      </c>
      <c r="Q18" s="4">
        <f t="shared" ca="1" si="2"/>
        <v>0.70973619927871523</v>
      </c>
      <c r="R18" s="4">
        <f t="shared" ca="1" si="2"/>
        <v>0.69469285034516415</v>
      </c>
      <c r="S18" s="4">
        <f t="shared" ca="1" si="2"/>
        <v>0.63342947579943776</v>
      </c>
      <c r="T18" s="3">
        <f t="shared" ca="1" si="2"/>
        <v>0.45067725626444621</v>
      </c>
      <c r="U18" s="3">
        <f t="shared" ca="1" si="2"/>
        <v>0.29302939777327275</v>
      </c>
      <c r="V18" s="3">
        <f t="shared" ca="1" si="2"/>
        <v>0.16627951141353714</v>
      </c>
      <c r="W18" s="3">
        <f t="shared" ca="1" si="2"/>
        <v>6.4677868758735546E-2</v>
      </c>
      <c r="X18" s="3">
        <f t="shared" ca="1" si="2"/>
        <v>2.7198691748813932E-2</v>
      </c>
      <c r="Y18" s="3">
        <f t="shared" ca="1" si="2"/>
        <v>1.2116607774999909E-2</v>
      </c>
      <c r="Z18" s="3">
        <f t="shared" ca="1" si="2"/>
        <v>5.7830485123373373E-3</v>
      </c>
      <c r="AA18" s="3">
        <f t="shared" ca="1" si="2"/>
        <v>3.3716253202341136E-3</v>
      </c>
      <c r="AB18" s="3">
        <f t="shared" ca="1" si="2"/>
        <v>3.5384974639426207E-3</v>
      </c>
      <c r="AC18" s="3">
        <f t="shared" ca="1" si="2"/>
        <v>3.1628498919415277E-3</v>
      </c>
      <c r="AD18" s="3">
        <f t="shared" ca="1" si="2"/>
        <v>2.14870188237677E-3</v>
      </c>
      <c r="AE18" s="3">
        <f t="shared" ca="1" si="2"/>
        <v>8.1669773251181262E-4</v>
      </c>
      <c r="AF18" s="3">
        <f t="shared" ca="1" si="2"/>
        <v>3.3896545202293703E-4</v>
      </c>
      <c r="AG18" s="3">
        <f t="shared" ca="1" si="2"/>
        <v>1.5207940964121901E-4</v>
      </c>
      <c r="AH18" s="3">
        <f t="shared" ref="AH18:AI20" ca="1" si="3">(AI18+AH17+AG18+AH19)*0.25</f>
        <v>7.840774555590126E-5</v>
      </c>
      <c r="AI18" s="3">
        <f t="shared" ca="1" si="3"/>
        <v>6.1046016808862134E-5</v>
      </c>
      <c r="AJ18" s="3">
        <f t="shared" ca="1" si="1"/>
        <v>9.9489515755581657E-5</v>
      </c>
      <c r="AK18" s="3">
        <f t="shared" ca="1" si="1"/>
        <v>9.3909501906367607E-5</v>
      </c>
      <c r="AL18" s="3">
        <f t="shared" ca="1" si="1"/>
        <v>5.4638679846942205E-5</v>
      </c>
      <c r="AM18" s="2">
        <v>0</v>
      </c>
      <c r="AN18" s="1"/>
    </row>
    <row r="19" spans="1:40">
      <c r="A19" s="1">
        <v>15</v>
      </c>
      <c r="B19" s="1">
        <v>3.5</v>
      </c>
      <c r="C19" s="2">
        <v>0</v>
      </c>
      <c r="D19" s="3">
        <f t="shared" ca="1" si="2"/>
        <v>8.6760618590447046E-4</v>
      </c>
      <c r="E19" s="3">
        <f t="shared" ca="1" si="2"/>
        <v>1.6946818134384086E-3</v>
      </c>
      <c r="F19" s="3">
        <f t="shared" ca="1" si="2"/>
        <v>2.5638592207742543E-3</v>
      </c>
      <c r="G19" s="3">
        <f t="shared" ca="1" si="2"/>
        <v>3.9890022419310986E-3</v>
      </c>
      <c r="H19" s="3">
        <f t="shared" ca="1" si="2"/>
        <v>7.5561440423900263E-3</v>
      </c>
      <c r="I19" s="3">
        <f t="shared" ca="1" si="2"/>
        <v>1.5440873191903471E-2</v>
      </c>
      <c r="J19" s="3">
        <f t="shared" ca="1" si="2"/>
        <v>3.1976334125193552E-2</v>
      </c>
      <c r="K19" s="3">
        <f t="shared" ca="1" si="2"/>
        <v>6.5216060076614263E-2</v>
      </c>
      <c r="L19" s="3">
        <f t="shared" ca="1" si="2"/>
        <v>0.12607654632361698</v>
      </c>
      <c r="M19" s="3">
        <f t="shared" ca="1" si="2"/>
        <v>0.2055224271231669</v>
      </c>
      <c r="N19" s="3">
        <f t="shared" ca="1" si="2"/>
        <v>0.29796734229836219</v>
      </c>
      <c r="O19" s="3">
        <f t="shared" ca="1" si="2"/>
        <v>0.38834276527436895</v>
      </c>
      <c r="P19" s="3">
        <f t="shared" ca="1" si="2"/>
        <v>0.43560386746768709</v>
      </c>
      <c r="Q19" s="3">
        <f t="shared" ca="1" si="2"/>
        <v>0.44956179471688801</v>
      </c>
      <c r="R19" s="3">
        <f t="shared" ca="1" si="2"/>
        <v>0.43560632772675678</v>
      </c>
      <c r="S19" s="3">
        <f t="shared" ca="1" si="2"/>
        <v>0.38834902467842564</v>
      </c>
      <c r="T19" s="3">
        <f t="shared" ca="1" si="2"/>
        <v>0.29797979354379506</v>
      </c>
      <c r="U19" s="3">
        <f t="shared" ca="1" si="2"/>
        <v>0.2055397250473408</v>
      </c>
      <c r="V19" s="3">
        <f t="shared" ca="1" si="2"/>
        <v>0.12609510812199515</v>
      </c>
      <c r="W19" s="3">
        <f t="shared" ca="1" si="2"/>
        <v>6.5233726555180532E-2</v>
      </c>
      <c r="X19" s="3">
        <f t="shared" ca="1" si="2"/>
        <v>3.2000570408467939E-2</v>
      </c>
      <c r="Y19" s="3">
        <f t="shared" ca="1" si="2"/>
        <v>1.5484931661718954E-2</v>
      </c>
      <c r="Z19" s="3">
        <f t="shared" ca="1" si="2"/>
        <v>7.6442909726642336E-3</v>
      </c>
      <c r="AA19" s="3">
        <f t="shared" ca="1" si="2"/>
        <v>4.1655921227020118E-3</v>
      </c>
      <c r="AB19" s="3">
        <f t="shared" ca="1" si="2"/>
        <v>2.8940676537913576E-3</v>
      </c>
      <c r="AC19" s="3">
        <f t="shared" ca="1" si="2"/>
        <v>2.1708854535159939E-3</v>
      </c>
      <c r="AD19" s="3">
        <f t="shared" ca="1" si="2"/>
        <v>1.466775650319983E-3</v>
      </c>
      <c r="AE19" s="3">
        <f t="shared" ca="1" si="2"/>
        <v>7.7933521270530772E-4</v>
      </c>
      <c r="AF19" s="3">
        <f t="shared" ca="1" si="2"/>
        <v>3.8719790774742485E-4</v>
      </c>
      <c r="AG19" s="3">
        <f t="shared" ca="1" si="2"/>
        <v>1.9101481812108394E-4</v>
      </c>
      <c r="AH19" s="3">
        <f t="shared" ca="1" si="3"/>
        <v>1.0057004871031088E-4</v>
      </c>
      <c r="AI19" s="3">
        <f t="shared" ca="1" si="3"/>
        <v>6.6386715483768231E-5</v>
      </c>
      <c r="AJ19" s="3">
        <f t="shared" ca="1" si="1"/>
        <v>6.2723806203817629E-5</v>
      </c>
      <c r="AK19" s="3">
        <f t="shared" ca="1" si="1"/>
        <v>5.2905848568921343E-5</v>
      </c>
      <c r="AL19" s="3">
        <f t="shared" ca="1" si="1"/>
        <v>3.0323012489309646E-5</v>
      </c>
      <c r="AM19" s="2">
        <v>0</v>
      </c>
      <c r="AN19" s="1"/>
    </row>
    <row r="20" spans="1:40">
      <c r="A20" s="1">
        <v>16</v>
      </c>
      <c r="B20" s="1">
        <v>3.75</v>
      </c>
      <c r="C20" s="2">
        <v>0</v>
      </c>
      <c r="D20" s="3">
        <f t="shared" ca="1" si="2"/>
        <v>4.4658531603649872E-4</v>
      </c>
      <c r="E20" s="3">
        <f t="shared" ca="1" si="2"/>
        <v>9.1878829708733653E-4</v>
      </c>
      <c r="F20" s="3">
        <f t="shared" ca="1" si="2"/>
        <v>1.5339427626162303E-3</v>
      </c>
      <c r="G20" s="3">
        <f t="shared" ca="1" si="2"/>
        <v>2.6531737470215045E-3</v>
      </c>
      <c r="H20" s="3">
        <f t="shared" ca="1" si="2"/>
        <v>5.0898016383205177E-3</v>
      </c>
      <c r="I20" s="3">
        <f t="shared" ca="1" si="2"/>
        <v>1.0149957564990108E-2</v>
      </c>
      <c r="J20" s="3">
        <f t="shared" ca="1" si="2"/>
        <v>2.006926193768347E-2</v>
      </c>
      <c r="K20" s="3">
        <f t="shared" ca="1" si="2"/>
        <v>3.8150922765698446E-2</v>
      </c>
      <c r="L20" s="3">
        <f t="shared" ca="1" si="2"/>
        <v>6.7318605243190305E-2</v>
      </c>
      <c r="M20" s="3">
        <f t="shared" ca="1" si="2"/>
        <v>0.10504721538774051</v>
      </c>
      <c r="N20" s="3">
        <f t="shared" ca="1" si="2"/>
        <v>0.14734805990194169</v>
      </c>
      <c r="O20" s="3">
        <f t="shared" ca="1" si="2"/>
        <v>0.18637784639482879</v>
      </c>
      <c r="P20" s="3">
        <f t="shared" ca="1" si="2"/>
        <v>0.2098206800224276</v>
      </c>
      <c r="Q20" s="3">
        <f t="shared" ca="1" si="2"/>
        <v>0.21730111552069403</v>
      </c>
      <c r="R20" s="3">
        <f t="shared" ca="1" si="2"/>
        <v>0.20982212098762432</v>
      </c>
      <c r="S20" s="3">
        <f t="shared" ca="1" si="2"/>
        <v>0.18638122985563066</v>
      </c>
      <c r="T20" s="3">
        <f t="shared" ca="1" si="2"/>
        <v>0.14735403108124057</v>
      </c>
      <c r="U20" s="3">
        <f t="shared" ca="1" si="2"/>
        <v>0.10505538084565269</v>
      </c>
      <c r="V20" s="3">
        <f t="shared" ca="1" si="2"/>
        <v>6.732800599946076E-2</v>
      </c>
      <c r="W20" s="3">
        <f t="shared" ca="1" si="2"/>
        <v>3.8161697653510247E-2</v>
      </c>
      <c r="X20" s="3">
        <f t="shared" ca="1" si="2"/>
        <v>2.0085164076948388E-2</v>
      </c>
      <c r="Y20" s="3">
        <f t="shared" ca="1" si="2"/>
        <v>1.0178467712450078E-2</v>
      </c>
      <c r="Z20" s="3">
        <f t="shared" ca="1" si="2"/>
        <v>5.1438547668561348E-3</v>
      </c>
      <c r="AA20" s="3">
        <f t="shared" ca="1" si="2"/>
        <v>2.7527614927259931E-3</v>
      </c>
      <c r="AB20" s="3">
        <f t="shared" ca="1" si="2"/>
        <v>1.7017308838376799E-3</v>
      </c>
      <c r="AC20" s="3">
        <f t="shared" ca="1" si="2"/>
        <v>1.1602345990372898E-3</v>
      </c>
      <c r="AD20" s="3">
        <f t="shared" ca="1" si="2"/>
        <v>7.6843920475567692E-4</v>
      </c>
      <c r="AE20" s="3">
        <f t="shared" ca="1" si="2"/>
        <v>4.4682366258284536E-4</v>
      </c>
      <c r="AF20" s="3">
        <f t="shared" ca="1" si="2"/>
        <v>2.3956617916785642E-4</v>
      </c>
      <c r="AG20" s="3">
        <f t="shared" ca="1" si="2"/>
        <v>1.2427086881526664E-4</v>
      </c>
      <c r="AH20" s="3">
        <f t="shared" ca="1" si="3"/>
        <v>6.6521977187646836E-5</v>
      </c>
      <c r="AI20" s="3">
        <f t="shared" ca="1" si="3"/>
        <v>4.1264802626204597E-5</v>
      </c>
      <c r="AJ20" s="3">
        <f t="shared" ca="1" si="1"/>
        <v>3.2169414943148855E-5</v>
      </c>
      <c r="AK20" s="3">
        <f t="shared" ca="1" si="1"/>
        <v>2.4705696263361305E-5</v>
      </c>
      <c r="AL20" s="3">
        <f t="shared" ca="1" si="1"/>
        <v>1.3757177188167737E-5</v>
      </c>
      <c r="AM20" s="2">
        <v>0</v>
      </c>
      <c r="AN20" s="1"/>
    </row>
    <row r="21" spans="1:40">
      <c r="A21" s="1">
        <v>17</v>
      </c>
      <c r="B21" s="1">
        <v>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/>
      <c r="B23" s="1"/>
      <c r="C23" s="1"/>
      <c r="D23" s="1"/>
      <c r="E23" s="7" t="s">
        <v>0</v>
      </c>
      <c r="F23" s="7"/>
      <c r="G23" s="7"/>
      <c r="H23" s="7"/>
      <c r="I23" s="7"/>
      <c r="J23" s="1"/>
      <c r="K23" s="3">
        <f ca="1">(O17-O16)/0.25</f>
        <v>1.1873036798833905</v>
      </c>
      <c r="L23" s="3">
        <f t="shared" ref="L23:M23" ca="1" si="4">(P17-P16)/0.25</f>
        <v>0.92199115529180542</v>
      </c>
      <c r="M23" s="3">
        <f t="shared" ca="1" si="4"/>
        <v>0.85473941022674982</v>
      </c>
      <c r="N23" s="3">
        <f ca="1">(R17-R16)/0.25</f>
        <v>0.92193409751303435</v>
      </c>
      <c r="O23" s="3">
        <f ca="1">(S17-S16)/0.25</f>
        <v>1.1871734200365038</v>
      </c>
      <c r="P23" s="1"/>
      <c r="Q23" s="8"/>
      <c r="R23" s="1"/>
      <c r="S23" s="8" t="s">
        <v>1</v>
      </c>
      <c r="T23" s="8"/>
      <c r="U23" s="9"/>
      <c r="V23" s="9"/>
      <c r="W23" s="9"/>
      <c r="X23" s="9">
        <f ca="1">(W9-W8)/0.25</f>
        <v>-2.4155261968722849E-2</v>
      </c>
      <c r="Y23" s="9">
        <f t="shared" ref="Y23:AB23" ca="1" si="5">(X9-X8)/0.25</f>
        <v>-9.8491615538351951E-3</v>
      </c>
      <c r="Z23" s="9">
        <f t="shared" ca="1" si="5"/>
        <v>-4.5891227765140468E-3</v>
      </c>
      <c r="AA23" s="9">
        <f t="shared" ca="1" si="5"/>
        <v>-2.9258108449643069E-3</v>
      </c>
      <c r="AB23" s="9">
        <f t="shared" ca="1" si="5"/>
        <v>-3.5693594921812968E-3</v>
      </c>
      <c r="AC23" s="1"/>
      <c r="AD23" s="1"/>
      <c r="AE23" s="9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/>
      <c r="B24" s="1"/>
      <c r="C24" s="1"/>
      <c r="D24" s="1"/>
      <c r="E24" s="7" t="s">
        <v>2</v>
      </c>
      <c r="F24" s="7"/>
      <c r="G24" s="7"/>
      <c r="H24" s="7"/>
      <c r="I24" s="7"/>
      <c r="J24" s="1"/>
      <c r="K24" s="3">
        <f ca="1">(O17-O18)/0.25</f>
        <v>1.4663105360857545</v>
      </c>
      <c r="L24" s="3">
        <f t="shared" ref="L24:O24" ca="1" si="6">(P17-P18)/0.25</f>
        <v>1.2212379066953867</v>
      </c>
      <c r="M24" s="3">
        <f t="shared" ca="1" si="6"/>
        <v>1.1610552028851391</v>
      </c>
      <c r="N24" s="3">
        <f t="shared" ca="1" si="6"/>
        <v>1.2212285986193434</v>
      </c>
      <c r="O24" s="3">
        <f t="shared" ca="1" si="6"/>
        <v>1.466282096802249</v>
      </c>
      <c r="P24" s="1"/>
      <c r="Q24" s="8"/>
      <c r="R24" s="1"/>
      <c r="S24" s="8" t="s">
        <v>3</v>
      </c>
      <c r="T24" s="8"/>
      <c r="U24" s="9"/>
      <c r="V24" s="9"/>
      <c r="W24" s="9"/>
      <c r="X24" s="9">
        <f ca="1">(W9-W10)/0.25</f>
        <v>-0.15935998694649478</v>
      </c>
      <c r="Y24" s="9">
        <f t="shared" ref="Y24:AB24" ca="1" si="7">(X9-X10)/0.25</f>
        <v>-0.11253677469882437</v>
      </c>
      <c r="Z24" s="9">
        <f t="shared" ca="1" si="7"/>
        <v>-8.0593251566570406E-2</v>
      </c>
      <c r="AA24" s="9">
        <f t="shared" ca="1" si="7"/>
        <v>-5.8117447167394289E-2</v>
      </c>
      <c r="AB24" s="9">
        <f t="shared" ca="1" si="7"/>
        <v>-4.3132071838239694E-2</v>
      </c>
      <c r="AC24" s="1"/>
      <c r="AD24" s="1"/>
      <c r="AE24" s="9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/>
      <c r="B25" s="1"/>
      <c r="C25" s="1"/>
      <c r="D25" s="1"/>
      <c r="E25" s="7" t="s">
        <v>4</v>
      </c>
      <c r="F25" s="7"/>
      <c r="G25" s="8"/>
      <c r="H25" s="8"/>
      <c r="I25" s="9"/>
      <c r="J25" s="1"/>
      <c r="K25" s="3">
        <f ca="1">K23+K24</f>
        <v>2.6536142159691449</v>
      </c>
      <c r="L25" s="3">
        <f t="shared" ref="L25:M25" ca="1" si="8">L23+L24</f>
        <v>2.1432290619871921</v>
      </c>
      <c r="M25" s="3">
        <f t="shared" ca="1" si="8"/>
        <v>2.0157946131118889</v>
      </c>
      <c r="N25" s="3">
        <f ca="1">N23+N24</f>
        <v>2.1431626961323778</v>
      </c>
      <c r="O25" s="3">
        <f ca="1">O23+O24</f>
        <v>2.6534555168387528</v>
      </c>
      <c r="P25" s="1"/>
      <c r="Q25" s="8"/>
      <c r="R25" s="1"/>
      <c r="S25" s="8" t="s">
        <v>4</v>
      </c>
      <c r="T25" s="8"/>
      <c r="U25" s="9"/>
      <c r="V25" s="9"/>
      <c r="W25" s="9"/>
      <c r="X25" s="9">
        <f ca="1">(X23+X24)</f>
        <v>-0.18351524891521764</v>
      </c>
      <c r="Y25" s="9">
        <f t="shared" ref="Y25:AB25" ca="1" si="9">(Y23+Y24)</f>
        <v>-0.12238593625265956</v>
      </c>
      <c r="Z25" s="9">
        <f t="shared" ca="1" si="9"/>
        <v>-8.5182374343084455E-2</v>
      </c>
      <c r="AA25" s="9">
        <f t="shared" ca="1" si="9"/>
        <v>-6.1043258012358596E-2</v>
      </c>
      <c r="AB25" s="9">
        <f t="shared" ca="1" si="9"/>
        <v>-4.6701431330420991E-2</v>
      </c>
      <c r="AC25" s="1"/>
      <c r="AD25" s="1"/>
      <c r="AE25" s="9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0" t="s">
        <v>5</v>
      </c>
      <c r="F26" s="11"/>
      <c r="G26" s="8"/>
      <c r="H26" s="8"/>
      <c r="I26" s="11"/>
      <c r="J26" s="1"/>
      <c r="K26" s="11">
        <v>8.8541878128000006E-12</v>
      </c>
      <c r="L26" s="11">
        <v>8.8541878128000006E-12</v>
      </c>
      <c r="M26" s="11">
        <v>8.8541878128000006E-12</v>
      </c>
      <c r="N26" s="11">
        <v>8.8541878128000006E-12</v>
      </c>
      <c r="O26" s="11">
        <v>8.8541878128000006E-12</v>
      </c>
      <c r="P26" s="1"/>
      <c r="Q26" s="8"/>
      <c r="R26" s="1"/>
      <c r="S26" s="8" t="s">
        <v>5</v>
      </c>
      <c r="T26" s="8"/>
      <c r="U26" s="1"/>
      <c r="V26" s="1"/>
      <c r="W26" s="1"/>
      <c r="X26" s="11">
        <v>8.8541878128000006E-12</v>
      </c>
      <c r="Y26" s="11">
        <v>8.8541878128000006E-12</v>
      </c>
      <c r="Z26" s="11">
        <v>8.8541878128000006E-12</v>
      </c>
      <c r="AA26" s="11">
        <v>8.8541878128000006E-12</v>
      </c>
      <c r="AB26" s="11">
        <v>8.8541878128000006E-12</v>
      </c>
      <c r="AC26" s="8"/>
      <c r="AD26" s="1"/>
      <c r="AE26" s="11"/>
      <c r="AF26" s="8"/>
      <c r="AG26" s="1"/>
      <c r="AH26" s="1"/>
      <c r="AI26" s="1"/>
      <c r="AJ26" s="1"/>
      <c r="AK26" s="1"/>
      <c r="AL26" s="1"/>
      <c r="AM26" s="1"/>
      <c r="AN26" s="1"/>
    </row>
    <row r="27" spans="1:40">
      <c r="E27" s="7" t="s">
        <v>6</v>
      </c>
      <c r="F27" s="7"/>
      <c r="G27" s="7"/>
      <c r="H27" s="7"/>
      <c r="I27" s="9"/>
      <c r="J27" s="1"/>
      <c r="K27" s="3">
        <f ca="1">K26*K25</f>
        <v>2.3495598650906832E-11</v>
      </c>
      <c r="L27" s="3">
        <f t="shared" ref="L27:O27" ca="1" si="10">L26*L25</f>
        <v>1.8976552640685772E-11</v>
      </c>
      <c r="M27" s="3">
        <f t="shared" ca="1" si="10"/>
        <v>1.784822409652318E-11</v>
      </c>
      <c r="N27" s="3">
        <f t="shared" ca="1" si="10"/>
        <v>1.8975965024942891E-11</v>
      </c>
      <c r="O27" s="3">
        <f t="shared" ca="1" si="10"/>
        <v>2.3494193499000612E-11</v>
      </c>
      <c r="P27" s="1"/>
      <c r="Q27" s="12" t="s">
        <v>7</v>
      </c>
      <c r="R27" s="1"/>
      <c r="S27" s="8" t="s">
        <v>6</v>
      </c>
      <c r="T27" s="8"/>
      <c r="U27" s="9"/>
      <c r="V27" s="9"/>
      <c r="W27" s="9"/>
      <c r="X27" s="9">
        <f ca="1">(X26*X25)</f>
        <v>-1.6248784804080785E-12</v>
      </c>
      <c r="Y27" s="9">
        <f t="shared" ref="Y27:AB27" ca="1" si="11">(Y26*Y25)</f>
        <v>-1.083628065226416E-12</v>
      </c>
      <c r="Z27" s="9">
        <f t="shared" ca="1" si="11"/>
        <v>-7.5422074077390585E-13</v>
      </c>
      <c r="AA27" s="9">
        <f t="shared" ca="1" si="11"/>
        <v>-5.404884711466315E-13</v>
      </c>
      <c r="AB27" s="9">
        <f t="shared" ca="1" si="11"/>
        <v>-4.1350324412612965E-13</v>
      </c>
      <c r="AC27" s="1"/>
      <c r="AD27" s="12" t="s">
        <v>7</v>
      </c>
      <c r="AE27" s="9"/>
      <c r="AF27" s="1"/>
      <c r="AG27" s="12"/>
    </row>
    <row r="28" spans="1:40">
      <c r="E28" s="7" t="s">
        <v>8</v>
      </c>
      <c r="F28" s="7"/>
      <c r="G28" s="7"/>
      <c r="H28" s="7"/>
      <c r="I28" s="9"/>
      <c r="J28" s="1"/>
      <c r="K28" s="3">
        <f ca="1">(K27+L27)/2</f>
        <v>2.1236075645796304E-11</v>
      </c>
      <c r="L28" s="3">
        <f t="shared" ref="L28:N28" ca="1" si="12">(L27+M27)/2</f>
        <v>1.8412388368604476E-11</v>
      </c>
      <c r="M28" s="3">
        <f t="shared" ca="1" si="12"/>
        <v>1.8412094560733037E-11</v>
      </c>
      <c r="N28" s="3">
        <f t="shared" ca="1" si="12"/>
        <v>2.123507926197175E-11</v>
      </c>
      <c r="O28" s="1"/>
      <c r="P28" s="1"/>
      <c r="Q28" s="1"/>
      <c r="R28" s="1"/>
      <c r="S28" s="8" t="s">
        <v>8</v>
      </c>
      <c r="T28" s="8"/>
      <c r="U28" s="9"/>
      <c r="V28" s="9"/>
      <c r="W28" s="9"/>
      <c r="X28" s="9">
        <f ca="1">(X27+Y27)/2</f>
        <v>-1.3542532728172474E-12</v>
      </c>
      <c r="Y28" s="9">
        <f ca="1">(Y27+Z27)/2</f>
        <v>-9.1892440300016086E-13</v>
      </c>
      <c r="Z28" s="9">
        <f ca="1">(Z27+AA27)/2</f>
        <v>-6.4735460596026868E-13</v>
      </c>
      <c r="AA28" s="9">
        <f ca="1">(AA27+AB27)/2</f>
        <v>-4.7699585763638057E-13</v>
      </c>
      <c r="AB28" s="9"/>
      <c r="AC28" s="1"/>
      <c r="AD28" s="9"/>
      <c r="AE28" s="9"/>
      <c r="AF28" s="1"/>
      <c r="AG28" s="9"/>
    </row>
    <row r="29" spans="1:40">
      <c r="E29" s="9" t="s">
        <v>9</v>
      </c>
      <c r="F29" s="8"/>
      <c r="G29" s="9"/>
      <c r="H29" s="8"/>
      <c r="I29" s="9"/>
      <c r="J29" s="1"/>
      <c r="K29" s="3">
        <f ca="1">0.25*K28</f>
        <v>5.309018911449076E-12</v>
      </c>
      <c r="L29" s="3">
        <f t="shared" ref="L29:N29" ca="1" si="13">0.25*L28</f>
        <v>4.603097092151119E-12</v>
      </c>
      <c r="M29" s="3">
        <f t="shared" ca="1" si="13"/>
        <v>4.6030236401832592E-12</v>
      </c>
      <c r="N29" s="3">
        <f t="shared" ca="1" si="13"/>
        <v>5.3087698154929375E-12</v>
      </c>
      <c r="O29" s="1"/>
      <c r="P29" s="1"/>
      <c r="Q29" s="3">
        <f ca="1">SUM(K29:N29)</f>
        <v>1.9823909459276393E-11</v>
      </c>
      <c r="R29" s="1"/>
      <c r="S29" s="8" t="s">
        <v>9</v>
      </c>
      <c r="T29" s="8"/>
      <c r="U29" s="9"/>
      <c r="V29" s="9"/>
      <c r="W29" s="9"/>
      <c r="X29" s="9">
        <f ca="1">0.25*X28</f>
        <v>-3.3856331820431184E-13</v>
      </c>
      <c r="Y29" s="9">
        <f t="shared" ref="Y29:AA29" ca="1" si="14">0.25*Y28</f>
        <v>-2.2973110075004021E-13</v>
      </c>
      <c r="Z29" s="9">
        <f t="shared" ca="1" si="14"/>
        <v>-1.6183865149006717E-13</v>
      </c>
      <c r="AA29" s="9">
        <f t="shared" ca="1" si="14"/>
        <v>-1.1924896440909514E-13</v>
      </c>
      <c r="AB29" s="9"/>
      <c r="AC29" s="1"/>
      <c r="AD29" s="13">
        <f ca="1">SUM(X29:AA29)</f>
        <v>-8.4938203485351442E-13</v>
      </c>
      <c r="AE29" s="9"/>
      <c r="AF29" s="1"/>
      <c r="AG29" s="13"/>
    </row>
    <row r="30" spans="1:40">
      <c r="E30" s="8" t="s">
        <v>10</v>
      </c>
      <c r="F30" s="8"/>
      <c r="G30" s="8"/>
      <c r="H30" s="8"/>
      <c r="I30" s="8"/>
      <c r="J30" s="8"/>
      <c r="K30" s="8"/>
      <c r="L30" s="1"/>
      <c r="M30" s="1"/>
      <c r="N30" s="8"/>
      <c r="O30" s="8"/>
      <c r="P30" s="8"/>
      <c r="Q30" s="14" t="s">
        <v>24</v>
      </c>
      <c r="R30" s="1"/>
      <c r="S30" s="8" t="s">
        <v>11</v>
      </c>
      <c r="T30" s="8"/>
      <c r="U30" s="8"/>
      <c r="V30" s="8"/>
      <c r="W30" s="8"/>
      <c r="X30" s="8"/>
      <c r="Y30" s="8"/>
      <c r="Z30" s="1"/>
      <c r="AA30" s="1"/>
      <c r="AB30" s="1"/>
      <c r="AC30" s="1"/>
      <c r="AD30" s="14" t="s">
        <v>25</v>
      </c>
      <c r="AE30" s="1"/>
      <c r="AF30" s="1"/>
      <c r="AG30" s="16"/>
    </row>
    <row r="31" spans="1:40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25"/>
  <sheetViews>
    <sheetView topLeftCell="Z10" zoomScale="140" zoomScaleNormal="140" workbookViewId="0">
      <selection activeCell="V33" sqref="V33"/>
    </sheetView>
  </sheetViews>
  <sheetFormatPr defaultRowHeight="14.4"/>
  <cols>
    <col min="20" max="20" width="10.109375" customWidth="1"/>
    <col min="24" max="24" width="10.88671875" bestFit="1" customWidth="1"/>
    <col min="41" max="41" width="9.21875" bestFit="1" customWidth="1"/>
  </cols>
  <sheetData>
    <row r="1" spans="1:55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5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>
        <v>11.25</v>
      </c>
      <c r="AW2">
        <v>11.5</v>
      </c>
      <c r="AX2">
        <v>11.75</v>
      </c>
      <c r="AY2">
        <v>12</v>
      </c>
      <c r="AZ2">
        <v>12.25</v>
      </c>
      <c r="BA2">
        <v>12.5</v>
      </c>
      <c r="BB2">
        <v>12.75</v>
      </c>
      <c r="BC2">
        <v>13</v>
      </c>
    </row>
    <row r="3" spans="1:55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</row>
    <row r="4" spans="1:55">
      <c r="A4">
        <f>A1+1</f>
        <v>1</v>
      </c>
      <c r="B4">
        <f t="shared" ref="B4:B15" si="2">A4*0.25</f>
        <v>0.25</v>
      </c>
      <c r="C4" s="17">
        <v>0</v>
      </c>
      <c r="D4" s="18">
        <f t="shared" ref="D4:BB9" ca="1" si="3">0.25*(D5+E4+D3+C4)</f>
        <v>3.0110201446900144E-9</v>
      </c>
      <c r="E4" s="18">
        <f t="shared" ca="1" si="3"/>
        <v>7.0323860500064912E-9</v>
      </c>
      <c r="F4" s="18">
        <f t="shared" ca="1" si="3"/>
        <v>1.3886143185102517E-8</v>
      </c>
      <c r="G4" s="18">
        <f t="shared" ca="1" si="3"/>
        <v>2.7590110431073463E-8</v>
      </c>
      <c r="H4" s="18">
        <f t="shared" ca="1" si="3"/>
        <v>5.6873064700977775E-8</v>
      </c>
      <c r="I4" s="18">
        <f t="shared" ca="1" si="3"/>
        <v>1.1905206742679252E-7</v>
      </c>
      <c r="J4" s="18">
        <f t="shared" ca="1" si="3"/>
        <v>2.5001006963111497E-7</v>
      </c>
      <c r="K4" s="18">
        <f t="shared" ca="1" si="3"/>
        <v>5.2410062872898423E-7</v>
      </c>
      <c r="L4" s="18">
        <f t="shared" ca="1" si="3"/>
        <v>1.0932945384333082E-6</v>
      </c>
      <c r="M4" s="18">
        <f t="shared" ca="1" si="3"/>
        <v>2.2607445855920181E-6</v>
      </c>
      <c r="N4" s="18">
        <f t="shared" ca="1" si="3"/>
        <v>4.6068112736364565E-6</v>
      </c>
      <c r="O4" s="18">
        <f t="shared" ca="1" si="3"/>
        <v>9.1689516223704556E-6</v>
      </c>
      <c r="P4" s="18">
        <f t="shared" ca="1" si="3"/>
        <v>1.7620998994440449E-5</v>
      </c>
      <c r="Q4" s="18">
        <f t="shared" ca="1" si="3"/>
        <v>3.2537209455810305E-5</v>
      </c>
      <c r="R4" s="18">
        <f t="shared" ca="1" si="3"/>
        <v>6.0835580589634755E-5</v>
      </c>
      <c r="S4" s="18">
        <f t="shared" ca="1" si="3"/>
        <v>1.1933148729806891E-4</v>
      </c>
      <c r="T4" s="18">
        <f t="shared" ca="1" si="3"/>
        <v>2.4513735444719076E-4</v>
      </c>
      <c r="U4" s="18">
        <f t="shared" ca="1" si="3"/>
        <v>5.1220786837360315E-4</v>
      </c>
      <c r="V4" s="18">
        <f t="shared" ca="1" si="3"/>
        <v>1.0731651019195451E-3</v>
      </c>
      <c r="W4" s="18">
        <f t="shared" ca="1" si="3"/>
        <v>2.2410309083878729E-3</v>
      </c>
      <c r="X4" s="18">
        <f t="shared" ca="1" si="3"/>
        <v>4.6433222753449943E-3</v>
      </c>
      <c r="Y4" s="18">
        <f t="shared" ca="1" si="3"/>
        <v>9.4866921621046037E-3</v>
      </c>
      <c r="Z4" s="18">
        <f t="shared" ca="1" si="3"/>
        <v>1.8916254195777405E-2</v>
      </c>
      <c r="AA4" s="18">
        <f t="shared" ca="1" si="3"/>
        <v>3.6168175276512712E-2</v>
      </c>
      <c r="AB4" s="18">
        <f t="shared" ca="1" si="3"/>
        <v>6.4353434998727088E-2</v>
      </c>
      <c r="AC4" s="18">
        <f t="shared" ca="1" si="3"/>
        <v>0.10193188754793418</v>
      </c>
      <c r="AD4" s="18">
        <f t="shared" ca="1" si="3"/>
        <v>0.14561888583130711</v>
      </c>
      <c r="AE4" s="18">
        <f t="shared" ca="1" si="3"/>
        <v>0.18779242725155912</v>
      </c>
      <c r="AF4" s="18">
        <f t="shared" ca="1" si="3"/>
        <v>0.21615907817068372</v>
      </c>
      <c r="AG4" s="18">
        <f t="shared" ca="1" si="3"/>
        <v>0.23204435944805335</v>
      </c>
      <c r="AH4" s="18">
        <f t="shared" ca="1" si="3"/>
        <v>0.23963547297620932</v>
      </c>
      <c r="AI4" s="18">
        <f t="shared" ca="1" si="3"/>
        <v>0.24184412351101919</v>
      </c>
      <c r="AJ4" s="18">
        <f t="shared" ca="1" si="3"/>
        <v>0.2396354729595665</v>
      </c>
      <c r="AK4" s="18">
        <f t="shared" ca="1" si="3"/>
        <v>0.23204435940446044</v>
      </c>
      <c r="AL4" s="18">
        <f t="shared" ca="1" si="3"/>
        <v>0.21615907807498305</v>
      </c>
      <c r="AM4" s="18">
        <f t="shared" ca="1" si="3"/>
        <v>0.18779242705446766</v>
      </c>
      <c r="AN4" s="18">
        <f t="shared" ca="1" si="3"/>
        <v>0.1456188854468099</v>
      </c>
      <c r="AO4" s="18">
        <f t="shared" ca="1" si="3"/>
        <v>0.10193188683789328</v>
      </c>
      <c r="AP4" s="18">
        <f t="shared" ca="1" si="3"/>
        <v>6.4353433680769942E-2</v>
      </c>
      <c r="AQ4" s="18">
        <f t="shared" ca="1" si="3"/>
        <v>3.6168172708280669E-2</v>
      </c>
      <c r="AR4" s="18">
        <f t="shared" ca="1" si="3"/>
        <v>1.8916248930535354E-2</v>
      </c>
      <c r="AS4" s="18">
        <f t="shared" ca="1" si="3"/>
        <v>9.4866811572195467E-3</v>
      </c>
      <c r="AT4" s="18">
        <f t="shared" ca="1" si="3"/>
        <v>4.6432991828622176E-3</v>
      </c>
      <c r="AU4" s="18">
        <f t="shared" ca="1" si="3"/>
        <v>2.2409825458562945E-3</v>
      </c>
      <c r="AV4" s="18">
        <f t="shared" ca="1" si="3"/>
        <v>1.073064380502373E-3</v>
      </c>
      <c r="AW4" s="18">
        <f t="shared" ca="1" si="3"/>
        <v>5.1200019467210881E-4</v>
      </c>
      <c r="AX4" s="18">
        <f t="shared" ca="1" si="3"/>
        <v>2.4471634847806018E-4</v>
      </c>
      <c r="AY4" s="18">
        <f t="shared" ca="1" si="3"/>
        <v>1.1850136542024264E-4</v>
      </c>
      <c r="AZ4" s="18">
        <f t="shared" ca="1" si="3"/>
        <v>5.9267597357910682E-5</v>
      </c>
      <c r="BA4" s="18">
        <f t="shared" ca="1" si="3"/>
        <v>2.973261162396265E-5</v>
      </c>
      <c r="BB4" s="18">
        <f t="shared" ca="1" si="3"/>
        <v>1.2625169548564096E-5</v>
      </c>
      <c r="BC4" s="17">
        <v>0</v>
      </c>
    </row>
    <row r="5" spans="1:55">
      <c r="A5">
        <f>A4+1</f>
        <v>2</v>
      </c>
      <c r="B5">
        <f t="shared" si="2"/>
        <v>0.5</v>
      </c>
      <c r="C5" s="17">
        <v>0</v>
      </c>
      <c r="D5" s="18">
        <f t="shared" ca="1" si="3"/>
        <v>5.0116945293169095E-9</v>
      </c>
      <c r="E5" s="18">
        <f t="shared" ca="1" si="3"/>
        <v>1.1232380870266857E-8</v>
      </c>
      <c r="F5" s="18">
        <f t="shared" ca="1" si="3"/>
        <v>2.0922076256942149E-8</v>
      </c>
      <c r="G5" s="18">
        <f t="shared" ca="1" si="3"/>
        <v>3.9601233829203655E-8</v>
      </c>
      <c r="H5" s="18">
        <f t="shared" ca="1" si="3"/>
        <v>8.0850080920831446E-8</v>
      </c>
      <c r="I5" s="18">
        <f t="shared" ca="1" si="3"/>
        <v>1.6932513531275532E-7</v>
      </c>
      <c r="J5" s="18">
        <f t="shared" ca="1" si="3"/>
        <v>3.5688758222586116E-7</v>
      </c>
      <c r="K5" s="18">
        <f t="shared" ca="1" si="3"/>
        <v>7.5309790654212318E-7</v>
      </c>
      <c r="L5" s="18">
        <f t="shared" ca="1" si="3"/>
        <v>1.58833293877329E-6</v>
      </c>
      <c r="M5" s="18">
        <f t="shared" ca="1" si="3"/>
        <v>3.3428725290378687E-6</v>
      </c>
      <c r="N5" s="18">
        <f t="shared" ca="1" si="3"/>
        <v>6.9975488842184458E-6</v>
      </c>
      <c r="O5" s="18">
        <f t="shared" ca="1" si="3"/>
        <v>1.4447996217238395E-5</v>
      </c>
      <c r="P5" s="18">
        <f t="shared" ca="1" si="3"/>
        <v>2.8777834892858528E-5</v>
      </c>
      <c r="Q5" s="18">
        <f t="shared" ca="1" si="3"/>
        <v>5.169225822954569E-5</v>
      </c>
      <c r="R5" s="18">
        <f t="shared" ca="1" si="3"/>
        <v>9.1473625591408371E-5</v>
      </c>
      <c r="S5" s="18">
        <f t="shared" ca="1" si="3"/>
        <v>1.7135301413626625E-4</v>
      </c>
      <c r="T5" s="18">
        <f t="shared" ca="1" si="3"/>
        <v>3.4901006208685385E-4</v>
      </c>
      <c r="U5" s="18">
        <f t="shared" ca="1" si="3"/>
        <v>7.3052901707858469E-4</v>
      </c>
      <c r="V5" s="18">
        <f t="shared" ca="1" si="3"/>
        <v>1.5394216308369263E-3</v>
      </c>
      <c r="W5" s="18">
        <f t="shared" ca="1" si="3"/>
        <v>3.2476362561585739E-3</v>
      </c>
      <c r="X5" s="18">
        <f t="shared" ca="1" si="3"/>
        <v>6.8455660306839918E-3</v>
      </c>
      <c r="Y5" s="18">
        <f t="shared" ca="1" si="3"/>
        <v>1.4387192176980085E-2</v>
      </c>
      <c r="Z5" s="18">
        <f t="shared" ca="1" si="3"/>
        <v>3.0010149344017131E-2</v>
      </c>
      <c r="AA5" s="18">
        <f t="shared" ca="1" si="3"/>
        <v>6.1403011910868333E-2</v>
      </c>
      <c r="AB5" s="18">
        <f t="shared" ca="1" si="3"/>
        <v>0.119313677169581</v>
      </c>
      <c r="AC5" s="18">
        <f t="shared" ca="1" si="3"/>
        <v>0.19775522936073398</v>
      </c>
      <c r="AD5" s="18">
        <f t="shared" ca="1" si="3"/>
        <v>0.29275122852478269</v>
      </c>
      <c r="AE5" s="18">
        <f t="shared" ca="1" si="3"/>
        <v>0.3893917450033012</v>
      </c>
      <c r="AF5" s="18">
        <f t="shared" ca="1" si="3"/>
        <v>0.44479952598203454</v>
      </c>
      <c r="AG5" s="18">
        <f t="shared" ca="1" si="3"/>
        <v>0.47238288664391337</v>
      </c>
      <c r="AH5" s="18">
        <f t="shared" ca="1" si="3"/>
        <v>0.48465340894383679</v>
      </c>
      <c r="AI5" s="18">
        <f t="shared" ca="1" si="3"/>
        <v>0.48810554810560225</v>
      </c>
      <c r="AJ5" s="18">
        <f t="shared" ca="1" si="3"/>
        <v>0.48465340891899922</v>
      </c>
      <c r="AK5" s="18">
        <f t="shared" ca="1" si="3"/>
        <v>0.47238288657802852</v>
      </c>
      <c r="AL5" s="18">
        <f t="shared" ca="1" si="3"/>
        <v>0.44479952583386129</v>
      </c>
      <c r="AM5" s="18">
        <f t="shared" ca="1" si="3"/>
        <v>0.38939174468685045</v>
      </c>
      <c r="AN5" s="18">
        <f t="shared" ca="1" si="3"/>
        <v>0.29275122788409641</v>
      </c>
      <c r="AO5" s="18">
        <f t="shared" ca="1" si="3"/>
        <v>0.19775522821370842</v>
      </c>
      <c r="AP5" s="18">
        <f t="shared" ca="1" si="3"/>
        <v>0.11931367516891792</v>
      </c>
      <c r="AQ5" s="18">
        <f t="shared" ca="1" si="3"/>
        <v>6.1403008216567717E-2</v>
      </c>
      <c r="AR5" s="18">
        <f t="shared" ca="1" si="3"/>
        <v>3.001014185322419E-2</v>
      </c>
      <c r="AS5" s="18">
        <f t="shared" ca="1" si="3"/>
        <v>1.4387176513118844E-2</v>
      </c>
      <c r="AT5" s="18">
        <f t="shared" ca="1" si="3"/>
        <v>6.8455330265504155E-3</v>
      </c>
      <c r="AU5" s="18">
        <f t="shared" ca="1" si="3"/>
        <v>3.2475666184505862E-3</v>
      </c>
      <c r="AV5" s="18">
        <f t="shared" ca="1" si="3"/>
        <v>1.5392747798752E-3</v>
      </c>
      <c r="AW5" s="18">
        <f t="shared" ca="1" si="3"/>
        <v>7.3022004797313085E-4</v>
      </c>
      <c r="AX5" s="18">
        <f t="shared" ca="1" si="3"/>
        <v>3.4836383188773082E-4</v>
      </c>
      <c r="AY5" s="18">
        <f t="shared" ca="1" si="3"/>
        <v>1.7002151374298074E-4</v>
      </c>
      <c r="AZ5" s="18">
        <f t="shared" ca="1" si="3"/>
        <v>8.8836410328182485E-5</v>
      </c>
      <c r="BA5" s="18">
        <f t="shared" ca="1" si="3"/>
        <v>4.7037678074093331E-5</v>
      </c>
      <c r="BB5" s="18">
        <f t="shared" ca="1" si="3"/>
        <v>2.0768065953394976E-5</v>
      </c>
      <c r="BC5" s="17">
        <v>0</v>
      </c>
    </row>
    <row r="6" spans="1:55">
      <c r="A6">
        <f t="shared" ref="A6:A15" si="4">A5+1</f>
        <v>3</v>
      </c>
      <c r="B6">
        <f t="shared" si="2"/>
        <v>0.75</v>
      </c>
      <c r="C6" s="17">
        <v>0</v>
      </c>
      <c r="D6" s="18">
        <f t="shared" ca="1" si="3"/>
        <v>5.8033771029536984E-9</v>
      </c>
      <c r="E6" s="18">
        <f t="shared" ca="1" si="3"/>
        <v>1.1963366644500296E-8</v>
      </c>
      <c r="F6" s="18">
        <f t="shared" ca="1" si="3"/>
        <v>1.8968547139602922E-8</v>
      </c>
      <c r="G6" s="18">
        <f t="shared" ca="1" si="3"/>
        <v>2.9042667696342259E-8</v>
      </c>
      <c r="H6" s="18">
        <f t="shared" ca="1" si="3"/>
        <v>5.7600889809575438E-8</v>
      </c>
      <c r="I6" s="18">
        <f t="shared" ca="1" si="3"/>
        <v>1.2051081060350514E-7</v>
      </c>
      <c r="J6" s="18">
        <f t="shared" ca="1" si="3"/>
        <v>2.551172172505013E-7</v>
      </c>
      <c r="K6" s="18">
        <f t="shared" ca="1" si="3"/>
        <v>5.4307047608111546E-7</v>
      </c>
      <c r="L6" s="18">
        <f t="shared" ca="1" si="3"/>
        <v>1.1640667803353973E-6</v>
      </c>
      <c r="M6" s="18">
        <f t="shared" ca="1" si="3"/>
        <v>2.5248637060741298E-6</v>
      </c>
      <c r="N6" s="18">
        <f t="shared" ca="1" si="3"/>
        <v>5.5925155140576461E-6</v>
      </c>
      <c r="O6" s="18">
        <f t="shared" ca="1" si="3"/>
        <v>1.2847649464084808E-5</v>
      </c>
      <c r="P6" s="18">
        <f t="shared" ca="1" si="3"/>
        <v>3.1350086120843167E-5</v>
      </c>
      <c r="Q6" s="18">
        <f t="shared" ca="1" si="3"/>
        <v>5.3980362965338173E-5</v>
      </c>
      <c r="R6" s="18">
        <f t="shared" ca="1" si="3"/>
        <v>8.2013649394465992E-5</v>
      </c>
      <c r="S6" s="18">
        <f t="shared" ca="1" si="3"/>
        <v>1.2559688154851532E-4</v>
      </c>
      <c r="T6" s="18">
        <f t="shared" ca="1" si="3"/>
        <v>2.4902086265409109E-4</v>
      </c>
      <c r="U6" s="18">
        <f t="shared" ca="1" si="3"/>
        <v>5.214765069663156E-4</v>
      </c>
      <c r="V6" s="18">
        <f t="shared" ca="1" si="3"/>
        <v>1.106356148108677E-3</v>
      </c>
      <c r="W6" s="18">
        <f t="shared" ca="1" si="3"/>
        <v>2.3645264545924653E-3</v>
      </c>
      <c r="X6" s="18">
        <f t="shared" ca="1" si="3"/>
        <v>5.1041134140390612E-3</v>
      </c>
      <c r="Y6" s="18">
        <f t="shared" ca="1" si="3"/>
        <v>1.1206361170775735E-2</v>
      </c>
      <c r="Z6" s="18">
        <f t="shared" ca="1" si="3"/>
        <v>2.5334139091910186E-2</v>
      </c>
      <c r="AA6" s="18">
        <f t="shared" ca="1" si="3"/>
        <v>6.0120045852544754E-2</v>
      </c>
      <c r="AB6" s="18">
        <f t="shared" ca="1" si="3"/>
        <v>0.15374303240682247</v>
      </c>
      <c r="AC6" s="18">
        <f t="shared" ca="1" si="3"/>
        <v>0.27702412419937283</v>
      </c>
      <c r="AD6" s="18">
        <f t="shared" ca="1" si="3"/>
        <v>0.43823905390266427</v>
      </c>
      <c r="AE6" s="19">
        <f ca="1">0.25*(AE7+AF6+AE5+AD6)</f>
        <v>0.6322237982538792</v>
      </c>
      <c r="AF6" s="19">
        <f t="shared" ca="1" si="3"/>
        <v>0.70126439410917885</v>
      </c>
      <c r="AG6" s="19">
        <f t="shared" ca="1" si="3"/>
        <v>0.72803425220035489</v>
      </c>
      <c r="AH6" s="19">
        <f t="shared" ca="1" si="3"/>
        <v>0.73848972804772861</v>
      </c>
      <c r="AI6" s="19">
        <f t="shared" ca="1" si="3"/>
        <v>0.74127125104588376</v>
      </c>
      <c r="AJ6" s="19">
        <f t="shared" ca="1" si="3"/>
        <v>0.73848972802900437</v>
      </c>
      <c r="AK6" s="19">
        <f t="shared" ca="1" si="3"/>
        <v>0.72803425214938833</v>
      </c>
      <c r="AL6" s="19">
        <f t="shared" ca="1" si="3"/>
        <v>0.70126439398790708</v>
      </c>
      <c r="AM6" s="19">
        <f t="shared" ca="1" si="3"/>
        <v>0.63222379796424488</v>
      </c>
      <c r="AN6" s="18">
        <f t="shared" ca="1" si="3"/>
        <v>0.4382390531749713</v>
      </c>
      <c r="AO6" s="18">
        <f t="shared" ca="1" si="3"/>
        <v>0.27702412295051443</v>
      </c>
      <c r="AP6" s="18">
        <f t="shared" ca="1" si="3"/>
        <v>0.15374303055503169</v>
      </c>
      <c r="AQ6" s="18">
        <f t="shared" ca="1" si="3"/>
        <v>6.0120043130692545E-2</v>
      </c>
      <c r="AR6" s="18">
        <f t="shared" ca="1" si="3"/>
        <v>2.5334133749574606E-2</v>
      </c>
      <c r="AS6" s="18">
        <f t="shared" ca="1" si="3"/>
        <v>1.1206350013386396E-2</v>
      </c>
      <c r="AT6" s="18">
        <f t="shared" ca="1" si="3"/>
        <v>5.1040897901448931E-3</v>
      </c>
      <c r="AU6" s="18">
        <f t="shared" ca="1" si="3"/>
        <v>2.3644761200593426E-3</v>
      </c>
      <c r="AV6" s="18">
        <f t="shared" ca="1" si="3"/>
        <v>1.1062480710839434E-3</v>
      </c>
      <c r="AW6" s="18">
        <f t="shared" ca="1" si="3"/>
        <v>5.2124138379820435E-4</v>
      </c>
      <c r="AX6" s="18">
        <f t="shared" ca="1" si="3"/>
        <v>2.4849741541748966E-4</v>
      </c>
      <c r="AY6" s="18">
        <f t="shared" ca="1" si="3"/>
        <v>1.2438444503954927E-4</v>
      </c>
      <c r="AZ6" s="18">
        <f t="shared" ca="1" si="3"/>
        <v>7.9018849568025421E-5</v>
      </c>
      <c r="BA6" s="18">
        <f t="shared" ca="1" si="3"/>
        <v>4.8813622446647307E-5</v>
      </c>
      <c r="BB6" s="18">
        <f t="shared" ca="1" si="3"/>
        <v>2.340941545060926E-5</v>
      </c>
      <c r="BC6" s="17">
        <v>0</v>
      </c>
    </row>
    <row r="7" spans="1:55">
      <c r="A7">
        <f t="shared" si="4"/>
        <v>4</v>
      </c>
      <c r="B7">
        <f t="shared" si="2"/>
        <v>1</v>
      </c>
      <c r="C7" s="17">
        <v>0</v>
      </c>
      <c r="D7" s="18">
        <f t="shared" ca="1" si="3"/>
        <v>6.2384472385314349E-9</v>
      </c>
      <c r="E7" s="18">
        <f t="shared" ca="1" si="3"/>
        <v>1.1849161464629139E-8</v>
      </c>
      <c r="F7" s="18">
        <f t="shared" ca="1" si="3"/>
        <v>1.3946077957529654E-8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18">
        <f t="shared" ca="1" si="3"/>
        <v>2.9794497150577263E-5</v>
      </c>
      <c r="Q7" s="18">
        <f t="shared" ca="1" si="3"/>
        <v>5.0865458103078985E-5</v>
      </c>
      <c r="R7" s="18">
        <f t="shared" ca="1" si="3"/>
        <v>5.7003727459837482E-5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18">
        <f t="shared" ca="1" si="3"/>
        <v>0.15851428240452364</v>
      </c>
      <c r="AC7" s="18">
        <f t="shared" ca="1" si="3"/>
        <v>0.31835918112592998</v>
      </c>
      <c r="AD7" s="18">
        <f t="shared" ca="1" si="3"/>
        <v>0.55095706463166072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21">
        <v>1</v>
      </c>
      <c r="AK7" s="21">
        <v>1</v>
      </c>
      <c r="AL7" s="21">
        <v>1</v>
      </c>
      <c r="AM7" s="21">
        <v>1</v>
      </c>
      <c r="AN7" s="18">
        <f t="shared" ca="1" si="3"/>
        <v>0.55095706388608112</v>
      </c>
      <c r="AO7" s="18">
        <f t="shared" ca="1" si="3"/>
        <v>0.31835917984397122</v>
      </c>
      <c r="AP7" s="18">
        <f t="shared" ca="1" si="3"/>
        <v>0.15851428096129372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18">
        <f t="shared" ca="1" si="3"/>
        <v>5.4040917796755619E-5</v>
      </c>
      <c r="BA7" s="18">
        <f t="shared" ca="1" si="3"/>
        <v>4.5788544564195023E-5</v>
      </c>
      <c r="BB7" s="18">
        <f t="shared" ca="1" si="3"/>
        <v>2.4055972611728816E-5</v>
      </c>
      <c r="BC7" s="17">
        <v>0</v>
      </c>
    </row>
    <row r="8" spans="1:55">
      <c r="A8">
        <f t="shared" si="4"/>
        <v>5</v>
      </c>
      <c r="B8">
        <f t="shared" si="2"/>
        <v>1.25</v>
      </c>
      <c r="C8" s="17">
        <v>0</v>
      </c>
      <c r="D8" s="18">
        <f t="shared" ca="1" si="3"/>
        <v>7.3012503866599705E-9</v>
      </c>
      <c r="E8" s="18">
        <f t="shared" ca="1" si="3"/>
        <v>1.5248754016595093E-8</v>
      </c>
      <c r="F8" s="18">
        <f t="shared" ca="1" si="3"/>
        <v>2.4966603222925533E-8</v>
      </c>
      <c r="G8" s="18">
        <f t="shared" ca="1" si="3"/>
        <v>4.0276338333382716E-8</v>
      </c>
      <c r="H8" s="18">
        <f t="shared" ca="1" si="3"/>
        <v>8.0206973784500759E-8</v>
      </c>
      <c r="I8" s="18">
        <f t="shared" ca="1" si="3"/>
        <v>1.6743161089233206E-7</v>
      </c>
      <c r="J8" s="18">
        <f t="shared" ca="1" si="3"/>
        <v>3.5318438394001176E-7</v>
      </c>
      <c r="K8" s="18">
        <f t="shared" ca="1" si="3"/>
        <v>7.4748540446362204E-7</v>
      </c>
      <c r="L8" s="18">
        <f t="shared" ca="1" si="3"/>
        <v>1.5865266527076019E-6</v>
      </c>
      <c r="M8" s="18">
        <f t="shared" ca="1" si="3"/>
        <v>3.3843441411685632E-6</v>
      </c>
      <c r="N8" s="18">
        <f t="shared" ca="1" si="3"/>
        <v>7.2940936098178503E-6</v>
      </c>
      <c r="O8" s="18">
        <f t="shared" ca="1" si="3"/>
        <v>1.6062388789712291E-5</v>
      </c>
      <c r="P8" s="18">
        <f t="shared" ca="1" si="3"/>
        <v>3.6962444365661024E-5</v>
      </c>
      <c r="Q8" s="18">
        <f t="shared" ca="1" si="3"/>
        <v>6.2683244821735566E-5</v>
      </c>
      <c r="R8" s="18">
        <f t="shared" ca="1" si="3"/>
        <v>9.5135802331456769E-5</v>
      </c>
      <c r="S8" s="18">
        <f t="shared" ca="1" si="3"/>
        <v>1.4729278134950182E-4</v>
      </c>
      <c r="T8" s="18">
        <f t="shared" ca="1" si="3"/>
        <v>2.9047470187499447E-4</v>
      </c>
      <c r="U8" s="18">
        <f t="shared" ca="1" si="3"/>
        <v>6.0609996556854366E-4</v>
      </c>
      <c r="V8" s="18">
        <f t="shared" ca="1" si="3"/>
        <v>1.2821082436000534E-3</v>
      </c>
      <c r="W8" s="18">
        <f t="shared" ca="1" si="3"/>
        <v>2.728973129695026E-3</v>
      </c>
      <c r="X8" s="18">
        <f t="shared" ca="1" si="3"/>
        <v>5.8514880470588284E-3</v>
      </c>
      <c r="Y8" s="18">
        <f t="shared" ca="1" si="3"/>
        <v>1.2706338025380237E-2</v>
      </c>
      <c r="Z8" s="18">
        <f t="shared" ca="1" si="3"/>
        <v>2.8230413321919987E-2</v>
      </c>
      <c r="AA8" s="18">
        <f t="shared" ca="1" si="3"/>
        <v>6.5332955985246327E-2</v>
      </c>
      <c r="AB8" s="18">
        <f t="shared" ca="1" si="3"/>
        <v>0.16195491608387089</v>
      </c>
      <c r="AC8" s="18">
        <f t="shared" ca="1" si="3"/>
        <v>0.28694125326673597</v>
      </c>
      <c r="AD8" s="18">
        <f t="shared" ca="1" si="3"/>
        <v>0.44723002349726249</v>
      </c>
      <c r="AE8" s="19">
        <f t="shared" ca="1" si="3"/>
        <v>0.63815824564815971</v>
      </c>
      <c r="AF8" s="19">
        <f t="shared" ca="1" si="3"/>
        <v>0.70465316571727865</v>
      </c>
      <c r="AG8" s="19">
        <f t="shared" ca="1" si="3"/>
        <v>0.72987910173875337</v>
      </c>
      <c r="AH8" s="19">
        <f t="shared" ca="1" si="3"/>
        <v>0.73957006024382077</v>
      </c>
      <c r="AI8" s="19">
        <f t="shared" ca="1" si="3"/>
        <v>0.74212592241123509</v>
      </c>
      <c r="AJ8" s="19">
        <f t="shared" ca="1" si="3"/>
        <v>0.73957006021275817</v>
      </c>
      <c r="AK8" s="19">
        <f t="shared" ca="1" si="3"/>
        <v>0.72987910165590164</v>
      </c>
      <c r="AL8" s="19">
        <f t="shared" ca="1" si="3"/>
        <v>0.70465316552727431</v>
      </c>
      <c r="AM8" s="19">
        <f t="shared" ca="1" si="3"/>
        <v>0.6381582452202017</v>
      </c>
      <c r="AN8" s="18">
        <f t="shared" ca="1" si="3"/>
        <v>0.4472300225082676</v>
      </c>
      <c r="AO8" s="18">
        <f t="shared" ca="1" si="3"/>
        <v>0.28694125156287803</v>
      </c>
      <c r="AP8" s="18">
        <f t="shared" ca="1" si="3"/>
        <v>0.16195491343889534</v>
      </c>
      <c r="AQ8" s="18">
        <f t="shared" ca="1" si="3"/>
        <v>6.5332951782941254E-2</v>
      </c>
      <c r="AR8" s="18">
        <f t="shared" ca="1" si="3"/>
        <v>2.8230404993933263E-2</v>
      </c>
      <c r="AS8" s="18">
        <f t="shared" ca="1" si="3"/>
        <v>1.2706320662092751E-2</v>
      </c>
      <c r="AT8" s="18">
        <f t="shared" ca="1" si="3"/>
        <v>5.8514514378834922E-3</v>
      </c>
      <c r="AU8" s="18">
        <f t="shared" ca="1" si="3"/>
        <v>2.7288956878551976E-3</v>
      </c>
      <c r="AV8" s="18">
        <f t="shared" ca="1" si="3"/>
        <v>1.281944006764311E-3</v>
      </c>
      <c r="AW8" s="18">
        <f t="shared" ca="1" si="3"/>
        <v>6.0575009875494807E-4</v>
      </c>
      <c r="AX8" s="18">
        <f t="shared" ca="1" si="3"/>
        <v>2.8972236775239111E-4</v>
      </c>
      <c r="AY8" s="18">
        <f t="shared" ca="1" si="3"/>
        <v>1.4564199327068956E-4</v>
      </c>
      <c r="AZ8" s="18">
        <f t="shared" ca="1" si="3"/>
        <v>9.1356274018354459E-5</v>
      </c>
      <c r="BA8" s="18">
        <f t="shared" ca="1" si="3"/>
        <v>5.624366314974662E-5</v>
      </c>
      <c r="BB8" s="18">
        <f t="shared" ca="1" si="3"/>
        <v>2.7025929629003388E-5</v>
      </c>
      <c r="BC8" s="17">
        <v>0</v>
      </c>
    </row>
    <row r="9" spans="1:55">
      <c r="A9">
        <f t="shared" si="4"/>
        <v>6</v>
      </c>
      <c r="B9">
        <f t="shared" si="2"/>
        <v>1.5</v>
      </c>
      <c r="C9" s="17">
        <v>0</v>
      </c>
      <c r="D9" s="18">
        <f t="shared" ca="1" si="3"/>
        <v>7.7178002906994534E-9</v>
      </c>
      <c r="E9" s="18">
        <f t="shared" ca="1" si="3"/>
        <v>1.6878000987934367E-8</v>
      </c>
      <c r="F9" s="18">
        <f t="shared" ca="1" si="3"/>
        <v>3.0395242571810422E-8</v>
      </c>
      <c r="G9" s="18">
        <f t="shared" ca="1" si="3"/>
        <v>5.59317762947972E-8</v>
      </c>
      <c r="H9" s="18">
        <f t="shared" ca="1" si="3"/>
        <v>1.1311994583914206E-7</v>
      </c>
      <c r="I9" s="18">
        <f t="shared" ca="1" si="3"/>
        <v>2.3633508568314956E-7</v>
      </c>
      <c r="J9" s="18">
        <f t="shared" ca="1" si="3"/>
        <v>4.9782052006162369E-7</v>
      </c>
      <c r="K9" s="18">
        <f t="shared" ca="1" si="3"/>
        <v>1.0502305805058342E-6</v>
      </c>
      <c r="L9" s="18">
        <f t="shared" ca="1" si="3"/>
        <v>2.2142770638033816E-6</v>
      </c>
      <c r="M9" s="18">
        <f t="shared" ca="1" si="3"/>
        <v>4.6567562994369403E-6</v>
      </c>
      <c r="N9" s="18">
        <f t="shared" ca="1" si="3"/>
        <v>9.7296415032031459E-6</v>
      </c>
      <c r="O9" s="18">
        <f t="shared" ca="1" si="3"/>
        <v>1.9993017173482474E-5</v>
      </c>
      <c r="P9" s="18">
        <f t="shared" ca="1" si="3"/>
        <v>3.9309646685458492E-5</v>
      </c>
      <c r="Q9" s="18">
        <f t="shared" ca="1" si="3"/>
        <v>6.7769274467115466E-5</v>
      </c>
      <c r="R9" s="18">
        <f t="shared" ca="1" si="3"/>
        <v>1.1356345567103474E-4</v>
      </c>
      <c r="S9" s="18">
        <f t="shared" ca="1" si="3"/>
        <v>2.0356062115890454E-4</v>
      </c>
      <c r="T9" s="18">
        <f t="shared" ca="1" si="3"/>
        <v>4.0850606053198632E-4</v>
      </c>
      <c r="U9" s="18">
        <f t="shared" ca="1" si="3"/>
        <v>8.5181691671976653E-4</v>
      </c>
      <c r="V9" s="18">
        <f t="shared" ca="1" si="3"/>
        <v>1.793359879009717E-3</v>
      </c>
      <c r="W9" s="18">
        <f t="shared" ca="1" si="3"/>
        <v>3.7822962279189854E-3</v>
      </c>
      <c r="X9" s="18">
        <f t="shared" ca="1" si="3"/>
        <v>7.9706410328398026E-3</v>
      </c>
      <c r="Y9" s="18">
        <f t="shared" ca="1" si="3"/>
        <v>1.6743450732037604E-2</v>
      </c>
      <c r="Z9" s="18">
        <f t="shared" ca="1" si="3"/>
        <v>3.488235927625908E-2</v>
      </c>
      <c r="AA9" s="18">
        <f t="shared" ca="1" si="3"/>
        <v>7.1146494533929253E-2</v>
      </c>
      <c r="AB9" s="18">
        <f t="shared" ca="1" si="3"/>
        <v>0.13703117267736187</v>
      </c>
      <c r="AC9" s="18">
        <f t="shared" ca="1" si="3"/>
        <v>0.22022089235822598</v>
      </c>
      <c r="AD9" s="18">
        <f t="shared" ca="1" si="3"/>
        <v>0.31286353044105203</v>
      </c>
      <c r="AE9" s="18">
        <f t="shared" ca="1" si="3"/>
        <v>0.40074979337673361</v>
      </c>
      <c r="AF9" s="18">
        <f t="shared" ca="1" si="3"/>
        <v>0.4505753154806677</v>
      </c>
      <c r="AG9" s="18">
        <f t="shared" ca="1" si="3"/>
        <v>0.47529318099195716</v>
      </c>
      <c r="AH9" s="18">
        <f t="shared" ca="1" si="3"/>
        <v>0.48627521682263064</v>
      </c>
      <c r="AI9" s="18">
        <f t="shared" ca="1" si="3"/>
        <v>0.48936356918463553</v>
      </c>
      <c r="AJ9" s="18">
        <f t="shared" ca="1" si="3"/>
        <v>0.48627521677862973</v>
      </c>
      <c r="AK9" s="18">
        <f t="shared" ca="1" si="3"/>
        <v>0.47529318087609279</v>
      </c>
      <c r="AL9" s="18">
        <f t="shared" ca="1" si="3"/>
        <v>0.45057531522229471</v>
      </c>
      <c r="AM9" s="18">
        <f t="shared" ca="1" si="3"/>
        <v>0.40074979282968037</v>
      </c>
      <c r="AN9" s="18">
        <f t="shared" ca="1" si="3"/>
        <v>0.31286352934572981</v>
      </c>
      <c r="AO9" s="18">
        <f t="shared" ref="AO9:BB9" ca="1" si="5">0.25*(AO10+AP9+AO8+AN9)</f>
        <v>0.22022089044396542</v>
      </c>
      <c r="AP9" s="18">
        <f t="shared" ca="1" si="5"/>
        <v>0.13703116943704202</v>
      </c>
      <c r="AQ9" s="18">
        <f t="shared" ca="1" si="5"/>
        <v>7.1146488691719884E-2</v>
      </c>
      <c r="AR9" s="18">
        <f t="shared" ca="1" si="5"/>
        <v>3.4882347526104883E-2</v>
      </c>
      <c r="AS9" s="18">
        <f t="shared" ca="1" si="5"/>
        <v>1.674342621343871E-2</v>
      </c>
      <c r="AT9" s="18">
        <f t="shared" ca="1" si="5"/>
        <v>7.9705893992298542E-3</v>
      </c>
      <c r="AU9" s="18">
        <f t="shared" ca="1" si="5"/>
        <v>3.7821873047298544E-3</v>
      </c>
      <c r="AV9" s="18">
        <f t="shared" ca="1" si="5"/>
        <v>1.7931302384283469E-3</v>
      </c>
      <c r="AW9" s="18">
        <f t="shared" ca="1" si="5"/>
        <v>8.5133401830298156E-4</v>
      </c>
      <c r="AX9" s="18">
        <f t="shared" ca="1" si="5"/>
        <v>4.0749737642583098E-4</v>
      </c>
      <c r="AY9" s="18">
        <f t="shared" ca="1" si="5"/>
        <v>2.0148932818148528E-4</v>
      </c>
      <c r="AZ9" s="18">
        <f t="shared" ca="1" si="5"/>
        <v>1.094985187565017E-4</v>
      </c>
      <c r="BA9" s="18">
        <f t="shared" ca="1" si="5"/>
        <v>6.0803902203747522E-5</v>
      </c>
      <c r="BB9" s="18">
        <f t="shared" ca="1" si="5"/>
        <v>2.7804082007725921E-5</v>
      </c>
      <c r="BC9" s="17">
        <v>0</v>
      </c>
    </row>
    <row r="10" spans="1:55">
      <c r="A10">
        <f t="shared" si="4"/>
        <v>7</v>
      </c>
      <c r="B10">
        <f t="shared" si="2"/>
        <v>1.75</v>
      </c>
      <c r="C10" s="17">
        <v>0</v>
      </c>
      <c r="D10" s="18">
        <f t="shared" ref="D10:BB14" ca="1" si="6">0.25*(D11+E10+D9+C10)</f>
        <v>6.6919497867172654E-9</v>
      </c>
      <c r="E10" s="18">
        <f t="shared" ca="1" si="6"/>
        <v>1.4150207066926759E-8</v>
      </c>
      <c r="F10" s="18">
        <f t="shared" ca="1" si="6"/>
        <v>2.3804589766063147E-8</v>
      </c>
      <c r="G10" s="18">
        <f t="shared" ca="1" si="6"/>
        <v>3.9935578397748903E-8</v>
      </c>
      <c r="H10" s="18">
        <f t="shared" ca="1" si="6"/>
        <v>8.0005947509650011E-8</v>
      </c>
      <c r="I10" s="18">
        <f t="shared" ca="1" si="6"/>
        <v>1.6696826575614827E-7</v>
      </c>
      <c r="J10" s="18">
        <f t="shared" ca="1" si="6"/>
        <v>3.5153202973471011E-7</v>
      </c>
      <c r="K10" s="18">
        <f t="shared" ca="1" si="6"/>
        <v>7.4133933292128836E-7</v>
      </c>
      <c r="L10" s="18">
        <f t="shared" ca="1" si="6"/>
        <v>1.5635947210451403E-6</v>
      </c>
      <c r="M10" s="18">
        <f t="shared" ca="1" si="6"/>
        <v>3.2987624866754208E-6</v>
      </c>
      <c r="N10" s="18">
        <f t="shared" ca="1" si="6"/>
        <v>6.9746989247191363E-6</v>
      </c>
      <c r="O10" s="18">
        <f t="shared" ca="1" si="6"/>
        <v>1.4870391706123697E-5</v>
      </c>
      <c r="P10" s="18">
        <f t="shared" ca="1" si="6"/>
        <v>3.2513850720659308E-5</v>
      </c>
      <c r="Q10" s="18">
        <f t="shared" ca="1" si="6"/>
        <v>5.5520750670413983E-5</v>
      </c>
      <c r="R10" s="18">
        <f t="shared" ca="1" si="6"/>
        <v>8.7788124701867437E-5</v>
      </c>
      <c r="S10" s="19">
        <f t="shared" ca="1" si="6"/>
        <v>1.4488018704980786E-4</v>
      </c>
      <c r="T10" s="19">
        <f t="shared" ca="1" si="6"/>
        <v>2.8817200232334286E-4</v>
      </c>
      <c r="U10" s="19">
        <f t="shared" ca="1" si="6"/>
        <v>5.9930176168795598E-4</v>
      </c>
      <c r="V10" s="19">
        <f t="shared" ca="1" si="6"/>
        <v>1.2572181276710712E-3</v>
      </c>
      <c r="W10" s="19">
        <f t="shared" ca="1" si="6"/>
        <v>2.6362108699266259E-3</v>
      </c>
      <c r="X10" s="19">
        <f t="shared" ca="1" si="6"/>
        <v>5.505329124021339E-3</v>
      </c>
      <c r="Y10" s="19">
        <f t="shared" ca="1" si="6"/>
        <v>1.1414464593168873E-2</v>
      </c>
      <c r="Z10" s="19">
        <f t="shared" ca="1" si="6"/>
        <v>2.3409078516380039E-2</v>
      </c>
      <c r="AA10" s="19">
        <f t="shared" ca="1" si="6"/>
        <v>4.7339490195715588E-2</v>
      </c>
      <c r="AB10" s="18">
        <f t="shared" ca="1" si="6"/>
        <v>9.4802387731928853E-2</v>
      </c>
      <c r="AC10" s="18">
        <f t="shared" ca="1" si="6"/>
        <v>0.14404761304618893</v>
      </c>
      <c r="AD10" s="18">
        <f t="shared" ca="1" si="6"/>
        <v>0.18325341253057187</v>
      </c>
      <c r="AE10" s="18">
        <f t="shared" ca="1" si="6"/>
        <v>0.20140208193576192</v>
      </c>
      <c r="AF10" s="18">
        <f t="shared" ca="1" si="6"/>
        <v>0.22160512183523196</v>
      </c>
      <c r="AG10" s="18">
        <f t="shared" ca="1" si="6"/>
        <v>0.23444308992388135</v>
      </c>
      <c r="AH10" s="18">
        <f t="shared" ca="1" si="6"/>
        <v>0.24087405686751612</v>
      </c>
      <c r="AI10" s="18">
        <f t="shared" ca="1" si="6"/>
        <v>0.24277792072241583</v>
      </c>
      <c r="AJ10" s="18">
        <f t="shared" ca="1" si="6"/>
        <v>0.24087405683591079</v>
      </c>
      <c r="AK10" s="18">
        <f t="shared" ca="1" si="6"/>
        <v>0.23444308984032655</v>
      </c>
      <c r="AL10" s="18">
        <f t="shared" ca="1" si="6"/>
        <v>0.22160512164605864</v>
      </c>
      <c r="AM10" s="18">
        <f t="shared" ca="1" si="6"/>
        <v>0.20140208151690228</v>
      </c>
      <c r="AN10" s="18">
        <f t="shared" ca="1" si="6"/>
        <v>0.18325341158469655</v>
      </c>
      <c r="AO10" s="18">
        <f t="shared" ca="1" si="6"/>
        <v>0.14404761141520223</v>
      </c>
      <c r="AP10" s="18">
        <f t="shared" ca="1" si="6"/>
        <v>9.4802385162837566E-2</v>
      </c>
      <c r="AQ10" s="18">
        <f t="shared" ca="1" si="6"/>
        <v>4.7339486014474727E-2</v>
      </c>
      <c r="AR10" s="18">
        <f t="shared" ca="1" si="6"/>
        <v>2.340907020136955E-2</v>
      </c>
      <c r="AS10" s="18">
        <f t="shared" ca="1" si="6"/>
        <v>1.1414447263626719E-2</v>
      </c>
      <c r="AT10" s="18">
        <f t="shared" ca="1" si="6"/>
        <v>5.5052926387915944E-3</v>
      </c>
      <c r="AU10" s="18">
        <f t="shared" ca="1" si="6"/>
        <v>2.6361338915722628E-3</v>
      </c>
      <c r="AV10" s="18">
        <f t="shared" ca="1" si="6"/>
        <v>1.2570556220785178E-3</v>
      </c>
      <c r="AW10" s="18">
        <f t="shared" ca="1" si="6"/>
        <v>5.9895835759113316E-4</v>
      </c>
      <c r="AX10" s="18">
        <f t="shared" ca="1" si="6"/>
        <v>2.8744378916284864E-4</v>
      </c>
      <c r="AY10" s="18">
        <f t="shared" ca="1" si="6"/>
        <v>1.4331942164654376E-4</v>
      </c>
      <c r="AZ10" s="18">
        <f t="shared" ca="1" si="6"/>
        <v>8.4344567960116279E-5</v>
      </c>
      <c r="BA10" s="18">
        <f t="shared" ca="1" si="6"/>
        <v>4.9669343017339103E-5</v>
      </c>
      <c r="BB10" s="18">
        <f t="shared" ca="1" si="6"/>
        <v>2.3386495573369064E-5</v>
      </c>
      <c r="BC10" s="17">
        <v>0</v>
      </c>
    </row>
    <row r="11" spans="1:55">
      <c r="A11">
        <f t="shared" si="4"/>
        <v>8</v>
      </c>
      <c r="B11">
        <f t="shared" si="2"/>
        <v>2</v>
      </c>
      <c r="C11" s="17">
        <v>0</v>
      </c>
      <c r="D11" s="18">
        <f t="shared" ca="1" si="6"/>
        <v>4.8997917877769629E-9</v>
      </c>
      <c r="E11" s="18">
        <f t="shared" ca="1" si="6"/>
        <v>9.2262877223612613E-9</v>
      </c>
      <c r="F11" s="18">
        <f t="shared" ca="1" si="6"/>
        <v>1.073733101729459E-8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18">
        <f t="shared" ca="1" si="6"/>
        <v>2.0354613808707192E-5</v>
      </c>
      <c r="Q11" s="18">
        <f t="shared" ca="1" si="6"/>
        <v>3.4011752776789136E-5</v>
      </c>
      <c r="R11" s="18">
        <f t="shared" ca="1" si="6"/>
        <v>3.7188105400383466E-5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18">
        <f t="shared" ca="1" si="6"/>
        <v>5.0791275007297541E-2</v>
      </c>
      <c r="AC11" s="18">
        <f t="shared" ca="1" si="6"/>
        <v>7.7913759562827575E-2</v>
      </c>
      <c r="AD11" s="18">
        <f t="shared" ca="1" si="6"/>
        <v>7.4700424698366713E-2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18">
        <f t="shared" ca="1" si="6"/>
        <v>7.4700424048604191E-2</v>
      </c>
      <c r="AO11" s="18">
        <f t="shared" ca="1" si="6"/>
        <v>7.7913758457741428E-2</v>
      </c>
      <c r="AP11" s="18">
        <f t="shared" ca="1" si="6"/>
        <v>5.0791273777433837E-2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18">
        <f t="shared" ca="1" si="6"/>
        <v>3.4890986475667835E-5</v>
      </c>
      <c r="BA11" s="18">
        <f t="shared" ca="1" si="6"/>
        <v>3.0142404866350793E-5</v>
      </c>
      <c r="BB11" s="18">
        <f t="shared" ca="1" si="6"/>
        <v>1.6072556789881123E-5</v>
      </c>
      <c r="BC11" s="17">
        <v>0</v>
      </c>
    </row>
    <row r="12" spans="1:55">
      <c r="A12">
        <f t="shared" si="4"/>
        <v>9</v>
      </c>
      <c r="B12">
        <f t="shared" si="2"/>
        <v>2.25</v>
      </c>
      <c r="C12" s="17">
        <v>0</v>
      </c>
      <c r="D12" s="18">
        <f t="shared" ca="1" si="6"/>
        <v>3.680929640841866E-9</v>
      </c>
      <c r="E12" s="18">
        <f t="shared" ca="1" si="6"/>
        <v>7.117821014648714E-9</v>
      </c>
      <c r="F12" s="18">
        <f t="shared" ca="1" si="6"/>
        <v>9.9184465781615186E-9</v>
      </c>
      <c r="G12" s="18">
        <f t="shared" ca="1" si="6"/>
        <v>1.2345467965303154E-8</v>
      </c>
      <c r="H12" s="18">
        <f t="shared" ca="1" si="6"/>
        <v>2.3132882812140585E-8</v>
      </c>
      <c r="I12" s="18">
        <f t="shared" ca="1" si="6"/>
        <v>4.7916198346648777E-8</v>
      </c>
      <c r="J12" s="18">
        <f t="shared" ca="1" si="6"/>
        <v>1.0152196015479634E-7</v>
      </c>
      <c r="K12" s="18">
        <f t="shared" ca="1" si="6"/>
        <v>2.1723870431860664E-7</v>
      </c>
      <c r="L12" s="18">
        <f t="shared" ca="1" si="6"/>
        <v>4.7030018289124579E-7</v>
      </c>
      <c r="M12" s="18">
        <f t="shared" ca="1" si="6"/>
        <v>1.0380179016489557E-6</v>
      </c>
      <c r="N12" s="18">
        <f t="shared" ca="1" si="6"/>
        <v>2.3678876521204018E-6</v>
      </c>
      <c r="O12" s="18">
        <f t="shared" ca="1" si="6"/>
        <v>5.7014400853894486E-6</v>
      </c>
      <c r="P12" s="18">
        <f t="shared" ca="1" si="6"/>
        <v>1.4892851728001218E-5</v>
      </c>
      <c r="Q12" s="18">
        <f t="shared" ca="1" si="6"/>
        <v>2.298354121738959E-5</v>
      </c>
      <c r="R12" s="18">
        <f t="shared" ca="1" si="6"/>
        <v>2.695254411747524E-5</v>
      </c>
      <c r="S12" s="19">
        <f t="shared" ca="1" si="6"/>
        <v>2.5548699761776153E-5</v>
      </c>
      <c r="T12" s="19">
        <f t="shared" ca="1" si="6"/>
        <v>4.3034647892604131E-5</v>
      </c>
      <c r="U12" s="19">
        <f t="shared" ca="1" si="6"/>
        <v>8.7093893341330707E-5</v>
      </c>
      <c r="V12" s="19">
        <f t="shared" ca="1" si="6"/>
        <v>1.8405302579567782E-4</v>
      </c>
      <c r="W12" s="19">
        <f t="shared" ca="1" si="6"/>
        <v>3.951799616101375E-4</v>
      </c>
      <c r="X12" s="19">
        <f t="shared" ca="1" si="6"/>
        <v>8.6200684878948511E-4</v>
      </c>
      <c r="Y12" s="19">
        <f t="shared" ca="1" si="6"/>
        <v>1.9277724312382314E-3</v>
      </c>
      <c r="Z12" s="19">
        <f t="shared" ca="1" si="6"/>
        <v>4.4928243208566263E-3</v>
      </c>
      <c r="AA12" s="19">
        <f t="shared" ca="1" si="6"/>
        <v>1.117131491953699E-2</v>
      </c>
      <c r="AB12" s="18">
        <f t="shared" ca="1" si="6"/>
        <v>3.0448952733535394E-2</v>
      </c>
      <c r="AC12" s="18">
        <f t="shared" ca="1" si="6"/>
        <v>4.2115725498618882E-2</v>
      </c>
      <c r="AD12" s="18">
        <f t="shared" ca="1" si="6"/>
        <v>3.7634526699697073E-2</v>
      </c>
      <c r="AE12" s="18">
        <f t="shared" ca="1" si="6"/>
        <v>1.360965468476006E-2</v>
      </c>
      <c r="AF12" s="18">
        <f t="shared" ca="1" si="6"/>
        <v>5.4460436652078673E-3</v>
      </c>
      <c r="AG12" s="18">
        <f t="shared" ca="1" si="6"/>
        <v>2.3987304766671888E-3</v>
      </c>
      <c r="AH12" s="18">
        <f t="shared" ca="1" si="6"/>
        <v>1.2385838924409767E-3</v>
      </c>
      <c r="AI12" s="18">
        <f t="shared" ca="1" si="6"/>
        <v>9.3379721297205025E-4</v>
      </c>
      <c r="AJ12" s="18">
        <f t="shared" ca="1" si="6"/>
        <v>1.2385838785407954E-3</v>
      </c>
      <c r="AK12" s="18">
        <f t="shared" ca="1" si="6"/>
        <v>2.3987304388848308E-3</v>
      </c>
      <c r="AL12" s="18">
        <f t="shared" ca="1" si="6"/>
        <v>5.446043575066303E-3</v>
      </c>
      <c r="AM12" s="18">
        <f t="shared" ca="1" si="6"/>
        <v>1.3609654467247658E-2</v>
      </c>
      <c r="AN12" s="18">
        <f t="shared" ca="1" si="6"/>
        <v>3.763452614236848E-2</v>
      </c>
      <c r="AO12" s="18">
        <f t="shared" ca="1" si="6"/>
        <v>4.2115724581468998E-2</v>
      </c>
      <c r="AP12" s="18">
        <f t="shared" ca="1" si="6"/>
        <v>3.0448951485848155E-2</v>
      </c>
      <c r="AQ12" s="18">
        <f t="shared" ca="1" si="6"/>
        <v>1.1171313309634895E-2</v>
      </c>
      <c r="AR12" s="18">
        <f t="shared" ca="1" si="6"/>
        <v>4.4928212733310775E-3</v>
      </c>
      <c r="AS12" s="18">
        <f t="shared" ca="1" si="6"/>
        <v>1.927766108164367E-3</v>
      </c>
      <c r="AT12" s="18">
        <f t="shared" ca="1" si="6"/>
        <v>8.6199345724170557E-4</v>
      </c>
      <c r="AU12" s="18">
        <f t="shared" ca="1" si="6"/>
        <v>3.9515134681272453E-4</v>
      </c>
      <c r="AV12" s="18">
        <f t="shared" ca="1" si="6"/>
        <v>1.8399124261284571E-4</v>
      </c>
      <c r="AW12" s="18">
        <f t="shared" ca="1" si="6"/>
        <v>8.6958163992765212E-5</v>
      </c>
      <c r="AX12" s="18">
        <f t="shared" ca="1" si="6"/>
        <v>4.2727441836150226E-5</v>
      </c>
      <c r="AY12" s="18">
        <f t="shared" ca="1" si="6"/>
        <v>2.4818057405311023E-5</v>
      </c>
      <c r="AZ12" s="18">
        <f t="shared" ca="1" si="6"/>
        <v>2.5076971560989899E-5</v>
      </c>
      <c r="BA12" s="18">
        <f t="shared" ca="1" si="6"/>
        <v>1.9936732078723912E-5</v>
      </c>
      <c r="BB12" s="18">
        <f t="shared" ca="1" si="6"/>
        <v>1.0761326371186266E-5</v>
      </c>
      <c r="BC12" s="17">
        <v>0</v>
      </c>
    </row>
    <row r="13" spans="1:55">
      <c r="A13">
        <f t="shared" si="4"/>
        <v>10</v>
      </c>
      <c r="B13">
        <f t="shared" si="2"/>
        <v>2.5</v>
      </c>
      <c r="C13" s="17">
        <v>0</v>
      </c>
      <c r="D13" s="18">
        <f t="shared" ca="1" si="6"/>
        <v>2.7061057594760667E-9</v>
      </c>
      <c r="E13" s="18">
        <f t="shared" ca="1" si="6"/>
        <v>5.6456201133794283E-9</v>
      </c>
      <c r="F13" s="18">
        <f t="shared" ca="1" si="6"/>
        <v>9.4731663071065336E-9</v>
      </c>
      <c r="G13" s="18">
        <f t="shared" ca="1" si="6"/>
        <v>1.6330542452347221E-8</v>
      </c>
      <c r="H13" s="18">
        <f t="shared" ca="1" si="6"/>
        <v>3.2269864896076651E-8</v>
      </c>
      <c r="I13" s="18">
        <f t="shared" ca="1" si="6"/>
        <v>6.7009950334218998E-8</v>
      </c>
      <c r="J13" s="18">
        <f t="shared" ca="1" si="6"/>
        <v>1.4093293777933293E-7</v>
      </c>
      <c r="K13" s="18">
        <f t="shared" ca="1" si="6"/>
        <v>2.971326738802787E-7</v>
      </c>
      <c r="L13" s="18">
        <f t="shared" ca="1" si="6"/>
        <v>6.2594412491533724E-7</v>
      </c>
      <c r="M13" s="18">
        <f t="shared" ca="1" si="6"/>
        <v>1.3138837702577981E-6</v>
      </c>
      <c r="N13" s="18">
        <f t="shared" ca="1" si="6"/>
        <v>2.7320926188440562E-6</v>
      </c>
      <c r="O13" s="18">
        <f t="shared" ca="1" si="6"/>
        <v>5.5450209561743724E-6</v>
      </c>
      <c r="P13" s="18">
        <f t="shared" ca="1" si="6"/>
        <v>1.0531811792725736E-5</v>
      </c>
      <c r="Q13" s="18">
        <f t="shared" ca="1" si="6"/>
        <v>1.6077016237943799E-5</v>
      </c>
      <c r="R13" s="18">
        <f t="shared" ca="1" si="6"/>
        <v>2.2089830080295852E-5</v>
      </c>
      <c r="S13" s="18">
        <f t="shared" ca="1" si="6"/>
        <v>3.2207607023822238E-5</v>
      </c>
      <c r="T13" s="18">
        <f t="shared" ca="1" si="6"/>
        <v>5.9495998447594898E-5</v>
      </c>
      <c r="U13" s="18">
        <f t="shared" ca="1" si="6"/>
        <v>1.2128789964618491E-4</v>
      </c>
      <c r="V13" s="18">
        <f t="shared" ca="1" si="6"/>
        <v>2.5393824818238913E-4</v>
      </c>
      <c r="W13" s="18">
        <f t="shared" ca="1" si="6"/>
        <v>5.3465997177794353E-4</v>
      </c>
      <c r="X13" s="18">
        <f t="shared" ca="1" si="6"/>
        <v>1.1250750021866286E-3</v>
      </c>
      <c r="Y13" s="18">
        <f t="shared" ca="1" si="6"/>
        <v>2.3562585551100113E-3</v>
      </c>
      <c r="Z13" s="18">
        <f t="shared" ca="1" si="6"/>
        <v>4.8722099323287556E-3</v>
      </c>
      <c r="AA13" s="18">
        <f t="shared" ca="1" si="6"/>
        <v>9.7434826231991255E-3</v>
      </c>
      <c r="AB13" s="18">
        <f t="shared" ca="1" si="6"/>
        <v>1.7717495507985178E-2</v>
      </c>
      <c r="AC13" s="18">
        <f t="shared" ca="1" si="6"/>
        <v>2.2465662997731693E-2</v>
      </c>
      <c r="AD13" s="18">
        <f t="shared" ca="1" si="6"/>
        <v>2.0112301916504344E-2</v>
      </c>
      <c r="AE13" s="18">
        <f t="shared" ca="1" si="6"/>
        <v>1.1358048373648486E-2</v>
      </c>
      <c r="AF13" s="18">
        <f t="shared" ca="1" si="6"/>
        <v>5.7757894988696729E-3</v>
      </c>
      <c r="AG13" s="18">
        <f t="shared" ca="1" si="6"/>
        <v>2.9102943483458486E-3</v>
      </c>
      <c r="AH13" s="18">
        <f t="shared" ca="1" si="6"/>
        <v>1.62180787921172E-3</v>
      </c>
      <c r="AI13" s="18">
        <f t="shared" ca="1" si="6"/>
        <v>1.2580210796287526E-3</v>
      </c>
      <c r="AJ13" s="18">
        <f t="shared" ca="1" si="6"/>
        <v>1.6218078604858105E-3</v>
      </c>
      <c r="AK13" s="18">
        <f t="shared" ca="1" si="6"/>
        <v>2.9102942992908316E-3</v>
      </c>
      <c r="AL13" s="18">
        <f t="shared" ca="1" si="6"/>
        <v>5.7757893901784251E-3</v>
      </c>
      <c r="AM13" s="18">
        <f t="shared" ca="1" si="6"/>
        <v>1.1358048145261493E-2</v>
      </c>
      <c r="AN13" s="18">
        <f t="shared" ca="1" si="6"/>
        <v>2.0112301464818346E-2</v>
      </c>
      <c r="AO13" s="18">
        <f t="shared" ca="1" si="6"/>
        <v>2.2465662233545285E-2</v>
      </c>
      <c r="AP13" s="18">
        <f t="shared" ca="1" si="6"/>
        <v>1.7717494270791674E-2</v>
      </c>
      <c r="AQ13" s="18">
        <f t="shared" ca="1" si="6"/>
        <v>9.7434804768863782E-3</v>
      </c>
      <c r="AR13" s="18">
        <f t="shared" ca="1" si="6"/>
        <v>4.8722056739833614E-3</v>
      </c>
      <c r="AS13" s="18">
        <f t="shared" ca="1" si="6"/>
        <v>2.3562497010582379E-3</v>
      </c>
      <c r="AT13" s="18">
        <f t="shared" ca="1" si="6"/>
        <v>1.1250563732285584E-3</v>
      </c>
      <c r="AU13" s="18">
        <f t="shared" ca="1" si="6"/>
        <v>5.3462068674831455E-4</v>
      </c>
      <c r="AV13" s="18">
        <f t="shared" ca="1" si="6"/>
        <v>2.5385545901188274E-4</v>
      </c>
      <c r="AW13" s="18">
        <f t="shared" ca="1" si="6"/>
        <v>1.2111397082589178E-4</v>
      </c>
      <c r="AX13" s="18">
        <f t="shared" ca="1" si="6"/>
        <v>5.9133545106064824E-5</v>
      </c>
      <c r="AY13" s="18">
        <f t="shared" ca="1" si="6"/>
        <v>3.1467815099335008E-5</v>
      </c>
      <c r="AZ13" s="18">
        <f t="shared" ca="1" si="6"/>
        <v>2.0662109162466467E-5</v>
      </c>
      <c r="BA13" s="18">
        <f t="shared" ca="1" si="6"/>
        <v>1.3766224749741733E-5</v>
      </c>
      <c r="BB13" s="18">
        <f t="shared" ca="1" si="6"/>
        <v>7.0360163900930343E-6</v>
      </c>
      <c r="BC13" s="17">
        <v>0</v>
      </c>
    </row>
    <row r="14" spans="1:55">
      <c r="A14">
        <f t="shared" si="4"/>
        <v>11</v>
      </c>
      <c r="B14">
        <f t="shared" si="2"/>
        <v>2.75</v>
      </c>
      <c r="C14" s="17">
        <v>0</v>
      </c>
      <c r="D14" s="18">
        <f t="shared" ca="1" si="6"/>
        <v>1.4978732821445642E-9</v>
      </c>
      <c r="E14" s="18">
        <f t="shared" ca="1" si="6"/>
        <v>3.2853873682055541E-9</v>
      </c>
      <c r="F14" s="18">
        <f t="shared" ca="1" si="6"/>
        <v>5.9980560750421178E-9</v>
      </c>
      <c r="G14" s="18">
        <f t="shared" ca="1" si="6"/>
        <v>1.1233670619682624E-8</v>
      </c>
      <c r="H14" s="18">
        <f t="shared" ca="1" si="6"/>
        <v>2.2606083939994427E-8</v>
      </c>
      <c r="I14" s="18">
        <f t="shared" ca="1" si="6"/>
        <v>4.6920800220296557E-8</v>
      </c>
      <c r="J14" s="18">
        <f t="shared" ca="1" si="6"/>
        <v>9.8067166558301141E-8</v>
      </c>
      <c r="K14" s="18">
        <f t="shared" ca="1" si="6"/>
        <v>2.0441492813770617E-7</v>
      </c>
      <c r="L14" s="18">
        <f t="shared" ca="1" si="6"/>
        <v>4.2245987192922314E-7</v>
      </c>
      <c r="M14" s="18">
        <f t="shared" ca="1" si="6"/>
        <v>8.5948043432579646E-7</v>
      </c>
      <c r="N14" s="18">
        <f t="shared" ca="1" si="6"/>
        <v>1.7015780945157817E-6</v>
      </c>
      <c r="O14" s="18">
        <f t="shared" ca="1" si="6"/>
        <v>3.2147393238816981E-6</v>
      </c>
      <c r="P14" s="18">
        <f t="shared" ca="1" si="6"/>
        <v>5.6123582432590931E-6</v>
      </c>
      <c r="Q14" s="18">
        <f t="shared" ca="1" si="6"/>
        <v>8.7028818542252317E-6</v>
      </c>
      <c r="R14" s="18">
        <f t="shared" ca="1" si="6"/>
        <v>1.3122152932777269E-5</v>
      </c>
      <c r="S14" s="18">
        <f t="shared" ca="1" si="6"/>
        <v>2.1695899792600751E-5</v>
      </c>
      <c r="T14" s="18">
        <f t="shared" ca="1" si="6"/>
        <v>4.1453839207904717E-5</v>
      </c>
      <c r="U14" s="18">
        <f t="shared" ca="1" si="6"/>
        <v>8.4623458582288604E-5</v>
      </c>
      <c r="V14" s="18">
        <f t="shared" ca="1" si="6"/>
        <v>1.7575209546072894E-4</v>
      </c>
      <c r="W14" s="18">
        <f t="shared" ca="1" si="6"/>
        <v>3.6444667505579559E-4</v>
      </c>
      <c r="X14" s="18">
        <f t="shared" ca="1" si="6"/>
        <v>7.4737463294973275E-4</v>
      </c>
      <c r="Y14" s="18">
        <f t="shared" ca="1" si="6"/>
        <v>1.4999768545035071E-3</v>
      </c>
      <c r="Z14" s="18">
        <f t="shared" ca="1" si="6"/>
        <v>2.8962742298756523E-3</v>
      </c>
      <c r="AA14" s="18">
        <f t="shared" ca="1" si="6"/>
        <v>5.2129101325589476E-3</v>
      </c>
      <c r="AB14" s="18">
        <f t="shared" ca="1" si="6"/>
        <v>8.2118836770157973E-3</v>
      </c>
      <c r="AC14" s="18">
        <f t="shared" ca="1" si="6"/>
        <v>9.9171290673556005E-3</v>
      </c>
      <c r="AD14" s="18">
        <f t="shared" ca="1" si="6"/>
        <v>8.9909695945114033E-3</v>
      </c>
      <c r="AE14" s="18">
        <f t="shared" ca="1" si="6"/>
        <v>5.9344473940264085E-3</v>
      </c>
      <c r="AF14" s="18">
        <f t="shared" ca="1" si="6"/>
        <v>3.3887716077734133E-3</v>
      </c>
      <c r="AG14" s="18">
        <f t="shared" ca="1" si="6"/>
        <v>1.8448495379869384E-3</v>
      </c>
      <c r="AH14" s="18">
        <f t="shared" ca="1" si="6"/>
        <v>1.0803321955498374E-3</v>
      </c>
      <c r="AI14" s="18">
        <f t="shared" ca="1" si="6"/>
        <v>8.5467136461815662E-4</v>
      </c>
      <c r="AJ14" s="18">
        <f t="shared" ca="1" si="6"/>
        <v>1.0803321827628691E-3</v>
      </c>
      <c r="AK14" s="18">
        <f t="shared" ca="1" si="6"/>
        <v>1.8448495052131029E-3</v>
      </c>
      <c r="AL14" s="18">
        <f t="shared" ca="1" si="6"/>
        <v>3.3887715378026458E-3</v>
      </c>
      <c r="AM14" s="18">
        <f t="shared" ca="1" si="6"/>
        <v>5.9344472545244534E-3</v>
      </c>
      <c r="AN14" s="18">
        <f t="shared" ca="1" si="6"/>
        <v>8.9909693334918883E-3</v>
      </c>
      <c r="AO14" s="18">
        <f t="shared" ca="1" si="6"/>
        <v>9.9171286130802592E-3</v>
      </c>
      <c r="AP14" s="18">
        <f t="shared" ca="1" si="6"/>
        <v>8.2118828840003523E-3</v>
      </c>
      <c r="AQ14" s="18">
        <f t="shared" ca="1" si="6"/>
        <v>5.2129086512224254E-3</v>
      </c>
      <c r="AR14" s="18">
        <f t="shared" ca="1" si="6"/>
        <v>2.8962712433996543E-3</v>
      </c>
      <c r="AS14" s="18">
        <f t="shared" ca="1" si="6"/>
        <v>1.4999706479879595E-3</v>
      </c>
      <c r="AT14" s="18">
        <f t="shared" ca="1" si="6"/>
        <v>7.4736164720356916E-4</v>
      </c>
      <c r="AU14" s="18">
        <f t="shared" ca="1" si="6"/>
        <v>3.6441956736469E-4</v>
      </c>
      <c r="AV14" s="18">
        <f t="shared" ca="1" si="6"/>
        <v>1.7569593529399689E-4</v>
      </c>
      <c r="AW14" s="18">
        <f t="shared" ca="1" si="6"/>
        <v>8.4508714583056841E-5</v>
      </c>
      <c r="AX14" s="18">
        <f t="shared" ca="1" si="6"/>
        <v>4.1224951979022532E-5</v>
      </c>
      <c r="AY14" s="18">
        <f t="shared" ca="1" si="6"/>
        <v>2.125754797503704E-5</v>
      </c>
      <c r="AZ14" s="18">
        <f t="shared" ca="1" si="6"/>
        <v>1.2337424569785008E-5</v>
      </c>
      <c r="BA14" s="18">
        <f t="shared" ca="1" si="6"/>
        <v>7.4300409397427204E-6</v>
      </c>
      <c r="BB14" s="18">
        <f t="shared" ca="1" si="6"/>
        <v>3.6165143324589385E-6</v>
      </c>
      <c r="BC14" s="17">
        <v>0</v>
      </c>
    </row>
    <row r="15" spans="1:55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</row>
    <row r="18" spans="10:41">
      <c r="J18" t="s">
        <v>0</v>
      </c>
      <c r="O18" s="18">
        <f ca="1">(S11-S10)/0.25</f>
        <v>-5.7952074819923145E-4</v>
      </c>
      <c r="P18" s="18">
        <f t="shared" ref="P18:W18" ca="1" si="7">(T11-T10)/0.25</f>
        <v>-1.1526880092933714E-3</v>
      </c>
      <c r="Q18" s="18">
        <f t="shared" ca="1" si="7"/>
        <v>-2.3972070467518239E-3</v>
      </c>
      <c r="R18" s="18">
        <f t="shared" ca="1" si="7"/>
        <v>-5.028872510684285E-3</v>
      </c>
      <c r="S18" s="18">
        <f t="shared" ca="1" si="7"/>
        <v>-1.0544843479706504E-2</v>
      </c>
      <c r="T18" s="18">
        <f t="shared" ca="1" si="7"/>
        <v>-2.2021316496085356E-2</v>
      </c>
      <c r="U18" s="18">
        <f t="shared" ca="1" si="7"/>
        <v>-4.565785837267549E-2</v>
      </c>
      <c r="V18" s="18">
        <f t="shared" ca="1" si="7"/>
        <v>-9.3636314065520157E-2</v>
      </c>
      <c r="W18" s="18">
        <f t="shared" ca="1" si="7"/>
        <v>-0.18935796078286235</v>
      </c>
      <c r="X18" s="22"/>
      <c r="Y18" s="22"/>
      <c r="Z18" s="22"/>
      <c r="AA18" t="s">
        <v>1</v>
      </c>
      <c r="AB18" s="23"/>
      <c r="AF18" s="18">
        <f ca="1">(AE7-AE6)/0.25</f>
        <v>1.4711048069844832</v>
      </c>
      <c r="AG18" s="18">
        <f t="shared" ref="AG18:AN18" ca="1" si="8">(AF7-AF6)/0.25</f>
        <v>1.1949424235632846</v>
      </c>
      <c r="AH18" s="18">
        <f t="shared" ca="1" si="8"/>
        <v>1.0878629911985804</v>
      </c>
      <c r="AI18" s="18">
        <f t="shared" ca="1" si="8"/>
        <v>1.0460410878090856</v>
      </c>
      <c r="AJ18" s="18">
        <f t="shared" ca="1" si="8"/>
        <v>1.034914995816465</v>
      </c>
      <c r="AK18" s="18">
        <f t="shared" ca="1" si="8"/>
        <v>1.0460410878839825</v>
      </c>
      <c r="AL18" s="18">
        <f t="shared" ca="1" si="8"/>
        <v>1.0878629914024467</v>
      </c>
      <c r="AM18" s="18">
        <f t="shared" ca="1" si="8"/>
        <v>1.1949424240483717</v>
      </c>
      <c r="AN18" s="18">
        <f t="shared" ca="1" si="8"/>
        <v>1.4711048081430205</v>
      </c>
    </row>
    <row r="19" spans="10:41">
      <c r="J19" t="s">
        <v>2</v>
      </c>
      <c r="O19" s="18">
        <f ca="1">(S11-S12)/0.25</f>
        <v>-1.0219479904710461E-4</v>
      </c>
      <c r="P19" s="18">
        <f t="shared" ref="P19:W19" ca="1" si="9">(T11-T12)/0.25</f>
        <v>-1.7213859157041652E-4</v>
      </c>
      <c r="Q19" s="18">
        <f t="shared" ca="1" si="9"/>
        <v>-3.4837557336532283E-4</v>
      </c>
      <c r="R19" s="18">
        <f t="shared" ca="1" si="9"/>
        <v>-7.3621210318271127E-4</v>
      </c>
      <c r="S19" s="18">
        <f t="shared" ca="1" si="9"/>
        <v>-1.58071984644055E-3</v>
      </c>
      <c r="T19" s="18">
        <f t="shared" ca="1" si="9"/>
        <v>-3.4480273951579404E-3</v>
      </c>
      <c r="U19" s="18">
        <f t="shared" ca="1" si="9"/>
        <v>-7.7110897249529258E-3</v>
      </c>
      <c r="V19" s="18">
        <f t="shared" ca="1" si="9"/>
        <v>-1.7971297283426505E-2</v>
      </c>
      <c r="W19" s="18">
        <f t="shared" ca="1" si="9"/>
        <v>-4.4685259678147959E-2</v>
      </c>
      <c r="X19" s="22"/>
      <c r="Y19" s="22"/>
      <c r="Z19" s="22"/>
      <c r="AA19" t="s">
        <v>3</v>
      </c>
      <c r="AB19" s="23"/>
      <c r="AF19" s="18">
        <f ca="1">(AE7-AE8)/0.25</f>
        <v>1.4473670174073612</v>
      </c>
      <c r="AG19" s="18">
        <f t="shared" ref="AG19:AN19" ca="1" si="10">(AF7-AF8)/0.25</f>
        <v>1.1813873371308854</v>
      </c>
      <c r="AH19" s="18">
        <f t="shared" ca="1" si="10"/>
        <v>1.0804835930449865</v>
      </c>
      <c r="AI19" s="18">
        <f t="shared" ca="1" si="10"/>
        <v>1.0417197590247169</v>
      </c>
      <c r="AJ19" s="18">
        <f t="shared" ca="1" si="10"/>
        <v>1.0314963103550596</v>
      </c>
      <c r="AK19" s="18">
        <f t="shared" ca="1" si="10"/>
        <v>1.0417197591489673</v>
      </c>
      <c r="AL19" s="18">
        <f t="shared" ca="1" si="10"/>
        <v>1.0804835933763934</v>
      </c>
      <c r="AM19" s="18">
        <f t="shared" ca="1" si="10"/>
        <v>1.1813873378909028</v>
      </c>
      <c r="AN19" s="18">
        <f t="shared" ca="1" si="10"/>
        <v>1.4473670191191932</v>
      </c>
    </row>
    <row r="20" spans="10:41">
      <c r="J20" t="s">
        <v>4</v>
      </c>
      <c r="O20" s="18">
        <f ca="1">SUM(O18:O19)</f>
        <v>-6.8171554724633608E-4</v>
      </c>
      <c r="P20" s="18">
        <f t="shared" ref="P20:W20" ca="1" si="11">SUM(P18:P19)</f>
        <v>-1.3248266008637878E-3</v>
      </c>
      <c r="Q20" s="18">
        <f t="shared" ca="1" si="11"/>
        <v>-2.7455826201171468E-3</v>
      </c>
      <c r="R20" s="18">
        <f t="shared" ca="1" si="11"/>
        <v>-5.7650846138669965E-3</v>
      </c>
      <c r="S20" s="18">
        <f t="shared" ca="1" si="11"/>
        <v>-1.2125563326147053E-2</v>
      </c>
      <c r="T20" s="18">
        <f t="shared" ca="1" si="11"/>
        <v>-2.5469343891243296E-2</v>
      </c>
      <c r="U20" s="18">
        <f t="shared" ca="1" si="11"/>
        <v>-5.3368948097628419E-2</v>
      </c>
      <c r="V20" s="18">
        <f t="shared" ca="1" si="11"/>
        <v>-0.11160761134894666</v>
      </c>
      <c r="W20" s="18">
        <f t="shared" ca="1" si="11"/>
        <v>-0.23404322046101031</v>
      </c>
      <c r="X20" s="22"/>
      <c r="Y20" s="22"/>
      <c r="Z20" s="22"/>
      <c r="AA20" t="s">
        <v>4</v>
      </c>
      <c r="AB20" s="23"/>
      <c r="AF20" s="18">
        <f ca="1">SUM(AF18:AF19)</f>
        <v>2.9184718243918444</v>
      </c>
      <c r="AG20" s="18">
        <f t="shared" ref="AG20:AN20" ca="1" si="12">SUM(AG18:AG19)</f>
        <v>2.37632976069417</v>
      </c>
      <c r="AH20" s="18">
        <f t="shared" ca="1" si="12"/>
        <v>2.168346584243567</v>
      </c>
      <c r="AI20" s="18">
        <f t="shared" ca="1" si="12"/>
        <v>2.0877608468338025</v>
      </c>
      <c r="AJ20" s="18">
        <f t="shared" ca="1" si="12"/>
        <v>2.0664113061715246</v>
      </c>
      <c r="AK20" s="18">
        <f t="shared" ca="1" si="12"/>
        <v>2.0877608470329498</v>
      </c>
      <c r="AL20" s="18">
        <f t="shared" ca="1" si="12"/>
        <v>2.1683465847788401</v>
      </c>
      <c r="AM20" s="18">
        <f t="shared" ca="1" si="12"/>
        <v>2.3763297619392745</v>
      </c>
      <c r="AN20" s="18">
        <f t="shared" ca="1" si="12"/>
        <v>2.9184718272622137</v>
      </c>
    </row>
    <row r="21" spans="10:41">
      <c r="J21" t="s">
        <v>5</v>
      </c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>
        <v>8.8541878128000006E-12</v>
      </c>
      <c r="U21" s="24">
        <v>8.8541878128000006E-12</v>
      </c>
      <c r="V21" s="24">
        <v>8.8541878128000006E-12</v>
      </c>
      <c r="W21" s="24">
        <v>8.8541878128000006E-12</v>
      </c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>
        <v>8.8541878128000006E-12</v>
      </c>
      <c r="AL21" s="24">
        <v>8.8541878128000006E-12</v>
      </c>
      <c r="AM21" s="24">
        <v>8.8541878128000006E-12</v>
      </c>
      <c r="AN21" s="24">
        <v>8.8541878128000006E-12</v>
      </c>
    </row>
    <row r="22" spans="10:41">
      <c r="J22" t="s">
        <v>6</v>
      </c>
      <c r="L22" s="26"/>
      <c r="O22" s="18">
        <f ca="1">O21*O20</f>
        <v>-6.036037490224792E-15</v>
      </c>
      <c r="P22" s="18">
        <f ca="1">P21*P20</f>
        <v>-1.1730263543441402E-14</v>
      </c>
      <c r="Q22" s="18">
        <f ca="1">Q21*Q20</f>
        <v>-2.4309904174076735E-14</v>
      </c>
      <c r="R22" s="18">
        <f ca="1">R21*R20</f>
        <v>-5.1045141927861956E-14</v>
      </c>
      <c r="S22" s="18">
        <f ca="1">S21*S20</f>
        <v>-1.0736201502570588E-13</v>
      </c>
      <c r="T22" s="18">
        <f t="shared" ref="T22:W22" ca="1" si="13">T21*T20</f>
        <v>-2.2551035428185853E-13</v>
      </c>
      <c r="U22" s="18">
        <f t="shared" ca="1" si="13"/>
        <v>-4.7253868982797733E-13</v>
      </c>
      <c r="V22" s="18">
        <f t="shared" ca="1" si="13"/>
        <v>-9.8819475222156253E-13</v>
      </c>
      <c r="W22" s="18">
        <f t="shared" ca="1" si="13"/>
        <v>-2.0722626302743413E-12</v>
      </c>
      <c r="X22" s="22" t="s">
        <v>12</v>
      </c>
      <c r="Y22" s="22"/>
      <c r="Z22" s="22"/>
      <c r="AA22" t="s">
        <v>6</v>
      </c>
      <c r="AB22" s="23"/>
      <c r="AF22" s="18">
        <f ca="1">AF21*AF20</f>
        <v>2.584069765953045E-11</v>
      </c>
      <c r="AG22" s="18">
        <f t="shared" ref="AG22:AN22" ca="1" si="14">AG21*AG20</f>
        <v>2.1040470006332261E-11</v>
      </c>
      <c r="AH22" s="18">
        <f t="shared" ca="1" si="14"/>
        <v>1.9198947900135899E-11</v>
      </c>
      <c r="AI22" s="18">
        <f t="shared" ca="1" si="14"/>
        <v>1.8485426646076864E-11</v>
      </c>
      <c r="AJ22" s="18">
        <f t="shared" ca="1" si="14"/>
        <v>1.8296393803336045E-11</v>
      </c>
      <c r="AK22" s="18">
        <f t="shared" ca="1" si="14"/>
        <v>1.8485426647840151E-11</v>
      </c>
      <c r="AL22" s="18">
        <f t="shared" ca="1" si="14"/>
        <v>1.9198947904875308E-11</v>
      </c>
      <c r="AM22" s="18">
        <f t="shared" ca="1" si="14"/>
        <v>2.1040470017356652E-11</v>
      </c>
      <c r="AN22" s="18">
        <f t="shared" ca="1" si="14"/>
        <v>2.5840697684945242E-11</v>
      </c>
      <c r="AO22" t="s">
        <v>12</v>
      </c>
    </row>
    <row r="23" spans="10:41">
      <c r="J23" t="s">
        <v>8</v>
      </c>
      <c r="O23" s="18">
        <f ca="1">SUM(O22:P22)/2</f>
        <v>-8.8831505168330973E-15</v>
      </c>
      <c r="P23" s="18">
        <f ca="1">SUM(P22:Q22)/2</f>
        <v>-1.8020083858759067E-14</v>
      </c>
      <c r="Q23" s="18">
        <f ca="1">SUM(Q22:R22)/2</f>
        <v>-3.7677523050969346E-14</v>
      </c>
      <c r="R23" s="18">
        <f ca="1">SUM(R22:S22)/2</f>
        <v>-7.9203578476783914E-14</v>
      </c>
      <c r="S23" s="18">
        <f t="shared" ref="S23:V23" ca="1" si="15">SUM(S22:T22)/2</f>
        <v>-1.664361846537822E-13</v>
      </c>
      <c r="T23" s="18">
        <f t="shared" ca="1" si="15"/>
        <v>-3.4902452205491794E-13</v>
      </c>
      <c r="U23" s="18">
        <f t="shared" ca="1" si="15"/>
        <v>-7.3036672102476988E-13</v>
      </c>
      <c r="V23" s="18">
        <f t="shared" ca="1" si="15"/>
        <v>-1.5302286912479518E-12</v>
      </c>
      <c r="W23" s="22"/>
      <c r="X23" s="22"/>
      <c r="Y23" s="22"/>
      <c r="Z23" s="22"/>
      <c r="AA23" t="s">
        <v>8</v>
      </c>
      <c r="AB23" s="23"/>
      <c r="AF23" s="18">
        <f ca="1">SUM(AF22:AG22)/2</f>
        <v>2.3440583832931356E-11</v>
      </c>
      <c r="AG23" s="18">
        <f t="shared" ref="AG23:AM23" ca="1" si="16">SUM(AG22:AH22)/2</f>
        <v>2.0119708953234081E-11</v>
      </c>
      <c r="AH23" s="18">
        <f t="shared" ca="1" si="16"/>
        <v>1.8842187273106383E-11</v>
      </c>
      <c r="AI23" s="18">
        <f t="shared" ca="1" si="16"/>
        <v>1.8390910224706453E-11</v>
      </c>
      <c r="AJ23" s="18">
        <f t="shared" ca="1" si="16"/>
        <v>1.8390910225588098E-11</v>
      </c>
      <c r="AK23" s="18">
        <f t="shared" ca="1" si="16"/>
        <v>1.8842187276357729E-11</v>
      </c>
      <c r="AL23" s="18">
        <f t="shared" ca="1" si="16"/>
        <v>2.0119708961115982E-11</v>
      </c>
      <c r="AM23" s="18">
        <f t="shared" ca="1" si="16"/>
        <v>2.3440583851150949E-11</v>
      </c>
    </row>
    <row r="24" spans="10:41">
      <c r="J24" t="s">
        <v>9</v>
      </c>
      <c r="O24" s="18">
        <f ca="1">O23*0.25</f>
        <v>-2.2207876292082743E-15</v>
      </c>
      <c r="P24" s="18">
        <f ca="1">P23*0.25</f>
        <v>-4.5050209646897669E-15</v>
      </c>
      <c r="Q24" s="18">
        <f ca="1">Q23*0.25</f>
        <v>-9.4193807627423364E-15</v>
      </c>
      <c r="R24" s="18">
        <f ca="1">R23*0.25</f>
        <v>-1.9800894619195979E-14</v>
      </c>
      <c r="S24" s="18">
        <f t="shared" ref="S24:V24" ca="1" si="17">S23*0.25</f>
        <v>-4.1609046163445549E-14</v>
      </c>
      <c r="T24" s="18">
        <f t="shared" ca="1" si="17"/>
        <v>-8.7256130513729485E-14</v>
      </c>
      <c r="U24" s="18">
        <f t="shared" ca="1" si="17"/>
        <v>-1.8259168025619247E-13</v>
      </c>
      <c r="V24" s="18">
        <f t="shared" ca="1" si="17"/>
        <v>-3.8255717281198795E-13</v>
      </c>
      <c r="W24" s="22"/>
      <c r="X24" s="27">
        <f ca="1">SUM(O24:V24)</f>
        <v>-7.2996011372119184E-13</v>
      </c>
      <c r="Y24" s="22"/>
      <c r="Z24" s="22"/>
      <c r="AA24" t="s">
        <v>9</v>
      </c>
      <c r="AB24" s="22"/>
      <c r="AF24" s="18">
        <f ca="1">AF23*0.25</f>
        <v>5.8601459582328389E-12</v>
      </c>
      <c r="AG24" s="18">
        <f t="shared" ref="AG24:AM24" ca="1" si="18">AG23*0.25</f>
        <v>5.0299272383085204E-12</v>
      </c>
      <c r="AH24" s="18">
        <f t="shared" ca="1" si="18"/>
        <v>4.7105468182765957E-12</v>
      </c>
      <c r="AI24" s="18">
        <f t="shared" ca="1" si="18"/>
        <v>4.5977275561766132E-12</v>
      </c>
      <c r="AJ24" s="18">
        <f t="shared" ca="1" si="18"/>
        <v>4.5977275563970245E-12</v>
      </c>
      <c r="AK24" s="18">
        <f t="shared" ca="1" si="18"/>
        <v>4.7105468190894324E-12</v>
      </c>
      <c r="AL24" s="18">
        <f t="shared" ca="1" si="18"/>
        <v>5.0299272402789954E-12</v>
      </c>
      <c r="AM24" s="18">
        <f t="shared" ca="1" si="18"/>
        <v>5.8601459627877372E-12</v>
      </c>
      <c r="AO24" s="28">
        <f ca="1">SUM(AF24:AM24)</f>
        <v>4.0396695149547756E-11</v>
      </c>
    </row>
    <row r="25" spans="10:41">
      <c r="J25" t="s">
        <v>13</v>
      </c>
      <c r="T25" s="29"/>
      <c r="U25" s="23"/>
      <c r="V25" s="23"/>
      <c r="W25" s="23"/>
      <c r="X25" s="39" t="s">
        <v>26</v>
      </c>
      <c r="Y25" s="23"/>
      <c r="Z25" s="23"/>
      <c r="AA25" t="s">
        <v>14</v>
      </c>
      <c r="AB25" s="29"/>
      <c r="AO25" s="30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5"/>
  <sheetViews>
    <sheetView topLeftCell="Z1" zoomScale="140" zoomScaleNormal="140" workbookViewId="0">
      <selection activeCell="AP28" sqref="AP28"/>
    </sheetView>
  </sheetViews>
  <sheetFormatPr defaultRowHeight="14.4"/>
  <cols>
    <col min="17" max="17" width="9.44140625" bestFit="1" customWidth="1"/>
    <col min="19" max="19" width="10.44140625" bestFit="1" customWidth="1"/>
    <col min="20" max="22" width="9" customWidth="1"/>
    <col min="23" max="27" width="10.44140625" bestFit="1" customWidth="1"/>
    <col min="28" max="28" width="9.44140625" customWidth="1"/>
    <col min="41" max="41" width="10.88671875" bestFit="1" customWidth="1"/>
  </cols>
  <sheetData>
    <row r="1" spans="1:55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5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>
        <v>11.25</v>
      </c>
      <c r="AW2">
        <v>11.5</v>
      </c>
      <c r="AX2">
        <v>11.75</v>
      </c>
      <c r="AY2">
        <v>12</v>
      </c>
      <c r="AZ2">
        <v>12.25</v>
      </c>
      <c r="BA2">
        <v>12.5</v>
      </c>
      <c r="BB2">
        <v>12.75</v>
      </c>
      <c r="BC2">
        <v>13</v>
      </c>
    </row>
    <row r="3" spans="1:55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</row>
    <row r="4" spans="1:55">
      <c r="A4">
        <f>A1+1</f>
        <v>1</v>
      </c>
      <c r="B4">
        <f t="shared" ref="B4:B15" si="2">A4*0.25</f>
        <v>0.25</v>
      </c>
      <c r="C4" s="17">
        <v>0</v>
      </c>
      <c r="D4" s="31">
        <f t="shared" ref="D4:BB9" ca="1" si="3">0.25*(D5+C4+E4+D3)</f>
        <v>3.6165139568555768E-6</v>
      </c>
      <c r="E4" s="31">
        <f t="shared" ca="1" si="3"/>
        <v>7.4300402304298561E-6</v>
      </c>
      <c r="F4" s="31">
        <f t="shared" ca="1" si="3"/>
        <v>1.2337423682528503E-5</v>
      </c>
      <c r="G4" s="31">
        <f t="shared" ca="1" si="3"/>
        <v>2.1257547083349437E-5</v>
      </c>
      <c r="H4" s="31">
        <f t="shared" ca="1" si="3"/>
        <v>4.1224951143722746E-5</v>
      </c>
      <c r="I4" s="31">
        <f t="shared" ca="1" si="3"/>
        <v>8.450871379145022E-5</v>
      </c>
      <c r="J4" s="31">
        <f t="shared" ca="1" si="3"/>
        <v>1.7569593448734917E-4</v>
      </c>
      <c r="K4" s="31">
        <f t="shared" ca="1" si="3"/>
        <v>3.6441956644073904E-4</v>
      </c>
      <c r="L4" s="31">
        <f t="shared" ca="1" si="3"/>
        <v>7.4736164600002603E-4</v>
      </c>
      <c r="M4" s="31">
        <f t="shared" ca="1" si="3"/>
        <v>1.4999706462522969E-3</v>
      </c>
      <c r="N4" s="31">
        <f t="shared" ca="1" si="3"/>
        <v>2.8962712407589819E-3</v>
      </c>
      <c r="O4" s="31">
        <f t="shared" ca="1" si="3"/>
        <v>5.2129086472078416E-3</v>
      </c>
      <c r="P4" s="31">
        <f t="shared" ca="1" si="3"/>
        <v>8.2118828782879807E-3</v>
      </c>
      <c r="Q4" s="31">
        <f t="shared" ca="1" si="3"/>
        <v>9.9171286061871186E-3</v>
      </c>
      <c r="R4" s="31">
        <f t="shared" ca="1" si="3"/>
        <v>8.9909693265990947E-3</v>
      </c>
      <c r="S4" s="31">
        <f t="shared" ca="1" si="3"/>
        <v>5.9344472487288221E-3</v>
      </c>
      <c r="T4" s="31">
        <f t="shared" ca="1" si="3"/>
        <v>3.3887715333369116E-3</v>
      </c>
      <c r="U4" s="31">
        <f t="shared" ca="1" si="3"/>
        <v>1.8448495019143018E-3</v>
      </c>
      <c r="V4" s="31">
        <f t="shared" ca="1" si="3"/>
        <v>1.0803321803704575E-3</v>
      </c>
      <c r="W4" s="31">
        <f t="shared" ca="1" si="3"/>
        <v>8.5467136288740566E-4</v>
      </c>
      <c r="X4" s="31">
        <f t="shared" ca="1" si="3"/>
        <v>1.0803321942786824E-3</v>
      </c>
      <c r="Y4" s="31">
        <f t="shared" ca="1" si="3"/>
        <v>1.8448495370112488E-3</v>
      </c>
      <c r="Z4" s="31">
        <f t="shared" ca="1" si="3"/>
        <v>3.3887716069542946E-3</v>
      </c>
      <c r="AA4" s="31">
        <f t="shared" ca="1" si="3"/>
        <v>5.9344473932432477E-3</v>
      </c>
      <c r="AB4" s="31">
        <f t="shared" ca="1" si="3"/>
        <v>8.9909695936814128E-3</v>
      </c>
      <c r="AC4" s="31">
        <f t="shared" ca="1" si="3"/>
        <v>9.9171290665069634E-3</v>
      </c>
      <c r="AD4" s="31">
        <f t="shared" ca="1" si="3"/>
        <v>8.2118836762500383E-3</v>
      </c>
      <c r="AE4" s="31">
        <f t="shared" ca="1" si="3"/>
        <v>5.2129101319640233E-3</v>
      </c>
      <c r="AF4" s="31">
        <f t="shared" ca="1" si="3"/>
        <v>2.8962742294504594E-3</v>
      </c>
      <c r="AG4" s="31">
        <f t="shared" ca="1" si="3"/>
        <v>1.4999768542130554E-3</v>
      </c>
      <c r="AH4" s="31">
        <f t="shared" ca="1" si="3"/>
        <v>7.4737463275628474E-4</v>
      </c>
      <c r="AI4" s="31">
        <f t="shared" ca="1" si="3"/>
        <v>3.6444667492880988E-4</v>
      </c>
      <c r="AJ4" s="31">
        <f t="shared" ca="1" si="3"/>
        <v>1.7575209537793851E-4</v>
      </c>
      <c r="AK4" s="31">
        <f t="shared" ca="1" si="3"/>
        <v>8.4623458528128965E-5</v>
      </c>
      <c r="AL4" s="31">
        <f t="shared" ca="1" si="3"/>
        <v>4.1453839171604036E-5</v>
      </c>
      <c r="AM4" s="31">
        <f t="shared" ca="1" si="3"/>
        <v>2.1695899766687411E-5</v>
      </c>
      <c r="AN4" s="31">
        <f t="shared" ca="1" si="3"/>
        <v>1.3122152912415429E-5</v>
      </c>
      <c r="AO4" s="31">
        <f t="shared" ca="1" si="3"/>
        <v>8.7028818377578169E-6</v>
      </c>
      <c r="AP4" s="31">
        <f t="shared" ca="1" si="3"/>
        <v>5.6123582307419985E-6</v>
      </c>
      <c r="AQ4" s="31">
        <f t="shared" ca="1" si="3"/>
        <v>3.2147393154145467E-6</v>
      </c>
      <c r="AR4" s="31">
        <f t="shared" ca="1" si="3"/>
        <v>1.7015780892091837E-6</v>
      </c>
      <c r="AS4" s="31">
        <f t="shared" ca="1" si="3"/>
        <v>8.5948043115496218E-7</v>
      </c>
      <c r="AT4" s="31">
        <f t="shared" ca="1" si="3"/>
        <v>4.2245987009371741E-7</v>
      </c>
      <c r="AU4" s="31">
        <f t="shared" ca="1" si="3"/>
        <v>2.0441492709954307E-7</v>
      </c>
      <c r="AV4" s="31">
        <f t="shared" ca="1" si="3"/>
        <v>9.8067165981892825E-8</v>
      </c>
      <c r="AW4" s="31">
        <f t="shared" ca="1" si="3"/>
        <v>4.6920799905011121E-8</v>
      </c>
      <c r="AX4" s="31">
        <f t="shared" ca="1" si="3"/>
        <v>2.2606083769037833E-8</v>
      </c>
      <c r="AY4" s="31">
        <f t="shared" ca="1" si="3"/>
        <v>1.123367052637263E-8</v>
      </c>
      <c r="AZ4" s="31">
        <f t="shared" ca="1" si="3"/>
        <v>5.9980560225578785E-9</v>
      </c>
      <c r="BA4" s="31">
        <f t="shared" ca="1" si="3"/>
        <v>3.2853873390884384E-9</v>
      </c>
      <c r="BB4" s="31">
        <f t="shared" ca="1" si="3"/>
        <v>1.497873268922334E-9</v>
      </c>
      <c r="BC4" s="17">
        <v>0</v>
      </c>
    </row>
    <row r="5" spans="1:55">
      <c r="A5">
        <f>A4+1</f>
        <v>2</v>
      </c>
      <c r="B5">
        <f t="shared" si="2"/>
        <v>0.5</v>
      </c>
      <c r="C5" s="17">
        <v>0</v>
      </c>
      <c r="D5" s="31">
        <f t="shared" ca="1" si="3"/>
        <v>7.036015596992451E-6</v>
      </c>
      <c r="E5" s="31">
        <f t="shared" ca="1" si="3"/>
        <v>1.3766223282335345E-5</v>
      </c>
      <c r="F5" s="31">
        <f t="shared" ca="1" si="3"/>
        <v>2.0662107416334717E-5</v>
      </c>
      <c r="G5" s="31">
        <f t="shared" ca="1" si="3"/>
        <v>3.1467813507146509E-5</v>
      </c>
      <c r="H5" s="31">
        <f t="shared" ca="1" si="3"/>
        <v>5.9133543700091335E-5</v>
      </c>
      <c r="I5" s="31">
        <f t="shared" ca="1" si="3"/>
        <v>1.2111396953472894E-4</v>
      </c>
      <c r="J5" s="31">
        <f t="shared" ca="1" si="3"/>
        <v>2.5385545771720744E-4</v>
      </c>
      <c r="K5" s="31">
        <f t="shared" ca="1" si="3"/>
        <v>5.3462068527558094E-4</v>
      </c>
      <c r="L5" s="31">
        <f t="shared" ca="1" si="3"/>
        <v>1.1250563713070681E-3</v>
      </c>
      <c r="M5" s="31">
        <f t="shared" ca="1" si="3"/>
        <v>2.3562496982501798E-3</v>
      </c>
      <c r="N5" s="31">
        <f t="shared" ca="1" si="3"/>
        <v>4.8722056695757899E-3</v>
      </c>
      <c r="O5" s="31">
        <f t="shared" ca="1" si="3"/>
        <v>9.7434804697844046E-3</v>
      </c>
      <c r="P5" s="31">
        <f t="shared" ca="1" si="3"/>
        <v>1.7717494259756966E-2</v>
      </c>
      <c r="Q5" s="31">
        <f t="shared" ca="1" si="3"/>
        <v>2.2465662219861397E-2</v>
      </c>
      <c r="R5" s="31">
        <f t="shared" ca="1" si="3"/>
        <v>2.0112301451480439E-2</v>
      </c>
      <c r="S5" s="31">
        <f t="shared" ca="1" si="3"/>
        <v>1.135804813497928E-2</v>
      </c>
      <c r="T5" s="31">
        <f t="shared" ca="1" si="3"/>
        <v>5.7757893827045234E-3</v>
      </c>
      <c r="U5" s="31">
        <f t="shared" ca="1" si="3"/>
        <v>2.9102942939498375E-3</v>
      </c>
      <c r="V5" s="31">
        <f t="shared" ca="1" si="3"/>
        <v>1.621807856680123E-3</v>
      </c>
      <c r="W5" s="31">
        <f t="shared" ca="1" si="3"/>
        <v>1.258021076900483E-3</v>
      </c>
      <c r="X5" s="31">
        <f t="shared" ca="1" si="3"/>
        <v>1.621807877216075E-3</v>
      </c>
      <c r="Y5" s="31">
        <f t="shared" ca="1" si="3"/>
        <v>2.9102943468120178E-3</v>
      </c>
      <c r="Z5" s="31">
        <f t="shared" ca="1" si="3"/>
        <v>5.7757894975626811E-3</v>
      </c>
      <c r="AA5" s="31">
        <f t="shared" ca="1" si="3"/>
        <v>1.1358048372337283E-2</v>
      </c>
      <c r="AB5" s="31">
        <f t="shared" ca="1" si="3"/>
        <v>2.0112301914975438E-2</v>
      </c>
      <c r="AC5" s="31">
        <f t="shared" ca="1" si="3"/>
        <v>2.2465662996096404E-2</v>
      </c>
      <c r="AD5" s="31">
        <f t="shared" ca="1" si="3"/>
        <v>1.7717495506529166E-2</v>
      </c>
      <c r="AE5" s="31">
        <f t="shared" ca="1" si="3"/>
        <v>9.7434826221555956E-3</v>
      </c>
      <c r="AF5" s="31">
        <f t="shared" ca="1" si="3"/>
        <v>4.8722099316247597E-3</v>
      </c>
      <c r="AG5" s="31">
        <f t="shared" ca="1" si="3"/>
        <v>2.3562585546454779E-3</v>
      </c>
      <c r="AH5" s="31">
        <f t="shared" ca="1" si="3"/>
        <v>1.1250750018832736E-3</v>
      </c>
      <c r="AI5" s="31">
        <f t="shared" ca="1" si="3"/>
        <v>5.3465997158101621E-4</v>
      </c>
      <c r="AJ5" s="31">
        <f t="shared" ca="1" si="3"/>
        <v>2.5393824805481518E-4</v>
      </c>
      <c r="AK5" s="31">
        <f t="shared" ca="1" si="3"/>
        <v>1.2128789956297333E-4</v>
      </c>
      <c r="AL5" s="31">
        <f t="shared" ca="1" si="3"/>
        <v>5.9495998391599773E-5</v>
      </c>
      <c r="AM5" s="31">
        <f t="shared" ca="1" si="3"/>
        <v>3.2207606982730183E-5</v>
      </c>
      <c r="AN5" s="31">
        <f t="shared" ca="1" si="3"/>
        <v>2.2089830045216488E-5</v>
      </c>
      <c r="AO5" s="31">
        <f t="shared" ca="1" si="3"/>
        <v>1.6077016207873838E-5</v>
      </c>
      <c r="AP5" s="31">
        <f t="shared" ca="1" si="3"/>
        <v>1.0531811769795631E-5</v>
      </c>
      <c r="AQ5" s="31">
        <f t="shared" ca="1" si="3"/>
        <v>5.5450209417070047E-6</v>
      </c>
      <c r="AR5" s="31">
        <f t="shared" ca="1" si="3"/>
        <v>2.7320926102672263E-6</v>
      </c>
      <c r="AS5" s="31">
        <f t="shared" ca="1" si="3"/>
        <v>1.3138837653169473E-6</v>
      </c>
      <c r="AT5" s="31">
        <f t="shared" ca="1" si="3"/>
        <v>6.2594412212036452E-7</v>
      </c>
      <c r="AU5" s="31">
        <f t="shared" ca="1" si="3"/>
        <v>2.9713267232256202E-7</v>
      </c>
      <c r="AV5" s="31">
        <f t="shared" ca="1" si="3"/>
        <v>1.4093293692301714E-7</v>
      </c>
      <c r="AW5" s="31">
        <f t="shared" ca="1" si="3"/>
        <v>6.7009949869113815E-8</v>
      </c>
      <c r="AX5" s="31">
        <f t="shared" ca="1" si="3"/>
        <v>3.2269864644767587E-8</v>
      </c>
      <c r="AY5" s="31">
        <f t="shared" ca="1" si="3"/>
        <v>1.6330542313894805E-8</v>
      </c>
      <c r="AZ5" s="31">
        <f t="shared" ca="1" si="3"/>
        <v>9.4731662247704478E-9</v>
      </c>
      <c r="BA5" s="31">
        <f t="shared" ca="1" si="3"/>
        <v>5.6456200648735423E-9</v>
      </c>
      <c r="BB5" s="31">
        <f t="shared" ca="1" si="3"/>
        <v>2.7061057366008981E-9</v>
      </c>
      <c r="BC5" s="17">
        <v>0</v>
      </c>
    </row>
    <row r="6" spans="1:55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1.0761325148778881E-5</v>
      </c>
      <c r="E6" s="31">
        <f t="shared" ca="1" si="3"/>
        <v>1.9936729885584355E-5</v>
      </c>
      <c r="F6" s="31">
        <f t="shared" ca="1" si="3"/>
        <v>2.5076969193328513E-5</v>
      </c>
      <c r="G6" s="31">
        <f t="shared" ca="1" si="3"/>
        <v>2.4818055828810543E-5</v>
      </c>
      <c r="H6" s="31">
        <f t="shared" ca="1" si="3"/>
        <v>4.2727440614767158E-5</v>
      </c>
      <c r="I6" s="31">
        <f t="shared" ca="1" si="3"/>
        <v>8.6958162930166744E-5</v>
      </c>
      <c r="J6" s="31">
        <f t="shared" ca="1" si="3"/>
        <v>1.8399124157117088E-4</v>
      </c>
      <c r="K6" s="31">
        <f t="shared" ca="1" si="3"/>
        <v>3.951513456373093E-4</v>
      </c>
      <c r="L6" s="31">
        <f t="shared" ca="1" si="3"/>
        <v>8.6199345570248554E-4</v>
      </c>
      <c r="M6" s="31">
        <f t="shared" ca="1" si="3"/>
        <v>1.9277661058655646E-3</v>
      </c>
      <c r="N6" s="31">
        <f t="shared" ca="1" si="3"/>
        <v>4.4928212695095927E-3</v>
      </c>
      <c r="O6" s="31">
        <f t="shared" ca="1" si="3"/>
        <v>1.1171313302597019E-2</v>
      </c>
      <c r="P6" s="31">
        <f t="shared" ca="1" si="3"/>
        <v>3.0448951471094082E-2</v>
      </c>
      <c r="Q6" s="31">
        <f t="shared" ca="1" si="3"/>
        <v>4.2115724562021076E-2</v>
      </c>
      <c r="R6" s="31">
        <f t="shared" ca="1" si="3"/>
        <v>3.7634526124481982E-2</v>
      </c>
      <c r="S6" s="31">
        <f t="shared" ca="1" si="3"/>
        <v>1.3609654457003332E-2</v>
      </c>
      <c r="T6" s="31">
        <f t="shared" ca="1" si="3"/>
        <v>5.446043568552065E-3</v>
      </c>
      <c r="U6" s="31">
        <f t="shared" ca="1" si="3"/>
        <v>2.3987304345004044E-3</v>
      </c>
      <c r="V6" s="31">
        <f t="shared" ca="1" si="3"/>
        <v>1.2385838754997141E-3</v>
      </c>
      <c r="W6" s="31">
        <f t="shared" ca="1" si="3"/>
        <v>9.3379721081832861E-4</v>
      </c>
      <c r="X6" s="31">
        <f t="shared" ca="1" si="3"/>
        <v>1.2385838908731174E-3</v>
      </c>
      <c r="Y6" s="31">
        <f t="shared" ca="1" si="3"/>
        <v>2.3987304754580661E-3</v>
      </c>
      <c r="Z6" s="31">
        <f t="shared" ca="1" si="3"/>
        <v>5.446043664147129E-3</v>
      </c>
      <c r="AA6" s="31">
        <f t="shared" ca="1" si="3"/>
        <v>1.3609654683567769E-2</v>
      </c>
      <c r="AB6" s="31">
        <f t="shared" ca="1" si="3"/>
        <v>3.7634526697786663E-2</v>
      </c>
      <c r="AC6" s="31">
        <f t="shared" ca="1" si="3"/>
        <v>4.2115725496374046E-2</v>
      </c>
      <c r="AD6" s="31">
        <f t="shared" ca="1" si="3"/>
        <v>3.0448952731614635E-2</v>
      </c>
      <c r="AE6" s="32">
        <f t="shared" ca="1" si="3"/>
        <v>1.1171314918504434E-2</v>
      </c>
      <c r="AF6" s="32">
        <f t="shared" ca="1" si="3"/>
        <v>4.4928243202475042E-3</v>
      </c>
      <c r="AG6" s="32">
        <f t="shared" ca="1" si="3"/>
        <v>1.9277724308608246E-3</v>
      </c>
      <c r="AH6" s="32">
        <f t="shared" ca="1" si="3"/>
        <v>8.6200684855031607E-4</v>
      </c>
      <c r="AI6" s="32">
        <f t="shared" ca="1" si="3"/>
        <v>3.9517996145716627E-4</v>
      </c>
      <c r="AJ6" s="32">
        <f t="shared" ca="1" si="3"/>
        <v>1.8405302569733271E-4</v>
      </c>
      <c r="AK6" s="32">
        <f t="shared" ca="1" si="3"/>
        <v>8.7093893277349389E-5</v>
      </c>
      <c r="AL6" s="32">
        <f t="shared" ca="1" si="3"/>
        <v>4.3034647849091554E-5</v>
      </c>
      <c r="AM6" s="32">
        <f t="shared" ca="1" si="3"/>
        <v>2.5548699727417061E-5</v>
      </c>
      <c r="AN6" s="31">
        <f t="shared" ca="1" si="3"/>
        <v>2.6952544077846509E-5</v>
      </c>
      <c r="AO6" s="31">
        <f t="shared" ca="1" si="3"/>
        <v>2.2983541178725415E-5</v>
      </c>
      <c r="AP6" s="31">
        <f t="shared" ca="1" si="3"/>
        <v>1.4892851698859685E-5</v>
      </c>
      <c r="AQ6" s="31">
        <f t="shared" ca="1" si="3"/>
        <v>5.7014400713506153E-6</v>
      </c>
      <c r="AR6" s="31">
        <f t="shared" ca="1" si="3"/>
        <v>2.3678876448357698E-6</v>
      </c>
      <c r="AS6" s="31">
        <f t="shared" ca="1" si="3"/>
        <v>1.0380178977252371E-6</v>
      </c>
      <c r="AT6" s="31">
        <f t="shared" ca="1" si="3"/>
        <v>4.703001807482312E-7</v>
      </c>
      <c r="AU6" s="31">
        <f t="shared" ca="1" si="3"/>
        <v>2.1723870314732329E-7</v>
      </c>
      <c r="AV6" s="31">
        <f t="shared" ca="1" si="3"/>
        <v>1.0152195951849995E-7</v>
      </c>
      <c r="AW6" s="31">
        <f t="shared" ca="1" si="3"/>
        <v>4.7916198003659415E-8</v>
      </c>
      <c r="AX6" s="31">
        <f t="shared" ca="1" si="3"/>
        <v>2.313288262702389E-8</v>
      </c>
      <c r="AY6" s="31">
        <f t="shared" ca="1" si="3"/>
        <v>1.2345467859668564E-8</v>
      </c>
      <c r="AZ6" s="31">
        <f t="shared" ca="1" si="3"/>
        <v>9.9184464977555661E-9</v>
      </c>
      <c r="BA6" s="31">
        <f t="shared" ca="1" si="3"/>
        <v>7.1178209590343819E-9</v>
      </c>
      <c r="BB6" s="31">
        <f t="shared" ca="1" si="3"/>
        <v>3.6809296126077168E-9</v>
      </c>
      <c r="BC6" s="17">
        <v>0</v>
      </c>
    </row>
    <row r="7" spans="1:55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1.6072555112538718E-5</v>
      </c>
      <c r="E7" s="31">
        <f t="shared" ca="1" si="3"/>
        <v>3.0142401917894677E-5</v>
      </c>
      <c r="F7" s="31">
        <f t="shared" ca="1" si="3"/>
        <v>3.4890983642584444E-5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31">
        <f t="shared" ca="1" si="3"/>
        <v>5.0791273760001268E-2</v>
      </c>
      <c r="Q7" s="31">
        <f t="shared" ca="1" si="3"/>
        <v>7.7913758432646835E-2</v>
      </c>
      <c r="R7" s="31">
        <f t="shared" ca="1" si="3"/>
        <v>7.4700424027423079E-2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31">
        <f t="shared" ca="1" si="3"/>
        <v>7.4700424696229409E-2</v>
      </c>
      <c r="AC7" s="31">
        <f t="shared" ca="1" si="3"/>
        <v>7.7913759559998491E-2</v>
      </c>
      <c r="AD7" s="31">
        <f t="shared" ca="1" si="3"/>
        <v>5.0791275005050894E-2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31">
        <f t="shared" ca="1" si="3"/>
        <v>3.7188105360027069E-5</v>
      </c>
      <c r="AO7" s="31">
        <f t="shared" ca="1" si="3"/>
        <v>3.4011752730321647E-5</v>
      </c>
      <c r="AP7" s="31">
        <f t="shared" ca="1" si="3"/>
        <v>2.0354613775567082E-5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31">
        <f t="shared" ca="1" si="3"/>
        <v>1.0737330947548866E-8</v>
      </c>
      <c r="BA7" s="31">
        <f t="shared" ca="1" si="3"/>
        <v>9.2262876609007012E-9</v>
      </c>
      <c r="BB7" s="31">
        <f t="shared" ca="1" si="3"/>
        <v>4.8997917547955869E-9</v>
      </c>
      <c r="BC7" s="17">
        <v>0</v>
      </c>
    </row>
    <row r="8" spans="1:55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2.3386493383481314E-5</v>
      </c>
      <c r="E8" s="31">
        <f t="shared" ca="1" si="3"/>
        <v>4.9669339030871196E-5</v>
      </c>
      <c r="F8" s="31">
        <f t="shared" ca="1" si="3"/>
        <v>8.4344563459114576E-5</v>
      </c>
      <c r="G8" s="31">
        <f t="shared" ca="1" si="3"/>
        <v>1.4331941816110019E-4</v>
      </c>
      <c r="H8" s="31">
        <f t="shared" ca="1" si="3"/>
        <v>2.8744378623771173E-4</v>
      </c>
      <c r="I8" s="31">
        <f t="shared" ca="1" si="3"/>
        <v>5.98958354960676E-4</v>
      </c>
      <c r="J8" s="31">
        <f t="shared" ca="1" si="3"/>
        <v>1.2570556194813915E-3</v>
      </c>
      <c r="K8" s="31">
        <f t="shared" ca="1" si="3"/>
        <v>2.636133888662523E-3</v>
      </c>
      <c r="L8" s="31">
        <f t="shared" ca="1" si="3"/>
        <v>5.5052926350423869E-3</v>
      </c>
      <c r="M8" s="31">
        <f t="shared" ca="1" si="3"/>
        <v>1.1414447258174646E-2</v>
      </c>
      <c r="N8" s="31">
        <f t="shared" ca="1" si="3"/>
        <v>2.3409070192722869E-2</v>
      </c>
      <c r="O8" s="31">
        <f t="shared" ca="1" si="3"/>
        <v>4.7339485999860098E-2</v>
      </c>
      <c r="P8" s="31">
        <f t="shared" ca="1" si="3"/>
        <v>9.4802385136264156E-2</v>
      </c>
      <c r="Q8" s="31">
        <f t="shared" ca="1" si="3"/>
        <v>0.14404761138114194</v>
      </c>
      <c r="R8" s="31">
        <f t="shared" ca="1" si="3"/>
        <v>0.1832534115525635</v>
      </c>
      <c r="S8" s="31">
        <f t="shared" ca="1" si="3"/>
        <v>0.20140208149576622</v>
      </c>
      <c r="T8" s="31">
        <f t="shared" ca="1" si="3"/>
        <v>0.22160512163147533</v>
      </c>
      <c r="U8" s="31">
        <f t="shared" ca="1" si="3"/>
        <v>0.23444308983009157</v>
      </c>
      <c r="V8" s="31">
        <f t="shared" ca="1" si="3"/>
        <v>0.24087405682867147</v>
      </c>
      <c r="W8" s="31">
        <f t="shared" ca="1" si="3"/>
        <v>0.24277792071724907</v>
      </c>
      <c r="X8" s="31">
        <f t="shared" ca="1" si="3"/>
        <v>0.24087405686375313</v>
      </c>
      <c r="Y8" s="31">
        <f t="shared" ca="1" si="3"/>
        <v>0.2344430899210031</v>
      </c>
      <c r="Z8" s="31">
        <f t="shared" ca="1" si="3"/>
        <v>0.22160512183278064</v>
      </c>
      <c r="AA8" s="31">
        <f t="shared" ca="1" si="3"/>
        <v>0.2014020819332267</v>
      </c>
      <c r="AB8" s="31">
        <f t="shared" ca="1" si="3"/>
        <v>0.18325341252713248</v>
      </c>
      <c r="AC8" s="31">
        <f t="shared" ca="1" si="3"/>
        <v>0.14404761304233962</v>
      </c>
      <c r="AD8" s="31">
        <f t="shared" ca="1" si="3"/>
        <v>9.4802387728590454E-2</v>
      </c>
      <c r="AE8" s="32">
        <f t="shared" ca="1" si="3"/>
        <v>4.7339490193675338E-2</v>
      </c>
      <c r="AF8" s="32">
        <f t="shared" ca="1" si="3"/>
        <v>2.3409078515080384E-2</v>
      </c>
      <c r="AG8" s="32">
        <f t="shared" ca="1" si="3"/>
        <v>1.1414464592331159E-2</v>
      </c>
      <c r="AH8" s="32">
        <f t="shared" ca="1" si="3"/>
        <v>5.5053291234809665E-3</v>
      </c>
      <c r="AI8" s="32">
        <f t="shared" ca="1" si="3"/>
        <v>2.6362108695789557E-3</v>
      </c>
      <c r="AJ8" s="32">
        <f t="shared" ca="1" si="3"/>
        <v>1.2572181274477193E-3</v>
      </c>
      <c r="AK8" s="32">
        <f t="shared" ca="1" si="3"/>
        <v>5.9930176154354112E-4</v>
      </c>
      <c r="AL8" s="32">
        <f t="shared" ca="1" si="3"/>
        <v>2.8817200222686876E-4</v>
      </c>
      <c r="AM8" s="32">
        <f t="shared" ca="1" si="3"/>
        <v>1.448801869780806E-4</v>
      </c>
      <c r="AN8" s="31">
        <f t="shared" ca="1" si="3"/>
        <v>8.7788124631940111E-5</v>
      </c>
      <c r="AO8" s="31">
        <f t="shared" ca="1" si="3"/>
        <v>5.552075060696702E-5</v>
      </c>
      <c r="AP8" s="31">
        <f t="shared" ca="1" si="3"/>
        <v>3.2513850673087004E-5</v>
      </c>
      <c r="AQ8" s="31">
        <f t="shared" ca="1" si="3"/>
        <v>1.4870391680522343E-5</v>
      </c>
      <c r="AR8" s="31">
        <f t="shared" ca="1" si="3"/>
        <v>6.9746989105039854E-6</v>
      </c>
      <c r="AS8" s="31">
        <f t="shared" ca="1" si="3"/>
        <v>3.2987624787450499E-6</v>
      </c>
      <c r="AT8" s="31">
        <f t="shared" ca="1" si="3"/>
        <v>1.5635947166486335E-6</v>
      </c>
      <c r="AU8" s="31">
        <f t="shared" ca="1" si="3"/>
        <v>7.4133933051018589E-7</v>
      </c>
      <c r="AV8" s="31">
        <f t="shared" ca="1" si="3"/>
        <v>3.5153202842898552E-7</v>
      </c>
      <c r="AW8" s="31">
        <f t="shared" ca="1" si="3"/>
        <v>1.6696826505744442E-7</v>
      </c>
      <c r="AX8" s="31">
        <f t="shared" ca="1" si="3"/>
        <v>8.0005947137479127E-8</v>
      </c>
      <c r="AY8" s="31">
        <f t="shared" ca="1" si="3"/>
        <v>3.9935578193263079E-8</v>
      </c>
      <c r="AZ8" s="31">
        <f t="shared" ca="1" si="3"/>
        <v>2.3804589631539201E-8</v>
      </c>
      <c r="BA8" s="31">
        <f t="shared" ca="1" si="3"/>
        <v>1.415020698222397E-8</v>
      </c>
      <c r="BB8" s="31">
        <f t="shared" ca="1" si="3"/>
        <v>6.6919497456739283E-9</v>
      </c>
      <c r="BC8" s="17">
        <v>0</v>
      </c>
    </row>
    <row r="9" spans="1:55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2.7804079390515344E-5</v>
      </c>
      <c r="E9" s="31">
        <f t="shared" ca="1" si="3"/>
        <v>6.0803897362994222E-5</v>
      </c>
      <c r="F9" s="31">
        <f t="shared" ca="1" si="3"/>
        <v>1.094985130019025E-4</v>
      </c>
      <c r="G9" s="31">
        <f t="shared" ca="1" si="3"/>
        <v>2.0148932294757445E-4</v>
      </c>
      <c r="H9" s="31">
        <f t="shared" ca="1" si="3"/>
        <v>4.0749737182907073E-4</v>
      </c>
      <c r="I9" s="31">
        <f t="shared" ca="1" si="3"/>
        <v>8.5133401412360065E-4</v>
      </c>
      <c r="J9" s="31">
        <f t="shared" ca="1" si="3"/>
        <v>1.7931302343023668E-3</v>
      </c>
      <c r="K9" s="31">
        <f t="shared" ca="1" si="3"/>
        <v>3.7821873001263138E-3</v>
      </c>
      <c r="L9" s="31">
        <f t="shared" ca="1" si="3"/>
        <v>7.9705893933323772E-3</v>
      </c>
      <c r="M9" s="31">
        <f t="shared" ca="1" si="3"/>
        <v>1.6743426204933326E-2</v>
      </c>
      <c r="N9" s="31">
        <f t="shared" ca="1" si="3"/>
        <v>3.4882347512856737E-2</v>
      </c>
      <c r="O9" s="31">
        <f t="shared" ca="1" si="3"/>
        <v>7.1146488670453367E-2</v>
      </c>
      <c r="P9" s="31">
        <f t="shared" ca="1" si="3"/>
        <v>0.13703116940405333</v>
      </c>
      <c r="Q9" s="31">
        <f t="shared" ca="1" si="3"/>
        <v>0.22022089040309328</v>
      </c>
      <c r="R9" s="31">
        <f t="shared" ca="1" si="3"/>
        <v>0.31286352930592282</v>
      </c>
      <c r="S9" s="31">
        <f t="shared" ca="1" si="3"/>
        <v>0.40074979279902612</v>
      </c>
      <c r="T9" s="31">
        <f t="shared" ca="1" si="3"/>
        <v>0.45057531520004357</v>
      </c>
      <c r="U9" s="31">
        <f t="shared" ca="1" si="3"/>
        <v>0.47529318086021954</v>
      </c>
      <c r="V9" s="31">
        <f t="shared" ca="1" si="3"/>
        <v>0.48627521676734531</v>
      </c>
      <c r="W9" s="31">
        <f t="shared" ca="1" si="3"/>
        <v>0.4893635691765717</v>
      </c>
      <c r="X9" s="31">
        <f t="shared" ca="1" si="3"/>
        <v>0.48627521681676028</v>
      </c>
      <c r="Y9" s="31">
        <f t="shared" ca="1" si="3"/>
        <v>0.47529318098747869</v>
      </c>
      <c r="Z9" s="31">
        <f t="shared" ca="1" si="3"/>
        <v>0.45057531547689278</v>
      </c>
      <c r="AA9" s="31">
        <f t="shared" ca="1" si="3"/>
        <v>0.40074979337299377</v>
      </c>
      <c r="AB9" s="31">
        <f t="shared" ca="1" si="3"/>
        <v>0.31286353043673426</v>
      </c>
      <c r="AC9" s="31">
        <f t="shared" ca="1" si="3"/>
        <v>0.22022089235363701</v>
      </c>
      <c r="AD9" s="31">
        <f t="shared" ca="1" si="3"/>
        <v>0.13703117267329601</v>
      </c>
      <c r="AE9" s="31">
        <f t="shared" ca="1" si="3"/>
        <v>7.1146494531030502E-2</v>
      </c>
      <c r="AF9" s="31">
        <f t="shared" ca="1" si="3"/>
        <v>3.4882359274315038E-2</v>
      </c>
      <c r="AG9" s="31">
        <f t="shared" ca="1" si="3"/>
        <v>1.674345073076329E-2</v>
      </c>
      <c r="AH9" s="31">
        <f t="shared" ca="1" si="3"/>
        <v>7.9706410320137498E-3</v>
      </c>
      <c r="AI9" s="31">
        <f t="shared" ca="1" si="3"/>
        <v>3.7822962273871361E-3</v>
      </c>
      <c r="AJ9" s="31">
        <f t="shared" ca="1" si="3"/>
        <v>1.7933598786683811E-3</v>
      </c>
      <c r="AK9" s="31">
        <f t="shared" ca="1" si="3"/>
        <v>8.5181691649957657E-4</v>
      </c>
      <c r="AL9" s="31">
        <f t="shared" ca="1" si="3"/>
        <v>4.0850606038585338E-4</v>
      </c>
      <c r="AM9" s="31">
        <f t="shared" ca="1" si="3"/>
        <v>2.0356062105351356E-4</v>
      </c>
      <c r="AN9" s="31">
        <f t="shared" ref="AN9:BB9" ca="1" si="5">0.25*(AN10+AM9+AO9+AN8)</f>
        <v>1.1356345558268572E-4</v>
      </c>
      <c r="AO9" s="31">
        <f t="shared" ca="1" si="5"/>
        <v>6.7769274392519334E-5</v>
      </c>
      <c r="AP9" s="31">
        <f t="shared" ca="1" si="5"/>
        <v>3.9309646629291568E-5</v>
      </c>
      <c r="AQ9" s="31">
        <f t="shared" ca="1" si="5"/>
        <v>1.9993017138498377E-5</v>
      </c>
      <c r="AR9" s="31">
        <f t="shared" ca="1" si="5"/>
        <v>9.7296414827485504E-6</v>
      </c>
      <c r="AS9" s="31">
        <f t="shared" ca="1" si="5"/>
        <v>4.6567562878275804E-6</v>
      </c>
      <c r="AT9" s="31">
        <f t="shared" ca="1" si="5"/>
        <v>2.2142770573392983E-6</v>
      </c>
      <c r="AU9" s="31">
        <f t="shared" ca="1" si="5"/>
        <v>1.0502305769631244E-6</v>
      </c>
      <c r="AV9" s="31">
        <f t="shared" ca="1" si="5"/>
        <v>4.9782051814831199E-7</v>
      </c>
      <c r="AW9" s="31">
        <f t="shared" ca="1" si="5"/>
        <v>2.3633508466331308E-7</v>
      </c>
      <c r="AX9" s="31">
        <f t="shared" ca="1" si="5"/>
        <v>1.1311994529920898E-7</v>
      </c>
      <c r="AY9" s="31">
        <f t="shared" ca="1" si="5"/>
        <v>5.593177600403399E-8</v>
      </c>
      <c r="AZ9" s="31">
        <f t="shared" ca="1" si="5"/>
        <v>3.0395242403120893E-8</v>
      </c>
      <c r="BA9" s="31">
        <f t="shared" ca="1" si="5"/>
        <v>1.6878000890782057E-8</v>
      </c>
      <c r="BB9" s="31">
        <f t="shared" ca="1" si="5"/>
        <v>7.7178002456761566E-9</v>
      </c>
      <c r="BC9" s="17">
        <v>0</v>
      </c>
    </row>
    <row r="10" spans="1:55">
      <c r="A10">
        <f t="shared" si="4"/>
        <v>7</v>
      </c>
      <c r="B10">
        <f t="shared" si="2"/>
        <v>1.75</v>
      </c>
      <c r="C10" s="17">
        <v>0</v>
      </c>
      <c r="D10" s="31">
        <f t="shared" ref="D10:S14" ca="1" si="6">0.25*(D11+C10+E10+D9)</f>
        <v>2.7025926815585846E-5</v>
      </c>
      <c r="E10" s="31">
        <f t="shared" ca="1" si="6"/>
        <v>5.6243658028687857E-5</v>
      </c>
      <c r="F10" s="31">
        <f t="shared" ca="1" si="6"/>
        <v>9.1356268237926768E-5</v>
      </c>
      <c r="G10" s="31">
        <f t="shared" ca="1" si="6"/>
        <v>1.4564198879822435E-4</v>
      </c>
      <c r="H10" s="31">
        <f t="shared" ca="1" si="6"/>
        <v>2.8972236400739613E-4</v>
      </c>
      <c r="I10" s="31">
        <f t="shared" ca="1" si="6"/>
        <v>6.0575009540228943E-4</v>
      </c>
      <c r="J10" s="31">
        <f t="shared" ca="1" si="6"/>
        <v>1.281944003478161E-3</v>
      </c>
      <c r="K10" s="31">
        <f t="shared" ca="1" si="6"/>
        <v>2.7288956842079883E-3</v>
      </c>
      <c r="L10" s="31">
        <f t="shared" ca="1" si="6"/>
        <v>5.8514514332274788E-3</v>
      </c>
      <c r="M10" s="31">
        <f t="shared" ca="1" si="6"/>
        <v>1.270632065536955E-2</v>
      </c>
      <c r="N10" s="31">
        <f t="shared" ca="1" si="6"/>
        <v>2.82304049833174E-2</v>
      </c>
      <c r="O10" s="31">
        <f t="shared" ca="1" si="6"/>
        <v>6.5332951765043321E-2</v>
      </c>
      <c r="P10" s="31">
        <f t="shared" ca="1" si="6"/>
        <v>0.1619549134064025</v>
      </c>
      <c r="Q10" s="31">
        <f t="shared" ca="1" si="6"/>
        <v>0.28694125152125505</v>
      </c>
      <c r="R10" s="31">
        <f t="shared" ca="1" si="6"/>
        <v>0.44723002246900828</v>
      </c>
      <c r="S10" s="32">
        <f ca="1">0.25*(S11+R10+T10+S9)</f>
        <v>0.63815824519437192</v>
      </c>
      <c r="T10" s="32">
        <f t="shared" ref="T10:BB11" ca="1" si="7">0.25*(T11+S10+U10+T9)</f>
        <v>0.70465316550945334</v>
      </c>
      <c r="U10" s="32">
        <f t="shared" ca="1" si="7"/>
        <v>0.72987910164339787</v>
      </c>
      <c r="V10" s="32">
        <f t="shared" ca="1" si="7"/>
        <v>0.7395700602039188</v>
      </c>
      <c r="W10" s="32">
        <f t="shared" ca="1" si="7"/>
        <v>0.74212592240493203</v>
      </c>
      <c r="X10" s="32">
        <f t="shared" ca="1" si="7"/>
        <v>0.73957006023923766</v>
      </c>
      <c r="Y10" s="32">
        <f t="shared" ca="1" si="7"/>
        <v>0.72987910173525861</v>
      </c>
      <c r="Z10" s="32">
        <f t="shared" ca="1" si="7"/>
        <v>0.70465316571431813</v>
      </c>
      <c r="AA10" s="32">
        <f t="shared" ca="1" si="7"/>
        <v>0.63815824564512136</v>
      </c>
      <c r="AB10" s="31">
        <f t="shared" ca="1" si="7"/>
        <v>0.44723002349317359</v>
      </c>
      <c r="AC10" s="31">
        <f t="shared" ca="1" si="7"/>
        <v>0.28694125326217818</v>
      </c>
      <c r="AD10" s="31">
        <f t="shared" ca="1" si="7"/>
        <v>0.1619549160799261</v>
      </c>
      <c r="AE10" s="31">
        <f t="shared" ca="1" si="7"/>
        <v>6.5332955982835644E-2</v>
      </c>
      <c r="AF10" s="31">
        <f t="shared" ca="1" si="7"/>
        <v>2.8230413320385978E-2</v>
      </c>
      <c r="AG10" s="31">
        <f t="shared" ca="1" si="7"/>
        <v>1.2706338024393218E-2</v>
      </c>
      <c r="AH10" s="31">
        <f t="shared" ca="1" si="7"/>
        <v>5.8514880464236065E-3</v>
      </c>
      <c r="AI10" s="31">
        <f t="shared" ca="1" si="7"/>
        <v>2.7289731292874588E-3</v>
      </c>
      <c r="AJ10" s="31">
        <f t="shared" ca="1" si="7"/>
        <v>1.2821082433390927E-3</v>
      </c>
      <c r="AK10" s="31">
        <f t="shared" ca="1" si="7"/>
        <v>6.0609996540053092E-4</v>
      </c>
      <c r="AL10" s="31">
        <f t="shared" ca="1" si="7"/>
        <v>2.9047470176345468E-4</v>
      </c>
      <c r="AM10" s="31">
        <f t="shared" ca="1" si="7"/>
        <v>1.4729278126743452E-4</v>
      </c>
      <c r="AN10" s="31">
        <f t="shared" ca="1" si="7"/>
        <v>9.5135802252769929E-5</v>
      </c>
      <c r="AO10" s="31">
        <f t="shared" ca="1" si="7"/>
        <v>6.2683244751133026E-5</v>
      </c>
      <c r="AP10" s="31">
        <f t="shared" ca="1" si="7"/>
        <v>3.6962444313061565E-5</v>
      </c>
      <c r="AQ10" s="31">
        <f t="shared" ca="1" si="7"/>
        <v>1.606238876143105E-5</v>
      </c>
      <c r="AR10" s="31">
        <f t="shared" ca="1" si="7"/>
        <v>7.2940935941642562E-6</v>
      </c>
      <c r="AS10" s="31">
        <f t="shared" ca="1" si="7"/>
        <v>3.3843441324774229E-6</v>
      </c>
      <c r="AT10" s="31">
        <f t="shared" ca="1" si="7"/>
        <v>1.5865266479178557E-6</v>
      </c>
      <c r="AU10" s="31">
        <f t="shared" ca="1" si="7"/>
        <v>7.4748540185470127E-7</v>
      </c>
      <c r="AV10" s="31">
        <f t="shared" ca="1" si="7"/>
        <v>3.5318438253782506E-7</v>
      </c>
      <c r="AW10" s="31">
        <f t="shared" ca="1" si="7"/>
        <v>1.6743161014828696E-7</v>
      </c>
      <c r="AX10" s="31">
        <f t="shared" ca="1" si="7"/>
        <v>8.0206973392009739E-8</v>
      </c>
      <c r="AY10" s="31">
        <f t="shared" ca="1" si="7"/>
        <v>4.027633812054301E-8</v>
      </c>
      <c r="AZ10" s="31">
        <f t="shared" ca="1" si="7"/>
        <v>2.4966603086128315E-8</v>
      </c>
      <c r="BA10" s="31">
        <f t="shared" ca="1" si="7"/>
        <v>1.524875393210721E-8</v>
      </c>
      <c r="BB10" s="31">
        <f t="shared" ca="1" si="7"/>
        <v>7.3012503462486399E-9</v>
      </c>
      <c r="BC10" s="17">
        <v>0</v>
      </c>
    </row>
    <row r="11" spans="1:55">
      <c r="A11">
        <f t="shared" si="4"/>
        <v>8</v>
      </c>
      <c r="B11">
        <f t="shared" si="2"/>
        <v>2</v>
      </c>
      <c r="C11" s="17">
        <v>0</v>
      </c>
      <c r="D11" s="31">
        <f t="shared" ca="1" si="6"/>
        <v>2.405596984314018E-5</v>
      </c>
      <c r="E11" s="31">
        <f t="shared" ca="1" si="6"/>
        <v>4.5788539698244614E-5</v>
      </c>
      <c r="F11" s="31">
        <f t="shared" ca="1" si="6"/>
        <v>5.4040913122892407E-5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31">
        <f t="shared" ca="1" si="6"/>
        <v>0.15851428093525832</v>
      </c>
      <c r="Q11" s="31">
        <f t="shared" ca="1" si="6"/>
        <v>0.31835917980651618</v>
      </c>
      <c r="R11" s="31">
        <f t="shared" ca="1" si="6"/>
        <v>0.5509570638544834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31">
        <f t="shared" ca="1" si="7"/>
        <v>0.55095706462866045</v>
      </c>
      <c r="AC11" s="31">
        <f t="shared" ca="1" si="7"/>
        <v>0.31835918112197609</v>
      </c>
      <c r="AD11" s="31">
        <f t="shared" ca="1" si="7"/>
        <v>0.15851428240139456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31">
        <f t="shared" ca="1" si="7"/>
        <v>5.7003727409826434E-5</v>
      </c>
      <c r="AO11" s="31">
        <f t="shared" ca="1" si="7"/>
        <v>5.0865458046181322E-5</v>
      </c>
      <c r="AP11" s="31">
        <f t="shared" ca="1" si="7"/>
        <v>2.9794497110390615E-5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31">
        <f t="shared" ca="1" si="7"/>
        <v>1.3946077888742143E-8</v>
      </c>
      <c r="BA11" s="31">
        <f t="shared" ca="1" si="7"/>
        <v>1.184916140526983E-8</v>
      </c>
      <c r="BB11" s="31">
        <f t="shared" ca="1" si="7"/>
        <v>6.2384472072111931E-9</v>
      </c>
      <c r="BC11" s="17">
        <v>0</v>
      </c>
    </row>
    <row r="12" spans="1:55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2.3409412858730268E-5</v>
      </c>
      <c r="E12" s="31">
        <f t="shared" ca="1" si="6"/>
        <v>4.8813617798258001E-5</v>
      </c>
      <c r="F12" s="31">
        <f t="shared" ca="1" si="6"/>
        <v>7.9018844555398253E-5</v>
      </c>
      <c r="G12" s="31">
        <f t="shared" ca="1" si="6"/>
        <v>1.2438444171487486E-4</v>
      </c>
      <c r="H12" s="31">
        <f t="shared" ca="1" si="6"/>
        <v>2.4849741286367335E-4</v>
      </c>
      <c r="I12" s="31">
        <f t="shared" ca="1" si="6"/>
        <v>5.2124138161083926E-4</v>
      </c>
      <c r="J12" s="31">
        <f t="shared" ca="1" si="6"/>
        <v>1.106248068990812E-3</v>
      </c>
      <c r="K12" s="31">
        <f t="shared" ca="1" si="6"/>
        <v>2.3644761177672498E-3</v>
      </c>
      <c r="L12" s="31">
        <f t="shared" ca="1" si="6"/>
        <v>5.1040897872274534E-3</v>
      </c>
      <c r="M12" s="31">
        <f t="shared" ca="1" si="6"/>
        <v>1.1206350009117256E-2</v>
      </c>
      <c r="N12" s="31">
        <f t="shared" ca="1" si="6"/>
        <v>2.5334133742558419E-2</v>
      </c>
      <c r="O12" s="31">
        <f t="shared" ca="1" si="6"/>
        <v>6.0120043117835475E-2</v>
      </c>
      <c r="P12" s="31">
        <f t="shared" ca="1" si="6"/>
        <v>0.15374303052811453</v>
      </c>
      <c r="Q12" s="31">
        <f t="shared" ca="1" si="6"/>
        <v>0.27702412291506795</v>
      </c>
      <c r="R12" s="31">
        <f t="shared" ca="1" si="6"/>
        <v>0.43823905314240919</v>
      </c>
      <c r="S12" s="32">
        <f t="shared" ca="1" si="6"/>
        <v>0.6322237979456431</v>
      </c>
      <c r="T12" s="32">
        <f t="shared" ref="T12:BB14" ca="1" si="8">0.25*(T13+S12+U12+T11)</f>
        <v>0.70126439397611651</v>
      </c>
      <c r="U12" s="32">
        <f t="shared" ca="1" si="8"/>
        <v>0.72803425214148365</v>
      </c>
      <c r="V12" s="32">
        <f t="shared" ca="1" si="8"/>
        <v>0.7384897280235484</v>
      </c>
      <c r="W12" s="32">
        <f t="shared" ca="1" si="8"/>
        <v>0.74127125104204461</v>
      </c>
      <c r="X12" s="32">
        <f t="shared" ca="1" si="8"/>
        <v>0.73848972804495905</v>
      </c>
      <c r="Y12" s="32">
        <f t="shared" ca="1" si="8"/>
        <v>0.72803425219824736</v>
      </c>
      <c r="Z12" s="32">
        <f t="shared" ca="1" si="8"/>
        <v>0.70126439410736385</v>
      </c>
      <c r="AA12" s="32">
        <f t="shared" ca="1" si="8"/>
        <v>0.63222379825187813</v>
      </c>
      <c r="AB12" s="31">
        <f t="shared" ca="1" si="8"/>
        <v>0.43823905389949214</v>
      </c>
      <c r="AC12" s="31">
        <f t="shared" ca="1" si="8"/>
        <v>0.27702412419567118</v>
      </c>
      <c r="AD12" s="31">
        <f t="shared" ca="1" si="8"/>
        <v>0.15374303240367604</v>
      </c>
      <c r="AE12" s="31">
        <f t="shared" ca="1" si="8"/>
        <v>6.0120045850871606E-2</v>
      </c>
      <c r="AF12" s="31">
        <f t="shared" ca="1" si="8"/>
        <v>2.5334139090935508E-2</v>
      </c>
      <c r="AG12" s="31">
        <f t="shared" ca="1" si="8"/>
        <v>1.1206361170180156E-2</v>
      </c>
      <c r="AH12" s="31">
        <f t="shared" ca="1" si="8"/>
        <v>5.1041134136673187E-3</v>
      </c>
      <c r="AI12" s="31">
        <f t="shared" ca="1" si="8"/>
        <v>2.3645264543586475E-3</v>
      </c>
      <c r="AJ12" s="31">
        <f t="shared" ca="1" si="8"/>
        <v>1.1063561479611535E-3</v>
      </c>
      <c r="AK12" s="31">
        <f t="shared" ca="1" si="8"/>
        <v>5.2147650687240179E-4</v>
      </c>
      <c r="AL12" s="31">
        <f t="shared" ca="1" si="8"/>
        <v>2.4902086259185062E-4</v>
      </c>
      <c r="AM12" s="31">
        <f t="shared" ca="1" si="8"/>
        <v>1.2559688150074711E-4</v>
      </c>
      <c r="AN12" s="31">
        <f t="shared" ca="1" si="8"/>
        <v>8.2013649340354492E-5</v>
      </c>
      <c r="AO12" s="31">
        <f t="shared" ca="1" si="8"/>
        <v>5.3980362913375222E-5</v>
      </c>
      <c r="AP12" s="31">
        <f t="shared" ca="1" si="8"/>
        <v>3.1350086082319566E-5</v>
      </c>
      <c r="AQ12" s="31">
        <f t="shared" ca="1" si="8"/>
        <v>1.2847649446016501E-5</v>
      </c>
      <c r="AR12" s="31">
        <f t="shared" ca="1" si="8"/>
        <v>5.59251550495507E-6</v>
      </c>
      <c r="AS12" s="31">
        <f t="shared" ca="1" si="8"/>
        <v>2.5248637013224596E-6</v>
      </c>
      <c r="AT12" s="31">
        <f t="shared" ca="1" si="8"/>
        <v>1.1640667778241377E-6</v>
      </c>
      <c r="AU12" s="31">
        <f t="shared" ca="1" si="8"/>
        <v>5.4307047475515791E-7</v>
      </c>
      <c r="AV12" s="31">
        <f t="shared" ca="1" si="8"/>
        <v>2.5511721655593211E-7</v>
      </c>
      <c r="AW12" s="31">
        <f t="shared" ca="1" si="8"/>
        <v>1.2051081024327582E-7</v>
      </c>
      <c r="AX12" s="31">
        <f t="shared" ca="1" si="8"/>
        <v>5.7600889622971896E-8</v>
      </c>
      <c r="AY12" s="31">
        <f t="shared" ca="1" si="8"/>
        <v>2.9042667594170376E-8</v>
      </c>
      <c r="AZ12" s="31">
        <f t="shared" ca="1" si="8"/>
        <v>1.8968547063570432E-8</v>
      </c>
      <c r="BA12" s="31">
        <f t="shared" ca="1" si="8"/>
        <v>1.1963366593018771E-8</v>
      </c>
      <c r="BB12" s="31">
        <f t="shared" ca="1" si="8"/>
        <v>5.8033770773263046E-9</v>
      </c>
      <c r="BC12" s="17">
        <v>0</v>
      </c>
    </row>
    <row r="13" spans="1:55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2.0768063793522895E-5</v>
      </c>
      <c r="E13" s="31">
        <f t="shared" ca="1" si="6"/>
        <v>4.7037674080658876E-5</v>
      </c>
      <c r="F13" s="31">
        <f t="shared" ca="1" si="6"/>
        <v>8.8836405585567763E-5</v>
      </c>
      <c r="G13" s="31">
        <f t="shared" ca="1" si="6"/>
        <v>1.700215094404279E-4</v>
      </c>
      <c r="H13" s="31">
        <f t="shared" ca="1" si="6"/>
        <v>3.4836382812897932E-4</v>
      </c>
      <c r="I13" s="31">
        <f t="shared" ca="1" si="6"/>
        <v>7.3022004458887172E-4</v>
      </c>
      <c r="J13" s="31">
        <f t="shared" ca="1" si="6"/>
        <v>1.5392747765851592E-3</v>
      </c>
      <c r="K13" s="31">
        <f t="shared" ca="1" si="6"/>
        <v>3.2475666148507327E-3</v>
      </c>
      <c r="L13" s="31">
        <f t="shared" ca="1" si="6"/>
        <v>6.8455330220253087E-3</v>
      </c>
      <c r="M13" s="31">
        <f t="shared" ca="1" si="6"/>
        <v>1.4387176506683148E-2</v>
      </c>
      <c r="N13" s="31">
        <f t="shared" ca="1" si="6"/>
        <v>3.0010141843280949E-2</v>
      </c>
      <c r="O13" s="31">
        <f t="shared" ca="1" si="6"/>
        <v>6.1403008200668963E-2</v>
      </c>
      <c r="P13" s="31">
        <f t="shared" ca="1" si="6"/>
        <v>0.11931367514429636</v>
      </c>
      <c r="Q13" s="31">
        <f t="shared" ca="1" si="6"/>
        <v>0.19775522818323188</v>
      </c>
      <c r="R13" s="31">
        <f t="shared" ca="1" si="6"/>
        <v>0.29275122785444235</v>
      </c>
      <c r="S13" s="31">
        <f t="shared" ca="1" si="6"/>
        <v>0.38939174466404686</v>
      </c>
      <c r="T13" s="31">
        <f t="shared" ca="1" si="8"/>
        <v>0.44479952581733911</v>
      </c>
      <c r="U13" s="31">
        <f t="shared" ca="1" si="8"/>
        <v>0.47238288656626981</v>
      </c>
      <c r="V13" s="31">
        <f t="shared" ca="1" si="8"/>
        <v>0.48465340891066533</v>
      </c>
      <c r="W13" s="31">
        <f t="shared" ca="1" si="8"/>
        <v>0.48810554809967122</v>
      </c>
      <c r="X13" s="31">
        <f t="shared" ca="1" si="8"/>
        <v>0.48465340893954423</v>
      </c>
      <c r="Y13" s="31">
        <f t="shared" ca="1" si="8"/>
        <v>0.47238288664066663</v>
      </c>
      <c r="Z13" s="31">
        <f t="shared" ca="1" si="8"/>
        <v>0.44479952597933003</v>
      </c>
      <c r="AA13" s="31">
        <f t="shared" ca="1" si="8"/>
        <v>0.38939174500065643</v>
      </c>
      <c r="AB13" s="31">
        <f t="shared" ca="1" si="8"/>
        <v>0.29275122852175872</v>
      </c>
      <c r="AC13" s="31">
        <f t="shared" ca="1" si="8"/>
        <v>0.19775522935754053</v>
      </c>
      <c r="AD13" s="31">
        <f t="shared" ca="1" si="8"/>
        <v>0.1193136771667668</v>
      </c>
      <c r="AE13" s="31">
        <f t="shared" ca="1" si="8"/>
        <v>6.1403011908874885E-2</v>
      </c>
      <c r="AF13" s="31">
        <f t="shared" ca="1" si="8"/>
        <v>3.0010149342690265E-2</v>
      </c>
      <c r="AG13" s="31">
        <f t="shared" ca="1" si="8"/>
        <v>1.4387192176117804E-2</v>
      </c>
      <c r="AH13" s="31">
        <f t="shared" ca="1" si="8"/>
        <v>6.8455660301304727E-3</v>
      </c>
      <c r="AI13" s="31">
        <f t="shared" ca="1" si="8"/>
        <v>3.2476362558061175E-3</v>
      </c>
      <c r="AJ13" s="31">
        <f t="shared" ca="1" si="8"/>
        <v>1.5394216306135649E-3</v>
      </c>
      <c r="AK13" s="31">
        <f t="shared" ca="1" si="8"/>
        <v>7.3052901693660289E-4</v>
      </c>
      <c r="AL13" s="31">
        <f t="shared" ca="1" si="8"/>
        <v>3.490100619942535E-4</v>
      </c>
      <c r="AM13" s="31">
        <f t="shared" ca="1" si="8"/>
        <v>1.7135301407078334E-4</v>
      </c>
      <c r="AN13" s="31">
        <f t="shared" ca="1" si="8"/>
        <v>9.1473625537469218E-5</v>
      </c>
      <c r="AO13" s="31">
        <f t="shared" ca="1" si="8"/>
        <v>5.169225818464549E-5</v>
      </c>
      <c r="AP13" s="31">
        <f t="shared" ca="1" si="8"/>
        <v>2.8777834859495933E-5</v>
      </c>
      <c r="AQ13" s="31">
        <f t="shared" ca="1" si="8"/>
        <v>1.4447996196791368E-5</v>
      </c>
      <c r="AR13" s="31">
        <f t="shared" ca="1" si="8"/>
        <v>6.9975488724813203E-6</v>
      </c>
      <c r="AS13" s="31">
        <f t="shared" ca="1" si="8"/>
        <v>3.3428725225106311E-6</v>
      </c>
      <c r="AT13" s="31">
        <f t="shared" ca="1" si="8"/>
        <v>1.5883329352189333E-6</v>
      </c>
      <c r="AU13" s="31">
        <f t="shared" ca="1" si="8"/>
        <v>7.5309790464056206E-7</v>
      </c>
      <c r="AV13" s="31">
        <f t="shared" ca="1" si="8"/>
        <v>3.5688758122529475E-7</v>
      </c>
      <c r="AW13" s="31">
        <f t="shared" ca="1" si="8"/>
        <v>1.6932513479419921E-7</v>
      </c>
      <c r="AX13" s="31">
        <f t="shared" ca="1" si="8"/>
        <v>8.0850080654441384E-8</v>
      </c>
      <c r="AY13" s="31">
        <f t="shared" ca="1" si="8"/>
        <v>3.9601233690139175E-8</v>
      </c>
      <c r="AZ13" s="31">
        <f t="shared" ca="1" si="8"/>
        <v>2.0922076178350438E-8</v>
      </c>
      <c r="BA13" s="31">
        <f t="shared" ca="1" si="8"/>
        <v>1.1232380825908514E-8</v>
      </c>
      <c r="BB13" s="31">
        <f t="shared" ca="1" si="8"/>
        <v>5.0116945090752573E-9</v>
      </c>
      <c r="BC13" s="17">
        <v>0</v>
      </c>
    </row>
    <row r="14" spans="1:55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1.2625168234702433E-5</v>
      </c>
      <c r="E14" s="31">
        <f t="shared" ca="1" si="6"/>
        <v>2.973260914528684E-5</v>
      </c>
      <c r="F14" s="31">
        <f t="shared" ca="1" si="6"/>
        <v>5.9267594265786049E-5</v>
      </c>
      <c r="G14" s="31">
        <f t="shared" ca="1" si="6"/>
        <v>1.1850136233228962E-4</v>
      </c>
      <c r="H14" s="31">
        <f t="shared" ca="1" si="6"/>
        <v>2.4471634562294451E-4</v>
      </c>
      <c r="I14" s="31">
        <f t="shared" ca="1" si="6"/>
        <v>5.120001920305092E-4</v>
      </c>
      <c r="J14" s="31">
        <f t="shared" ca="1" si="6"/>
        <v>1.0730643779102206E-3</v>
      </c>
      <c r="K14" s="31">
        <f t="shared" ca="1" si="6"/>
        <v>2.2409825430252136E-3</v>
      </c>
      <c r="L14" s="31">
        <f t="shared" ca="1" si="6"/>
        <v>4.6432991793399015E-3</v>
      </c>
      <c r="M14" s="31">
        <f t="shared" ca="1" si="6"/>
        <v>9.4866811523090823E-3</v>
      </c>
      <c r="N14" s="31">
        <f t="shared" ca="1" si="6"/>
        <v>1.8916248923213277E-2</v>
      </c>
      <c r="O14" s="31">
        <f t="shared" ca="1" si="6"/>
        <v>3.6168172697263079E-2</v>
      </c>
      <c r="P14" s="31">
        <f t="shared" ca="1" si="6"/>
        <v>6.4353433665170073E-2</v>
      </c>
      <c r="Q14" s="31">
        <f t="shared" ca="1" si="6"/>
        <v>0.10193188681912088</v>
      </c>
      <c r="R14" s="31">
        <f t="shared" ca="1" si="6"/>
        <v>0.14561888542808155</v>
      </c>
      <c r="S14" s="31">
        <f t="shared" ca="1" si="6"/>
        <v>0.18779242703876292</v>
      </c>
      <c r="T14" s="31">
        <f t="shared" ca="1" si="8"/>
        <v>0.21615907806292334</v>
      </c>
      <c r="U14" s="31">
        <f t="shared" ca="1" si="8"/>
        <v>0.23204435939559126</v>
      </c>
      <c r="V14" s="31">
        <f t="shared" ca="1" si="8"/>
        <v>0.23963547295317184</v>
      </c>
      <c r="W14" s="31">
        <f t="shared" ca="1" si="8"/>
        <v>0.24184412350643075</v>
      </c>
      <c r="X14" s="31">
        <f t="shared" ca="1" si="8"/>
        <v>0.23963547297288001</v>
      </c>
      <c r="Y14" s="31">
        <f t="shared" ca="1" si="8"/>
        <v>0.23204435944554502</v>
      </c>
      <c r="Z14" s="31">
        <f t="shared" ca="1" si="8"/>
        <v>0.2161590781686335</v>
      </c>
      <c r="AA14" s="31">
        <f t="shared" ca="1" si="8"/>
        <v>0.18779242724965894</v>
      </c>
      <c r="AB14" s="31">
        <f t="shared" ca="1" si="8"/>
        <v>0.14561888582934579</v>
      </c>
      <c r="AC14" s="31">
        <f t="shared" ca="1" si="8"/>
        <v>0.10193188754596552</v>
      </c>
      <c r="AD14" s="31">
        <f t="shared" ca="1" si="8"/>
        <v>6.4353434996975795E-2</v>
      </c>
      <c r="AE14" s="31">
        <f t="shared" ca="1" si="8"/>
        <v>3.6168175275170883E-2</v>
      </c>
      <c r="AF14" s="31">
        <f t="shared" ca="1" si="8"/>
        <v>1.8916254194832869E-2</v>
      </c>
      <c r="AG14" s="31">
        <f t="shared" ca="1" si="8"/>
        <v>9.4866921614703316E-3</v>
      </c>
      <c r="AH14" s="31">
        <f t="shared" ca="1" si="8"/>
        <v>4.6433222749306478E-3</v>
      </c>
      <c r="AI14" s="31">
        <f t="shared" ca="1" si="8"/>
        <v>2.2410309081217876E-3</v>
      </c>
      <c r="AJ14" s="31">
        <f t="shared" ca="1" si="8"/>
        <v>1.073165101750386E-3</v>
      </c>
      <c r="AK14" s="31">
        <f t="shared" ca="1" si="8"/>
        <v>5.1220786826619146E-4</v>
      </c>
      <c r="AL14" s="31">
        <f t="shared" ca="1" si="8"/>
        <v>2.451373543777771E-4</v>
      </c>
      <c r="AM14" s="31">
        <f t="shared" ca="1" si="8"/>
        <v>1.1933148725066351E-4</v>
      </c>
      <c r="AN14" s="31">
        <f t="shared" ca="1" si="8"/>
        <v>6.0835580554093578E-5</v>
      </c>
      <c r="AO14" s="31">
        <f t="shared" ca="1" si="8"/>
        <v>3.2537209428241598E-5</v>
      </c>
      <c r="AP14" s="31">
        <f t="shared" ca="1" si="8"/>
        <v>1.7620998974227312E-5</v>
      </c>
      <c r="AQ14" s="31">
        <f t="shared" ca="1" si="8"/>
        <v>9.1689516091717223E-6</v>
      </c>
      <c r="AR14" s="31">
        <f t="shared" ca="1" si="8"/>
        <v>4.6068112656682135E-6</v>
      </c>
      <c r="AS14" s="31">
        <f t="shared" ca="1" si="8"/>
        <v>2.2607445810198113E-6</v>
      </c>
      <c r="AT14" s="31">
        <f t="shared" ca="1" si="8"/>
        <v>1.0932945359004017E-6</v>
      </c>
      <c r="AU14" s="31">
        <f t="shared" ca="1" si="8"/>
        <v>5.2410062736286228E-7</v>
      </c>
      <c r="AV14" s="31">
        <f t="shared" ca="1" si="8"/>
        <v>2.5001006891048549E-7</v>
      </c>
      <c r="AW14" s="31">
        <f t="shared" ca="1" si="8"/>
        <v>1.1905206705378498E-7</v>
      </c>
      <c r="AX14" s="31">
        <f t="shared" ca="1" si="8"/>
        <v>5.6873064510455217E-8</v>
      </c>
      <c r="AY14" s="31">
        <f t="shared" ca="1" si="8"/>
        <v>2.7590110333594506E-8</v>
      </c>
      <c r="AZ14" s="31">
        <f t="shared" ca="1" si="8"/>
        <v>1.3886143133783635E-8</v>
      </c>
      <c r="BA14" s="31">
        <f t="shared" ca="1" si="8"/>
        <v>7.0323860231895902E-9</v>
      </c>
      <c r="BB14" s="31">
        <f t="shared" ca="1" si="8"/>
        <v>3.0110201330662119E-9</v>
      </c>
      <c r="BC14" s="17">
        <v>0</v>
      </c>
    </row>
    <row r="15" spans="1:55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</row>
    <row r="17" spans="7:41">
      <c r="N17" s="18"/>
    </row>
    <row r="18" spans="7:41">
      <c r="G18" s="18"/>
      <c r="H18" s="18"/>
      <c r="I18" s="18"/>
      <c r="J18" s="33" t="s">
        <v>0</v>
      </c>
      <c r="K18" s="33"/>
      <c r="L18" s="33"/>
      <c r="M18" s="33"/>
      <c r="N18" s="33"/>
      <c r="O18" s="18">
        <f ca="1">(S11-S10)/0.25</f>
        <v>1.4473670192225123</v>
      </c>
      <c r="P18" s="18">
        <f t="shared" ref="P18:W18" ca="1" si="9">(T11-T10)/0.25</f>
        <v>1.1813873379621866</v>
      </c>
      <c r="Q18" s="18">
        <f t="shared" ca="1" si="9"/>
        <v>1.0804835934264085</v>
      </c>
      <c r="R18" s="18">
        <f t="shared" ca="1" si="9"/>
        <v>1.0417197591843248</v>
      </c>
      <c r="S18" s="18">
        <f t="shared" ca="1" si="9"/>
        <v>1.0314963103802719</v>
      </c>
      <c r="T18" s="18">
        <f t="shared" ca="1" si="9"/>
        <v>1.0417197590430494</v>
      </c>
      <c r="U18" s="18">
        <f t="shared" ca="1" si="9"/>
        <v>1.0804835930589656</v>
      </c>
      <c r="V18" s="18">
        <f t="shared" ca="1" si="9"/>
        <v>1.1813873371427275</v>
      </c>
      <c r="W18" s="18">
        <f t="shared" ca="1" si="9"/>
        <v>1.4473670174195146</v>
      </c>
      <c r="X18" s="18"/>
      <c r="Y18" s="18"/>
      <c r="Z18" s="18"/>
      <c r="AA18" t="s">
        <v>1</v>
      </c>
      <c r="AF18" s="18">
        <f ca="1">(AE7-AE6)/0.25</f>
        <v>-4.4685259674017735E-2</v>
      </c>
      <c r="AG18" s="18">
        <f t="shared" ref="AG18:AN18" ca="1" si="10">(AF7-AF6)/0.25</f>
        <v>-1.7971297280990017E-2</v>
      </c>
      <c r="AH18" s="18">
        <f t="shared" ca="1" si="10"/>
        <v>-7.7110897234432983E-3</v>
      </c>
      <c r="AI18" s="18">
        <f t="shared" ca="1" si="10"/>
        <v>-3.4480273942012643E-3</v>
      </c>
      <c r="AJ18" s="18">
        <f t="shared" ca="1" si="10"/>
        <v>-1.5807198458286651E-3</v>
      </c>
      <c r="AK18" s="18">
        <f t="shared" ca="1" si="10"/>
        <v>-7.3621210278933084E-4</v>
      </c>
      <c r="AL18" s="18">
        <f t="shared" ca="1" si="10"/>
        <v>-3.4837557310939756E-4</v>
      </c>
      <c r="AM18" s="18">
        <f t="shared" ca="1" si="10"/>
        <v>-1.7213859139636622E-4</v>
      </c>
      <c r="AN18" s="18">
        <f t="shared" ca="1" si="10"/>
        <v>-1.0219479890966824E-4</v>
      </c>
    </row>
    <row r="19" spans="7:41">
      <c r="G19" s="18"/>
      <c r="H19" s="18"/>
      <c r="I19" s="18"/>
      <c r="J19" s="33" t="s">
        <v>2</v>
      </c>
      <c r="K19" s="33"/>
      <c r="L19" s="33"/>
      <c r="M19" s="33"/>
      <c r="N19" s="33"/>
      <c r="O19" s="18">
        <f ca="1">(S11-S12)/0.25</f>
        <v>1.4711048082174276</v>
      </c>
      <c r="P19" s="18">
        <f t="shared" ref="P19:W19" ca="1" si="11">(T11-T12)/0.25</f>
        <v>1.194942424095534</v>
      </c>
      <c r="Q19" s="18">
        <f t="shared" ca="1" si="11"/>
        <v>1.0878629914340654</v>
      </c>
      <c r="R19" s="18">
        <f t="shared" ca="1" si="11"/>
        <v>1.0460410879058064</v>
      </c>
      <c r="S19" s="18">
        <f t="shared" ca="1" si="11"/>
        <v>1.0349149958318216</v>
      </c>
      <c r="T19" s="18">
        <f t="shared" ca="1" si="11"/>
        <v>1.0460410878201638</v>
      </c>
      <c r="U19" s="18">
        <f t="shared" ca="1" si="11"/>
        <v>1.0878629912070106</v>
      </c>
      <c r="V19" s="18">
        <f t="shared" ca="1" si="11"/>
        <v>1.1949424235705446</v>
      </c>
      <c r="W19" s="18">
        <f t="shared" ca="1" si="11"/>
        <v>1.4711048069924875</v>
      </c>
      <c r="X19" s="18"/>
      <c r="Y19" s="18"/>
      <c r="Z19" s="18"/>
      <c r="AA19" t="s">
        <v>3</v>
      </c>
      <c r="AF19" s="18">
        <f ca="1">(AE7-AE8)/0.25</f>
        <v>-0.18935796077470135</v>
      </c>
      <c r="AG19" s="18">
        <f t="shared" ref="AG19:AN19" ca="1" si="12">(AF7-AF8)/0.25</f>
        <v>-9.3636314060321538E-2</v>
      </c>
      <c r="AH19" s="18">
        <f t="shared" ca="1" si="12"/>
        <v>-4.5657858369324636E-2</v>
      </c>
      <c r="AI19" s="18">
        <f t="shared" ca="1" si="12"/>
        <v>-2.2021316493923866E-2</v>
      </c>
      <c r="AJ19" s="18">
        <f t="shared" ca="1" si="12"/>
        <v>-1.0544843478315823E-2</v>
      </c>
      <c r="AK19" s="18">
        <f t="shared" ca="1" si="12"/>
        <v>-5.0288725097908773E-3</v>
      </c>
      <c r="AL19" s="18">
        <f t="shared" ca="1" si="12"/>
        <v>-2.3972070461741645E-3</v>
      </c>
      <c r="AM19" s="18">
        <f t="shared" ca="1" si="12"/>
        <v>-1.152688008907475E-3</v>
      </c>
      <c r="AN19" s="18">
        <f t="shared" ca="1" si="12"/>
        <v>-5.7952074791232239E-4</v>
      </c>
    </row>
    <row r="20" spans="7:41">
      <c r="G20" s="18"/>
      <c r="H20" s="18"/>
      <c r="I20" s="18"/>
      <c r="J20" s="33" t="s">
        <v>4</v>
      </c>
      <c r="K20" s="33"/>
      <c r="N20" s="18"/>
      <c r="O20" s="18">
        <f ca="1">SUM(O18:O19)</f>
        <v>2.9184718274399399</v>
      </c>
      <c r="P20" s="18">
        <f t="shared" ref="P20:W20" ca="1" si="13">SUM(P18:P19)</f>
        <v>2.3763297620577206</v>
      </c>
      <c r="Q20" s="18">
        <f t="shared" ca="1" si="13"/>
        <v>2.1683465848604739</v>
      </c>
      <c r="R20" s="18">
        <f t="shared" ca="1" si="13"/>
        <v>2.0877608470901312</v>
      </c>
      <c r="S20" s="18">
        <f t="shared" ca="1" si="13"/>
        <v>2.0664113062120935</v>
      </c>
      <c r="T20" s="18">
        <f t="shared" ca="1" si="13"/>
        <v>2.0877608468632132</v>
      </c>
      <c r="U20" s="18">
        <f t="shared" ca="1" si="13"/>
        <v>2.1683465842659762</v>
      </c>
      <c r="V20" s="18">
        <f t="shared" ca="1" si="13"/>
        <v>2.3763297607132721</v>
      </c>
      <c r="W20" s="18">
        <f t="shared" ca="1" si="13"/>
        <v>2.918471824412002</v>
      </c>
      <c r="X20" s="18"/>
      <c r="Y20" s="18"/>
      <c r="Z20" s="18"/>
      <c r="AA20" t="s">
        <v>4</v>
      </c>
      <c r="AF20" s="18">
        <f ca="1">SUM(AF18:AF19)</f>
        <v>-0.23404322044871909</v>
      </c>
      <c r="AG20" s="18">
        <f t="shared" ref="AG20:AN20" ca="1" si="14">SUM(AG18:AG19)</f>
        <v>-0.11160761134131156</v>
      </c>
      <c r="AH20" s="18">
        <f t="shared" ca="1" si="14"/>
        <v>-5.3368948092767932E-2</v>
      </c>
      <c r="AI20" s="18">
        <f t="shared" ca="1" si="14"/>
        <v>-2.5469343888125131E-2</v>
      </c>
      <c r="AJ20" s="18">
        <f t="shared" ca="1" si="14"/>
        <v>-1.2125563324144488E-2</v>
      </c>
      <c r="AK20" s="18">
        <f t="shared" ca="1" si="14"/>
        <v>-5.7650846125802081E-3</v>
      </c>
      <c r="AL20" s="18">
        <f t="shared" ca="1" si="14"/>
        <v>-2.7455826192835618E-3</v>
      </c>
      <c r="AM20" s="18">
        <f t="shared" ca="1" si="14"/>
        <v>-1.3248266003038412E-3</v>
      </c>
      <c r="AN20" s="18">
        <f t="shared" ca="1" si="14"/>
        <v>-6.8171554682199063E-4</v>
      </c>
    </row>
    <row r="21" spans="7:41">
      <c r="G21" s="24"/>
      <c r="H21" s="24"/>
      <c r="I21" s="24"/>
      <c r="J21" s="34" t="s">
        <v>5</v>
      </c>
      <c r="K21" s="24"/>
      <c r="N21" s="24"/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>
        <v>8.8541878128000006E-12</v>
      </c>
      <c r="U21" s="24">
        <v>8.8541878128000006E-12</v>
      </c>
      <c r="V21" s="24">
        <v>8.8541878128000006E-12</v>
      </c>
      <c r="W21" s="24">
        <v>8.8541878128000006E-12</v>
      </c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>
        <v>8.8541878128000006E-12</v>
      </c>
      <c r="AL21" s="24">
        <v>8.8541878128000006E-12</v>
      </c>
      <c r="AM21" s="24">
        <v>8.8541878128000006E-12</v>
      </c>
      <c r="AN21" s="24">
        <v>8.8541878128000006E-12</v>
      </c>
    </row>
    <row r="22" spans="7:41">
      <c r="G22" s="18"/>
      <c r="H22" s="18"/>
      <c r="I22" s="18"/>
      <c r="J22" s="33" t="s">
        <v>6</v>
      </c>
      <c r="K22" s="33"/>
      <c r="L22" s="33"/>
      <c r="M22" s="33"/>
      <c r="N22" s="18"/>
      <c r="O22" s="18">
        <f ca="1">O21*O20</f>
        <v>2.5840697686518863E-11</v>
      </c>
      <c r="P22" s="18">
        <f t="shared" ref="P22:W22" ca="1" si="15">P21*P20</f>
        <v>2.1040470018405395E-11</v>
      </c>
      <c r="Q22" s="18">
        <f t="shared" ca="1" si="15"/>
        <v>1.9198947905598112E-11</v>
      </c>
      <c r="R22" s="18">
        <f t="shared" ca="1" si="15"/>
        <v>1.8485426648346447E-11</v>
      </c>
      <c r="S22" s="18">
        <f t="shared" ca="1" si="15"/>
        <v>1.8296393803695248E-11</v>
      </c>
      <c r="T22" s="18">
        <f t="shared" ca="1" si="15"/>
        <v>1.8485426646337271E-11</v>
      </c>
      <c r="U22" s="18">
        <f t="shared" ca="1" si="15"/>
        <v>1.9198947900334316E-11</v>
      </c>
      <c r="V22" s="18">
        <f t="shared" ca="1" si="15"/>
        <v>2.1040470006501396E-11</v>
      </c>
      <c r="W22" s="18">
        <f t="shared" ca="1" si="15"/>
        <v>2.5840697659708931E-11</v>
      </c>
      <c r="X22" s="22" t="s">
        <v>12</v>
      </c>
      <c r="Y22" s="22"/>
      <c r="Z22" s="22"/>
      <c r="AA22" t="s">
        <v>6</v>
      </c>
      <c r="AB22" s="23"/>
      <c r="AF22" s="18">
        <f ca="1">AF21*AF20</f>
        <v>-2.0722626301655125E-12</v>
      </c>
      <c r="AG22" s="18">
        <f t="shared" ref="AG22:AM22" ca="1" si="16">AG21*AG20</f>
        <v>-9.8819475215395991E-13</v>
      </c>
      <c r="AH22" s="18">
        <f t="shared" ca="1" si="16"/>
        <v>-4.7253868978494162E-13</v>
      </c>
      <c r="AI22" s="18">
        <f t="shared" ca="1" si="16"/>
        <v>-2.2551035425424971E-13</v>
      </c>
      <c r="AJ22" s="18">
        <f t="shared" ca="1" si="16"/>
        <v>-1.0736201500797478E-13</v>
      </c>
      <c r="AK22" s="18">
        <f t="shared" ca="1" si="16"/>
        <v>-5.1045141916468489E-14</v>
      </c>
      <c r="AL22" s="18">
        <f t="shared" ca="1" si="16"/>
        <v>-2.4309904166696016E-14</v>
      </c>
      <c r="AM22" s="18">
        <f t="shared" ca="1" si="16"/>
        <v>-1.1730263538483529E-14</v>
      </c>
      <c r="AN22" s="18">
        <f ca="1">AN21*AN20</f>
        <v>-6.036037486467558E-15</v>
      </c>
      <c r="AO22" t="s">
        <v>12</v>
      </c>
    </row>
    <row r="23" spans="7:41">
      <c r="G23" s="18"/>
      <c r="H23" s="18"/>
      <c r="I23" s="18"/>
      <c r="J23" s="33" t="s">
        <v>8</v>
      </c>
      <c r="K23" s="33"/>
      <c r="L23" s="33"/>
      <c r="M23" s="33"/>
      <c r="N23" s="18"/>
      <c r="O23" s="18">
        <f ca="1">SUM(O22:P22)/2</f>
        <v>2.3440583852462127E-11</v>
      </c>
      <c r="P23" s="18">
        <f t="shared" ref="P23:V23" ca="1" si="17">SUM(P22:Q22)/2</f>
        <v>2.0119708962001753E-11</v>
      </c>
      <c r="Q23" s="18">
        <f t="shared" ca="1" si="17"/>
        <v>1.8842187276972279E-11</v>
      </c>
      <c r="R23" s="18">
        <f t="shared" ca="1" si="17"/>
        <v>1.8390910226020849E-11</v>
      </c>
      <c r="S23" s="18">
        <f t="shared" ca="1" si="17"/>
        <v>1.8390910225016258E-11</v>
      </c>
      <c r="T23" s="18">
        <f t="shared" ca="1" si="17"/>
        <v>1.8842187273335793E-11</v>
      </c>
      <c r="U23" s="18">
        <f t="shared" ca="1" si="17"/>
        <v>2.0119708953417858E-11</v>
      </c>
      <c r="V23" s="18">
        <f t="shared" ca="1" si="17"/>
        <v>2.3440583833105164E-11</v>
      </c>
      <c r="W23" s="22"/>
      <c r="X23" s="22"/>
      <c r="Y23" s="22"/>
      <c r="Z23" s="22"/>
      <c r="AA23" t="s">
        <v>8</v>
      </c>
      <c r="AB23" s="22"/>
      <c r="AF23" s="18">
        <f ca="1">SUM(AF22:AG22)/2</f>
        <v>-1.5302286911597363E-12</v>
      </c>
      <c r="AG23" s="18">
        <f t="shared" ref="AG23:AM23" ca="1" si="18">SUM(AG22:AH22)/2</f>
        <v>-7.3036672096945076E-13</v>
      </c>
      <c r="AH23" s="18">
        <f t="shared" ca="1" si="18"/>
        <v>-3.4902452201959565E-13</v>
      </c>
      <c r="AI23" s="18">
        <f t="shared" ca="1" si="18"/>
        <v>-1.6643618463111225E-13</v>
      </c>
      <c r="AJ23" s="18">
        <f t="shared" ca="1" si="18"/>
        <v>-7.920357846222163E-14</v>
      </c>
      <c r="AK23" s="18">
        <f t="shared" ca="1" si="18"/>
        <v>-3.7677523041582254E-14</v>
      </c>
      <c r="AL23" s="18">
        <f t="shared" ca="1" si="18"/>
        <v>-1.8020083852589771E-14</v>
      </c>
      <c r="AM23" s="18">
        <f t="shared" ca="1" si="18"/>
        <v>-8.8831505124755432E-15</v>
      </c>
    </row>
    <row r="24" spans="7:41">
      <c r="G24" s="18"/>
      <c r="H24" s="18"/>
      <c r="I24" s="18"/>
      <c r="J24" s="18" t="s">
        <v>9</v>
      </c>
      <c r="L24" s="18"/>
      <c r="N24" s="18"/>
      <c r="O24" s="18">
        <f ca="1">O23*0.25</f>
        <v>5.8601459631155317E-12</v>
      </c>
      <c r="P24" s="18">
        <f t="shared" ref="P24:R24" ca="1" si="19">P23*0.25</f>
        <v>5.0299272405004383E-12</v>
      </c>
      <c r="Q24" s="18">
        <f t="shared" ca="1" si="19"/>
        <v>4.7105468192430699E-12</v>
      </c>
      <c r="R24" s="18">
        <f t="shared" ca="1" si="19"/>
        <v>4.5977275565052123E-12</v>
      </c>
      <c r="S24" s="18">
        <f ca="1">S23*0.25</f>
        <v>4.5977275562540645E-12</v>
      </c>
      <c r="T24" s="18">
        <f ca="1">T23*0.25</f>
        <v>4.7105468183339483E-12</v>
      </c>
      <c r="U24" s="18">
        <f t="shared" ref="U24:V24" ca="1" si="20">U23*0.25</f>
        <v>5.0299272383544644E-12</v>
      </c>
      <c r="V24" s="18">
        <f t="shared" ca="1" si="20"/>
        <v>5.8601459582762909E-12</v>
      </c>
      <c r="W24" s="22"/>
      <c r="X24" s="35">
        <f ca="1">SUM(O24:V24)</f>
        <v>4.0396695150583018E-11</v>
      </c>
      <c r="Y24" s="22"/>
      <c r="Z24" s="22"/>
      <c r="AA24" t="s">
        <v>9</v>
      </c>
      <c r="AB24" s="22"/>
      <c r="AF24" s="18">
        <f ca="1">0.25*AF23</f>
        <v>-3.8255717278993408E-13</v>
      </c>
      <c r="AG24" s="18">
        <f t="shared" ref="AG24:AM24" ca="1" si="21">0.25*AG23</f>
        <v>-1.8259168024236269E-13</v>
      </c>
      <c r="AH24" s="18">
        <f t="shared" ca="1" si="21"/>
        <v>-8.7256130504898913E-14</v>
      </c>
      <c r="AI24" s="18">
        <f t="shared" ca="1" si="21"/>
        <v>-4.1609046157778063E-14</v>
      </c>
      <c r="AJ24" s="18">
        <f t="shared" ca="1" si="21"/>
        <v>-1.9800894615555408E-14</v>
      </c>
      <c r="AK24" s="18">
        <f t="shared" ca="1" si="21"/>
        <v>-9.4193807603955635E-15</v>
      </c>
      <c r="AL24" s="18">
        <f t="shared" ca="1" si="21"/>
        <v>-4.5050209631474428E-15</v>
      </c>
      <c r="AM24" s="18">
        <f t="shared" ca="1" si="21"/>
        <v>-2.2207876281188858E-15</v>
      </c>
      <c r="AO24" s="36">
        <f ca="1">SUM(AF24:AM24)</f>
        <v>-7.299601136621911E-13</v>
      </c>
    </row>
    <row r="25" spans="7:41">
      <c r="J25" t="s">
        <v>10</v>
      </c>
      <c r="T25" s="29"/>
      <c r="W25" s="23"/>
      <c r="X25" s="30" t="s">
        <v>16</v>
      </c>
      <c r="Y25" s="23"/>
      <c r="Z25" s="23"/>
      <c r="AA25" t="s">
        <v>11</v>
      </c>
      <c r="AB25" s="29"/>
      <c r="AO25" s="38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32"/>
  <sheetViews>
    <sheetView topLeftCell="N19" zoomScale="140" zoomScaleNormal="140" workbookViewId="0">
      <selection activeCell="E37" sqref="E37"/>
    </sheetView>
  </sheetViews>
  <sheetFormatPr defaultColWidth="13" defaultRowHeight="14.4"/>
  <sheetData>
    <row r="1" spans="1:39">
      <c r="A1">
        <v>0</v>
      </c>
      <c r="B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</row>
    <row r="2" spans="1:39">
      <c r="A2">
        <v>0</v>
      </c>
      <c r="B2">
        <v>0.25</v>
      </c>
      <c r="C2">
        <v>0</v>
      </c>
      <c r="D2">
        <v>0.25</v>
      </c>
      <c r="E2">
        <v>0.5</v>
      </c>
      <c r="F2">
        <v>0.75</v>
      </c>
      <c r="G2">
        <v>1</v>
      </c>
      <c r="H2">
        <v>1.25</v>
      </c>
      <c r="I2">
        <v>1.5</v>
      </c>
      <c r="J2">
        <v>1.75</v>
      </c>
      <c r="K2">
        <v>2</v>
      </c>
      <c r="L2">
        <v>2.25</v>
      </c>
      <c r="M2">
        <v>2.5</v>
      </c>
      <c r="N2">
        <v>2.75</v>
      </c>
      <c r="O2">
        <v>3</v>
      </c>
      <c r="P2">
        <v>3.25</v>
      </c>
      <c r="Q2">
        <v>3.5</v>
      </c>
      <c r="R2">
        <v>3.75</v>
      </c>
      <c r="S2">
        <v>4</v>
      </c>
      <c r="T2">
        <v>4.25</v>
      </c>
      <c r="U2">
        <v>4.5</v>
      </c>
      <c r="V2">
        <v>4.75</v>
      </c>
      <c r="W2">
        <v>5</v>
      </c>
      <c r="X2">
        <v>5.25</v>
      </c>
      <c r="Y2">
        <v>5.5</v>
      </c>
      <c r="Z2">
        <v>5.75</v>
      </c>
      <c r="AA2">
        <v>6</v>
      </c>
      <c r="AB2">
        <v>6.25</v>
      </c>
      <c r="AC2">
        <v>6.5</v>
      </c>
      <c r="AD2">
        <v>6.75</v>
      </c>
      <c r="AE2">
        <v>7</v>
      </c>
      <c r="AF2">
        <v>7.25</v>
      </c>
      <c r="AG2">
        <v>7.5</v>
      </c>
      <c r="AH2">
        <v>7.75</v>
      </c>
      <c r="AI2">
        <v>8</v>
      </c>
      <c r="AJ2">
        <v>8.25</v>
      </c>
      <c r="AK2">
        <v>8.5</v>
      </c>
      <c r="AL2">
        <v>8.75</v>
      </c>
      <c r="AM2">
        <v>9</v>
      </c>
    </row>
    <row r="3" spans="1:3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</row>
    <row r="4" spans="1:39">
      <c r="A4">
        <v>1</v>
      </c>
      <c r="B4">
        <v>0.25</v>
      </c>
      <c r="C4" s="17">
        <v>0</v>
      </c>
      <c r="D4" s="18">
        <f t="shared" ref="D4:AL11" ca="1" si="0">(D5+E4+D3+C4)*0.25</f>
        <v>8.8617496797772973E-5</v>
      </c>
      <c r="E4" s="18">
        <f t="shared" ca="1" si="0"/>
        <v>1.8976304297144025E-4</v>
      </c>
      <c r="F4" s="18">
        <f t="shared" ca="1" si="0"/>
        <v>3.1781616528940262E-4</v>
      </c>
      <c r="G4" s="18">
        <f t="shared" ca="1" si="0"/>
        <v>4.9097207390743627E-4</v>
      </c>
      <c r="H4" s="18">
        <f t="shared" ca="1" si="0"/>
        <v>7.3345883824799303E-4</v>
      </c>
      <c r="I4" s="18">
        <f t="shared" ca="1" si="0"/>
        <v>1.0782437932525351E-3</v>
      </c>
      <c r="J4" s="18">
        <f t="shared" ca="1" si="0"/>
        <v>1.5706167610071689E-3</v>
      </c>
      <c r="K4" s="18">
        <f t="shared" ca="1" si="0"/>
        <v>2.2730825550029044E-3</v>
      </c>
      <c r="L4" s="18">
        <f t="shared" ca="1" si="0"/>
        <v>3.2720865846954722E-3</v>
      </c>
      <c r="M4" s="18">
        <f t="shared" ca="1" si="0"/>
        <v>4.6867932703866357E-3</v>
      </c>
      <c r="N4" s="18">
        <f t="shared" ca="1" si="0"/>
        <v>6.6782634155395136E-3</v>
      </c>
      <c r="O4" s="18">
        <f t="shared" ca="1" si="0"/>
        <v>9.4531355367424678E-3</v>
      </c>
      <c r="P4" s="18">
        <f t="shared" ca="1" si="0"/>
        <v>1.3253230274295511E-2</v>
      </c>
      <c r="Q4" s="18">
        <f t="shared" ca="1" si="0"/>
        <v>1.8321234599591302E-2</v>
      </c>
      <c r="R4" s="18">
        <f t="shared" ca="1" si="0"/>
        <v>2.4833791299699776E-2</v>
      </c>
      <c r="S4" s="18">
        <f t="shared" ca="1" si="0"/>
        <v>3.2798585180442548E-2</v>
      </c>
      <c r="T4" s="18">
        <f t="shared" ca="1" si="0"/>
        <v>4.1936068212481782E-2</v>
      </c>
      <c r="U4" s="18">
        <f t="shared" ca="1" si="0"/>
        <v>5.1605575517619073E-2</v>
      </c>
      <c r="V4" s="18">
        <f t="shared" ca="1" si="0"/>
        <v>6.0846123367081423E-2</v>
      </c>
      <c r="W4" s="18">
        <f t="shared" ca="1" si="0"/>
        <v>6.8529396323745717E-2</v>
      </c>
      <c r="X4" s="18">
        <f t="shared" ca="1" si="0"/>
        <v>7.3608840374617818E-2</v>
      </c>
      <c r="Y4" s="18">
        <f t="shared" ca="1" si="0"/>
        <v>7.5379811845580319E-2</v>
      </c>
      <c r="Z4" s="18">
        <f t="shared" ca="1" si="0"/>
        <v>7.3599078842367438E-2</v>
      </c>
      <c r="AA4" s="18">
        <f t="shared" ca="1" si="0"/>
        <v>6.8508514517045038E-2</v>
      </c>
      <c r="AB4" s="18">
        <f t="shared" ca="1" si="0"/>
        <v>6.0811208489834595E-2</v>
      </c>
      <c r="AC4" s="18">
        <f t="shared" ca="1" si="0"/>
        <v>5.1551733369100371E-2</v>
      </c>
      <c r="AD4" s="18">
        <f t="shared" ca="1" si="0"/>
        <v>4.1855699125364021E-2</v>
      </c>
      <c r="AE4" s="18">
        <f t="shared" ca="1" si="0"/>
        <v>3.2680289554267078E-2</v>
      </c>
      <c r="AF4" s="18">
        <f t="shared" ca="1" si="0"/>
        <v>2.4660811009810619E-2</v>
      </c>
      <c r="AG4" s="18">
        <f t="shared" ca="1" si="0"/>
        <v>1.8069279127428152E-2</v>
      </c>
      <c r="AH4" s="18">
        <f t="shared" ca="1" si="0"/>
        <v>1.2887423914821816E-2</v>
      </c>
      <c r="AI4" s="18">
        <f t="shared" ca="1" si="0"/>
        <v>8.9236672207831085E-3</v>
      </c>
      <c r="AJ4" s="18">
        <f t="shared" ca="1" si="0"/>
        <v>5.9140699714972439E-3</v>
      </c>
      <c r="AK4" s="18">
        <f t="shared" ca="1" si="0"/>
        <v>3.5862646783180298E-3</v>
      </c>
      <c r="AL4" s="18">
        <f t="shared" ca="1" si="0"/>
        <v>1.6895498226989095E-3</v>
      </c>
      <c r="AM4" s="17">
        <v>0</v>
      </c>
    </row>
    <row r="5" spans="1:39">
      <c r="A5">
        <v>2</v>
      </c>
      <c r="B5">
        <v>0.5</v>
      </c>
      <c r="C5" s="17">
        <v>0</v>
      </c>
      <c r="D5" s="18">
        <f t="shared" ca="1" si="0"/>
        <v>1.6470694921924867E-4</v>
      </c>
      <c r="E5" s="18">
        <f t="shared" ca="1" si="0"/>
        <v>3.5261851814317601E-4</v>
      </c>
      <c r="F5" s="18">
        <f t="shared" ca="1" si="0"/>
        <v>5.9052955566625304E-4</v>
      </c>
      <c r="G5" s="18">
        <f t="shared" ca="1" si="0"/>
        <v>9.1261330623805602E-4</v>
      </c>
      <c r="H5" s="18">
        <f t="shared" ca="1" si="0"/>
        <v>1.3646195024696083E-3</v>
      </c>
      <c r="I5" s="18">
        <f t="shared" ca="1" si="0"/>
        <v>2.0088995926238139E-3</v>
      </c>
      <c r="J5" s="18">
        <f t="shared" ca="1" si="0"/>
        <v>2.9311407165982044E-3</v>
      </c>
      <c r="K5" s="18">
        <f t="shared" ca="1" si="0"/>
        <v>4.2496268967823136E-3</v>
      </c>
      <c r="L5" s="18">
        <f t="shared" ca="1" si="0"/>
        <v>6.1284705371679668E-3</v>
      </c>
      <c r="M5" s="18">
        <f t="shared" ca="1" si="0"/>
        <v>8.7968231060230623E-3</v>
      </c>
      <c r="N5" s="18">
        <f t="shared" ca="1" si="0"/>
        <v>1.2573124880331379E-2</v>
      </c>
      <c r="O5" s="18">
        <f t="shared" ca="1" si="0"/>
        <v>1.7881048482744317E-2</v>
      </c>
      <c r="P5" s="18">
        <f t="shared" ca="1" si="0"/>
        <v>2.5238550986552821E-2</v>
      </c>
      <c r="Q5" s="18">
        <f t="shared" ca="1" si="0"/>
        <v>3.5197916850006471E-2</v>
      </c>
      <c r="R5" s="18">
        <f t="shared" ca="1" si="0"/>
        <v>4.82153454441826E-2</v>
      </c>
      <c r="S5" s="18">
        <f t="shared" ca="1" si="0"/>
        <v>6.4424481234614334E-2</v>
      </c>
      <c r="T5" s="18">
        <f t="shared" ca="1" si="0"/>
        <v>8.3340112176290781E-2</v>
      </c>
      <c r="U5" s="18">
        <f t="shared" ca="1" si="0"/>
        <v>0.10364011051450578</v>
      </c>
      <c r="V5" s="18">
        <f t="shared" ca="1" si="0"/>
        <v>0.12324952164950533</v>
      </c>
      <c r="W5" s="18">
        <f t="shared" ca="1" si="0"/>
        <v>0.13966262157462056</v>
      </c>
      <c r="X5" s="18">
        <f t="shared" ca="1" si="0"/>
        <v>0.15052615334918468</v>
      </c>
      <c r="Y5" s="18">
        <f t="shared" ca="1" si="0"/>
        <v>0.15431132818403975</v>
      </c>
      <c r="Z5" s="18">
        <f t="shared" ca="1" si="0"/>
        <v>0.15050798902419527</v>
      </c>
      <c r="AA5" s="18">
        <f t="shared" ca="1" si="0"/>
        <v>0.13962377075195334</v>
      </c>
      <c r="AB5" s="18">
        <f t="shared" ca="1" si="0"/>
        <v>0.12318458608774985</v>
      </c>
      <c r="AC5" s="18">
        <f t="shared" ca="1" si="0"/>
        <v>0.10354002587428383</v>
      </c>
      <c r="AD5" s="18">
        <f t="shared" ca="1" si="0"/>
        <v>8.3190773589643191E-2</v>
      </c>
      <c r="AE5" s="18">
        <f t="shared" ca="1" si="0"/>
        <v>6.4204648091901489E-2</v>
      </c>
      <c r="AF5" s="18">
        <f t="shared" ca="1" si="0"/>
        <v>4.7893675366027226E-2</v>
      </c>
      <c r="AG5" s="18">
        <f t="shared" ca="1" si="0"/>
        <v>3.4728881592082837E-2</v>
      </c>
      <c r="AH5" s="18">
        <f t="shared" ca="1" si="0"/>
        <v>2.4556749316669957E-2</v>
      </c>
      <c r="AI5" s="18">
        <f t="shared" ca="1" si="0"/>
        <v>1.6893175001073145E-2</v>
      </c>
      <c r="AJ5" s="18">
        <f t="shared" ca="1" si="0"/>
        <v>1.1146347989886724E-2</v>
      </c>
      <c r="AK5" s="18">
        <f t="shared" ca="1" si="0"/>
        <v>6.7414389208844787E-3</v>
      </c>
      <c r="AL5" s="18">
        <f t="shared" ca="1" si="0"/>
        <v>3.1719346131663731E-3</v>
      </c>
      <c r="AM5" s="17">
        <v>0</v>
      </c>
    </row>
    <row r="6" spans="1:39">
      <c r="A6">
        <v>3</v>
      </c>
      <c r="B6">
        <v>0.75</v>
      </c>
      <c r="C6" s="17">
        <v>0</v>
      </c>
      <c r="D6" s="18">
        <f t="shared" ca="1" si="0"/>
        <v>2.175917896404851E-4</v>
      </c>
      <c r="E6" s="18">
        <f t="shared" ca="1" si="0"/>
        <v>4.6547453725121163E-4</v>
      </c>
      <c r="F6" s="18">
        <f t="shared" ca="1" si="0"/>
        <v>7.7907024991031161E-4</v>
      </c>
      <c r="G6" s="18">
        <f t="shared" ca="1" si="0"/>
        <v>1.2043321137915996E-3</v>
      </c>
      <c r="H6" s="18">
        <f t="shared" ca="1" si="0"/>
        <v>1.8035062972453029E-3</v>
      </c>
      <c r="I6" s="18">
        <f t="shared" ca="1" si="0"/>
        <v>2.6615943858883232E-3</v>
      </c>
      <c r="J6" s="18">
        <f t="shared" ca="1" si="0"/>
        <v>3.8954196465491196E-3</v>
      </c>
      <c r="K6" s="18">
        <f t="shared" ca="1" si="0"/>
        <v>5.6658138113448685E-3</v>
      </c>
      <c r="L6" s="18">
        <f t="shared" ca="1" si="0"/>
        <v>8.1953455960499556E-3</v>
      </c>
      <c r="M6" s="18">
        <f t="shared" ca="1" si="0"/>
        <v>1.1798903772405469E-2</v>
      </c>
      <c r="N6" s="18">
        <f t="shared" ca="1" si="0"/>
        <v>1.6936364553998034E-2</v>
      </c>
      <c r="O6" s="18">
        <f t="shared" ca="1" si="0"/>
        <v>2.4259382564688951E-2</v>
      </c>
      <c r="P6" s="18">
        <f t="shared" ca="1" si="0"/>
        <v>3.4622008376580284E-2</v>
      </c>
      <c r="Q6" s="18">
        <f t="shared" ca="1" si="0"/>
        <v>4.9016536406994708E-2</v>
      </c>
      <c r="R6" s="18">
        <f t="shared" ca="1" si="0"/>
        <v>6.8405192429401143E-2</v>
      </c>
      <c r="S6" s="18">
        <f t="shared" ca="1" si="0"/>
        <v>9.3343882173994502E-2</v>
      </c>
      <c r="T6" s="18">
        <f t="shared" ca="1" si="0"/>
        <v>0.12335978877916001</v>
      </c>
      <c r="U6" s="18">
        <f t="shared" ca="1" si="0"/>
        <v>0.15636523274897524</v>
      </c>
      <c r="V6" s="18">
        <f t="shared" ca="1" si="0"/>
        <v>0.1888492311745969</v>
      </c>
      <c r="W6" s="18">
        <f t="shared" ca="1" si="0"/>
        <v>0.21634541500700277</v>
      </c>
      <c r="X6" s="18">
        <f t="shared" ca="1" si="0"/>
        <v>0.23452182329247956</v>
      </c>
      <c r="Y6" s="18">
        <f t="shared" ca="1" si="0"/>
        <v>0.24083135854425758</v>
      </c>
      <c r="Z6" s="18">
        <f t="shared" ca="1" si="0"/>
        <v>0.23449777834352353</v>
      </c>
      <c r="AA6" s="18">
        <f t="shared" ca="1" si="0"/>
        <v>0.21629399340195216</v>
      </c>
      <c r="AB6" s="18">
        <f t="shared" ca="1" si="0"/>
        <v>0.18876333925601585</v>
      </c>
      <c r="AC6" s="18">
        <f t="shared" ca="1" si="0"/>
        <v>0.1562330104695836</v>
      </c>
      <c r="AD6" s="18">
        <f t="shared" ca="1" si="0"/>
        <v>0.12316272128372197</v>
      </c>
      <c r="AE6" s="18">
        <f t="shared" ca="1" si="0"/>
        <v>9.3053853872085909E-2</v>
      </c>
      <c r="AF6" s="18">
        <f t="shared" ca="1" si="0"/>
        <v>6.7980360782486177E-2</v>
      </c>
      <c r="AG6" s="18">
        <f t="shared" ca="1" si="0"/>
        <v>4.8395822568221294E-2</v>
      </c>
      <c r="AH6" s="18">
        <f t="shared" ca="1" si="0"/>
        <v>3.3717516766672923E-2</v>
      </c>
      <c r="AI6" s="18">
        <f t="shared" ca="1" si="0"/>
        <v>2.2945935482995096E-2</v>
      </c>
      <c r="AJ6" s="18">
        <f t="shared" ca="1" si="0"/>
        <v>1.5036708070313737E-2</v>
      </c>
      <c r="AK6" s="18">
        <f t="shared" ca="1" si="0"/>
        <v>9.0612084046671551E-3</v>
      </c>
      <c r="AL6" s="18">
        <f t="shared" ca="1" si="0"/>
        <v>4.2567497099597505E-3</v>
      </c>
      <c r="AM6" s="17">
        <v>0</v>
      </c>
    </row>
    <row r="7" spans="1:39">
      <c r="A7">
        <v>4</v>
      </c>
      <c r="B7">
        <v>1</v>
      </c>
      <c r="C7" s="17">
        <v>0</v>
      </c>
      <c r="D7" s="18">
        <f t="shared" ca="1" si="0"/>
        <v>2.4018568126418132E-4</v>
      </c>
      <c r="E7" s="18">
        <f t="shared" ca="1" si="0"/>
        <v>5.1261760601627334E-4</v>
      </c>
      <c r="F7" s="18">
        <f t="shared" ca="1" si="0"/>
        <v>8.5594481261908831E-4</v>
      </c>
      <c r="G7" s="18">
        <f t="shared" ca="1" si="0"/>
        <v>1.3221386259605642E-3</v>
      </c>
      <c r="H7" s="18">
        <f t="shared" ca="1" si="0"/>
        <v>1.9834792151256983E-3</v>
      </c>
      <c r="I7" s="18">
        <f t="shared" ca="1" si="0"/>
        <v>2.9385520391771273E-3</v>
      </c>
      <c r="J7" s="18">
        <f t="shared" ca="1" si="0"/>
        <v>4.3231297077710841E-3</v>
      </c>
      <c r="K7" s="18">
        <f t="shared" ca="1" si="0"/>
        <v>6.3228631442905983E-3</v>
      </c>
      <c r="L7" s="18">
        <f t="shared" ca="1" si="0"/>
        <v>9.1881943038322061E-3</v>
      </c>
      <c r="M7" s="18">
        <f t="shared" ca="1" si="0"/>
        <v>1.3267081875593043E-2</v>
      </c>
      <c r="N7" s="18">
        <f t="shared" ca="1" si="0"/>
        <v>1.9114047041370034E-2</v>
      </c>
      <c r="O7" s="18">
        <f t="shared" ca="1" si="0"/>
        <v>2.7598108888481673E-2</v>
      </c>
      <c r="P7" s="18">
        <f t="shared" ca="1" si="0"/>
        <v>3.997356359111591E-2</v>
      </c>
      <c r="Q7" s="18">
        <f t="shared" ca="1" si="0"/>
        <v>5.7841028014872398E-2</v>
      </c>
      <c r="R7" s="18">
        <f t="shared" ca="1" si="0"/>
        <v>8.3045005735037231E-2</v>
      </c>
      <c r="S7" s="18">
        <f t="shared" ca="1" si="0"/>
        <v>0.11718606629490899</v>
      </c>
      <c r="T7" s="18">
        <f t="shared" ca="1" si="0"/>
        <v>0.16038992805860341</v>
      </c>
      <c r="U7" s="18">
        <f t="shared" ca="1" si="0"/>
        <v>0.20961180056744172</v>
      </c>
      <c r="V7" s="18">
        <f t="shared" ca="1" si="0"/>
        <v>0.25943675533077265</v>
      </c>
      <c r="W7" s="18">
        <f t="shared" ca="1" si="0"/>
        <v>0.30234798402193053</v>
      </c>
      <c r="X7" s="18">
        <f t="shared" ca="1" si="0"/>
        <v>0.33038436630276069</v>
      </c>
      <c r="Y7" s="18">
        <f t="shared" ca="1" si="0"/>
        <v>0.33999450438799528</v>
      </c>
      <c r="Z7" s="18">
        <f t="shared" ca="1" si="0"/>
        <v>0.33035777243248804</v>
      </c>
      <c r="AA7" s="18">
        <f t="shared" ca="1" si="0"/>
        <v>0.30229108528292248</v>
      </c>
      <c r="AB7" s="18">
        <f t="shared" ca="1" si="0"/>
        <v>0.25934176708910761</v>
      </c>
      <c r="AC7" s="18">
        <f t="shared" ca="1" si="0"/>
        <v>0.20946595548618452</v>
      </c>
      <c r="AD7" s="18">
        <f t="shared" ca="1" si="0"/>
        <v>0.16017324722281401</v>
      </c>
      <c r="AE7" s="18">
        <f t="shared" ca="1" si="0"/>
        <v>0.11686768534677164</v>
      </c>
      <c r="AF7" s="18">
        <f t="shared" ca="1" si="0"/>
        <v>8.2578091337509235E-2</v>
      </c>
      <c r="AG7" s="18">
        <f t="shared" ca="1" si="0"/>
        <v>5.7156531143038293E-2</v>
      </c>
      <c r="AH7" s="18">
        <f t="shared" ca="1" si="0"/>
        <v>3.8971559707852682E-2</v>
      </c>
      <c r="AI7" s="18">
        <f t="shared" ca="1" si="0"/>
        <v>2.6136342100768418E-2</v>
      </c>
      <c r="AJ7" s="18">
        <f t="shared" ca="1" si="0"/>
        <v>1.6993340408480148E-2</v>
      </c>
      <c r="AK7" s="18">
        <f t="shared" ca="1" si="0"/>
        <v>1.0209936920315169E-2</v>
      </c>
      <c r="AL7" s="18">
        <f t="shared" ca="1" si="0"/>
        <v>4.7938558229421533E-3</v>
      </c>
      <c r="AM7" s="17">
        <v>0</v>
      </c>
    </row>
    <row r="8" spans="1:39">
      <c r="A8">
        <v>5</v>
      </c>
      <c r="B8">
        <v>1.25</v>
      </c>
      <c r="C8" s="17">
        <v>0</v>
      </c>
      <c r="D8" s="18">
        <f t="shared" ca="1" si="0"/>
        <v>2.3053333872704424E-4</v>
      </c>
      <c r="E8" s="18">
        <f t="shared" ca="1" si="0"/>
        <v>4.8886540766673566E-4</v>
      </c>
      <c r="F8" s="18">
        <f t="shared" ca="1" si="0"/>
        <v>8.0995278811099222E-4</v>
      </c>
      <c r="G8" s="18">
        <f t="shared" ca="1" si="0"/>
        <v>1.2447983861198814E-3</v>
      </c>
      <c r="H8" s="18">
        <f t="shared" ca="1" si="0"/>
        <v>1.8697199259108282E-3</v>
      </c>
      <c r="I8" s="18">
        <f t="shared" ca="1" si="0"/>
        <v>2.7860048794443168E-3</v>
      </c>
      <c r="J8" s="18">
        <f t="shared" ca="1" si="0"/>
        <v>4.1356840360555107E-3</v>
      </c>
      <c r="K8" s="18">
        <f t="shared" ca="1" si="0"/>
        <v>6.1143147922917114E-3</v>
      </c>
      <c r="L8" s="18">
        <f t="shared" ca="1" si="0"/>
        <v>8.9674866399233853E-3</v>
      </c>
      <c r="M8" s="18">
        <f t="shared" ca="1" si="0"/>
        <v>1.2967182426744148E-2</v>
      </c>
      <c r="N8" s="18">
        <f t="shared" ca="1" si="0"/>
        <v>1.8654632889858754E-2</v>
      </c>
      <c r="O8" s="18">
        <f t="shared" ca="1" si="0"/>
        <v>2.7045442399087849E-2</v>
      </c>
      <c r="P8" s="18">
        <f t="shared" ca="1" si="0"/>
        <v>3.9833109126651167E-2</v>
      </c>
      <c r="Q8" s="18">
        <f t="shared" ca="1" si="0"/>
        <v>5.9329006368310677E-2</v>
      </c>
      <c r="R8" s="18">
        <f t="shared" ca="1" si="0"/>
        <v>8.8747736242825462E-2</v>
      </c>
      <c r="S8" s="18">
        <f t="shared" ca="1" si="0"/>
        <v>0.13196544925365017</v>
      </c>
      <c r="T8" s="18">
        <f t="shared" ca="1" si="0"/>
        <v>0.19140205663395182</v>
      </c>
      <c r="U8" s="18">
        <f t="shared" ca="1" si="0"/>
        <v>0.26225528617109028</v>
      </c>
      <c r="V8" s="18">
        <f t="shared" ca="1" si="0"/>
        <v>0.33693800559665538</v>
      </c>
      <c r="W8" s="18">
        <f t="shared" ca="1" si="0"/>
        <v>0.403225399482184</v>
      </c>
      <c r="X8" s="18">
        <f t="shared" ca="1" si="0"/>
        <v>0.44467315354116016</v>
      </c>
      <c r="Y8" s="18">
        <f t="shared" ca="1" si="0"/>
        <v>0.4584045203027281</v>
      </c>
      <c r="Z8" s="18">
        <f t="shared" ca="1" si="0"/>
        <v>0.44464772174369033</v>
      </c>
      <c r="AA8" s="18">
        <f t="shared" ca="1" si="0"/>
        <v>0.40317080823434581</v>
      </c>
      <c r="AB8" s="18">
        <f t="shared" ca="1" si="0"/>
        <v>0.33684668835544918</v>
      </c>
      <c r="AC8" s="18">
        <f t="shared" ca="1" si="0"/>
        <v>0.26211579718499212</v>
      </c>
      <c r="AD8" s="18">
        <f t="shared" ca="1" si="0"/>
        <v>0.19119662679363195</v>
      </c>
      <c r="AE8" s="18">
        <f t="shared" ca="1" si="0"/>
        <v>0.13166554897090771</v>
      </c>
      <c r="AF8" s="18">
        <f t="shared" ca="1" si="0"/>
        <v>8.8307788091274986E-2</v>
      </c>
      <c r="AG8" s="18">
        <f t="shared" ca="1" si="0"/>
        <v>5.8680650969611538E-2</v>
      </c>
      <c r="AH8" s="18">
        <f t="shared" ca="1" si="0"/>
        <v>3.8875848829682168E-2</v>
      </c>
      <c r="AI8" s="18">
        <f t="shared" ca="1" si="0"/>
        <v>2.563453281037778E-2</v>
      </c>
      <c r="AJ8" s="18">
        <f t="shared" ca="1" si="0"/>
        <v>1.6590374547161592E-2</v>
      </c>
      <c r="AK8" s="18">
        <f t="shared" ca="1" si="0"/>
        <v>9.9913430478910051E-3</v>
      </c>
      <c r="AL8" s="18">
        <f t="shared" ca="1" si="0"/>
        <v>4.7087366623673188E-3</v>
      </c>
      <c r="AM8" s="17">
        <v>0</v>
      </c>
    </row>
    <row r="9" spans="1:39">
      <c r="A9">
        <v>6</v>
      </c>
      <c r="B9">
        <v>1.5</v>
      </c>
      <c r="C9" s="17">
        <v>0</v>
      </c>
      <c r="D9" s="18">
        <f t="shared" ca="1" si="0"/>
        <v>1.9308227429241513E-4</v>
      </c>
      <c r="E9" s="18">
        <f t="shared" ca="1" si="0"/>
        <v>4.023579106720671E-4</v>
      </c>
      <c r="F9" s="18">
        <f t="shared" ca="1" si="0"/>
        <v>6.502025627227266E-4</v>
      </c>
      <c r="G9" s="18">
        <f t="shared" ca="1" si="0"/>
        <v>9.7738222451487539E-4</v>
      </c>
      <c r="H9" s="18">
        <f t="shared" ca="1" si="0"/>
        <v>1.4645972462057875E-3</v>
      </c>
      <c r="I9" s="18">
        <f t="shared" ca="1" si="0"/>
        <v>2.2000635430910729E-3</v>
      </c>
      <c r="J9" s="18">
        <f t="shared" ca="1" si="0"/>
        <v>3.3192867943652028E-3</v>
      </c>
      <c r="K9" s="18">
        <f t="shared" ca="1" si="0"/>
        <v>5.0312253816647131E-3</v>
      </c>
      <c r="L9" s="18">
        <f t="shared" ca="1" si="0"/>
        <v>7.6002550722721381E-3</v>
      </c>
      <c r="M9" s="18">
        <f t="shared" ca="1" si="0"/>
        <v>1.0979528338303771E-2</v>
      </c>
      <c r="N9" s="18">
        <f t="shared" ca="1" si="0"/>
        <v>1.549185972874653E-2</v>
      </c>
      <c r="O9" s="18">
        <f t="shared" ca="1" si="0"/>
        <v>2.2095918726993638E-2</v>
      </c>
      <c r="P9" s="18">
        <f t="shared" ca="1" si="0"/>
        <v>3.29844241832042E-2</v>
      </c>
      <c r="Q9" s="18">
        <f t="shared" ca="1" si="0"/>
        <v>5.0894152123886163E-2</v>
      </c>
      <c r="R9" s="18">
        <f t="shared" ca="1" si="0"/>
        <v>8.0651483649496203E-2</v>
      </c>
      <c r="S9" s="18">
        <f t="shared" ca="1" si="0"/>
        <v>0.13052593787849201</v>
      </c>
      <c r="T9" s="18">
        <f t="shared" ca="1" si="0"/>
        <v>0.21099756308820022</v>
      </c>
      <c r="U9" s="18">
        <f t="shared" ca="1" si="0"/>
        <v>0.31106928192096556</v>
      </c>
      <c r="V9" s="18">
        <f t="shared" ca="1" si="0"/>
        <v>0.42283458143489083</v>
      </c>
      <c r="W9" s="18">
        <f t="shared" ca="1" si="0"/>
        <v>0.52894245479844826</v>
      </c>
      <c r="X9" s="18">
        <f t="shared" ca="1" si="0"/>
        <v>0.58667832810402532</v>
      </c>
      <c r="Y9" s="18">
        <f t="shared" ca="1" si="0"/>
        <v>0.60430270156318866</v>
      </c>
      <c r="Z9" s="18">
        <f t="shared" ca="1" si="0"/>
        <v>0.58665778602875718</v>
      </c>
      <c r="AA9" s="18">
        <f t="shared" ca="1" si="0"/>
        <v>0.52889773757756831</v>
      </c>
      <c r="AB9" s="18">
        <f t="shared" ca="1" si="0"/>
        <v>0.4227583809342757</v>
      </c>
      <c r="AC9" s="18">
        <f t="shared" ca="1" si="0"/>
        <v>0.31095391812368695</v>
      </c>
      <c r="AD9" s="18">
        <f t="shared" ca="1" si="0"/>
        <v>0.21083191381223892</v>
      </c>
      <c r="AE9" s="18">
        <f t="shared" ca="1" si="0"/>
        <v>0.13029009566561323</v>
      </c>
      <c r="AF9" s="18">
        <f t="shared" ca="1" si="0"/>
        <v>8.0306861098289967E-2</v>
      </c>
      <c r="AG9" s="18">
        <f t="shared" ca="1" si="0"/>
        <v>5.0382435823536617E-2</v>
      </c>
      <c r="AH9" s="18">
        <f t="shared" ca="1" si="0"/>
        <v>3.2216651838084309E-2</v>
      </c>
      <c r="AI9" s="18">
        <f t="shared" ca="1" si="0"/>
        <v>2.0935565769394308E-2</v>
      </c>
      <c r="AJ9" s="18">
        <f t="shared" ca="1" si="0"/>
        <v>1.3742281925804524E-2</v>
      </c>
      <c r="AK9" s="18">
        <f t="shared" ca="1" si="0"/>
        <v>8.4563240640325062E-3</v>
      </c>
      <c r="AL9" s="18">
        <f t="shared" ca="1" si="0"/>
        <v>4.0497477793544519E-3</v>
      </c>
      <c r="AM9" s="17">
        <v>0</v>
      </c>
    </row>
    <row r="10" spans="1:39">
      <c r="A10">
        <v>7</v>
      </c>
      <c r="B10">
        <v>1.75</v>
      </c>
      <c r="C10" s="17">
        <v>0</v>
      </c>
      <c r="D10" s="18">
        <f t="shared" ca="1" si="0"/>
        <v>1.3943785426996554E-4</v>
      </c>
      <c r="E10" s="18">
        <f t="shared" ca="1" si="0"/>
        <v>2.7728140765073971E-4</v>
      </c>
      <c r="F10" s="18">
        <f t="shared" ca="1" si="0"/>
        <v>4.1111733944106116E-4</v>
      </c>
      <c r="G10" s="18">
        <f t="shared" ca="1" si="0"/>
        <v>5.4993071646176569E-4</v>
      </c>
      <c r="H10" s="18">
        <f t="shared" ca="1" si="0"/>
        <v>8.1122330677180178E-4</v>
      </c>
      <c r="I10" s="18">
        <f t="shared" ca="1" si="0"/>
        <v>1.2303652700513638E-3</v>
      </c>
      <c r="J10" s="18">
        <f t="shared" ca="1" si="0"/>
        <v>1.910174236891857E-3</v>
      </c>
      <c r="K10" s="18">
        <f t="shared" ca="1" si="0"/>
        <v>3.091044891029464E-3</v>
      </c>
      <c r="L10" s="18">
        <f t="shared" ca="1" si="0"/>
        <v>5.4227799560158394E-3</v>
      </c>
      <c r="M10" s="18">
        <f t="shared" ca="1" si="0"/>
        <v>7.8588161532864957E-3</v>
      </c>
      <c r="N10" s="18">
        <f t="shared" ca="1" si="0"/>
        <v>1.0237358986240053E-2</v>
      </c>
      <c r="O10" s="18">
        <f t="shared" ca="1" si="0"/>
        <v>1.286194862088309E-2</v>
      </c>
      <c r="P10" s="18">
        <f t="shared" ca="1" si="0"/>
        <v>1.911451677843928E-2</v>
      </c>
      <c r="Q10" s="18">
        <f t="shared" ca="1" si="0"/>
        <v>3.0611694317659387E-2</v>
      </c>
      <c r="R10" s="18">
        <f t="shared" ca="1" si="0"/>
        <v>5.2438108376477284E-2</v>
      </c>
      <c r="S10" s="18">
        <f t="shared" ca="1" si="0"/>
        <v>9.8489255547595758E-2</v>
      </c>
      <c r="T10" s="18">
        <f t="shared" ca="1" si="0"/>
        <v>0.21099297594623834</v>
      </c>
      <c r="U10" s="18">
        <f t="shared" ca="1" si="0"/>
        <v>0.34818969701597263</v>
      </c>
      <c r="V10" s="18">
        <f t="shared" ca="1" si="0"/>
        <v>0.51438858344696392</v>
      </c>
      <c r="W10" s="37">
        <f ca="1">(W11+X10+W9+V10)*0.25</f>
        <v>0.70303151019248089</v>
      </c>
      <c r="X10" s="37">
        <f t="shared" ca="1" si="0"/>
        <v>0.76879500253106625</v>
      </c>
      <c r="Y10" s="37">
        <f t="shared" ca="1" si="0"/>
        <v>0.7854701718337227</v>
      </c>
      <c r="Z10" s="37">
        <f t="shared" ca="1" si="0"/>
        <v>0.76878298324628624</v>
      </c>
      <c r="AA10" s="37">
        <f t="shared" ca="1" si="0"/>
        <v>0.70300397512834212</v>
      </c>
      <c r="AB10" s="18">
        <f t="shared" ca="1" si="0"/>
        <v>0.51433517969600961</v>
      </c>
      <c r="AC10" s="18">
        <f t="shared" ca="1" si="0"/>
        <v>0.34810958057764979</v>
      </c>
      <c r="AD10" s="18">
        <f t="shared" ca="1" si="0"/>
        <v>0.21088701467801146</v>
      </c>
      <c r="AE10" s="18">
        <f t="shared" ca="1" si="0"/>
        <v>9.8356058790186135E-2</v>
      </c>
      <c r="AF10" s="18">
        <f t="shared" ca="1" si="0"/>
        <v>5.2247124820041235E-2</v>
      </c>
      <c r="AG10" s="18">
        <f t="shared" ca="1" si="0"/>
        <v>3.032557939402148E-2</v>
      </c>
      <c r="AH10" s="18">
        <f t="shared" ca="1" si="0"/>
        <v>1.8672756934385096E-2</v>
      </c>
      <c r="AI10" s="18">
        <f t="shared" ca="1" si="0"/>
        <v>1.2148796506962009E-2</v>
      </c>
      <c r="AJ10" s="18">
        <f t="shared" ca="1" si="0"/>
        <v>8.9868633254118913E-3</v>
      </c>
      <c r="AK10" s="18">
        <f t="shared" ca="1" si="0"/>
        <v>6.0419235047941711E-3</v>
      </c>
      <c r="AL10" s="18">
        <f t="shared" ca="1" si="0"/>
        <v>3.0339303915379499E-3</v>
      </c>
      <c r="AM10" s="17">
        <v>0</v>
      </c>
    </row>
    <row r="11" spans="1:39">
      <c r="A11">
        <v>8</v>
      </c>
      <c r="B11">
        <v>2</v>
      </c>
      <c r="C11" s="17">
        <v>0</v>
      </c>
      <c r="D11" s="18">
        <f t="shared" ca="1" si="0"/>
        <v>8.7387739558647919E-5</v>
      </c>
      <c r="E11" s="18">
        <f t="shared" ca="1" si="0"/>
        <v>1.5621253219745085E-4</v>
      </c>
      <c r="F11" s="18">
        <f t="shared" ca="1" si="0"/>
        <v>1.6705467701493487E-4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18">
        <f t="shared" ca="1" si="0"/>
        <v>3.1410037246510413E-3</v>
      </c>
      <c r="M11" s="18">
        <f t="shared" ca="1" si="0"/>
        <v>4.7955973505224899E-3</v>
      </c>
      <c r="N11" s="18">
        <f t="shared" ca="1" si="0"/>
        <v>4.7368114563924972E-3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18">
        <f t="shared" ca="1" si="0"/>
        <v>0.18629538815017807</v>
      </c>
      <c r="U11" s="18">
        <f t="shared" ca="1" si="0"/>
        <v>0.35630794676674671</v>
      </c>
      <c r="V11" s="18">
        <f t="shared" ca="1" si="0"/>
        <v>0.58349854515742994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18">
        <f t="shared" ca="1" si="0"/>
        <v>0.58346878215353759</v>
      </c>
      <c r="AC11" s="18">
        <f t="shared" ca="1" si="0"/>
        <v>0.35626220982226708</v>
      </c>
      <c r="AD11" s="18">
        <f t="shared" ref="AD11:AI22" ca="1" si="1">(AD12+AE11+AD10+AC11)*0.25</f>
        <v>0.18625050553867387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18">
        <f t="shared" ref="AJ11:AL22" ca="1" si="2">(AJ12+AK11+AJ10+AI11)*0.25</f>
        <v>4.0144513656832463E-3</v>
      </c>
      <c r="AK11" s="18">
        <f t="shared" ca="1" si="2"/>
        <v>3.6905762393079642E-3</v>
      </c>
      <c r="AL11" s="18">
        <f t="shared" ca="1" si="2"/>
        <v>2.0440502823423209E-3</v>
      </c>
      <c r="AM11" s="17">
        <v>0</v>
      </c>
    </row>
    <row r="12" spans="1:39">
      <c r="A12">
        <v>9</v>
      </c>
      <c r="B12">
        <v>2.25</v>
      </c>
      <c r="C12" s="17">
        <v>0</v>
      </c>
      <c r="D12" s="18">
        <f t="shared" ref="D12:AC22" ca="1" si="3">(D13+E12+D11+C12)*0.25</f>
        <v>5.3900574478423581E-5</v>
      </c>
      <c r="E12" s="18">
        <f t="shared" ca="1" si="3"/>
        <v>9.3126307610613213E-5</v>
      </c>
      <c r="F12" s="18">
        <f t="shared" ca="1" si="3"/>
        <v>1.0088883758628775E-4</v>
      </c>
      <c r="G12" s="18">
        <f t="shared" ca="1" si="3"/>
        <v>6.9348090869105562E-5</v>
      </c>
      <c r="H12" s="18">
        <f t="shared" ca="1" si="3"/>
        <v>9.5261594488838035E-5</v>
      </c>
      <c r="I12" s="18">
        <f t="shared" ca="1" si="3"/>
        <v>1.8524029056376224E-4</v>
      </c>
      <c r="J12" s="18">
        <f t="shared" ca="1" si="3"/>
        <v>4.0319958900426526E-4</v>
      </c>
      <c r="K12" s="18">
        <f t="shared" ca="1" si="3"/>
        <v>9.3497700751214046E-4</v>
      </c>
      <c r="L12" s="18">
        <f t="shared" ca="1" si="3"/>
        <v>2.3456376032811917E-3</v>
      </c>
      <c r="M12" s="18">
        <f t="shared" ca="1" si="3"/>
        <v>3.4457580782083263E-3</v>
      </c>
      <c r="N12" s="18">
        <f t="shared" ca="1" si="3"/>
        <v>3.9142894927680395E-3</v>
      </c>
      <c r="O12" s="18">
        <f t="shared" ca="1" si="3"/>
        <v>3.9099929998447289E-3</v>
      </c>
      <c r="P12" s="18">
        <f t="shared" ca="1" si="3"/>
        <v>6.7260624449142683E-3</v>
      </c>
      <c r="Q12" s="18">
        <f t="shared" ca="1" si="3"/>
        <v>1.3933875035119111E-2</v>
      </c>
      <c r="R12" s="18">
        <f t="shared" ca="1" si="3"/>
        <v>3.0731049107290791E-2</v>
      </c>
      <c r="S12" s="18">
        <f t="shared" ca="1" si="3"/>
        <v>7.1296955552856325E-2</v>
      </c>
      <c r="T12" s="18">
        <f t="shared" ca="1" si="3"/>
        <v>0.17788062989880513</v>
      </c>
      <c r="U12" s="18">
        <f t="shared" ca="1" si="3"/>
        <v>0.30724815675349687</v>
      </c>
      <c r="V12" s="18">
        <f t="shared" ca="1" si="3"/>
        <v>0.46329765041982363</v>
      </c>
      <c r="W12" s="37">
        <f t="shared" ca="1" si="3"/>
        <v>0.64122579173699035</v>
      </c>
      <c r="X12" s="37">
        <f t="shared" ca="1" si="3"/>
        <v>0.69965513934854129</v>
      </c>
      <c r="Y12" s="37">
        <f t="shared" ca="1" si="3"/>
        <v>0.71379151769044458</v>
      </c>
      <c r="Z12" s="37">
        <f t="shared" ca="1" si="3"/>
        <v>0.6996525182385227</v>
      </c>
      <c r="AA12" s="37">
        <f t="shared" ca="1" si="3"/>
        <v>0.64121830793362977</v>
      </c>
      <c r="AB12" s="18">
        <f t="shared" ca="1" si="3"/>
        <v>0.46327773910222647</v>
      </c>
      <c r="AC12" s="18">
        <f t="shared" ca="1" si="3"/>
        <v>0.30721997102486343</v>
      </c>
      <c r="AD12" s="18">
        <f ca="1">(AD13+AE12+AD11+AC12)*0.25</f>
        <v>0.17785279765654749</v>
      </c>
      <c r="AE12" s="18">
        <f t="shared" ref="AE12:AI14" ca="1" si="4">(AE13+AF12+AE11+AD12)*0.25</f>
        <v>7.1279298244119382E-2</v>
      </c>
      <c r="AF12" s="18">
        <f t="shared" ca="1" si="4"/>
        <v>3.0708683989636235E-2</v>
      </c>
      <c r="AG12" s="18">
        <f t="shared" ca="1" si="4"/>
        <v>1.3891637770850333E-2</v>
      </c>
      <c r="AH12" s="18">
        <f t="shared" ca="1" si="4"/>
        <v>6.6346598041266535E-3</v>
      </c>
      <c r="AI12" s="18">
        <f t="shared" ca="1" si="4"/>
        <v>3.6978674042446352E-3</v>
      </c>
      <c r="AJ12" s="18">
        <f t="shared" ca="1" si="2"/>
        <v>3.3803658989952816E-3</v>
      </c>
      <c r="AK12" s="18">
        <f t="shared" ca="1" si="2"/>
        <v>2.6618798051338318E-3</v>
      </c>
      <c r="AL12" s="18">
        <f t="shared" ca="1" si="2"/>
        <v>1.451694498748684E-3</v>
      </c>
      <c r="AM12" s="17">
        <v>0</v>
      </c>
    </row>
    <row r="13" spans="1:39">
      <c r="A13">
        <v>10</v>
      </c>
      <c r="B13">
        <v>2.5</v>
      </c>
      <c r="C13" s="17">
        <v>0</v>
      </c>
      <c r="D13" s="18">
        <f t="shared" ca="1" si="3"/>
        <v>3.5088252557838948E-5</v>
      </c>
      <c r="E13" s="18">
        <f t="shared" ca="1" si="3"/>
        <v>6.1503288254911555E-5</v>
      </c>
      <c r="F13" s="18">
        <f t="shared" ca="1" si="3"/>
        <v>7.4026276349227667E-5</v>
      </c>
      <c r="G13" s="18">
        <f t="shared" ca="1" si="3"/>
        <v>8.1241932533470816E-5</v>
      </c>
      <c r="H13" s="18">
        <f t="shared" ca="1" si="3"/>
        <v>1.2645799771544036E-4</v>
      </c>
      <c r="I13" s="18">
        <f t="shared" ca="1" si="3"/>
        <v>2.4249998052707023E-4</v>
      </c>
      <c r="J13" s="18">
        <f t="shared" ca="1" si="3"/>
        <v>4.9258106108678577E-4</v>
      </c>
      <c r="K13" s="18">
        <f t="shared" ca="1" si="3"/>
        <v>9.9107084395316574E-4</v>
      </c>
      <c r="L13" s="18">
        <f t="shared" ca="1" si="3"/>
        <v>1.8608116109810656E-3</v>
      </c>
      <c r="M13" s="18">
        <f t="shared" ca="1" si="3"/>
        <v>2.7275078740297259E-3</v>
      </c>
      <c r="N13" s="18">
        <f t="shared" ca="1" si="3"/>
        <v>3.5645954416314248E-3</v>
      </c>
      <c r="O13" s="18">
        <f t="shared" ca="1" si="3"/>
        <v>4.9996200647041454E-3</v>
      </c>
      <c r="P13" s="18">
        <f t="shared" ca="1" si="3"/>
        <v>9.060381746843784E-3</v>
      </c>
      <c r="Q13" s="18">
        <f t="shared" ca="1" si="3"/>
        <v>1.8278388590511341E-2</v>
      </c>
      <c r="R13" s="18">
        <f t="shared" ca="1" si="3"/>
        <v>3.7693365844553635E-2</v>
      </c>
      <c r="S13" s="18">
        <f t="shared" ca="1" si="3"/>
        <v>7.6576143211593423E-2</v>
      </c>
      <c r="T13" s="18">
        <f t="shared" ca="1" si="3"/>
        <v>0.14668201914683149</v>
      </c>
      <c r="U13" s="18">
        <f t="shared" ca="1" si="3"/>
        <v>0.23150639993617106</v>
      </c>
      <c r="V13" s="18">
        <f t="shared" ca="1" si="3"/>
        <v>0.32121810803617035</v>
      </c>
      <c r="W13" s="18">
        <f t="shared" ca="1" si="3"/>
        <v>0.40195037718235327</v>
      </c>
      <c r="X13" s="18">
        <f t="shared" ca="1" si="3"/>
        <v>0.44360324796849437</v>
      </c>
      <c r="Y13" s="18">
        <f t="shared" ca="1" si="3"/>
        <v>0.45585841317627002</v>
      </c>
      <c r="Z13" s="18">
        <f t="shared" ca="1" si="3"/>
        <v>0.44360024733208697</v>
      </c>
      <c r="AA13" s="18">
        <f t="shared" ca="1" si="3"/>
        <v>0.40194297439744314</v>
      </c>
      <c r="AB13" s="18">
        <f t="shared" ca="1" si="3"/>
        <v>0.32120389530154925</v>
      </c>
      <c r="AC13" s="18">
        <f t="shared" ca="1" si="3"/>
        <v>0.23148713752267872</v>
      </c>
      <c r="AD13" s="18">
        <f t="shared" ca="1" si="1"/>
        <v>0.14666141582119183</v>
      </c>
      <c r="AE13" s="18">
        <f t="shared" ca="1" si="4"/>
        <v>7.6555711331747489E-2</v>
      </c>
      <c r="AF13" s="18">
        <f t="shared" ca="1" si="4"/>
        <v>3.7663799944373688E-2</v>
      </c>
      <c r="AG13" s="18">
        <f t="shared" ca="1" si="4"/>
        <v>1.8223207290141558E-2</v>
      </c>
      <c r="AH13" s="18">
        <f t="shared" ca="1" si="4"/>
        <v>8.949134041858986E-3</v>
      </c>
      <c r="AI13" s="18">
        <f t="shared" ca="1" si="4"/>
        <v>4.7764439144839157E-3</v>
      </c>
      <c r="AJ13" s="18">
        <f t="shared" ca="1" si="2"/>
        <v>3.1472650216045673E-3</v>
      </c>
      <c r="AK13" s="18">
        <f t="shared" ca="1" si="2"/>
        <v>2.1248825839918065E-3</v>
      </c>
      <c r="AL13" s="18">
        <f t="shared" ca="1" si="2"/>
        <v>1.1008479076851352E-3</v>
      </c>
      <c r="AM13" s="17">
        <v>0</v>
      </c>
    </row>
    <row r="14" spans="1:39">
      <c r="A14">
        <v>11</v>
      </c>
      <c r="B14">
        <v>2.75</v>
      </c>
      <c r="C14" s="17">
        <v>0</v>
      </c>
      <c r="D14" s="18">
        <f t="shared" ca="1" si="3"/>
        <v>2.4949148910057687E-5</v>
      </c>
      <c r="E14" s="18">
        <f t="shared" ca="1" si="3"/>
        <v>4.3772318195741349E-5</v>
      </c>
      <c r="F14" s="18">
        <f t="shared" ca="1" si="3"/>
        <v>5.2471048447149592E-5</v>
      </c>
      <c r="G14" s="18">
        <f t="shared" ca="1" si="3"/>
        <v>5.5135366265564088E-5</v>
      </c>
      <c r="H14" s="18">
        <f t="shared" ca="1" si="3"/>
        <v>8.6828484487989349E-5</v>
      </c>
      <c r="I14" s="18">
        <f t="shared" ca="1" si="3"/>
        <v>1.6572057449058637E-4</v>
      </c>
      <c r="J14" s="18">
        <f t="shared" ca="1" si="3"/>
        <v>3.3355383378520721E-4</v>
      </c>
      <c r="K14" s="18">
        <f t="shared" ca="1" si="3"/>
        <v>6.7591370105152412E-4</v>
      </c>
      <c r="L14" s="18">
        <f t="shared" ca="1" si="3"/>
        <v>1.3790301292799013E-3</v>
      </c>
      <c r="M14" s="18">
        <f t="shared" ca="1" si="3"/>
        <v>2.0388663717967226E-3</v>
      </c>
      <c r="N14" s="18">
        <f t="shared" ca="1" si="3"/>
        <v>2.6169643397097506E-3</v>
      </c>
      <c r="O14" s="37">
        <f t="shared" ca="1" si="3"/>
        <v>3.463510073194234E-3</v>
      </c>
      <c r="P14" s="37">
        <f t="shared" ca="1" si="3"/>
        <v>6.2374558892409927E-3</v>
      </c>
      <c r="Q14" s="37">
        <f t="shared" ca="1" si="3"/>
        <v>1.2425931737681441E-2</v>
      </c>
      <c r="R14" s="37">
        <f t="shared" ca="1" si="3"/>
        <v>2.5187882471925736E-2</v>
      </c>
      <c r="S14" s="37">
        <f t="shared" ca="1" si="3"/>
        <v>5.063223230700506E-2</v>
      </c>
      <c r="T14" s="18">
        <f t="shared" ca="1" si="3"/>
        <v>0.10076490354732417</v>
      </c>
      <c r="U14" s="18">
        <f t="shared" ca="1" si="3"/>
        <v>0.15087731581452962</v>
      </c>
      <c r="V14" s="18">
        <f t="shared" ca="1" si="3"/>
        <v>0.18811800461081246</v>
      </c>
      <c r="W14" s="18">
        <f t="shared" ca="1" si="3"/>
        <v>0.20175436099020377</v>
      </c>
      <c r="X14" s="18">
        <f t="shared" ca="1" si="3"/>
        <v>0.21694906216841331</v>
      </c>
      <c r="Y14" s="18">
        <f t="shared" ca="1" si="3"/>
        <v>0.22243863971552053</v>
      </c>
      <c r="Z14" s="18">
        <f t="shared" ca="1" si="3"/>
        <v>0.21694708351801251</v>
      </c>
      <c r="AA14" s="18">
        <f t="shared" ca="1" si="3"/>
        <v>0.20174944702535996</v>
      </c>
      <c r="AB14" s="18">
        <f t="shared" ca="1" si="3"/>
        <v>0.18810773018762594</v>
      </c>
      <c r="AC14" s="18">
        <f t="shared" ca="1" si="3"/>
        <v>0.15086326794669952</v>
      </c>
      <c r="AD14" s="18">
        <f t="shared" ca="1" si="1"/>
        <v>0.10075001677627107</v>
      </c>
      <c r="AE14" s="18">
        <f t="shared" ca="1" si="4"/>
        <v>5.0618331318577195E-2</v>
      </c>
      <c r="AF14" s="18">
        <f t="shared" ca="1" si="4"/>
        <v>2.5167597166666694E-2</v>
      </c>
      <c r="AG14" s="18">
        <f t="shared" ca="1" si="4"/>
        <v>1.238825740393272E-2</v>
      </c>
      <c r="AH14" s="18">
        <f t="shared" ca="1" si="4"/>
        <v>6.1622251590804419E-3</v>
      </c>
      <c r="AI14" s="18">
        <f t="shared" ca="1" si="4"/>
        <v>3.3115091906986793E-3</v>
      </c>
      <c r="AJ14" s="18">
        <f t="shared" ca="1" si="2"/>
        <v>2.3073676894881895E-3</v>
      </c>
      <c r="AK14" s="18">
        <f t="shared" ca="1" si="2"/>
        <v>1.5895376019586438E-3</v>
      </c>
      <c r="AL14" s="18">
        <f t="shared" ca="1" si="2"/>
        <v>8.2681454814648257E-4</v>
      </c>
      <c r="AM14" s="17">
        <v>0</v>
      </c>
    </row>
    <row r="15" spans="1:39">
      <c r="A15">
        <v>12</v>
      </c>
      <c r="B15">
        <v>3</v>
      </c>
      <c r="C15" s="17">
        <v>0</v>
      </c>
      <c r="D15" s="18">
        <f t="shared" ca="1" si="3"/>
        <v>2.0936026217505879E-5</v>
      </c>
      <c r="E15" s="18">
        <f t="shared" ca="1" si="3"/>
        <v>3.616578879889008E-5</v>
      </c>
      <c r="F15" s="18">
        <f t="shared" ca="1" si="3"/>
        <v>3.6950234240028108E-5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18">
        <f t="shared" ca="1" si="3"/>
        <v>9.4052883925963959E-4</v>
      </c>
      <c r="M15" s="18">
        <f t="shared" ca="1" si="3"/>
        <v>1.4319631502555197E-3</v>
      </c>
      <c r="N15" s="18">
        <f t="shared" ca="1" si="3"/>
        <v>1.4008854762396867E-3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18">
        <f t="shared" ca="1" si="3"/>
        <v>5.4868046926889374E-2</v>
      </c>
      <c r="U15" s="18">
        <f t="shared" ca="1" si="3"/>
        <v>8.3119955169771886E-2</v>
      </c>
      <c r="V15" s="18">
        <f t="shared" ca="1" si="3"/>
        <v>7.8622233606191666E-2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18">
        <f t="shared" ca="1" si="3"/>
        <v>7.8614310480341343E-2</v>
      </c>
      <c r="AC15" s="18">
        <f t="shared" ca="1" si="3"/>
        <v>8.3108187303603462E-2</v>
      </c>
      <c r="AD15" s="18">
        <f t="shared" ca="1" si="1"/>
        <v>5.4857052020741939E-2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18">
        <f t="shared" ca="1" si="2"/>
        <v>1.1811589442107476E-3</v>
      </c>
      <c r="AK15" s="18">
        <f t="shared" ca="1" si="2"/>
        <v>1.0990855866282647E-3</v>
      </c>
      <c r="AL15" s="18">
        <f t="shared" ca="1" si="2"/>
        <v>6.1687268310068515E-4</v>
      </c>
      <c r="AM15" s="17">
        <v>0</v>
      </c>
    </row>
    <row r="16" spans="1:39">
      <c r="A16">
        <v>13</v>
      </c>
      <c r="B16">
        <v>3.25</v>
      </c>
      <c r="C16" s="17">
        <v>0</v>
      </c>
      <c r="D16" s="18">
        <f t="shared" ca="1" si="3"/>
        <v>2.2629168698918817E-5</v>
      </c>
      <c r="E16" s="18">
        <f t="shared" ca="1" si="3"/>
        <v>4.3004578519450441E-5</v>
      </c>
      <c r="F16" s="18">
        <f t="shared" ca="1" si="3"/>
        <v>5.9164101160581795E-5</v>
      </c>
      <c r="G16" s="18">
        <f t="shared" ca="1" si="3"/>
        <v>7.2088884016725821E-5</v>
      </c>
      <c r="H16" s="18">
        <f t="shared" ca="1" si="3"/>
        <v>1.05240198712799E-4</v>
      </c>
      <c r="I16" s="18">
        <f t="shared" ca="1" si="3"/>
        <v>1.6364694275655288E-4</v>
      </c>
      <c r="J16" s="18">
        <f t="shared" ca="1" si="3"/>
        <v>2.6783249975153624E-4</v>
      </c>
      <c r="K16" s="18">
        <f t="shared" ca="1" si="3"/>
        <v>4.7373145436496614E-4</v>
      </c>
      <c r="L16" s="18">
        <f t="shared" ca="1" si="3"/>
        <v>9.5112208482877594E-4</v>
      </c>
      <c r="M16" s="18">
        <f t="shared" ca="1" si="3"/>
        <v>1.3475719207384522E-3</v>
      </c>
      <c r="N16" s="18">
        <f t="shared" ca="1" si="3"/>
        <v>1.5546144190543942E-3</v>
      </c>
      <c r="O16" s="37">
        <f t="shared" ca="1" si="3"/>
        <v>1.5716159059679675E-3</v>
      </c>
      <c r="P16" s="37">
        <f t="shared" ca="1" si="3"/>
        <v>2.2293405769726882E-3</v>
      </c>
      <c r="Q16" s="37">
        <f t="shared" ca="1" si="3"/>
        <v>3.698064151777954E-3</v>
      </c>
      <c r="R16" s="37">
        <f t="shared" ca="1" si="3"/>
        <v>6.8678506674528256E-3</v>
      </c>
      <c r="S16" s="37">
        <f t="shared" ca="1" si="3"/>
        <v>1.4483366748214018E-2</v>
      </c>
      <c r="T16" s="18">
        <f t="shared" ca="1" si="3"/>
        <v>3.5587328997910596E-2</v>
      </c>
      <c r="U16" s="18">
        <f t="shared" ca="1" si="3"/>
        <v>4.811222433834679E-2</v>
      </c>
      <c r="V16" s="18">
        <f t="shared" ca="1" si="3"/>
        <v>4.3250974648007263E-2</v>
      </c>
      <c r="W16" s="18">
        <f t="shared" ca="1" si="3"/>
        <v>1.80664609521651E-2</v>
      </c>
      <c r="X16" s="18">
        <f t="shared" ca="1" si="3"/>
        <v>9.9190704436060116E-3</v>
      </c>
      <c r="Y16" s="18">
        <f t="shared" ca="1" si="3"/>
        <v>7.9527521040742982E-3</v>
      </c>
      <c r="Z16" s="18">
        <f t="shared" ca="1" si="3"/>
        <v>9.9171174047749423E-3</v>
      </c>
      <c r="AA16" s="18">
        <f t="shared" ca="1" si="3"/>
        <v>1.8061820580661952E-2</v>
      </c>
      <c r="AB16" s="18">
        <f t="shared" ca="1" si="3"/>
        <v>4.3241324434521521E-2</v>
      </c>
      <c r="AC16" s="18">
        <f t="shared" ca="1" si="3"/>
        <v>4.8098118770528629E-2</v>
      </c>
      <c r="AD16" s="18">
        <f t="shared" ca="1" si="1"/>
        <v>3.5570004005173496E-2</v>
      </c>
      <c r="AE16" s="18">
        <f t="shared" ca="1" si="1"/>
        <v>1.4463648756079465E-2</v>
      </c>
      <c r="AF16" s="18">
        <f t="shared" ca="1" si="1"/>
        <v>6.8400708527876315E-3</v>
      </c>
      <c r="AG16" s="18">
        <f t="shared" ca="1" si="1"/>
        <v>3.6556425491997028E-3</v>
      </c>
      <c r="AH16" s="18">
        <f t="shared" ca="1" si="1"/>
        <v>2.1607809716941376E-3</v>
      </c>
      <c r="AI16" s="18">
        <f t="shared" ca="1" si="1"/>
        <v>1.4519293802888848E-3</v>
      </c>
      <c r="AJ16" s="18">
        <f t="shared" ca="1" si="2"/>
        <v>1.3181825014953912E-3</v>
      </c>
      <c r="AK16" s="18">
        <f t="shared" ca="1" si="2"/>
        <v>1.008773117776893E-3</v>
      </c>
      <c r="AL16" s="18">
        <f t="shared" ca="1" si="2"/>
        <v>5.4159059782665829E-4</v>
      </c>
      <c r="AM16" s="17">
        <v>0</v>
      </c>
    </row>
    <row r="17" spans="1:39">
      <c r="A17">
        <v>14</v>
      </c>
      <c r="B17">
        <v>3.5</v>
      </c>
      <c r="C17" s="17">
        <v>0</v>
      </c>
      <c r="D17" s="18">
        <f t="shared" ca="1" si="3"/>
        <v>2.6576072058439854E-5</v>
      </c>
      <c r="E17" s="18">
        <f t="shared" ca="1" si="3"/>
        <v>5.4059258379108946E-5</v>
      </c>
      <c r="F17" s="18">
        <f t="shared" ca="1" si="3"/>
        <v>8.4612711404826089E-5</v>
      </c>
      <c r="G17" s="18">
        <f t="shared" ca="1" si="3"/>
        <v>1.2395124036002387E-4</v>
      </c>
      <c r="H17" s="18">
        <f t="shared" ca="1" si="3"/>
        <v>1.8522497295375608E-4</v>
      </c>
      <c r="I17" s="18">
        <f t="shared" ca="1" si="3"/>
        <v>2.8151507825758653E-4</v>
      </c>
      <c r="J17" s="18">
        <f t="shared" ca="1" si="3"/>
        <v>4.3395160863556926E-4</v>
      </c>
      <c r="K17" s="18">
        <f t="shared" ca="1" si="3"/>
        <v>6.7597124131480867E-4</v>
      </c>
      <c r="L17" s="18">
        <f t="shared" ca="1" si="3"/>
        <v>1.042656134483104E-3</v>
      </c>
      <c r="M17" s="18">
        <f t="shared" ca="1" si="3"/>
        <v>1.4525880383488244E-3</v>
      </c>
      <c r="N17" s="18">
        <f t="shared" ca="1" si="3"/>
        <v>1.8983843818461993E-3</v>
      </c>
      <c r="O17" s="18">
        <f t="shared" ca="1" si="3"/>
        <v>2.5025086358231455E-3</v>
      </c>
      <c r="P17" s="18">
        <f t="shared" ca="1" si="3"/>
        <v>3.6476822578801887E-3</v>
      </c>
      <c r="Q17" s="18">
        <f t="shared" ca="1" si="3"/>
        <v>5.6950653704603438E-3</v>
      </c>
      <c r="R17" s="18">
        <f t="shared" ca="1" si="3"/>
        <v>9.2899717779758341E-3</v>
      </c>
      <c r="S17" s="18">
        <f t="shared" ca="1" si="3"/>
        <v>1.5478287336735272E-2</v>
      </c>
      <c r="T17" s="18">
        <f t="shared" ca="1" si="3"/>
        <v>2.4885677987957749E-2</v>
      </c>
      <c r="U17" s="18">
        <f t="shared" ca="1" si="3"/>
        <v>3.0490638546938113E-2</v>
      </c>
      <c r="V17" s="18">
        <f t="shared" ca="1" si="3"/>
        <v>2.8202979703154274E-2</v>
      </c>
      <c r="W17" s="18">
        <f t="shared" ca="1" si="3"/>
        <v>1.9095798723842886E-2</v>
      </c>
      <c r="X17" s="18">
        <f t="shared" ca="1" si="3"/>
        <v>1.3657068724300444E-2</v>
      </c>
      <c r="Y17" s="18">
        <f t="shared" ca="1" si="3"/>
        <v>1.1974820573609341E-2</v>
      </c>
      <c r="Z17" s="18">
        <f t="shared" ca="1" si="3"/>
        <v>1.3653896939893287E-2</v>
      </c>
      <c r="AA17" s="18">
        <f t="shared" ca="1" si="3"/>
        <v>1.9088840489167359E-2</v>
      </c>
      <c r="AB17" s="18">
        <f t="shared" ca="1" si="3"/>
        <v>2.8191047912344652E-2</v>
      </c>
      <c r="AC17" s="18">
        <f t="shared" ca="1" si="3"/>
        <v>3.0472959344000412E-2</v>
      </c>
      <c r="AD17" s="18">
        <f t="shared" ca="1" si="1"/>
        <v>2.4861196477451511E-2</v>
      </c>
      <c r="AE17" s="18">
        <f t="shared" ca="1" si="1"/>
        <v>1.5444520169616855E-2</v>
      </c>
      <c r="AF17" s="18">
        <f t="shared" ca="1" si="1"/>
        <v>9.2409921084888394E-3</v>
      </c>
      <c r="AG17" s="18">
        <f t="shared" ca="1" si="1"/>
        <v>5.6217183744271355E-3</v>
      </c>
      <c r="AH17" s="18">
        <f t="shared" ca="1" si="1"/>
        <v>3.5355519589919809E-3</v>
      </c>
      <c r="AI17" s="18">
        <f t="shared" ca="1" si="1"/>
        <v>2.3287540493762949E-3</v>
      </c>
      <c r="AJ17" s="18">
        <f t="shared" ca="1" si="2"/>
        <v>1.6308685647846394E-3</v>
      </c>
      <c r="AK17" s="18">
        <f t="shared" ca="1" si="2"/>
        <v>1.0762337858375649E-3</v>
      </c>
      <c r="AL17" s="18">
        <f t="shared" ca="1" si="2"/>
        <v>5.4071659067117875E-4</v>
      </c>
      <c r="AM17" s="17">
        <v>0</v>
      </c>
    </row>
    <row r="18" spans="1:39">
      <c r="A18">
        <v>15</v>
      </c>
      <c r="B18">
        <v>3.75</v>
      </c>
      <c r="C18" s="17">
        <v>0</v>
      </c>
      <c r="D18" s="18">
        <f t="shared" ca="1" si="3"/>
        <v>2.9615863573461371E-5</v>
      </c>
      <c r="E18" s="18">
        <f t="shared" ca="1" si="3"/>
        <v>6.2043675299331633E-5</v>
      </c>
      <c r="F18" s="18">
        <f t="shared" ca="1" si="3"/>
        <v>1.0127625061029537E-4</v>
      </c>
      <c r="G18" s="18">
        <f t="shared" ca="1" si="3"/>
        <v>1.5387839900744187E-4</v>
      </c>
      <c r="H18" s="18">
        <f t="shared" ca="1" si="3"/>
        <v>2.3019338147406971E-4</v>
      </c>
      <c r="I18" s="18">
        <f t="shared" ca="1" si="3"/>
        <v>3.4323679675439105E-4</v>
      </c>
      <c r="J18" s="18">
        <f t="shared" ca="1" si="3"/>
        <v>5.1048762443578846E-4</v>
      </c>
      <c r="K18" s="18">
        <f t="shared" ca="1" si="3"/>
        <v>7.5354577818686347E-4</v>
      </c>
      <c r="L18" s="18">
        <f t="shared" ca="1" si="3"/>
        <v>1.0909431846795028E-3</v>
      </c>
      <c r="M18" s="18">
        <f t="shared" ca="1" si="3"/>
        <v>1.5217397278090008E-3</v>
      </c>
      <c r="N18" s="18">
        <f t="shared" ca="1" si="3"/>
        <v>2.0838264454122934E-3</v>
      </c>
      <c r="O18" s="18">
        <f t="shared" ca="1" si="3"/>
        <v>2.8923520086043047E-3</v>
      </c>
      <c r="P18" s="18">
        <f t="shared" ca="1" si="3"/>
        <v>4.1638144591519492E-3</v>
      </c>
      <c r="Q18" s="18">
        <f t="shared" ca="1" si="3"/>
        <v>6.1445433051386059E-3</v>
      </c>
      <c r="R18" s="18">
        <f t="shared" ca="1" si="3"/>
        <v>9.1186837484025368E-3</v>
      </c>
      <c r="S18" s="18">
        <f t="shared" ca="1" si="3"/>
        <v>1.3254132844286861E-2</v>
      </c>
      <c r="T18" s="18">
        <f t="shared" ca="1" si="3"/>
        <v>1.7986457081782065E-2</v>
      </c>
      <c r="U18" s="18">
        <f t="shared" ca="1" si="3"/>
        <v>2.0761672169343305E-2</v>
      </c>
      <c r="V18" s="18">
        <f t="shared" ca="1" si="3"/>
        <v>1.9974506903981781E-2</v>
      </c>
      <c r="W18" s="18">
        <f t="shared" ca="1" si="3"/>
        <v>1.6456685525023648E-2</v>
      </c>
      <c r="X18" s="18">
        <f t="shared" ca="1" si="3"/>
        <v>1.3638585164682623E-2</v>
      </c>
      <c r="Y18" s="18">
        <f t="shared" ca="1" si="3"/>
        <v>1.263556453414116E-2</v>
      </c>
      <c r="Z18" s="18">
        <f t="shared" ca="1" si="3"/>
        <v>1.3634809299585174E-2</v>
      </c>
      <c r="AA18" s="18">
        <f t="shared" ca="1" si="3"/>
        <v>1.6448596531047039E-2</v>
      </c>
      <c r="AB18" s="18">
        <f t="shared" ca="1" si="3"/>
        <v>1.9961067388539942E-2</v>
      </c>
      <c r="AC18" s="18">
        <f t="shared" ca="1" si="3"/>
        <v>2.0741474221829807E-2</v>
      </c>
      <c r="AD18" s="18">
        <f t="shared" ca="1" si="1"/>
        <v>1.7957302396266417E-2</v>
      </c>
      <c r="AE18" s="18">
        <f t="shared" ca="1" si="1"/>
        <v>1.3212243340827441E-2</v>
      </c>
      <c r="AF18" s="18">
        <f t="shared" ca="1" si="1"/>
        <v>9.0576590407299741E-3</v>
      </c>
      <c r="AG18" s="18">
        <f t="shared" ca="1" si="1"/>
        <v>6.0546868839590389E-3</v>
      </c>
      <c r="AH18" s="18">
        <f t="shared" ca="1" si="1"/>
        <v>4.0309544428110446E-3</v>
      </c>
      <c r="AI18" s="18">
        <f t="shared" ca="1" si="1"/>
        <v>2.6966662952566459E-3</v>
      </c>
      <c r="AJ18" s="18">
        <f t="shared" ca="1" si="2"/>
        <v>1.8003039237354914E-3</v>
      </c>
      <c r="AK18" s="18">
        <f t="shared" ca="1" si="2"/>
        <v>1.124576870904042E-3</v>
      </c>
      <c r="AL18" s="18">
        <f t="shared" ca="1" si="2"/>
        <v>5.4504197928810397E-4</v>
      </c>
      <c r="AM18" s="17">
        <v>0</v>
      </c>
    </row>
    <row r="19" spans="1:39">
      <c r="A19">
        <v>16</v>
      </c>
      <c r="B19">
        <v>4</v>
      </c>
      <c r="C19" s="17">
        <v>0</v>
      </c>
      <c r="D19" s="18">
        <f t="shared" ca="1" si="3"/>
        <v>2.9843709536950114E-5</v>
      </c>
      <c r="E19" s="18">
        <f t="shared" ca="1" si="3"/>
        <v>6.3223332742026058E-5</v>
      </c>
      <c r="F19" s="18">
        <f t="shared" ca="1" si="3"/>
        <v>1.0457022217608716E-4</v>
      </c>
      <c r="G19" s="18">
        <f t="shared" ca="1" si="3"/>
        <v>1.6009273026563385E-4</v>
      </c>
      <c r="H19" s="18">
        <f t="shared" ca="1" si="3"/>
        <v>2.3843336503389111E-4</v>
      </c>
      <c r="I19" s="18">
        <f t="shared" ca="1" si="3"/>
        <v>3.5075111183619629E-4</v>
      </c>
      <c r="J19" s="18">
        <f t="shared" ca="1" si="3"/>
        <v>5.1121632423800384E-4</v>
      </c>
      <c r="K19" s="18">
        <f t="shared" ca="1" si="3"/>
        <v>7.3678107336559934E-4</v>
      </c>
      <c r="L19" s="18">
        <f t="shared" ca="1" si="3"/>
        <v>1.0458311099954803E-3</v>
      </c>
      <c r="M19" s="18">
        <f t="shared" ca="1" si="3"/>
        <v>1.4596012549063996E-3</v>
      </c>
      <c r="N19" s="18">
        <f t="shared" ca="1" si="3"/>
        <v>2.0228296755685402E-3</v>
      </c>
      <c r="O19" s="18">
        <f t="shared" ca="1" si="3"/>
        <v>2.8192585061717116E-3</v>
      </c>
      <c r="P19" s="18">
        <f t="shared" ca="1" si="3"/>
        <v>3.9706802770969451E-3</v>
      </c>
      <c r="Q19" s="18">
        <f t="shared" ca="1" si="3"/>
        <v>5.6006096546718665E-3</v>
      </c>
      <c r="R19" s="18">
        <f t="shared" ca="1" si="3"/>
        <v>7.7860870784026565E-3</v>
      </c>
      <c r="S19" s="18">
        <f t="shared" ca="1" si="3"/>
        <v>1.0433103222453598E-2</v>
      </c>
      <c r="T19" s="18">
        <f t="shared" ca="1" si="3"/>
        <v>1.3044345337599286E-2</v>
      </c>
      <c r="U19" s="18">
        <f t="shared" ca="1" si="3"/>
        <v>1.459508615627228E-2</v>
      </c>
      <c r="V19" s="18">
        <f t="shared" ca="1" si="3"/>
        <v>1.4476690229318637E-2</v>
      </c>
      <c r="W19" s="18">
        <f t="shared" ca="1" si="3"/>
        <v>1.3117851317751835E-2</v>
      </c>
      <c r="X19" s="18">
        <f t="shared" ca="1" si="3"/>
        <v>1.1805021884724126E-2</v>
      </c>
      <c r="Y19" s="18">
        <f t="shared" ca="1" si="3"/>
        <v>1.1294043107520031E-2</v>
      </c>
      <c r="Z19" s="18">
        <f t="shared" ca="1" si="3"/>
        <v>1.1801179201539776E-2</v>
      </c>
      <c r="AA19" s="18">
        <f t="shared" ca="1" si="3"/>
        <v>1.3109668954652966E-2</v>
      </c>
      <c r="AB19" s="18">
        <f t="shared" ca="1" si="3"/>
        <v>1.4463150896096816E-2</v>
      </c>
      <c r="AC19" s="18">
        <f t="shared" ca="1" si="3"/>
        <v>1.4574567764940477E-2</v>
      </c>
      <c r="AD19" s="18">
        <f t="shared" ca="1" si="1"/>
        <v>1.3014295550554325E-2</v>
      </c>
      <c r="AE19" s="18">
        <f t="shared" ca="1" si="1"/>
        <v>1.0389491761455469E-2</v>
      </c>
      <c r="AF19" s="18">
        <f t="shared" ca="1" si="1"/>
        <v>7.7227138336111167E-3</v>
      </c>
      <c r="AG19" s="18">
        <f t="shared" ca="1" si="1"/>
        <v>5.5084156811062955E-3</v>
      </c>
      <c r="AH19" s="18">
        <f t="shared" ca="1" si="1"/>
        <v>3.836912635609827E-3</v>
      </c>
      <c r="AI19" s="18">
        <f t="shared" ca="1" si="1"/>
        <v>2.6266527670634403E-3</v>
      </c>
      <c r="AJ19" s="18">
        <f t="shared" ca="1" si="2"/>
        <v>1.7491039653721127E-3</v>
      </c>
      <c r="AK19" s="18">
        <f t="shared" ca="1" si="2"/>
        <v>1.0767277955641094E-3</v>
      </c>
      <c r="AL19" s="18">
        <f t="shared" ca="1" si="2"/>
        <v>5.148744558408822E-4</v>
      </c>
      <c r="AM19" s="17">
        <v>0</v>
      </c>
    </row>
    <row r="20" spans="1:39">
      <c r="A20">
        <v>17</v>
      </c>
      <c r="B20">
        <v>4.25</v>
      </c>
      <c r="C20" s="17">
        <v>0</v>
      </c>
      <c r="D20" s="18">
        <f t="shared" ca="1" si="3"/>
        <v>2.6535644303955877E-5</v>
      </c>
      <c r="E20" s="18">
        <f t="shared" ca="1" si="3"/>
        <v>5.6435727859456549E-5</v>
      </c>
      <c r="F20" s="18">
        <f t="shared" ca="1" si="3"/>
        <v>9.3688580287043367E-5</v>
      </c>
      <c r="G20" s="18">
        <f t="shared" ca="1" si="3"/>
        <v>1.4348894123623898E-4</v>
      </c>
      <c r="H20" s="18">
        <f t="shared" ca="1" si="3"/>
        <v>2.1269624405771293E-4</v>
      </c>
      <c r="I20" s="18">
        <f t="shared" ca="1" si="3"/>
        <v>3.1011796984688894E-4</v>
      </c>
      <c r="J20" s="18">
        <f t="shared" ca="1" si="3"/>
        <v>4.4684549678130822E-4</v>
      </c>
      <c r="K20" s="18">
        <f t="shared" ca="1" si="3"/>
        <v>6.365310913115361E-4</v>
      </c>
      <c r="L20" s="18">
        <f t="shared" ca="1" si="3"/>
        <v>8.9599893789982189E-4</v>
      </c>
      <c r="M20" s="18">
        <f t="shared" ca="1" si="3"/>
        <v>1.2480045174886232E-3</v>
      </c>
      <c r="N20" s="18">
        <f t="shared" ca="1" si="3"/>
        <v>1.728632507190536E-3</v>
      </c>
      <c r="O20" s="18">
        <f t="shared" ca="1" si="3"/>
        <v>2.3911720748826535E-3</v>
      </c>
      <c r="P20" s="18">
        <f t="shared" ca="1" si="3"/>
        <v>3.299038499871748E-3</v>
      </c>
      <c r="Q20" s="18">
        <f t="shared" ca="1" si="3"/>
        <v>4.5011279695277E-3</v>
      </c>
      <c r="R20" s="18">
        <f t="shared" ca="1" si="3"/>
        <v>5.9919516995371458E-3</v>
      </c>
      <c r="S20" s="18">
        <f t="shared" ca="1" si="3"/>
        <v>7.6478476408879965E-3</v>
      </c>
      <c r="T20" s="18">
        <f t="shared" ca="1" si="3"/>
        <v>9.1627349010196951E-3</v>
      </c>
      <c r="U20" s="18">
        <f t="shared" ca="1" si="3"/>
        <v>1.0097636899551024E-2</v>
      </c>
      <c r="V20" s="18">
        <f t="shared" ca="1" si="3"/>
        <v>1.0219316549440902E-2</v>
      </c>
      <c r="W20" s="18">
        <f t="shared" ca="1" si="3"/>
        <v>9.7330076414964897E-3</v>
      </c>
      <c r="X20" s="18">
        <f t="shared" ca="1" si="3"/>
        <v>9.1696079578777005E-3</v>
      </c>
      <c r="Y20" s="18">
        <f t="shared" ca="1" si="3"/>
        <v>8.9344068180176907E-3</v>
      </c>
      <c r="Z20" s="18">
        <f t="shared" ca="1" si="3"/>
        <v>9.1661954521768865E-3</v>
      </c>
      <c r="AA20" s="18">
        <f t="shared" ca="1" si="3"/>
        <v>9.725749197137111E-3</v>
      </c>
      <c r="AB20" s="18">
        <f t="shared" ca="1" si="3"/>
        <v>1.0207299482851333E-2</v>
      </c>
      <c r="AC20" s="18">
        <f t="shared" ca="1" si="3"/>
        <v>1.0079350397199347E-2</v>
      </c>
      <c r="AD20" s="18">
        <f t="shared" ca="1" si="1"/>
        <v>9.1358202847421632E-3</v>
      </c>
      <c r="AE20" s="18">
        <f t="shared" ca="1" si="1"/>
        <v>7.608714325274585E-3</v>
      </c>
      <c r="AF20" s="18">
        <f t="shared" ca="1" si="1"/>
        <v>5.9352888548801185E-3</v>
      </c>
      <c r="AG20" s="18">
        <f t="shared" ca="1" si="1"/>
        <v>4.4193493742953529E-3</v>
      </c>
      <c r="AH20" s="18">
        <f t="shared" ca="1" si="1"/>
        <v>3.1816276538766761E-3</v>
      </c>
      <c r="AI20" s="18">
        <f t="shared" ca="1" si="1"/>
        <v>2.2239281738420436E-3</v>
      </c>
      <c r="AJ20" s="18">
        <f t="shared" ca="1" si="2"/>
        <v>1.4927313763927396E-3</v>
      </c>
      <c r="AK20" s="18">
        <f t="shared" ca="1" si="2"/>
        <v>9.1835589087346315E-4</v>
      </c>
      <c r="AL20" s="18">
        <f t="shared" ca="1" si="2"/>
        <v>4.3772804873942956E-4</v>
      </c>
      <c r="AM20" s="17">
        <v>0</v>
      </c>
    </row>
    <row r="21" spans="1:39">
      <c r="A21">
        <v>18</v>
      </c>
      <c r="B21">
        <v>4.5</v>
      </c>
      <c r="C21" s="17">
        <v>0</v>
      </c>
      <c r="D21" s="18">
        <f t="shared" ca="1" si="3"/>
        <v>1.9863141856891955E-5</v>
      </c>
      <c r="E21" s="18">
        <f t="shared" ca="1" si="3"/>
        <v>4.2295357299196192E-5</v>
      </c>
      <c r="F21" s="18">
        <f t="shared" ca="1" si="3"/>
        <v>7.0259434125504675E-5</v>
      </c>
      <c r="G21" s="18">
        <f t="shared" ca="1" si="3"/>
        <v>1.0747821554950171E-4</v>
      </c>
      <c r="H21" s="18">
        <f t="shared" ca="1" si="3"/>
        <v>1.5874470621595168E-4</v>
      </c>
      <c r="I21" s="18">
        <f t="shared" ca="1" si="3"/>
        <v>2.301790336236293E-4</v>
      </c>
      <c r="J21" s="18">
        <f t="shared" ca="1" si="3"/>
        <v>3.2951660935879337E-4</v>
      </c>
      <c r="K21" s="18">
        <f t="shared" ca="1" si="3"/>
        <v>4.6649886543245522E-4</v>
      </c>
      <c r="L21" s="18">
        <f t="shared" ca="1" si="3"/>
        <v>6.5362904149535964E-4</v>
      </c>
      <c r="M21" s="18">
        <f t="shared" ca="1" si="3"/>
        <v>9.077853789540135E-4</v>
      </c>
      <c r="N21" s="18">
        <f t="shared" ca="1" si="3"/>
        <v>1.2525237699901473E-3</v>
      </c>
      <c r="O21" s="18">
        <f t="shared" ca="1" si="3"/>
        <v>1.7177587955443793E-3</v>
      </c>
      <c r="P21" s="18">
        <f t="shared" ca="1" si="3"/>
        <v>2.3331736872524876E-3</v>
      </c>
      <c r="Q21" s="18">
        <f t="shared" ca="1" si="3"/>
        <v>3.1129120332908005E-3</v>
      </c>
      <c r="R21" s="18">
        <f t="shared" ca="1" si="3"/>
        <v>4.0327441185374546E-3</v>
      </c>
      <c r="S21" s="18">
        <f t="shared" ca="1" si="3"/>
        <v>5.0036007496302593E-3</v>
      </c>
      <c r="T21" s="18">
        <f t="shared" ca="1" si="3"/>
        <v>5.8611097349152552E-3</v>
      </c>
      <c r="U21" s="18">
        <f t="shared" ca="1" si="3"/>
        <v>6.4134100000239093E-3</v>
      </c>
      <c r="V21" s="18">
        <f t="shared" ca="1" si="3"/>
        <v>6.5699314355375455E-3</v>
      </c>
      <c r="W21" s="18">
        <f t="shared" ca="1" si="3"/>
        <v>6.4252547485907502E-3</v>
      </c>
      <c r="X21" s="18">
        <f t="shared" ca="1" si="3"/>
        <v>6.2059954944658187E-3</v>
      </c>
      <c r="Y21" s="18">
        <f t="shared" ca="1" si="3"/>
        <v>6.1077807612101498E-3</v>
      </c>
      <c r="Z21" s="18">
        <f t="shared" ca="1" si="3"/>
        <v>6.2034465982520699E-3</v>
      </c>
      <c r="AA21" s="18">
        <f t="shared" ca="1" si="3"/>
        <v>6.4198329046233054E-3</v>
      </c>
      <c r="AB21" s="18">
        <f t="shared" ca="1" si="3"/>
        <v>6.5609474462184209E-3</v>
      </c>
      <c r="AC21" s="18">
        <f t="shared" ca="1" si="3"/>
        <v>6.3997140609645276E-3</v>
      </c>
      <c r="AD21" s="18">
        <f t="shared" ca="1" si="1"/>
        <v>5.8409208700691221E-3</v>
      </c>
      <c r="AE21" s="18">
        <f t="shared" ca="1" si="1"/>
        <v>4.97425640357025E-3</v>
      </c>
      <c r="AF21" s="18">
        <f t="shared" ca="1" si="1"/>
        <v>3.9903778893230595E-3</v>
      </c>
      <c r="AG21" s="18">
        <f t="shared" ca="1" si="1"/>
        <v>3.0520653097615377E-3</v>
      </c>
      <c r="AH21" s="18">
        <f t="shared" ca="1" si="1"/>
        <v>2.2463204336927878E-3</v>
      </c>
      <c r="AI21" s="18">
        <f t="shared" ca="1" si="1"/>
        <v>1.594700899488548E-3</v>
      </c>
      <c r="AJ21" s="18">
        <f t="shared" ca="1" si="2"/>
        <v>1.0795374764830149E-3</v>
      </c>
      <c r="AK21" s="18">
        <f t="shared" ca="1" si="2"/>
        <v>6.6623634336791652E-4</v>
      </c>
      <c r="AL21" s="18">
        <f t="shared" ca="1" si="2"/>
        <v>3.1768184840903573E-4</v>
      </c>
      <c r="AM21" s="17">
        <v>0</v>
      </c>
    </row>
    <row r="22" spans="1:39">
      <c r="A22">
        <v>19</v>
      </c>
      <c r="B22">
        <v>4.75</v>
      </c>
      <c r="C22" s="17">
        <v>0</v>
      </c>
      <c r="D22" s="18">
        <f t="shared" ca="1" si="3"/>
        <v>1.0621567189380504E-5</v>
      </c>
      <c r="E22" s="18">
        <f t="shared" ca="1" si="3"/>
        <v>2.2623127457499081E-5</v>
      </c>
      <c r="F22" s="18">
        <f t="shared" ca="1" si="3"/>
        <v>3.7575586142781886E-5</v>
      </c>
      <c r="G22" s="18">
        <f t="shared" ca="1" si="3"/>
        <v>5.7419784012799378E-5</v>
      </c>
      <c r="H22" s="18">
        <f t="shared" ca="1" si="3"/>
        <v>8.4625335587331819E-5</v>
      </c>
      <c r="I22" s="18">
        <f t="shared" ca="1" si="3"/>
        <v>1.2233685353383718E-4</v>
      </c>
      <c r="J22" s="18">
        <f t="shared" ca="1" si="3"/>
        <v>1.7454304650251195E-4</v>
      </c>
      <c r="K22" s="18">
        <f t="shared" ca="1" si="3"/>
        <v>2.4631872483752229E-4</v>
      </c>
      <c r="L22" s="18">
        <f t="shared" ca="1" si="3"/>
        <v>3.442329892505172E-4</v>
      </c>
      <c r="M22" s="18">
        <f t="shared" ca="1" si="3"/>
        <v>4.7698419259047391E-4</v>
      </c>
      <c r="N22" s="18">
        <f t="shared" ref="N22:AC22" ca="1" si="5">(N23+O22+N21+M22)*0.25</f>
        <v>6.5591840413582194E-4</v>
      </c>
      <c r="O22" s="18">
        <f t="shared" ca="1" si="5"/>
        <v>8.9416565597405734E-4</v>
      </c>
      <c r="P22" s="18">
        <f t="shared" ca="1" si="5"/>
        <v>1.202985426242348E-3</v>
      </c>
      <c r="Q22" s="18">
        <f t="shared" ca="1" si="5"/>
        <v>1.5846023637710231E-3</v>
      </c>
      <c r="R22" s="18">
        <f t="shared" ca="1" si="5"/>
        <v>2.0225119975697085E-3</v>
      </c>
      <c r="S22" s="18">
        <f t="shared" ca="1" si="5"/>
        <v>2.47270150996698E-3</v>
      </c>
      <c r="T22" s="18">
        <f t="shared" ca="1" si="5"/>
        <v>2.864693294626265E-3</v>
      </c>
      <c r="U22" s="18">
        <f t="shared" ca="1" si="5"/>
        <v>3.1249619355237018E-3</v>
      </c>
      <c r="V22" s="18">
        <f t="shared" ca="1" si="5"/>
        <v>3.2217444492691188E-3</v>
      </c>
      <c r="W22" s="18">
        <f t="shared" ca="1" si="5"/>
        <v>3.1920844277483411E-3</v>
      </c>
      <c r="X22" s="18">
        <f t="shared" ca="1" si="5"/>
        <v>3.1213385147661954E-3</v>
      </c>
      <c r="Y22" s="18">
        <f t="shared" ca="1" si="5"/>
        <v>3.0872741383789447E-3</v>
      </c>
      <c r="Z22" s="18">
        <f t="shared" ca="1" si="5"/>
        <v>3.119977278962017E-3</v>
      </c>
      <c r="AA22" s="18">
        <f t="shared" ca="1" si="5"/>
        <v>3.18918838053247E-3</v>
      </c>
      <c r="AB22" s="18">
        <f t="shared" ca="1" si="5"/>
        <v>3.2169433397496059E-3</v>
      </c>
      <c r="AC22" s="18">
        <f t="shared" ca="1" si="5"/>
        <v>3.1176375333371812E-3</v>
      </c>
      <c r="AD22" s="18">
        <f t="shared" ca="1" si="1"/>
        <v>2.8538927336036472E-3</v>
      </c>
      <c r="AE22" s="18">
        <f t="shared" ca="1" si="1"/>
        <v>2.4570125318536095E-3</v>
      </c>
      <c r="AF22" s="18">
        <f t="shared" ca="1" si="1"/>
        <v>1.9999009909622907E-3</v>
      </c>
      <c r="AG22" s="18">
        <f t="shared" ca="1" si="1"/>
        <v>1.5522135432739013E-3</v>
      </c>
      <c r="AH22" s="18">
        <f t="shared" ca="1" si="1"/>
        <v>1.1568878728580837E-3</v>
      </c>
      <c r="AI22" s="18">
        <f t="shared" ca="1" si="1"/>
        <v>8.2901751484292874E-4</v>
      </c>
      <c r="AJ22" s="18">
        <f t="shared" ca="1" si="2"/>
        <v>5.6448128729943959E-4</v>
      </c>
      <c r="AK22" s="18">
        <f t="shared" ca="1" si="2"/>
        <v>3.4937015804903826E-4</v>
      </c>
      <c r="AL22" s="18">
        <f t="shared" ca="1" si="2"/>
        <v>1.667630016145185E-4</v>
      </c>
      <c r="AM22" s="17">
        <v>0</v>
      </c>
    </row>
    <row r="23" spans="1:39">
      <c r="A23">
        <v>20</v>
      </c>
      <c r="B23">
        <v>5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</row>
    <row r="25" spans="1:39">
      <c r="C25" s="18" t="s">
        <v>0</v>
      </c>
      <c r="H25" s="18">
        <f ca="1">(O15-O14)/0.25</f>
        <v>-1.3854040292776936E-2</v>
      </c>
      <c r="I25" s="18">
        <f t="shared" ref="I25:K25" ca="1" si="6">(P15-P14)/0.25</f>
        <v>-2.4949823556963971E-2</v>
      </c>
      <c r="J25" s="18">
        <f t="shared" ca="1" si="6"/>
        <v>-4.9703726950725766E-2</v>
      </c>
      <c r="K25" s="18">
        <f t="shared" ca="1" si="6"/>
        <v>-0.10075152988770295</v>
      </c>
      <c r="L25" s="18">
        <f ca="1">(S15-S14)/0.25</f>
        <v>-0.20252892922802024</v>
      </c>
      <c r="N25" t="s">
        <v>1</v>
      </c>
      <c r="S25" s="18">
        <f ca="1">(W11-W10)/0.25</f>
        <v>1.1878739592300764</v>
      </c>
      <c r="T25" s="18">
        <f t="shared" ref="T25:W25" ca="1" si="7">(X11-X10)/0.25</f>
        <v>0.92481998987573499</v>
      </c>
      <c r="U25" s="18">
        <f t="shared" ca="1" si="7"/>
        <v>0.85811931266510921</v>
      </c>
      <c r="V25" s="18">
        <f t="shared" ca="1" si="7"/>
        <v>0.92486806701485502</v>
      </c>
      <c r="W25" s="18">
        <f t="shared" ca="1" si="7"/>
        <v>1.1879840994866315</v>
      </c>
    </row>
    <row r="26" spans="1:39">
      <c r="C26" s="18" t="s">
        <v>2</v>
      </c>
      <c r="H26" s="18">
        <f ca="1">(O15-O16)/0.25</f>
        <v>-6.2864636238718699E-3</v>
      </c>
      <c r="I26" s="18">
        <f t="shared" ref="I26:L26" ca="1" si="8">(P15-P16)/0.25</f>
        <v>-8.9173623078907527E-3</v>
      </c>
      <c r="J26" s="18">
        <f t="shared" ca="1" si="8"/>
        <v>-1.4792256607111816E-2</v>
      </c>
      <c r="K26" s="18">
        <f t="shared" ca="1" si="8"/>
        <v>-2.7471402669811303E-2</v>
      </c>
      <c r="L26" s="18">
        <f t="shared" ca="1" si="8"/>
        <v>-5.7933466992856071E-2</v>
      </c>
      <c r="N26" t="s">
        <v>3</v>
      </c>
      <c r="S26" s="18">
        <f ca="1">(W11-W12)/0.25</f>
        <v>1.4350968330520386</v>
      </c>
      <c r="T26" s="18">
        <f t="shared" ref="T26:W26" ca="1" si="9">(X11-X12)/0.25</f>
        <v>1.2013794426058348</v>
      </c>
      <c r="U26" s="18">
        <f t="shared" ca="1" si="9"/>
        <v>1.1448339292382217</v>
      </c>
      <c r="V26" s="18">
        <f t="shared" ca="1" si="9"/>
        <v>1.2013899270459092</v>
      </c>
      <c r="W26" s="18">
        <f t="shared" ca="1" si="9"/>
        <v>1.4351267682654809</v>
      </c>
    </row>
    <row r="27" spans="1:39">
      <c r="C27" s="18" t="s">
        <v>4</v>
      </c>
      <c r="H27" s="18">
        <f ca="1">SUM(H25:H26)</f>
        <v>-2.0140503916648806E-2</v>
      </c>
      <c r="I27" s="18">
        <f t="shared" ref="I27:K27" ca="1" si="10">SUM(I25:I26)</f>
        <v>-3.3867185864854724E-2</v>
      </c>
      <c r="J27" s="18">
        <f t="shared" ca="1" si="10"/>
        <v>-6.4495983557837588E-2</v>
      </c>
      <c r="K27" s="18">
        <f t="shared" ca="1" si="10"/>
        <v>-0.12822293255751424</v>
      </c>
      <c r="L27" s="18">
        <f ca="1">SUM(L25:L26)</f>
        <v>-0.2604623962208763</v>
      </c>
      <c r="N27" t="s">
        <v>4</v>
      </c>
      <c r="S27" s="18">
        <f ca="1">(S25+S26)</f>
        <v>2.622970792282115</v>
      </c>
      <c r="T27" s="18">
        <f t="shared" ref="T27:W27" ca="1" si="11">(T25+T26)</f>
        <v>2.1261994324815698</v>
      </c>
      <c r="U27" s="18">
        <f t="shared" ca="1" si="11"/>
        <v>2.0029532419033309</v>
      </c>
      <c r="V27" s="18">
        <f t="shared" ca="1" si="11"/>
        <v>2.1262579940607642</v>
      </c>
      <c r="W27" s="18">
        <f t="shared" ca="1" si="11"/>
        <v>2.6231108677521124</v>
      </c>
    </row>
    <row r="28" spans="1:39">
      <c r="C28" s="34" t="s">
        <v>5</v>
      </c>
      <c r="H28" s="24">
        <v>8.8541878128000006E-12</v>
      </c>
      <c r="I28" s="24">
        <v>8.8541878128000006E-12</v>
      </c>
      <c r="J28" s="24">
        <v>8.8541878128000006E-12</v>
      </c>
      <c r="K28" s="24">
        <v>8.8541878128000006E-12</v>
      </c>
      <c r="L28" s="24">
        <v>8.8541878128000006E-12</v>
      </c>
      <c r="N28" t="s">
        <v>5</v>
      </c>
      <c r="S28" s="24">
        <v>8.8541878128000006E-12</v>
      </c>
      <c r="T28" s="24">
        <v>8.8541878128000006E-12</v>
      </c>
      <c r="U28" s="24">
        <v>8.8541878128000006E-12</v>
      </c>
      <c r="V28" s="24">
        <v>8.8541878128000006E-12</v>
      </c>
      <c r="W28" s="24">
        <v>8.8541878128000006E-12</v>
      </c>
    </row>
    <row r="29" spans="1:39">
      <c r="C29" s="18" t="s">
        <v>6</v>
      </c>
      <c r="H29" s="18">
        <f ca="1">H27*H28</f>
        <v>-1.7832780432244254E-13</v>
      </c>
      <c r="I29" s="18">
        <f t="shared" ref="I29:L29" ca="1" si="12">I27*I28</f>
        <v>-2.9986642433842916E-13</v>
      </c>
      <c r="J29" s="18">
        <f t="shared" ca="1" si="12"/>
        <v>-5.7105955159235482E-13</v>
      </c>
      <c r="K29" s="18">
        <f t="shared" ca="1" si="12"/>
        <v>-1.135309926772219E-12</v>
      </c>
      <c r="L29" s="18">
        <f t="shared" ca="1" si="12"/>
        <v>-2.3061829743115679E-12</v>
      </c>
      <c r="N29" t="s">
        <v>6</v>
      </c>
      <c r="S29" s="18">
        <f ca="1">S27*S28</f>
        <v>2.3224276022354664E-11</v>
      </c>
      <c r="T29" s="18">
        <f t="shared" ref="T29:W29" ca="1" si="13">T27*T28</f>
        <v>1.8825769102660592E-11</v>
      </c>
      <c r="U29" s="18">
        <f t="shared" ca="1" si="13"/>
        <v>1.7734524184068725E-11</v>
      </c>
      <c r="V29" s="18">
        <f t="shared" ca="1" si="13"/>
        <v>1.8826287617881393E-11</v>
      </c>
      <c r="W29" s="18">
        <f t="shared" ca="1" si="13"/>
        <v>2.3225516276873988E-11</v>
      </c>
    </row>
    <row r="30" spans="1:39">
      <c r="C30" s="18" t="s">
        <v>8</v>
      </c>
      <c r="H30" s="18">
        <f ca="1">(H29+I29)/2</f>
        <v>-2.3909711433043585E-13</v>
      </c>
      <c r="I30" s="18">
        <f t="shared" ref="I30:K30" ca="1" si="14">(I29+J29)/2</f>
        <v>-4.3546298796539199E-13</v>
      </c>
      <c r="J30" s="18">
        <f t="shared" ca="1" si="14"/>
        <v>-8.5318473918228697E-13</v>
      </c>
      <c r="K30" s="18">
        <f t="shared" ca="1" si="14"/>
        <v>-1.7207464505418935E-12</v>
      </c>
      <c r="N30" t="s">
        <v>8</v>
      </c>
      <c r="S30" s="18">
        <f ca="1">(S29+T29)/2</f>
        <v>2.1025022562507628E-11</v>
      </c>
      <c r="T30" s="18">
        <f t="shared" ref="T30:V30" ca="1" si="15">(T29+U29)/2</f>
        <v>1.828014664336466E-11</v>
      </c>
      <c r="U30" s="18">
        <f t="shared" ca="1" si="15"/>
        <v>1.8280405900975057E-11</v>
      </c>
      <c r="V30" s="18">
        <f t="shared" ca="1" si="15"/>
        <v>2.1025901947377691E-11</v>
      </c>
    </row>
    <row r="31" spans="1:39">
      <c r="C31" s="18" t="s">
        <v>9</v>
      </c>
      <c r="H31" s="18">
        <f ca="1">H30*0.25</f>
        <v>-5.9774278582608962E-14</v>
      </c>
      <c r="I31" s="18">
        <f t="shared" ref="I31:J31" ca="1" si="16">I30*0.25</f>
        <v>-1.08865746991348E-13</v>
      </c>
      <c r="J31" s="18">
        <f t="shared" ca="1" si="16"/>
        <v>-2.1329618479557174E-13</v>
      </c>
      <c r="K31" s="18">
        <f ca="1">K30*0.25</f>
        <v>-4.3018661263547336E-13</v>
      </c>
      <c r="M31" s="18">
        <f ca="1">SUM(H31:K31)</f>
        <v>-8.1212282300500212E-13</v>
      </c>
      <c r="N31" t="s">
        <v>9</v>
      </c>
      <c r="S31" s="18">
        <f ca="1">S30*0.25</f>
        <v>5.2562556406269071E-12</v>
      </c>
      <c r="T31" s="18">
        <f t="shared" ref="T31:V31" ca="1" si="17">T30*0.25</f>
        <v>4.5700366608411651E-12</v>
      </c>
      <c r="U31" s="18">
        <f t="shared" ca="1" si="17"/>
        <v>4.5701014752437644E-12</v>
      </c>
      <c r="V31" s="18">
        <f t="shared" ca="1" si="17"/>
        <v>5.2564754868444227E-12</v>
      </c>
      <c r="X31" s="18">
        <f ca="1">SUM(S31:V31)</f>
        <v>1.9652869263556261E-11</v>
      </c>
    </row>
    <row r="32" spans="1:39">
      <c r="C32" t="s">
        <v>13</v>
      </c>
      <c r="M32" s="40" t="s">
        <v>17</v>
      </c>
      <c r="N32" t="s">
        <v>14</v>
      </c>
      <c r="X32" s="40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2"/>
  <sheetViews>
    <sheetView topLeftCell="N20" zoomScale="140" zoomScaleNormal="140" workbookViewId="0">
      <selection activeCell="L35" sqref="L35"/>
    </sheetView>
  </sheetViews>
  <sheetFormatPr defaultColWidth="13" defaultRowHeight="14.4"/>
  <sheetData>
    <row r="1" spans="1:39">
      <c r="A1">
        <v>0</v>
      </c>
      <c r="B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</row>
    <row r="2" spans="1:39">
      <c r="A2">
        <v>0</v>
      </c>
      <c r="B2">
        <v>0.25</v>
      </c>
      <c r="C2">
        <v>0</v>
      </c>
      <c r="D2">
        <v>0.25</v>
      </c>
      <c r="E2">
        <v>0.5</v>
      </c>
      <c r="F2">
        <v>0.75</v>
      </c>
      <c r="G2">
        <v>1</v>
      </c>
      <c r="H2">
        <v>1.25</v>
      </c>
      <c r="I2">
        <v>1.5</v>
      </c>
      <c r="J2">
        <v>1.75</v>
      </c>
      <c r="K2">
        <v>2</v>
      </c>
      <c r="L2">
        <v>2.25</v>
      </c>
      <c r="M2">
        <v>2.5</v>
      </c>
      <c r="N2">
        <v>2.75</v>
      </c>
      <c r="O2">
        <v>3</v>
      </c>
      <c r="P2">
        <v>3.25</v>
      </c>
      <c r="Q2">
        <v>3.5</v>
      </c>
      <c r="R2">
        <v>3.75</v>
      </c>
      <c r="S2">
        <v>4</v>
      </c>
      <c r="T2">
        <v>4.25</v>
      </c>
      <c r="U2">
        <v>4.5</v>
      </c>
      <c r="V2">
        <v>4.75</v>
      </c>
      <c r="W2">
        <v>5</v>
      </c>
      <c r="X2">
        <v>5.25</v>
      </c>
      <c r="Y2">
        <v>5.5</v>
      </c>
      <c r="Z2">
        <v>5.75</v>
      </c>
      <c r="AA2">
        <v>6</v>
      </c>
      <c r="AB2">
        <v>6.25</v>
      </c>
      <c r="AC2">
        <v>6.5</v>
      </c>
      <c r="AD2">
        <v>6.75</v>
      </c>
      <c r="AE2">
        <v>7</v>
      </c>
      <c r="AF2">
        <v>7.25</v>
      </c>
      <c r="AG2">
        <v>7.5</v>
      </c>
      <c r="AH2">
        <v>7.75</v>
      </c>
      <c r="AI2">
        <v>8</v>
      </c>
      <c r="AJ2">
        <v>8.25</v>
      </c>
      <c r="AK2">
        <v>8.5</v>
      </c>
      <c r="AL2">
        <v>8.75</v>
      </c>
      <c r="AM2">
        <v>9</v>
      </c>
    </row>
    <row r="3" spans="1:3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</row>
    <row r="4" spans="1:39">
      <c r="A4">
        <v>1</v>
      </c>
      <c r="B4">
        <v>0.25</v>
      </c>
      <c r="C4" s="17">
        <v>0</v>
      </c>
      <c r="D4" s="18">
        <f t="shared" ref="D4:AL11" ca="1" si="0">(D5+E4+D3+C4)*0.25</f>
        <v>1.9709623373208855E-4</v>
      </c>
      <c r="E4" s="18">
        <f t="shared" ca="1" si="0"/>
        <v>4.0974126015679864E-4</v>
      </c>
      <c r="F4" s="18">
        <f t="shared" ca="1" si="0"/>
        <v>6.5566637865456295E-4</v>
      </c>
      <c r="G4" s="18">
        <f t="shared" ca="1" si="0"/>
        <v>9.526737091238353E-4</v>
      </c>
      <c r="H4" s="18">
        <f t="shared" ca="1" si="0"/>
        <v>1.3152997152913468E-3</v>
      </c>
      <c r="I4" s="18">
        <f t="shared" ca="1" si="0"/>
        <v>1.7479385537188155E-3</v>
      </c>
      <c r="J4" s="18">
        <f t="shared" ca="1" si="0"/>
        <v>2.2353375265449782E-3</v>
      </c>
      <c r="K4" s="18">
        <f t="shared" ca="1" si="0"/>
        <v>2.7339561812996858E-3</v>
      </c>
      <c r="L4" s="18">
        <f t="shared" ca="1" si="0"/>
        <v>3.1731941650257577E-3</v>
      </c>
      <c r="M4" s="18">
        <f t="shared" ca="1" si="0"/>
        <v>3.4791072523265216E-3</v>
      </c>
      <c r="N4" s="18">
        <f t="shared" ca="1" si="0"/>
        <v>3.6195645266477029E-3</v>
      </c>
      <c r="O4" s="18">
        <f t="shared" ca="1" si="0"/>
        <v>3.631424737182332E-3</v>
      </c>
      <c r="P4" s="18">
        <f t="shared" ca="1" si="0"/>
        <v>3.5998590970306222E-3</v>
      </c>
      <c r="Q4" s="18">
        <f t="shared" ca="1" si="0"/>
        <v>3.6021178089829103E-3</v>
      </c>
      <c r="R4" s="18">
        <f t="shared" ca="1" si="0"/>
        <v>3.6672600899871474E-3</v>
      </c>
      <c r="S4" s="18">
        <f t="shared" ca="1" si="0"/>
        <v>3.7635562486889257E-3</v>
      </c>
      <c r="T4" s="18">
        <f t="shared" ca="1" si="0"/>
        <v>3.8114572575197129E-3</v>
      </c>
      <c r="U4" s="18">
        <f t="shared" ca="1" si="0"/>
        <v>3.7242405782666869E-3</v>
      </c>
      <c r="V4" s="18">
        <f t="shared" ca="1" si="0"/>
        <v>3.4645050948373785E-3</v>
      </c>
      <c r="W4" s="18">
        <f t="shared" ca="1" si="0"/>
        <v>3.0647838168722684E-3</v>
      </c>
      <c r="X4" s="18">
        <f t="shared" ca="1" si="0"/>
        <v>2.6000135775090675E-3</v>
      </c>
      <c r="Y4" s="18">
        <f t="shared" ca="1" si="0"/>
        <v>2.1419979927815884E-3</v>
      </c>
      <c r="Z4" s="18">
        <f t="shared" ca="1" si="0"/>
        <v>1.7355499752223511E-3</v>
      </c>
      <c r="AA4" s="18">
        <f t="shared" ca="1" si="0"/>
        <v>1.3973852331940926E-3</v>
      </c>
      <c r="AB4" s="18">
        <f t="shared" ca="1" si="0"/>
        <v>1.1251384115404408E-3</v>
      </c>
      <c r="AC4" s="18">
        <f t="shared" ca="1" si="0"/>
        <v>9.0750851490170462E-4</v>
      </c>
      <c r="AD4" s="18">
        <f t="shared" ca="1" si="0"/>
        <v>7.3189596184204469E-4</v>
      </c>
      <c r="AE4" s="18">
        <f t="shared" ca="1" si="0"/>
        <v>5.8816563926621123E-4</v>
      </c>
      <c r="AF4" s="18">
        <f t="shared" ca="1" si="0"/>
        <v>4.6918239784094574E-4</v>
      </c>
      <c r="AG4" s="18">
        <f t="shared" ca="1" si="0"/>
        <v>3.6980995207870599E-4</v>
      </c>
      <c r="AH4" s="18">
        <f t="shared" ca="1" si="0"/>
        <v>2.8600253655585491E-4</v>
      </c>
      <c r="AI4" s="18">
        <f t="shared" ca="1" si="0"/>
        <v>2.1436629670418288E-4</v>
      </c>
      <c r="AJ4" s="18">
        <f t="shared" ca="1" si="0"/>
        <v>1.5203128720286672E-4</v>
      </c>
      <c r="AK4" s="18">
        <f t="shared" ca="1" si="0"/>
        <v>9.6654144678315687E-5</v>
      </c>
      <c r="AL4" s="18">
        <f t="shared" ca="1" si="0"/>
        <v>4.6430361486299086E-5</v>
      </c>
      <c r="AM4" s="17">
        <v>0</v>
      </c>
    </row>
    <row r="5" spans="1:39">
      <c r="A5">
        <v>2</v>
      </c>
      <c r="B5">
        <v>0.5</v>
      </c>
      <c r="C5" s="17">
        <v>0</v>
      </c>
      <c r="D5" s="18">
        <f t="shared" ca="1" si="0"/>
        <v>3.7263517821354419E-4</v>
      </c>
      <c r="E5" s="18">
        <f t="shared" ca="1" si="0"/>
        <v>7.7549170603690115E-4</v>
      </c>
      <c r="F5" s="18">
        <f t="shared" ca="1" si="0"/>
        <v>1.2443421425620653E-3</v>
      </c>
      <c r="G5" s="18">
        <f t="shared" ca="1" si="0"/>
        <v>1.8179268856874618E-3</v>
      </c>
      <c r="H5" s="18">
        <f t="shared" ca="1" si="0"/>
        <v>2.5320554640985236E-3</v>
      </c>
      <c r="I5" s="18">
        <f t="shared" ca="1" si="0"/>
        <v>3.4049617381968888E-3</v>
      </c>
      <c r="J5" s="18">
        <f t="shared" ca="1" si="0"/>
        <v>4.4148191260046672E-3</v>
      </c>
      <c r="K5" s="18">
        <f t="shared" ca="1" si="0"/>
        <v>5.4734567265693028E-3</v>
      </c>
      <c r="L5" s="18">
        <f t="shared" ca="1" si="0"/>
        <v>6.4161748824963444E-3</v>
      </c>
      <c r="M5" s="18">
        <f t="shared" ca="1" si="0"/>
        <v>7.0501725112580849E-3</v>
      </c>
      <c r="N5" s="18">
        <f t="shared" ca="1" si="0"/>
        <v>7.2842220195628079E-3</v>
      </c>
      <c r="O5" s="18">
        <f t="shared" ca="1" si="0"/>
        <v>7.2128869150857103E-3</v>
      </c>
      <c r="P5" s="18">
        <f t="shared" ca="1" si="0"/>
        <v>7.0629271650097976E-3</v>
      </c>
      <c r="Q5" s="18">
        <f t="shared" ca="1" si="0"/>
        <v>7.029386524671514E-3</v>
      </c>
      <c r="R5" s="18">
        <f t="shared" ca="1" si="0"/>
        <v>7.1833677694461921E-3</v>
      </c>
      <c r="S5" s="18">
        <f t="shared" ca="1" si="0"/>
        <v>7.4489094811026734E-3</v>
      </c>
      <c r="T5" s="18">
        <f t="shared" ca="1" si="0"/>
        <v>7.6267278773747352E-3</v>
      </c>
      <c r="U5" s="18">
        <f t="shared" ca="1" si="0"/>
        <v>7.4871939643601278E-3</v>
      </c>
      <c r="V5" s="18">
        <f t="shared" ca="1" si="0"/>
        <v>6.9349204690199798E-3</v>
      </c>
      <c r="W5" s="18">
        <f t="shared" ca="1" si="0"/>
        <v>6.0622573384157717E-3</v>
      </c>
      <c r="X5" s="18">
        <f t="shared" ca="1" si="0"/>
        <v>5.0642493391105728E-3</v>
      </c>
      <c r="Y5" s="18">
        <f t="shared" ca="1" si="0"/>
        <v>4.1080575163616462E-3</v>
      </c>
      <c r="Z5" s="18">
        <f t="shared" ca="1" si="0"/>
        <v>3.2842522767654644E-3</v>
      </c>
      <c r="AA5" s="18">
        <f t="shared" ca="1" si="0"/>
        <v>2.6172173520568652E-3</v>
      </c>
      <c r="AB5" s="18">
        <f t="shared" ca="1" si="0"/>
        <v>2.0921025423979479E-3</v>
      </c>
      <c r="AC5" s="18">
        <f t="shared" ca="1" si="0"/>
        <v>1.6786372730828482E-3</v>
      </c>
      <c r="AD5" s="18">
        <f t="shared" ca="1" si="0"/>
        <v>1.3476648152734325E-3</v>
      </c>
      <c r="AE5" s="18">
        <f t="shared" ca="1" si="0"/>
        <v>1.0780275511886924E-3</v>
      </c>
      <c r="AF5" s="18">
        <f t="shared" ca="1" si="0"/>
        <v>8.5605612562212143E-4</v>
      </c>
      <c r="AG5" s="18">
        <f t="shared" ca="1" si="0"/>
        <v>6.7205963595154405E-4</v>
      </c>
      <c r="AH5" s="18">
        <f t="shared" ca="1" si="0"/>
        <v>5.1817801535769135E-4</v>
      </c>
      <c r="AI5" s="18">
        <f t="shared" ca="1" si="0"/>
        <v>3.8765175105660366E-4</v>
      </c>
      <c r="AJ5" s="18">
        <f t="shared" ca="1" si="0"/>
        <v>2.7470789538846868E-4</v>
      </c>
      <c r="AK5" s="18">
        <f t="shared" ca="1" si="0"/>
        <v>1.746417396273243E-4</v>
      </c>
      <c r="AL5" s="18">
        <f t="shared" ca="1" si="0"/>
        <v>8.392086011148057E-5</v>
      </c>
      <c r="AM5" s="17">
        <v>0</v>
      </c>
    </row>
    <row r="6" spans="1:39">
      <c r="A6">
        <v>3</v>
      </c>
      <c r="B6">
        <v>0.75</v>
      </c>
      <c r="C6" s="17">
        <v>0</v>
      </c>
      <c r="D6" s="18">
        <f t="shared" ca="1" si="0"/>
        <v>5.0849363326955653E-4</v>
      </c>
      <c r="E6" s="18">
        <f t="shared" ca="1" si="0"/>
        <v>1.0587961406588527E-3</v>
      </c>
      <c r="F6" s="18">
        <f t="shared" ca="1" si="0"/>
        <v>1.7041120343680976E-3</v>
      </c>
      <c r="G6" s="18">
        <f t="shared" ca="1" si="0"/>
        <v>2.509722598424339E-3</v>
      </c>
      <c r="H6" s="18">
        <f t="shared" ca="1" si="0"/>
        <v>3.5471424497315889E-3</v>
      </c>
      <c r="I6" s="18">
        <f t="shared" ca="1" si="0"/>
        <v>4.8708426583895393E-3</v>
      </c>
      <c r="J6" s="18">
        <f t="shared" ca="1" si="0"/>
        <v>6.478774661694069E-3</v>
      </c>
      <c r="K6" s="18">
        <f t="shared" ca="1" si="0"/>
        <v>8.2485575143054091E-3</v>
      </c>
      <c r="L6" s="18">
        <f t="shared" ca="1" si="0"/>
        <v>9.8733420104478355E-3</v>
      </c>
      <c r="M6" s="18">
        <f t="shared" ca="1" si="0"/>
        <v>1.0912212171785738E-2</v>
      </c>
      <c r="N6" s="18">
        <f t="shared" ca="1" si="0"/>
        <v>1.1130926790433909E-2</v>
      </c>
      <c r="O6" s="18">
        <f t="shared" ca="1" si="0"/>
        <v>1.0735512421797214E-2</v>
      </c>
      <c r="P6" s="18">
        <f t="shared" ca="1" si="0"/>
        <v>1.0258394207353843E-2</v>
      </c>
      <c r="Q6" s="18">
        <f t="shared" ca="1" si="0"/>
        <v>1.0104979230719877E-2</v>
      </c>
      <c r="R6" s="18">
        <f t="shared" ca="1" si="0"/>
        <v>1.0412105582832044E-2</v>
      </c>
      <c r="S6" s="18">
        <f t="shared" ca="1" si="0"/>
        <v>1.1036584866254409E-2</v>
      </c>
      <c r="T6" s="18">
        <f t="shared" ca="1" si="0"/>
        <v>1.1567213373695118E-2</v>
      </c>
      <c r="U6" s="18">
        <f t="shared" ca="1" si="0"/>
        <v>1.1467439654062283E-2</v>
      </c>
      <c r="V6" s="18">
        <f t="shared" ca="1" si="0"/>
        <v>1.0530413429379286E-2</v>
      </c>
      <c r="W6" s="18">
        <f t="shared" ca="1" si="0"/>
        <v>8.9928231883029848E-3</v>
      </c>
      <c r="X6" s="18">
        <f t="shared" ca="1" si="0"/>
        <v>7.2996843608296074E-3</v>
      </c>
      <c r="Y6" s="18">
        <f t="shared" ca="1" si="0"/>
        <v>5.7617068083158285E-3</v>
      </c>
      <c r="Z6" s="18">
        <f t="shared" ca="1" si="0"/>
        <v>4.5046021602888802E-3</v>
      </c>
      <c r="AA6" s="18">
        <f t="shared" ca="1" si="0"/>
        <v>3.5335111574115877E-3</v>
      </c>
      <c r="AB6" s="18">
        <f t="shared" ca="1" si="0"/>
        <v>2.7974526788446261E-3</v>
      </c>
      <c r="AC6" s="18">
        <f t="shared" ca="1" si="0"/>
        <v>2.2307253994946624E-3</v>
      </c>
      <c r="AD6" s="18">
        <f t="shared" ca="1" si="0"/>
        <v>1.7804528996372766E-3</v>
      </c>
      <c r="AE6" s="18">
        <f t="shared" ca="1" si="0"/>
        <v>1.4143537197067498E-3</v>
      </c>
      <c r="AF6" s="18">
        <f t="shared" ca="1" si="0"/>
        <v>1.1150374535577332E-3</v>
      </c>
      <c r="AG6" s="18">
        <f t="shared" ca="1" si="0"/>
        <v>8.6989122877495603E-4</v>
      </c>
      <c r="AH6" s="18">
        <f t="shared" ca="1" si="0"/>
        <v>6.6768698840916681E-4</v>
      </c>
      <c r="AI6" s="18">
        <f t="shared" ca="1" si="0"/>
        <v>4.9830909033527794E-4</v>
      </c>
      <c r="AJ6" s="18">
        <f t="shared" ca="1" si="0"/>
        <v>3.530002311587328E-4</v>
      </c>
      <c r="AK6" s="18">
        <f t="shared" ca="1" si="0"/>
        <v>2.2461570280488341E-4</v>
      </c>
      <c r="AL6" s="18">
        <f t="shared" ca="1" si="0"/>
        <v>1.0805949159680501E-4</v>
      </c>
      <c r="AM6" s="17">
        <v>0</v>
      </c>
    </row>
    <row r="7" spans="1:39">
      <c r="A7">
        <v>4</v>
      </c>
      <c r="B7">
        <v>1</v>
      </c>
      <c r="C7" s="17">
        <v>0</v>
      </c>
      <c r="D7" s="18">
        <f t="shared" ca="1" si="0"/>
        <v>5.9107717086583154E-4</v>
      </c>
      <c r="E7" s="18">
        <f t="shared" ca="1" si="0"/>
        <v>1.2274317252381805E-3</v>
      </c>
      <c r="F7" s="18">
        <f t="shared" ca="1" si="0"/>
        <v>1.9749342553665858E-3</v>
      </c>
      <c r="G7" s="18">
        <f t="shared" ca="1" si="0"/>
        <v>2.9308838133697895E-3</v>
      </c>
      <c r="H7" s="18">
        <f t="shared" ca="1" si="0"/>
        <v>4.2254876507767164E-3</v>
      </c>
      <c r="I7" s="18">
        <f t="shared" ca="1" si="0"/>
        <v>5.9888025935725744E-3</v>
      </c>
      <c r="J7" s="18">
        <f t="shared" ca="1" si="0"/>
        <v>8.3024475349094615E-3</v>
      </c>
      <c r="K7" s="18">
        <f t="shared" ca="1" si="0"/>
        <v>1.1074288806570451E-2</v>
      </c>
      <c r="L7" s="18">
        <f t="shared" ca="1" si="0"/>
        <v>1.3805497611246239E-2</v>
      </c>
      <c r="M7" s="18">
        <f t="shared" ca="1" si="0"/>
        <v>1.5466969731343557E-2</v>
      </c>
      <c r="N7" s="18">
        <f t="shared" ca="1" si="0"/>
        <v>1.5448209418651283E-2</v>
      </c>
      <c r="O7" s="18">
        <f t="shared" ca="1" si="0"/>
        <v>1.4180552426262809E-2</v>
      </c>
      <c r="P7" s="18">
        <f t="shared" ca="1" si="0"/>
        <v>1.295541046871213E-2</v>
      </c>
      <c r="Q7" s="18">
        <f t="shared" ca="1" si="0"/>
        <v>1.2530378838224535E-2</v>
      </c>
      <c r="R7" s="18">
        <f t="shared" ca="1" si="0"/>
        <v>1.3120144639553395E-2</v>
      </c>
      <c r="S7" s="18">
        <f t="shared" ca="1" si="0"/>
        <v>1.4503273942241974E-2</v>
      </c>
      <c r="T7" s="18">
        <f t="shared" ca="1" si="0"/>
        <v>1.5915204179412053E-2</v>
      </c>
      <c r="U7" s="18">
        <f t="shared" ca="1" si="0"/>
        <v>1.6058476050571906E-2</v>
      </c>
      <c r="V7" s="18">
        <f t="shared" ca="1" si="0"/>
        <v>1.450096894828358E-2</v>
      </c>
      <c r="W7" s="18">
        <f t="shared" ca="1" si="0"/>
        <v>1.1857919780895766E-2</v>
      </c>
      <c r="X7" s="18">
        <f t="shared" ca="1" si="0"/>
        <v>9.1656373782198E-3</v>
      </c>
      <c r="Y7" s="18">
        <f t="shared" ca="1" si="0"/>
        <v>6.9283277875249339E-3</v>
      </c>
      <c r="Z7" s="18">
        <f t="shared" ca="1" si="0"/>
        <v>5.2422255300371666E-3</v>
      </c>
      <c r="AA7" s="18">
        <f t="shared" ca="1" si="0"/>
        <v>4.0290031242399948E-3</v>
      </c>
      <c r="AB7" s="18">
        <f t="shared" ca="1" si="0"/>
        <v>3.1606429719629211E-3</v>
      </c>
      <c r="AC7" s="18">
        <f t="shared" ca="1" si="0"/>
        <v>2.5089018373541105E-3</v>
      </c>
      <c r="AD7" s="18">
        <f t="shared" ca="1" si="0"/>
        <v>1.9891237728466744E-3</v>
      </c>
      <c r="AE7" s="18">
        <f t="shared" ca="1" si="0"/>
        <v>1.5626307509712385E-3</v>
      </c>
      <c r="AF7" s="18">
        <f t="shared" ca="1" si="0"/>
        <v>1.2173053695402364E-3</v>
      </c>
      <c r="AG7" s="18">
        <f t="shared" ca="1" si="0"/>
        <v>9.4033383514762121E-4</v>
      </c>
      <c r="AH7" s="18">
        <f t="shared" ca="1" si="0"/>
        <v>7.1711409987194321E-4</v>
      </c>
      <c r="AI7" s="18">
        <f t="shared" ca="1" si="0"/>
        <v>5.3389385144759398E-4</v>
      </c>
      <c r="AJ7" s="18">
        <f t="shared" ca="1" si="0"/>
        <v>3.7877295683324283E-4</v>
      </c>
      <c r="AK7" s="18">
        <f t="shared" ca="1" si="0"/>
        <v>2.4184432046911537E-4</v>
      </c>
      <c r="AL7" s="18">
        <f t="shared" ca="1" si="0"/>
        <v>1.1671773382765111E-4</v>
      </c>
      <c r="AM7" s="17">
        <v>0</v>
      </c>
    </row>
    <row r="8" spans="1:39">
      <c r="A8">
        <v>5</v>
      </c>
      <c r="B8">
        <v>1.25</v>
      </c>
      <c r="C8" s="17">
        <v>0</v>
      </c>
      <c r="D8" s="18">
        <f t="shared" ca="1" si="0"/>
        <v>6.1654959978663657E-4</v>
      </c>
      <c r="E8" s="18">
        <f t="shared" ca="1" si="0"/>
        <v>1.2649196189903991E-3</v>
      </c>
      <c r="F8" s="18">
        <f t="shared" ca="1" si="0"/>
        <v>2.0084386540589819E-3</v>
      </c>
      <c r="G8" s="18">
        <f t="shared" ca="1" si="0"/>
        <v>2.9745224578159096E-3</v>
      </c>
      <c r="H8" s="18">
        <f t="shared" ca="1" si="0"/>
        <v>4.3847247042497015E-3</v>
      </c>
      <c r="I8" s="18">
        <f t="shared" ca="1" si="0"/>
        <v>6.4927862372077122E-3</v>
      </c>
      <c r="J8" s="18">
        <f t="shared" ca="1" si="0"/>
        <v>9.5893418562855506E-3</v>
      </c>
      <c r="K8" s="18">
        <f t="shared" ca="1" si="0"/>
        <v>1.384579635952529E-2</v>
      </c>
      <c r="L8" s="18">
        <f t="shared" ca="1" si="0"/>
        <v>1.8695741894884387E-2</v>
      </c>
      <c r="M8" s="18">
        <f t="shared" ca="1" si="0"/>
        <v>2.1574218147324051E-2</v>
      </c>
      <c r="N8" s="18">
        <f t="shared" ca="1" si="0"/>
        <v>2.0871660354419706E-2</v>
      </c>
      <c r="O8" s="18">
        <f t="shared" ca="1" si="0"/>
        <v>1.7425958408183003E-2</v>
      </c>
      <c r="P8" s="18">
        <f t="shared" ca="1" si="0"/>
        <v>1.4680600587923514E-2</v>
      </c>
      <c r="Q8" s="18">
        <f t="shared" ca="1" si="0"/>
        <v>1.3754557902260288E-2</v>
      </c>
      <c r="R8" s="18">
        <f t="shared" ca="1" si="0"/>
        <v>1.4834213006702854E-2</v>
      </c>
      <c r="S8" s="18">
        <f t="shared" ca="1" si="0"/>
        <v>1.7728023321292887E-2</v>
      </c>
      <c r="T8" s="18">
        <f t="shared" ca="1" si="0"/>
        <v>2.1309654671628129E-2</v>
      </c>
      <c r="U8" s="18">
        <f t="shared" ca="1" si="0"/>
        <v>2.2124736541283774E-2</v>
      </c>
      <c r="V8" s="18">
        <f t="shared" ca="1" si="0"/>
        <v>1.9333966518045462E-2</v>
      </c>
      <c r="W8" s="18">
        <f t="shared" ca="1" si="0"/>
        <v>1.4555470100345327E-2</v>
      </c>
      <c r="X8" s="18">
        <f t="shared" ca="1" si="0"/>
        <v>1.036751529322642E-2</v>
      </c>
      <c r="Y8" s="18">
        <f t="shared" ca="1" si="0"/>
        <v>7.3428023164954287E-3</v>
      </c>
      <c r="Z8" s="18">
        <f t="shared" ca="1" si="0"/>
        <v>5.3146445548968753E-3</v>
      </c>
      <c r="AA8" s="18">
        <f t="shared" ca="1" si="0"/>
        <v>3.9968559153998589E-3</v>
      </c>
      <c r="AB8" s="18">
        <f t="shared" ca="1" si="0"/>
        <v>3.1359693360533459E-3</v>
      </c>
      <c r="AC8" s="18">
        <f t="shared" ca="1" si="0"/>
        <v>2.4987674861559239E-3</v>
      </c>
      <c r="AD8" s="18">
        <f t="shared" ca="1" si="0"/>
        <v>1.9661959434889797E-3</v>
      </c>
      <c r="AE8" s="18">
        <f t="shared" ca="1" si="0"/>
        <v>1.5109483296873046E-3</v>
      </c>
      <c r="AF8" s="18">
        <f t="shared" ca="1" si="0"/>
        <v>1.1515219472077501E-3</v>
      </c>
      <c r="AG8" s="18">
        <f t="shared" ca="1" si="0"/>
        <v>8.7530197389693541E-4</v>
      </c>
      <c r="AH8" s="18">
        <f t="shared" ca="1" si="0"/>
        <v>6.6156242547380872E-4</v>
      </c>
      <c r="AI8" s="18">
        <f t="shared" ca="1" si="0"/>
        <v>4.9203918301486877E-4</v>
      </c>
      <c r="AJ8" s="18">
        <f t="shared" ca="1" si="0"/>
        <v>3.5181609839101801E-4</v>
      </c>
      <c r="AK8" s="18">
        <f t="shared" ca="1" si="0"/>
        <v>2.2701738584536516E-4</v>
      </c>
      <c r="AL8" s="18">
        <f t="shared" ca="1" si="0"/>
        <v>1.1046662015190803E-4</v>
      </c>
      <c r="AM8" s="17">
        <v>0</v>
      </c>
    </row>
    <row r="9" spans="1:39">
      <c r="A9">
        <v>6</v>
      </c>
      <c r="B9">
        <v>1.5</v>
      </c>
      <c r="C9" s="17">
        <v>0</v>
      </c>
      <c r="D9" s="18">
        <f t="shared" ca="1" si="0"/>
        <v>5.9954498268108248E-4</v>
      </c>
      <c r="E9" s="18">
        <f t="shared" ca="1" si="0"/>
        <v>1.1896135104724963E-3</v>
      </c>
      <c r="F9" s="18">
        <f t="shared" ca="1" si="0"/>
        <v>1.7943775639576061E-3</v>
      </c>
      <c r="G9" s="18">
        <f t="shared" ca="1" si="0"/>
        <v>2.5408468973888432E-3</v>
      </c>
      <c r="H9" s="18">
        <f t="shared" ca="1" si="0"/>
        <v>3.803210068414312E-3</v>
      </c>
      <c r="I9" s="18">
        <f t="shared" ca="1" si="0"/>
        <v>5.9539527252245369E-3</v>
      </c>
      <c r="J9" s="18">
        <f t="shared" ca="1" si="0"/>
        <v>9.6487449418161068E-3</v>
      </c>
      <c r="K9" s="18">
        <f t="shared" ca="1" si="0"/>
        <v>1.5941275304816347E-2</v>
      </c>
      <c r="L9" s="18">
        <f t="shared" ca="1" si="0"/>
        <v>2.5459298146772547E-2</v>
      </c>
      <c r="M9" s="18">
        <f t="shared" ca="1" si="0"/>
        <v>3.1150799749309056E-2</v>
      </c>
      <c r="N9" s="18">
        <f t="shared" ca="1" si="0"/>
        <v>2.8915631653425047E-2</v>
      </c>
      <c r="O9" s="18">
        <f t="shared" ca="1" si="0"/>
        <v>1.9838584257459008E-2</v>
      </c>
      <c r="P9" s="18">
        <f t="shared" ca="1" si="0"/>
        <v>1.4442768749557189E-2</v>
      </c>
      <c r="Q9" s="18">
        <f t="shared" ca="1" si="0"/>
        <v>1.2816792784944599E-2</v>
      </c>
      <c r="R9" s="18">
        <f t="shared" ca="1" si="0"/>
        <v>1.4564578289415289E-2</v>
      </c>
      <c r="S9" s="18">
        <f t="shared" ca="1" si="0"/>
        <v>2.0082184253751603E-2</v>
      </c>
      <c r="T9" s="18">
        <f t="shared" ca="1" si="0"/>
        <v>2.9277060240187489E-2</v>
      </c>
      <c r="U9" s="18">
        <f t="shared" ca="1" si="0"/>
        <v>3.1600302278350742E-2</v>
      </c>
      <c r="V9" s="18">
        <f t="shared" ca="1" si="0"/>
        <v>2.5963310420513423E-2</v>
      </c>
      <c r="W9" s="18">
        <f t="shared" ca="1" si="0"/>
        <v>1.6480519067159513E-2</v>
      </c>
      <c r="X9" s="18">
        <f t="shared" ca="1" si="0"/>
        <v>1.0232466281586809E-2</v>
      </c>
      <c r="Y9" s="18">
        <f t="shared" ca="1" si="0"/>
        <v>6.5939959787464563E-3</v>
      </c>
      <c r="Z9" s="18">
        <f t="shared" ca="1" si="0"/>
        <v>4.5159956065767793E-3</v>
      </c>
      <c r="AA9" s="18">
        <f t="shared" ca="1" si="0"/>
        <v>3.352766898529049E-3</v>
      </c>
      <c r="AB9" s="18">
        <f t="shared" ca="1" si="0"/>
        <v>2.7394773275034329E-3</v>
      </c>
      <c r="AC9" s="18">
        <f t="shared" ca="1" si="0"/>
        <v>2.247993786905838E-3</v>
      </c>
      <c r="AD9" s="18">
        <f t="shared" ca="1" si="0"/>
        <v>1.7470850188559231E-3</v>
      </c>
      <c r="AE9" s="18">
        <f t="shared" ca="1" si="0"/>
        <v>1.2637000302096035E-3</v>
      </c>
      <c r="AF9" s="18">
        <f t="shared" ca="1" si="0"/>
        <v>9.2004011703766299E-4</v>
      </c>
      <c r="AG9" s="18">
        <f t="shared" ca="1" si="0"/>
        <v>6.806348918266124E-4</v>
      </c>
      <c r="AH9" s="18">
        <f t="shared" ca="1" si="0"/>
        <v>5.0841647982725977E-4</v>
      </c>
      <c r="AI9" s="18">
        <f t="shared" ca="1" si="0"/>
        <v>3.8005904505834912E-4</v>
      </c>
      <c r="AJ9" s="18">
        <f t="shared" ca="1" si="0"/>
        <v>2.8040075300079571E-4</v>
      </c>
      <c r="AK9" s="18">
        <f t="shared" ca="1" si="0"/>
        <v>1.8676764201383414E-4</v>
      </c>
      <c r="AL9" s="18">
        <f t="shared" ca="1" si="0"/>
        <v>9.2806506693146783E-5</v>
      </c>
      <c r="AM9" s="17">
        <v>0</v>
      </c>
    </row>
    <row r="10" spans="1:39">
      <c r="A10">
        <v>7</v>
      </c>
      <c r="B10">
        <v>1.75</v>
      </c>
      <c r="C10" s="17">
        <v>0</v>
      </c>
      <c r="D10" s="18">
        <f t="shared" ca="1" si="0"/>
        <v>5.8368156861169414E-4</v>
      </c>
      <c r="E10" s="18">
        <f t="shared" ca="1" si="0"/>
        <v>1.0863509199183067E-3</v>
      </c>
      <c r="F10" s="18">
        <f t="shared" ca="1" si="0"/>
        <v>1.4207237377207808E-3</v>
      </c>
      <c r="G10" s="18">
        <f t="shared" ca="1" si="0"/>
        <v>1.568591697780028E-3</v>
      </c>
      <c r="H10" s="18">
        <f t="shared" ca="1" si="0"/>
        <v>2.3042087243632142E-3</v>
      </c>
      <c r="I10" s="18">
        <f t="shared" ca="1" si="0"/>
        <v>3.8339680125150152E-3</v>
      </c>
      <c r="J10" s="18">
        <f t="shared" ca="1" si="0"/>
        <v>7.0633827133246632E-3</v>
      </c>
      <c r="K10" s="18">
        <f t="shared" ca="1" si="0"/>
        <v>1.4751765461612424E-2</v>
      </c>
      <c r="L10" s="18">
        <f t="shared" ca="1" si="0"/>
        <v>3.5974959037325102E-2</v>
      </c>
      <c r="M10" s="18">
        <f t="shared" ca="1" si="0"/>
        <v>4.8569966640082396E-2</v>
      </c>
      <c r="N10" s="18">
        <f t="shared" ca="1" si="0"/>
        <v>4.3713536027355795E-2</v>
      </c>
      <c r="O10" s="18">
        <f t="shared" ca="1" si="0"/>
        <v>1.8480814551367009E-2</v>
      </c>
      <c r="P10" s="18">
        <f t="shared" ca="1" si="0"/>
        <v>1.0339687690120909E-2</v>
      </c>
      <c r="Q10" s="18">
        <f t="shared" ca="1" si="0"/>
        <v>8.4010956009143069E-3</v>
      </c>
      <c r="R10" s="18">
        <f t="shared" ca="1" si="0"/>
        <v>1.0409949173996206E-2</v>
      </c>
      <c r="S10" s="18">
        <f t="shared" ca="1" si="0"/>
        <v>1.8629949542085657E-2</v>
      </c>
      <c r="T10" s="18">
        <f t="shared" ca="1" si="0"/>
        <v>4.3970677180006613E-2</v>
      </c>
      <c r="U10" s="18">
        <f t="shared" ca="1" si="0"/>
        <v>4.8887886974799739E-2</v>
      </c>
      <c r="V10" s="18">
        <f t="shared" ca="1" si="0"/>
        <v>3.630053796945408E-2</v>
      </c>
      <c r="W10" s="37">
        <f ca="1">(W11+X10+W9+V10)*0.25</f>
        <v>1.5048967774711436E-2</v>
      </c>
      <c r="X10" s="37">
        <f t="shared" ca="1" si="0"/>
        <v>7.3738683600518195E-3</v>
      </c>
      <c r="Y10" s="37">
        <f t="shared" ca="1" si="0"/>
        <v>4.1752896013911274E-3</v>
      </c>
      <c r="Z10" s="37">
        <f t="shared" ca="1" si="0"/>
        <v>2.6953701189455278E-3</v>
      </c>
      <c r="AA10" s="37">
        <f t="shared" ca="1" si="0"/>
        <v>2.0511320825032783E-3</v>
      </c>
      <c r="AB10" s="18">
        <f t="shared" ca="1" si="0"/>
        <v>2.1110564218051317E-3</v>
      </c>
      <c r="AC10" s="18">
        <f t="shared" ca="1" si="0"/>
        <v>1.9040086695548328E-3</v>
      </c>
      <c r="AD10" s="18">
        <f t="shared" ca="1" si="0"/>
        <v>1.424197172384559E-3</v>
      </c>
      <c r="AE10" s="18">
        <f t="shared" ca="1" si="0"/>
        <v>8.0997274002666143E-4</v>
      </c>
      <c r="AF10" s="18">
        <f t="shared" ca="1" si="0"/>
        <v>5.3067064978935537E-4</v>
      </c>
      <c r="AG10" s="18">
        <f t="shared" ca="1" si="0"/>
        <v>3.7551548302799503E-4</v>
      </c>
      <c r="AH10" s="18">
        <f t="shared" ca="1" si="0"/>
        <v>2.7688686132451036E-4</v>
      </c>
      <c r="AI10" s="18">
        <f t="shared" ca="1" si="0"/>
        <v>2.1230794341500799E-4</v>
      </c>
      <c r="AJ10" s="18">
        <f t="shared" ca="1" si="0"/>
        <v>1.8236925432174152E-4</v>
      </c>
      <c r="AK10" s="18">
        <f t="shared" ca="1" si="0"/>
        <v>1.3418972611213315E-4</v>
      </c>
      <c r="AL10" s="18">
        <f t="shared" ca="1" si="0"/>
        <v>7.0171042690840612E-5</v>
      </c>
      <c r="AM10" s="17">
        <v>0</v>
      </c>
    </row>
    <row r="11" spans="1:39">
      <c r="A11">
        <v>8</v>
      </c>
      <c r="B11">
        <v>2</v>
      </c>
      <c r="C11" s="17">
        <v>0</v>
      </c>
      <c r="D11" s="18">
        <f t="shared" ca="1" si="0"/>
        <v>6.4327484640410077E-4</v>
      </c>
      <c r="E11" s="18">
        <f t="shared" ca="1" si="0"/>
        <v>1.1433425926184572E-3</v>
      </c>
      <c r="F11" s="18">
        <f t="shared" ca="1" si="0"/>
        <v>1.2244890745501476E-3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18">
        <f t="shared" ca="1" si="0"/>
        <v>5.5071587660869753E-2</v>
      </c>
      <c r="M11" s="18">
        <f t="shared" ca="1" si="0"/>
        <v>8.3387935677154024E-2</v>
      </c>
      <c r="N11" s="18">
        <f t="shared" ca="1" si="0"/>
        <v>7.8841462326849937E-2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18">
        <f t="shared" ca="1" si="0"/>
        <v>7.8996311284719012E-2</v>
      </c>
      <c r="U11" s="18">
        <f t="shared" ca="1" si="0"/>
        <v>8.3585806601312207E-2</v>
      </c>
      <c r="V11" s="18">
        <f t="shared" ca="1" si="0"/>
        <v>5.5227712026240675E-2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18">
        <f t="shared" ca="1" si="0"/>
        <v>1.6814497175117597E-3</v>
      </c>
      <c r="AC11" s="18">
        <f t="shared" ca="1" si="0"/>
        <v>1.7670211425267234E-3</v>
      </c>
      <c r="AD11" s="18">
        <f t="shared" ref="AD11:AI22" ca="1" si="1">(AD12+AE11+AD10+AC11)*0.25</f>
        <v>1.1882442228316244E-3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18">
        <f t="shared" ref="AJ11:AL22" ca="1" si="2">(AJ12+AK11+AJ10+AI11)*0.25</f>
        <v>9.0912153022222158E-5</v>
      </c>
      <c r="AK11" s="18">
        <f t="shared" ca="1" si="2"/>
        <v>8.935960233414042E-5</v>
      </c>
      <c r="AL11" s="18">
        <f t="shared" ca="1" si="2"/>
        <v>5.1254449840682493E-5</v>
      </c>
      <c r="AM11" s="17">
        <v>0</v>
      </c>
    </row>
    <row r="12" spans="1:39">
      <c r="A12">
        <v>9</v>
      </c>
      <c r="B12">
        <v>2.25</v>
      </c>
      <c r="C12" s="17">
        <v>0</v>
      </c>
      <c r="D12" s="18">
        <f t="shared" ref="D12:AC22" ca="1" si="3">(D13+E12+D11+C12)*0.25</f>
        <v>8.428968030769592E-4</v>
      </c>
      <c r="E12" s="18">
        <f t="shared" ca="1" si="3"/>
        <v>1.6155404970138408E-3</v>
      </c>
      <c r="F12" s="18">
        <f t="shared" ca="1" si="3"/>
        <v>2.3325484309270469E-3</v>
      </c>
      <c r="G12" s="18">
        <f t="shared" ca="1" si="3"/>
        <v>3.3244002626689334E-3</v>
      </c>
      <c r="H12" s="18">
        <f t="shared" ca="1" si="3"/>
        <v>6.1736454671361858E-3</v>
      </c>
      <c r="I12" s="18">
        <f t="shared" ca="1" si="3"/>
        <v>1.2404825545223777E-2</v>
      </c>
      <c r="J12" s="18">
        <f t="shared" ca="1" si="3"/>
        <v>2.5198140132565043E-2</v>
      </c>
      <c r="K12" s="18">
        <f t="shared" ca="1" si="3"/>
        <v>5.0681397189603544E-2</v>
      </c>
      <c r="L12" s="18">
        <f t="shared" ca="1" si="3"/>
        <v>0.10089445814684114</v>
      </c>
      <c r="M12" s="18">
        <f t="shared" ca="1" si="3"/>
        <v>0.15104078016740924</v>
      </c>
      <c r="N12" s="18">
        <f t="shared" ca="1" si="3"/>
        <v>0.18825429132364679</v>
      </c>
      <c r="O12" s="18">
        <f t="shared" ca="1" si="3"/>
        <v>0.20181490605646427</v>
      </c>
      <c r="P12" s="18">
        <f t="shared" ca="1" si="3"/>
        <v>0.21698741380679359</v>
      </c>
      <c r="Q12" s="18">
        <f t="shared" ca="1" si="3"/>
        <v>0.2224786994605461</v>
      </c>
      <c r="R12" s="18">
        <f t="shared" ca="1" si="3"/>
        <v>0.21700962162561446</v>
      </c>
      <c r="S12" s="18">
        <f t="shared" ca="1" si="3"/>
        <v>0.20186959468690113</v>
      </c>
      <c r="T12" s="18">
        <f t="shared" ca="1" si="3"/>
        <v>0.18837155172938369</v>
      </c>
      <c r="U12" s="18">
        <f t="shared" ca="1" si="3"/>
        <v>0.15117864354040372</v>
      </c>
      <c r="V12" s="18">
        <f t="shared" ca="1" si="3"/>
        <v>0.10100536455945915</v>
      </c>
      <c r="W12" s="37">
        <f t="shared" ca="1" si="3"/>
        <v>5.0735955299304733E-2</v>
      </c>
      <c r="X12" s="37">
        <f t="shared" ca="1" si="3"/>
        <v>2.5243060725201515E-2</v>
      </c>
      <c r="Y12" s="37">
        <f t="shared" ca="1" si="3"/>
        <v>1.2467798888049665E-2</v>
      </c>
      <c r="Z12" s="37">
        <f t="shared" ca="1" si="3"/>
        <v>6.2882869221557881E-3</v>
      </c>
      <c r="AA12" s="37">
        <f t="shared" ca="1" si="3"/>
        <v>3.5515729045231602E-3</v>
      </c>
      <c r="AB12" s="18">
        <f t="shared" ca="1" si="3"/>
        <v>2.8051627208824218E-3</v>
      </c>
      <c r="AC12" s="18">
        <f t="shared" ca="1" si="3"/>
        <v>2.2565474316057431E-3</v>
      </c>
      <c r="AD12" s="18">
        <f ca="1">(AD13+AE12+AD11+AC12)*0.25</f>
        <v>1.5480359994439019E-3</v>
      </c>
      <c r="AE12" s="18">
        <f t="shared" ref="AE12:AI14" ca="1" si="4">(AE13+AF12+AE11+AD12)*0.25</f>
        <v>7.4671414019603631E-4</v>
      </c>
      <c r="AF12" s="18">
        <f t="shared" ca="1" si="4"/>
        <v>3.6694424524197084E-4</v>
      </c>
      <c r="AG12" s="18">
        <f t="shared" ca="1" si="4"/>
        <v>1.8408536476597964E-4</v>
      </c>
      <c r="AH12" s="18">
        <f t="shared" ca="1" si="4"/>
        <v>1.0063651756178107E-4</v>
      </c>
      <c r="AI12" s="18">
        <f t="shared" ca="1" si="4"/>
        <v>7.2174250829838945E-5</v>
      </c>
      <c r="AJ12" s="18">
        <f t="shared" ca="1" si="2"/>
        <v>8.5041647332291016E-5</v>
      </c>
      <c r="AK12" s="18">
        <f t="shared" ca="1" si="2"/>
        <v>7.6063743937740817E-5</v>
      </c>
      <c r="AL12" s="18">
        <f t="shared" ca="1" si="2"/>
        <v>4.3965027872516906E-5</v>
      </c>
      <c r="AM12" s="17">
        <v>0</v>
      </c>
    </row>
    <row r="13" spans="1:39">
      <c r="A13">
        <v>10</v>
      </c>
      <c r="B13">
        <v>2.5</v>
      </c>
      <c r="C13" s="17">
        <v>0</v>
      </c>
      <c r="D13" s="18">
        <f t="shared" ca="1" si="3"/>
        <v>1.1109156969313755E-3</v>
      </c>
      <c r="E13" s="18">
        <f t="shared" ca="1" si="3"/>
        <v>2.1412063301055662E-3</v>
      </c>
      <c r="F13" s="18">
        <f t="shared" ca="1" si="3"/>
        <v>3.1641743926824639E-3</v>
      </c>
      <c r="G13" s="18">
        <f t="shared" ca="1" si="3"/>
        <v>4.7899820685349372E-3</v>
      </c>
      <c r="H13" s="18">
        <f t="shared" ca="1" si="3"/>
        <v>8.9634503945508082E-3</v>
      </c>
      <c r="I13" s="18">
        <f t="shared" ca="1" si="3"/>
        <v>1.8244189542906058E-2</v>
      </c>
      <c r="J13" s="18">
        <f t="shared" ca="1" si="3"/>
        <v>3.7699792461871211E-2</v>
      </c>
      <c r="K13" s="18">
        <f t="shared" ca="1" si="3"/>
        <v>7.66190543048509E-2</v>
      </c>
      <c r="L13" s="18">
        <f t="shared" ca="1" si="3"/>
        <v>0.14676505023346459</v>
      </c>
      <c r="M13" s="18">
        <f t="shared" ca="1" si="3"/>
        <v>0.23160819886007095</v>
      </c>
      <c r="N13" s="18">
        <f t="shared" ca="1" si="3"/>
        <v>0.32130837286166347</v>
      </c>
      <c r="O13" s="18">
        <f t="shared" ca="1" si="3"/>
        <v>0.40201035982033378</v>
      </c>
      <c r="P13" s="18">
        <f t="shared" ca="1" si="3"/>
        <v>0.44364947414909345</v>
      </c>
      <c r="Q13" s="18">
        <f t="shared" ca="1" si="3"/>
        <v>0.45590918914658063</v>
      </c>
      <c r="R13" s="18">
        <f t="shared" ca="1" si="3"/>
        <v>0.44367545771251826</v>
      </c>
      <c r="S13" s="18">
        <f t="shared" ca="1" si="3"/>
        <v>0.40206784521943106</v>
      </c>
      <c r="T13" s="18">
        <f t="shared" ca="1" si="3"/>
        <v>0.32140309965317937</v>
      </c>
      <c r="U13" s="18">
        <f t="shared" ca="1" si="3"/>
        <v>0.23171612423427757</v>
      </c>
      <c r="V13" s="18">
        <f t="shared" ca="1" si="3"/>
        <v>0.1468570323328624</v>
      </c>
      <c r="W13" s="18">
        <f t="shared" ca="1" si="3"/>
        <v>7.6682550376801106E-2</v>
      </c>
      <c r="X13" s="18">
        <f t="shared" ca="1" si="3"/>
        <v>3.7759831406585356E-2</v>
      </c>
      <c r="Y13" s="18">
        <f t="shared" ca="1" si="3"/>
        <v>1.8331480853836613E-2</v>
      </c>
      <c r="Z13" s="18">
        <f t="shared" ca="1" si="3"/>
        <v>9.1216878361843785E-3</v>
      </c>
      <c r="AA13" s="18">
        <f t="shared" ca="1" si="3"/>
        <v>5.0902269683004127E-3</v>
      </c>
      <c r="AB13" s="18">
        <f t="shared" ca="1" si="3"/>
        <v>3.7022625588125305E-3</v>
      </c>
      <c r="AC13" s="18">
        <f t="shared" ca="1" si="3"/>
        <v>2.8799201266770992E-3</v>
      </c>
      <c r="AD13" s="18">
        <f t="shared" ca="1" si="1"/>
        <v>1.9848654962488469E-3</v>
      </c>
      <c r="AE13" s="18">
        <f t="shared" ca="1" si="4"/>
        <v>1.0633304840585028E-3</v>
      </c>
      <c r="AF13" s="18">
        <f t="shared" ca="1" si="4"/>
        <v>5.3228699676212074E-4</v>
      </c>
      <c r="AG13" s="18">
        <f t="shared" ca="1" si="4"/>
        <v>2.65775850812195E-4</v>
      </c>
      <c r="AH13" s="18">
        <f t="shared" ca="1" si="4"/>
        <v>1.4355229556228566E-4</v>
      </c>
      <c r="AI13" s="18">
        <f t="shared" ca="1" si="4"/>
        <v>9.8994374503746761E-5</v>
      </c>
      <c r="AJ13" s="18">
        <f t="shared" ca="1" si="2"/>
        <v>9.6630992715367566E-5</v>
      </c>
      <c r="AK13" s="18">
        <f t="shared" ca="1" si="2"/>
        <v>8.2680554780483639E-5</v>
      </c>
      <c r="AL13" s="18">
        <f t="shared" ca="1" si="2"/>
        <v>4.7549814450461732E-5</v>
      </c>
      <c r="AM13" s="17">
        <v>0</v>
      </c>
    </row>
    <row r="14" spans="1:39">
      <c r="A14">
        <v>11</v>
      </c>
      <c r="B14">
        <v>2.75</v>
      </c>
      <c r="C14" s="17">
        <v>0</v>
      </c>
      <c r="D14" s="18">
        <f t="shared" ca="1" si="3"/>
        <v>1.4584192577499914E-3</v>
      </c>
      <c r="E14" s="18">
        <f t="shared" ca="1" si="3"/>
        <v>2.6727915382933412E-3</v>
      </c>
      <c r="F14" s="18">
        <f t="shared" ca="1" si="3"/>
        <v>3.3916523799087154E-3</v>
      </c>
      <c r="G14" s="18">
        <f t="shared" ca="1" si="3"/>
        <v>3.7065726065543497E-3</v>
      </c>
      <c r="H14" s="18">
        <f t="shared" ca="1" si="3"/>
        <v>6.6440921284248297E-3</v>
      </c>
      <c r="I14" s="18">
        <f t="shared" ca="1" si="3"/>
        <v>1.3905470305013825E-2</v>
      </c>
      <c r="J14" s="18">
        <f t="shared" ca="1" si="3"/>
        <v>3.0732080971866471E-2</v>
      </c>
      <c r="K14" s="18">
        <f t="shared" ca="1" si="3"/>
        <v>7.1320368629032932E-2</v>
      </c>
      <c r="L14" s="18">
        <f t="shared" ca="1" si="3"/>
        <v>0.17792556358817585</v>
      </c>
      <c r="M14" s="18">
        <f t="shared" ca="1" si="3"/>
        <v>0.30730581198946494</v>
      </c>
      <c r="N14" s="18">
        <f t="shared" ca="1" si="3"/>
        <v>0.46335107419394028</v>
      </c>
      <c r="O14" s="37">
        <f t="shared" ca="1" si="3"/>
        <v>0.64126213199787974</v>
      </c>
      <c r="P14" s="37">
        <f t="shared" ca="1" si="3"/>
        <v>0.69968477625511305</v>
      </c>
      <c r="Q14" s="37">
        <f t="shared" ca="1" si="3"/>
        <v>0.71382497245354193</v>
      </c>
      <c r="R14" s="37">
        <f t="shared" ca="1" si="3"/>
        <v>0.69970226237322097</v>
      </c>
      <c r="S14" s="37">
        <f t="shared" ca="1" si="3"/>
        <v>0.64130259923995792</v>
      </c>
      <c r="T14" s="18">
        <f t="shared" ca="1" si="3"/>
        <v>0.46342993755655343</v>
      </c>
      <c r="U14" s="18">
        <f t="shared" ca="1" si="3"/>
        <v>0.30739997123096213</v>
      </c>
      <c r="V14" s="18">
        <f t="shared" ca="1" si="3"/>
        <v>0.17800582323387748</v>
      </c>
      <c r="W14" s="18">
        <f t="shared" ca="1" si="3"/>
        <v>7.1366587240822024E-2</v>
      </c>
      <c r="X14" s="18">
        <f t="shared" ca="1" si="3"/>
        <v>3.0774519515656028E-2</v>
      </c>
      <c r="Y14" s="18">
        <f t="shared" ca="1" si="3"/>
        <v>1.3968857545869587E-2</v>
      </c>
      <c r="Z14" s="18">
        <f t="shared" ca="1" si="3"/>
        <v>6.7661985499146513E-3</v>
      </c>
      <c r="AA14" s="18">
        <f t="shared" ca="1" si="3"/>
        <v>3.9694596944209338E-3</v>
      </c>
      <c r="AB14" s="18">
        <f t="shared" ca="1" si="3"/>
        <v>4.0134568988233945E-3</v>
      </c>
      <c r="AC14" s="18">
        <f t="shared" ca="1" si="3"/>
        <v>3.5570494731378419E-3</v>
      </c>
      <c r="AD14" s="18">
        <f t="shared" ca="1" si="1"/>
        <v>2.4351510872467246E-3</v>
      </c>
      <c r="AE14" s="18">
        <f t="shared" ca="1" si="4"/>
        <v>9.8242564254302084E-4</v>
      </c>
      <c r="AF14" s="18">
        <f t="shared" ca="1" si="4"/>
        <v>4.2913002583648676E-4</v>
      </c>
      <c r="AG14" s="18">
        <f t="shared" ca="1" si="4"/>
        <v>2.0057282975682715E-4</v>
      </c>
      <c r="AH14" s="18">
        <f t="shared" ca="1" si="4"/>
        <v>1.0648612092724902E-4</v>
      </c>
      <c r="AI14" s="18">
        <f t="shared" ca="1" si="4"/>
        <v>8.0900468177411364E-5</v>
      </c>
      <c r="AJ14" s="18">
        <f t="shared" ca="1" si="2"/>
        <v>1.1686057057152539E-4</v>
      </c>
      <c r="AK14" s="18">
        <f t="shared" ca="1" si="2"/>
        <v>1.082902383121415E-4</v>
      </c>
      <c r="AL14" s="18">
        <f t="shared" ca="1" si="2"/>
        <v>6.2848349922117261E-5</v>
      </c>
      <c r="AM14" s="17">
        <v>0</v>
      </c>
    </row>
    <row r="15" spans="1:39">
      <c r="A15">
        <v>12</v>
      </c>
      <c r="B15">
        <v>3</v>
      </c>
      <c r="C15" s="17">
        <v>0</v>
      </c>
      <c r="D15" s="18">
        <f t="shared" ca="1" si="3"/>
        <v>2.0492296098121561E-3</v>
      </c>
      <c r="E15" s="18">
        <f t="shared" ca="1" si="3"/>
        <v>3.698964017366883E-3</v>
      </c>
      <c r="F15" s="18">
        <f t="shared" ca="1" si="3"/>
        <v>4.0222499583883967E-3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18">
        <f t="shared" ca="1" si="3"/>
        <v>0.1863020685147147</v>
      </c>
      <c r="M15" s="18">
        <f t="shared" ca="1" si="3"/>
        <v>0.35632919827452081</v>
      </c>
      <c r="N15" s="18">
        <f t="shared" ca="1" si="3"/>
        <v>0.5835215396345288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18">
        <f t="shared" ca="1" si="3"/>
        <v>0.58359480973962519</v>
      </c>
      <c r="U15" s="18">
        <f t="shared" ca="1" si="3"/>
        <v>0.35642888061802036</v>
      </c>
      <c r="V15" s="18">
        <f t="shared" ca="1" si="3"/>
        <v>0.18638714255168373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18">
        <f t="shared" ca="1" si="3"/>
        <v>4.8103341911581582E-3</v>
      </c>
      <c r="AC15" s="18">
        <f t="shared" ca="1" si="3"/>
        <v>4.8854002032859582E-3</v>
      </c>
      <c r="AD15" s="18">
        <f t="shared" ca="1" si="1"/>
        <v>3.2072174367289855E-3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18">
        <f t="shared" ca="1" si="2"/>
        <v>1.7946364835730883E-4</v>
      </c>
      <c r="AK15" s="18">
        <f t="shared" ca="1" si="2"/>
        <v>1.6906846285083473E-4</v>
      </c>
      <c r="AL15" s="18">
        <f t="shared" ca="1" si="2"/>
        <v>9.4964674917340325E-5</v>
      </c>
      <c r="AM15" s="17">
        <v>0</v>
      </c>
    </row>
    <row r="16" spans="1:39">
      <c r="A16">
        <v>13</v>
      </c>
      <c r="B16">
        <v>3.25</v>
      </c>
      <c r="C16" s="17">
        <v>0</v>
      </c>
      <c r="D16" s="18">
        <f t="shared" ca="1" si="3"/>
        <v>3.0389803099552795E-3</v>
      </c>
      <c r="E16" s="18">
        <f t="shared" ca="1" si="3"/>
        <v>6.0508852512656409E-3</v>
      </c>
      <c r="F16" s="18">
        <f t="shared" ca="1" si="3"/>
        <v>8.9979280372033746E-3</v>
      </c>
      <c r="G16" s="18">
        <f t="shared" ca="1" si="3"/>
        <v>1.2160304060341022E-2</v>
      </c>
      <c r="H16" s="18">
        <f t="shared" ca="1" si="3"/>
        <v>1.8687018298758722E-2</v>
      </c>
      <c r="I16" s="18">
        <f t="shared" ca="1" si="3"/>
        <v>3.0344197053680699E-2</v>
      </c>
      <c r="J16" s="18">
        <f t="shared" ca="1" si="3"/>
        <v>5.2272241271611605E-2</v>
      </c>
      <c r="K16" s="18">
        <f t="shared" ca="1" si="3"/>
        <v>9.8392063613674793E-2</v>
      </c>
      <c r="L16" s="18">
        <f t="shared" ca="1" si="3"/>
        <v>0.21094562003709383</v>
      </c>
      <c r="M16" s="18">
        <f t="shared" ca="1" si="3"/>
        <v>0.34817955794223188</v>
      </c>
      <c r="N16" s="18">
        <f t="shared" ca="1" si="3"/>
        <v>0.51440163764301494</v>
      </c>
      <c r="O16" s="37">
        <f t="shared" ca="1" si="3"/>
        <v>0.70305594690740625</v>
      </c>
      <c r="P16" s="37">
        <f t="shared" ca="1" si="3"/>
        <v>0.76883328041710275</v>
      </c>
      <c r="Q16" s="37">
        <f t="shared" ca="1" si="3"/>
        <v>0.78552414145039318</v>
      </c>
      <c r="R16" s="37">
        <f t="shared" ca="1" si="3"/>
        <v>0.76885699481883785</v>
      </c>
      <c r="S16" s="37">
        <f t="shared" ca="1" si="3"/>
        <v>0.70310921232353196</v>
      </c>
      <c r="T16" s="18">
        <f t="shared" ca="1" si="3"/>
        <v>0.51450260281708227</v>
      </c>
      <c r="U16" s="18">
        <f t="shared" ca="1" si="3"/>
        <v>0.34831695646510741</v>
      </c>
      <c r="V16" s="18">
        <f t="shared" ca="1" si="3"/>
        <v>0.21110538841859103</v>
      </c>
      <c r="W16" s="18">
        <f t="shared" ca="1" si="3"/>
        <v>9.8567729770043355E-2</v>
      </c>
      <c r="X16" s="18">
        <f t="shared" ca="1" si="3"/>
        <v>5.2504175611161115E-2</v>
      </c>
      <c r="Y16" s="18">
        <f t="shared" ca="1" si="3"/>
        <v>3.0673254390765251E-2</v>
      </c>
      <c r="Z16" s="18">
        <f t="shared" ca="1" si="3"/>
        <v>1.917630501023191E-2</v>
      </c>
      <c r="AA16" s="18">
        <f t="shared" ca="1" si="3"/>
        <v>1.2930404883360599E-2</v>
      </c>
      <c r="AB16" s="18">
        <f t="shared" ca="1" si="3"/>
        <v>1.0328351838211371E-2</v>
      </c>
      <c r="AC16" s="18">
        <f t="shared" ca="1" si="3"/>
        <v>7.9543594185434493E-3</v>
      </c>
      <c r="AD16" s="18">
        <f t="shared" ca="1" si="1"/>
        <v>5.5021652786558812E-3</v>
      </c>
      <c r="AE16" s="18">
        <f t="shared" ca="1" si="1"/>
        <v>3.1411342174004452E-3</v>
      </c>
      <c r="AF16" s="18">
        <f t="shared" ca="1" si="1"/>
        <v>1.9466547064654514E-3</v>
      </c>
      <c r="AG16" s="18">
        <f t="shared" ca="1" si="1"/>
        <v>1.2587185819800532E-3</v>
      </c>
      <c r="AH16" s="18">
        <f t="shared" ca="1" si="1"/>
        <v>8.339648735512426E-4</v>
      </c>
      <c r="AI16" s="18">
        <f t="shared" ca="1" si="1"/>
        <v>5.6897893535559413E-4</v>
      </c>
      <c r="AJ16" s="18">
        <f t="shared" ca="1" si="2"/>
        <v>4.2952261978225498E-4</v>
      </c>
      <c r="AK16" s="18">
        <f t="shared" ca="1" si="2"/>
        <v>2.9185111181317101E-4</v>
      </c>
      <c r="AL16" s="18">
        <f t="shared" ca="1" si="2"/>
        <v>1.4733613980266207E-4</v>
      </c>
      <c r="AM16" s="17">
        <v>0</v>
      </c>
    </row>
    <row r="17" spans="1:39">
      <c r="A17">
        <v>14</v>
      </c>
      <c r="B17">
        <v>3.5</v>
      </c>
      <c r="C17" s="17">
        <v>0</v>
      </c>
      <c r="D17" s="18">
        <f t="shared" ca="1" si="3"/>
        <v>4.0552508249202673E-3</v>
      </c>
      <c r="E17" s="18">
        <f t="shared" ca="1" si="3"/>
        <v>8.4668104904694636E-3</v>
      </c>
      <c r="F17" s="18">
        <f t="shared" ca="1" si="3"/>
        <v>1.3757163049114984E-2</v>
      </c>
      <c r="G17" s="18">
        <f t="shared" ca="1" si="3"/>
        <v>2.0954749959710552E-2</v>
      </c>
      <c r="H17" s="18">
        <f t="shared" ca="1" si="3"/>
        <v>3.2241437273151943E-2</v>
      </c>
      <c r="I17" s="18">
        <f t="shared" ca="1" si="3"/>
        <v>5.0414505783393543E-2</v>
      </c>
      <c r="J17" s="18">
        <f t="shared" ca="1" si="3"/>
        <v>8.0348340952838354E-2</v>
      </c>
      <c r="K17" s="18">
        <f t="shared" ca="1" si="3"/>
        <v>0.13034372130609032</v>
      </c>
      <c r="L17" s="18">
        <f t="shared" ca="1" si="3"/>
        <v>0.21090029661584317</v>
      </c>
      <c r="M17" s="18">
        <f t="shared" ca="1" si="3"/>
        <v>0.3110326482682495</v>
      </c>
      <c r="N17" s="18">
        <f t="shared" ca="1" si="3"/>
        <v>0.42284084990902143</v>
      </c>
      <c r="O17" s="18">
        <f t="shared" ca="1" si="3"/>
        <v>0.52898007146181847</v>
      </c>
      <c r="P17" s="18">
        <f t="shared" ca="1" si="3"/>
        <v>0.58674348194748127</v>
      </c>
      <c r="Q17" s="18">
        <f t="shared" ca="1" si="3"/>
        <v>0.60439541185299417</v>
      </c>
      <c r="R17" s="18">
        <f t="shared" ca="1" si="3"/>
        <v>0.58678158283884385</v>
      </c>
      <c r="S17" s="18">
        <f t="shared" ca="1" si="3"/>
        <v>0.52906017985874421</v>
      </c>
      <c r="T17" s="18">
        <f t="shared" ca="1" si="3"/>
        <v>0.42296987450241341</v>
      </c>
      <c r="U17" s="18">
        <f t="shared" ca="1" si="3"/>
        <v>0.31121187102283232</v>
      </c>
      <c r="V17" s="18">
        <f t="shared" ca="1" si="3"/>
        <v>0.21113366002621028</v>
      </c>
      <c r="W17" s="18">
        <f t="shared" ca="1" si="3"/>
        <v>0.13064729664376276</v>
      </c>
      <c r="X17" s="18">
        <f t="shared" ca="1" si="3"/>
        <v>8.0762711401089038E-2</v>
      </c>
      <c r="Y17" s="18">
        <f t="shared" ca="1" si="3"/>
        <v>5.0999865173600736E-2</v>
      </c>
      <c r="Z17" s="18">
        <f t="shared" ca="1" si="3"/>
        <v>3.3088430400268161E-2</v>
      </c>
      <c r="AA17" s="18">
        <f t="shared" ca="1" si="3"/>
        <v>2.2201846850157546E-2</v>
      </c>
      <c r="AB17" s="18">
        <f t="shared" ca="1" si="3"/>
        <v>1.5602419973924772E-2</v>
      </c>
      <c r="AC17" s="18">
        <f t="shared" ca="1" si="3"/>
        <v>1.1087101425181699E-2</v>
      </c>
      <c r="AD17" s="18">
        <f t="shared" ca="1" si="1"/>
        <v>7.6948322090229591E-3</v>
      </c>
      <c r="AE17" s="18">
        <f t="shared" ca="1" si="1"/>
        <v>5.1071139067655411E-3</v>
      </c>
      <c r="AF17" s="18">
        <f t="shared" ca="1" si="1"/>
        <v>3.3799714548507858E-3</v>
      </c>
      <c r="AG17" s="18">
        <f t="shared" ca="1" si="1"/>
        <v>2.248812694484883E-3</v>
      </c>
      <c r="AH17" s="18">
        <f t="shared" ca="1" si="1"/>
        <v>1.5037382772626925E-3</v>
      </c>
      <c r="AI17" s="18">
        <f t="shared" ca="1" si="1"/>
        <v>1.0086484436069854E-3</v>
      </c>
      <c r="AJ17" s="18">
        <f t="shared" ca="1" si="2"/>
        <v>6.7481116028837067E-4</v>
      </c>
      <c r="AK17" s="18">
        <f t="shared" ca="1" si="2"/>
        <v>4.1956257870716065E-4</v>
      </c>
      <c r="AL17" s="18">
        <f t="shared" ca="1" si="2"/>
        <v>2.0186030690548556E-4</v>
      </c>
      <c r="AM17" s="17">
        <v>0</v>
      </c>
    </row>
    <row r="18" spans="1:39">
      <c r="A18">
        <v>15</v>
      </c>
      <c r="B18">
        <v>3.75</v>
      </c>
      <c r="C18" s="17">
        <v>0</v>
      </c>
      <c r="D18" s="18">
        <f t="shared" ca="1" si="3"/>
        <v>4.7145962323257261E-3</v>
      </c>
      <c r="E18" s="18">
        <f t="shared" ca="1" si="3"/>
        <v>1.0002890724329021E-2</v>
      </c>
      <c r="F18" s="18">
        <f t="shared" ca="1" si="3"/>
        <v>1.6607609930312468E-2</v>
      </c>
      <c r="G18" s="18">
        <f t="shared" ca="1" si="3"/>
        <v>2.5657878793458495E-2</v>
      </c>
      <c r="H18" s="18">
        <f t="shared" ca="1" si="3"/>
        <v>3.8906371949676472E-2</v>
      </c>
      <c r="I18" s="18">
        <f t="shared" ca="1" si="3"/>
        <v>5.8719779367138319E-2</v>
      </c>
      <c r="J18" s="18">
        <f t="shared" ca="1" si="3"/>
        <v>8.8357126159888666E-2</v>
      </c>
      <c r="K18" s="18">
        <f t="shared" ca="1" si="3"/>
        <v>0.13172658674329157</v>
      </c>
      <c r="L18" s="18">
        <f t="shared" ca="1" si="3"/>
        <v>0.1912699457886044</v>
      </c>
      <c r="M18" s="18">
        <f t="shared" ca="1" si="3"/>
        <v>0.26219946729085797</v>
      </c>
      <c r="N18" s="18">
        <f t="shared" ca="1" si="3"/>
        <v>0.336937832578041</v>
      </c>
      <c r="O18" s="18">
        <f t="shared" ca="1" si="3"/>
        <v>0.40326783770638397</v>
      </c>
      <c r="P18" s="18">
        <f t="shared" ca="1" si="3"/>
        <v>0.44475168642861551</v>
      </c>
      <c r="Q18" s="18">
        <f t="shared" ca="1" si="3"/>
        <v>0.45851726217865874</v>
      </c>
      <c r="R18" s="18">
        <f t="shared" ca="1" si="3"/>
        <v>0.44479644600336754</v>
      </c>
      <c r="S18" s="18">
        <f t="shared" ca="1" si="3"/>
        <v>0.40336032830619933</v>
      </c>
      <c r="T18" s="18">
        <f t="shared" ca="1" si="3"/>
        <v>0.33708358169696057</v>
      </c>
      <c r="U18" s="18">
        <f t="shared" ca="1" si="3"/>
        <v>0.26240571175622113</v>
      </c>
      <c r="V18" s="18">
        <f t="shared" ca="1" si="3"/>
        <v>0.19154999825387548</v>
      </c>
      <c r="W18" s="18">
        <f t="shared" ca="1" si="3"/>
        <v>0.13210621561760133</v>
      </c>
      <c r="X18" s="18">
        <f t="shared" ca="1" si="3"/>
        <v>8.8881497693167208E-2</v>
      </c>
      <c r="Y18" s="18">
        <f t="shared" ca="1" si="3"/>
        <v>5.9457495748017217E-2</v>
      </c>
      <c r="Z18" s="18">
        <f t="shared" ca="1" si="3"/>
        <v>3.9958162949917247E-2</v>
      </c>
      <c r="AA18" s="18">
        <f t="shared" ca="1" si="3"/>
        <v>2.7168318415378812E-2</v>
      </c>
      <c r="AB18" s="18">
        <f t="shared" ca="1" si="3"/>
        <v>1.8774937097586292E-2</v>
      </c>
      <c r="AC18" s="18">
        <f t="shared" ca="1" si="3"/>
        <v>1.308084234362334E-2</v>
      </c>
      <c r="AD18" s="18">
        <f t="shared" ca="1" si="1"/>
        <v>9.0693491222837309E-3</v>
      </c>
      <c r="AE18" s="18">
        <f t="shared" ca="1" si="1"/>
        <v>6.2012468761057527E-3</v>
      </c>
      <c r="AF18" s="18">
        <f t="shared" ca="1" si="1"/>
        <v>4.2080747573183704E-3</v>
      </c>
      <c r="AG18" s="18">
        <f t="shared" ca="1" si="1"/>
        <v>2.8453337898590434E-3</v>
      </c>
      <c r="AH18" s="18">
        <f t="shared" ca="1" si="1"/>
        <v>1.9175215353290451E-3</v>
      </c>
      <c r="AI18" s="18">
        <f t="shared" ca="1" si="1"/>
        <v>1.28234601431214E-3</v>
      </c>
      <c r="AJ18" s="18">
        <f t="shared" ca="1" si="2"/>
        <v>8.3806912249054341E-4</v>
      </c>
      <c r="AK18" s="18">
        <f t="shared" ca="1" si="2"/>
        <v>5.0763506447072627E-4</v>
      </c>
      <c r="AL18" s="18">
        <f t="shared" ca="1" si="2"/>
        <v>2.398363307968068E-4</v>
      </c>
      <c r="AM18" s="17">
        <v>0</v>
      </c>
    </row>
    <row r="19" spans="1:39">
      <c r="A19">
        <v>16</v>
      </c>
      <c r="B19">
        <v>4</v>
      </c>
      <c r="C19" s="17">
        <v>0</v>
      </c>
      <c r="D19" s="18">
        <f t="shared" ca="1" si="3"/>
        <v>4.7995883095412022E-3</v>
      </c>
      <c r="E19" s="18">
        <f t="shared" ca="1" si="3"/>
        <v>1.022139141937134E-2</v>
      </c>
      <c r="F19" s="18">
        <f t="shared" ca="1" si="3"/>
        <v>1.7010746816178396E-2</v>
      </c>
      <c r="G19" s="18">
        <f t="shared" ca="1" si="3"/>
        <v>2.6160253234979725E-2</v>
      </c>
      <c r="H19" s="18">
        <f t="shared" ca="1" si="3"/>
        <v>3.9002882712695364E-2</v>
      </c>
      <c r="I19" s="18">
        <f t="shared" ca="1" si="3"/>
        <v>5.7196386569465255E-2</v>
      </c>
      <c r="J19" s="18">
        <f t="shared" ca="1" si="3"/>
        <v>8.2627617099094899E-2</v>
      </c>
      <c r="K19" s="18">
        <f t="shared" ca="1" si="3"/>
        <v>0.11692775458880079</v>
      </c>
      <c r="L19" s="18">
        <f t="shared" ca="1" si="3"/>
        <v>0.16024405280223625</v>
      </c>
      <c r="M19" s="18">
        <f t="shared" ca="1" si="3"/>
        <v>0.20954665313727722</v>
      </c>
      <c r="N19" s="18">
        <f t="shared" ca="1" si="3"/>
        <v>0.25943110083334098</v>
      </c>
      <c r="O19" s="18">
        <f t="shared" ca="1" si="3"/>
        <v>0.30238833067089665</v>
      </c>
      <c r="P19" s="18">
        <f t="shared" ca="1" si="3"/>
        <v>0.33046320392316475</v>
      </c>
      <c r="Q19" s="18">
        <f t="shared" ca="1" si="3"/>
        <v>0.34010882748313881</v>
      </c>
      <c r="R19" s="18">
        <f t="shared" ca="1" si="3"/>
        <v>0.3305081046528906</v>
      </c>
      <c r="S19" s="18">
        <f t="shared" ca="1" si="3"/>
        <v>0.30248088160514036</v>
      </c>
      <c r="T19" s="18">
        <f t="shared" ca="1" si="3"/>
        <v>0.2595770666866335</v>
      </c>
      <c r="U19" s="18">
        <f t="shared" ca="1" si="3"/>
        <v>0.20975579699461611</v>
      </c>
      <c r="V19" s="18">
        <f t="shared" ca="1" si="3"/>
        <v>0.1605332650191949</v>
      </c>
      <c r="W19" s="18">
        <f t="shared" ca="1" si="3"/>
        <v>0.11732562996358134</v>
      </c>
      <c r="X19" s="18">
        <f t="shared" ca="1" si="3"/>
        <v>8.3179787353166695E-2</v>
      </c>
      <c r="Y19" s="18">
        <f t="shared" ca="1" si="3"/>
        <v>5.7971194586558639E-2</v>
      </c>
      <c r="Z19" s="18">
        <f t="shared" ca="1" si="3"/>
        <v>4.0099545359438715E-2</v>
      </c>
      <c r="AA19" s="18">
        <f t="shared" ca="1" si="3"/>
        <v>2.7719910242269573E-2</v>
      </c>
      <c r="AB19" s="18">
        <f t="shared" ca="1" si="3"/>
        <v>1.9230612577665385E-2</v>
      </c>
      <c r="AC19" s="18">
        <f t="shared" ca="1" si="3"/>
        <v>1.337590168589381E-2</v>
      </c>
      <c r="AD19" s="18">
        <f t="shared" ca="1" si="1"/>
        <v>9.2863534301513319E-3</v>
      </c>
      <c r="AE19" s="18">
        <f t="shared" ca="1" si="1"/>
        <v>6.4084131459187762E-3</v>
      </c>
      <c r="AF19" s="18">
        <f t="shared" ca="1" si="1"/>
        <v>4.3957087853555782E-3</v>
      </c>
      <c r="AG19" s="18">
        <f t="shared" ca="1" si="1"/>
        <v>2.9987213728973972E-3</v>
      </c>
      <c r="AH19" s="18">
        <f t="shared" ca="1" si="1"/>
        <v>2.032125612750099E-3</v>
      </c>
      <c r="AI19" s="18">
        <f t="shared" ca="1" si="1"/>
        <v>1.3601304899956293E-3</v>
      </c>
      <c r="AJ19" s="18">
        <f t="shared" ca="1" si="2"/>
        <v>8.8393806029625076E-4</v>
      </c>
      <c r="AK19" s="18">
        <f t="shared" ca="1" si="2"/>
        <v>5.3097472407905521E-4</v>
      </c>
      <c r="AL19" s="18">
        <f t="shared" ca="1" si="2"/>
        <v>2.4916900025413117E-4</v>
      </c>
      <c r="AM19" s="17">
        <v>0</v>
      </c>
    </row>
    <row r="20" spans="1:39">
      <c r="A20">
        <v>17</v>
      </c>
      <c r="B20">
        <v>4.25</v>
      </c>
      <c r="C20" s="17">
        <v>0</v>
      </c>
      <c r="D20" s="18">
        <f t="shared" ca="1" si="3"/>
        <v>4.261734110342647E-3</v>
      </c>
      <c r="E20" s="18">
        <f t="shared" ca="1" si="3"/>
        <v>9.0712210644566613E-3</v>
      </c>
      <c r="F20" s="18">
        <f t="shared" ca="1" si="3"/>
        <v>1.505201839084888E-2</v>
      </c>
      <c r="G20" s="18">
        <f t="shared" ca="1" si="3"/>
        <v>2.2967046655962341E-2</v>
      </c>
      <c r="H20" s="18">
        <f t="shared" ca="1" si="3"/>
        <v>3.3745140251852067E-2</v>
      </c>
      <c r="I20" s="18">
        <f t="shared" ca="1" si="3"/>
        <v>4.8430779121889499E-2</v>
      </c>
      <c r="J20" s="18">
        <f t="shared" ca="1" si="3"/>
        <v>6.802343203971481E-2</v>
      </c>
      <c r="K20" s="18">
        <f t="shared" ca="1" si="3"/>
        <v>9.3105595708819489E-2</v>
      </c>
      <c r="L20" s="18">
        <f t="shared" ca="1" si="3"/>
        <v>0.12322327290143947</v>
      </c>
      <c r="M20" s="18">
        <f t="shared" ca="1" si="3"/>
        <v>0.15630202885206529</v>
      </c>
      <c r="N20" s="18">
        <f t="shared" ca="1" si="3"/>
        <v>0.18884027509583873</v>
      </c>
      <c r="O20" s="18">
        <f t="shared" ca="1" si="3"/>
        <v>0.21637848305917268</v>
      </c>
      <c r="P20" s="18">
        <f t="shared" ca="1" si="3"/>
        <v>0.23458981488811659</v>
      </c>
      <c r="Q20" s="18">
        <f t="shared" ca="1" si="3"/>
        <v>0.24093106958916707</v>
      </c>
      <c r="R20" s="18">
        <f t="shared" ca="1" si="3"/>
        <v>0.23462911314677276</v>
      </c>
      <c r="S20" s="18">
        <f t="shared" ca="1" si="3"/>
        <v>0.21645959407618121</v>
      </c>
      <c r="T20" s="18">
        <f t="shared" ca="1" si="3"/>
        <v>0.18896871423766892</v>
      </c>
      <c r="U20" s="18">
        <f t="shared" ca="1" si="3"/>
        <v>0.1564875336784694</v>
      </c>
      <c r="V20" s="18">
        <f t="shared" ca="1" si="3"/>
        <v>0.12348217117441655</v>
      </c>
      <c r="W20" s="18">
        <f t="shared" ca="1" si="3"/>
        <v>9.3464193759833378E-2</v>
      </c>
      <c r="X20" s="18">
        <f t="shared" ca="1" si="3"/>
        <v>6.8522266094455497E-2</v>
      </c>
      <c r="Y20" s="18">
        <f t="shared" ca="1" si="3"/>
        <v>4.9129902781032582E-2</v>
      </c>
      <c r="Z20" s="18">
        <f t="shared" ca="1" si="3"/>
        <v>3.473141373548648E-2</v>
      </c>
      <c r="AA20" s="18">
        <f t="shared" ca="1" si="3"/>
        <v>2.4364345359197435E-2</v>
      </c>
      <c r="AB20" s="18">
        <f t="shared" ca="1" si="3"/>
        <v>1.7035852455698691E-2</v>
      </c>
      <c r="AC20" s="18">
        <f t="shared" ca="1" si="3"/>
        <v>1.1891286606565812E-2</v>
      </c>
      <c r="AD20" s="18">
        <f t="shared" ca="1" si="1"/>
        <v>8.2788724775879861E-3</v>
      </c>
      <c r="AE20" s="18">
        <f t="shared" ca="1" si="1"/>
        <v>5.7392314413037965E-3</v>
      </c>
      <c r="AF20" s="18">
        <f t="shared" ca="1" si="1"/>
        <v>3.9582722155304811E-3</v>
      </c>
      <c r="AG20" s="18">
        <f t="shared" ca="1" si="1"/>
        <v>2.7140398285266437E-3</v>
      </c>
      <c r="AH20" s="18">
        <f t="shared" ca="1" si="1"/>
        <v>1.8460211318600509E-3</v>
      </c>
      <c r="AI20" s="18">
        <f t="shared" ca="1" si="1"/>
        <v>1.237477177869057E-3</v>
      </c>
      <c r="AJ20" s="18">
        <f t="shared" ca="1" si="2"/>
        <v>8.0334698924107504E-4</v>
      </c>
      <c r="AK20" s="18">
        <f t="shared" ca="1" si="2"/>
        <v>4.8127858417256782E-4</v>
      </c>
      <c r="AL20" s="18">
        <f t="shared" ca="1" si="2"/>
        <v>2.252823411629167E-4</v>
      </c>
      <c r="AM20" s="17">
        <v>0</v>
      </c>
    </row>
    <row r="21" spans="1:39">
      <c r="A21">
        <v>18</v>
      </c>
      <c r="B21">
        <v>4.5</v>
      </c>
      <c r="C21" s="17">
        <v>0</v>
      </c>
      <c r="D21" s="18">
        <f t="shared" ca="1" si="3"/>
        <v>3.1755935371156714E-3</v>
      </c>
      <c r="E21" s="18">
        <f t="shared" ca="1" si="3"/>
        <v>6.7488016449750556E-3</v>
      </c>
      <c r="F21" s="18">
        <f t="shared" ca="1" si="3"/>
        <v>1.1157626026876491E-2</v>
      </c>
      <c r="G21" s="18">
        <f t="shared" ca="1" si="3"/>
        <v>1.6908731804775784E-2</v>
      </c>
      <c r="H21" s="18">
        <f t="shared" ca="1" si="3"/>
        <v>2.4577066797901267E-2</v>
      </c>
      <c r="I21" s="18">
        <f t="shared" ca="1" si="3"/>
        <v>3.4754493065327186E-2</v>
      </c>
      <c r="J21" s="18">
        <f t="shared" ca="1" si="3"/>
        <v>4.7925071941901751E-2</v>
      </c>
      <c r="K21" s="18">
        <f t="shared" ca="1" si="3"/>
        <v>6.4242173837634184E-2</v>
      </c>
      <c r="L21" s="18">
        <f t="shared" ca="1" si="3"/>
        <v>8.323454150383322E-2</v>
      </c>
      <c r="M21" s="18">
        <f t="shared" ca="1" si="3"/>
        <v>0.10358991320770464</v>
      </c>
      <c r="N21" s="18">
        <f t="shared" ca="1" si="3"/>
        <v>0.12324035612812426</v>
      </c>
      <c r="O21" s="18">
        <f t="shared" ca="1" si="3"/>
        <v>0.13968523155422644</v>
      </c>
      <c r="P21" s="18">
        <f t="shared" ca="1" si="3"/>
        <v>0.15057505308251912</v>
      </c>
      <c r="Q21" s="18">
        <f t="shared" ca="1" si="3"/>
        <v>0.15438391067355545</v>
      </c>
      <c r="R21" s="18">
        <f t="shared" ca="1" si="3"/>
        <v>0.1506039856196868</v>
      </c>
      <c r="S21" s="18">
        <f t="shared" ca="1" si="3"/>
        <v>0.13974506094797251</v>
      </c>
      <c r="T21" s="18">
        <f t="shared" ca="1" si="3"/>
        <v>0.12333543712699396</v>
      </c>
      <c r="U21" s="18">
        <f t="shared" ca="1" si="3"/>
        <v>0.10372794983667273</v>
      </c>
      <c r="V21" s="18">
        <f t="shared" ca="1" si="3"/>
        <v>8.342821828690232E-2</v>
      </c>
      <c r="W21" s="18">
        <f t="shared" ca="1" si="3"/>
        <v>6.4511471043323915E-2</v>
      </c>
      <c r="X21" s="18">
        <f t="shared" ca="1" si="3"/>
        <v>4.830029989144085E-2</v>
      </c>
      <c r="Y21" s="18">
        <f t="shared" ca="1" si="3"/>
        <v>3.5280286038120286E-2</v>
      </c>
      <c r="Z21" s="18">
        <f t="shared" ca="1" si="3"/>
        <v>2.5317921534944429E-2</v>
      </c>
      <c r="AA21" s="18">
        <f t="shared" ca="1" si="3"/>
        <v>1.7956907138815072E-2</v>
      </c>
      <c r="AB21" s="18">
        <f t="shared" ca="1" si="3"/>
        <v>1.2644706363931535E-2</v>
      </c>
      <c r="AC21" s="18">
        <f t="shared" ca="1" si="3"/>
        <v>8.8631233681830089E-3</v>
      </c>
      <c r="AD21" s="18">
        <f t="shared" ca="1" si="1"/>
        <v>6.1884682524213849E-3</v>
      </c>
      <c r="AE21" s="18">
        <f t="shared" ca="1" si="1"/>
        <v>4.3025624883092622E-3</v>
      </c>
      <c r="AF21" s="18">
        <f t="shared" ca="1" si="1"/>
        <v>2.9766644262715488E-3</v>
      </c>
      <c r="AG21" s="18">
        <f t="shared" ca="1" si="1"/>
        <v>2.0470229623374258E-3</v>
      </c>
      <c r="AH21" s="18">
        <f t="shared" ca="1" si="1"/>
        <v>1.3955797401726821E-3</v>
      </c>
      <c r="AI21" s="18">
        <f t="shared" ca="1" si="1"/>
        <v>9.3674132761440917E-4</v>
      </c>
      <c r="AJ21" s="18">
        <f t="shared" ca="1" si="2"/>
        <v>6.0816102161632881E-4</v>
      </c>
      <c r="AK21" s="18">
        <f t="shared" ca="1" si="2"/>
        <v>3.6406098819968867E-4</v>
      </c>
      <c r="AL21" s="18">
        <f t="shared" ca="1" si="2"/>
        <v>1.7026110402876748E-4</v>
      </c>
      <c r="AM21" s="17">
        <v>0</v>
      </c>
    </row>
    <row r="22" spans="1:39">
      <c r="A22">
        <v>19</v>
      </c>
      <c r="B22">
        <v>4.75</v>
      </c>
      <c r="C22" s="17">
        <v>0</v>
      </c>
      <c r="D22" s="18">
        <f t="shared" ca="1" si="3"/>
        <v>1.6914698046891212E-3</v>
      </c>
      <c r="E22" s="18">
        <f t="shared" ca="1" si="3"/>
        <v>3.590128832876004E-3</v>
      </c>
      <c r="F22" s="18">
        <f t="shared" ca="1" si="3"/>
        <v>5.919988716353939E-3</v>
      </c>
      <c r="G22" s="18">
        <f t="shared" ca="1" si="3"/>
        <v>8.9318249705586418E-3</v>
      </c>
      <c r="H22" s="18">
        <f t="shared" ca="1" si="3"/>
        <v>1.2898058658034253E-2</v>
      </c>
      <c r="I22" s="18">
        <f t="shared" ca="1" si="3"/>
        <v>1.8082648800695308E-2</v>
      </c>
      <c r="J22" s="18">
        <f t="shared" ca="1" si="3"/>
        <v>2.4677149449091499E-2</v>
      </c>
      <c r="K22" s="18">
        <f t="shared" ca="1" si="3"/>
        <v>3.2699760708443826E-2</v>
      </c>
      <c r="L22" s="18">
        <f t="shared" ca="1" si="3"/>
        <v>4.1878365238782314E-2</v>
      </c>
      <c r="M22" s="18">
        <f t="shared" ca="1" si="3"/>
        <v>5.1577557894043391E-2</v>
      </c>
      <c r="N22" s="18">
        <f t="shared" ref="N22:AC22" ca="1" si="5">(N23+O22+N21+M22)*0.25</f>
        <v>6.0840101926145237E-2</v>
      </c>
      <c r="O22" s="18">
        <f t="shared" ca="1" si="5"/>
        <v>6.8540390102100043E-2</v>
      </c>
      <c r="P22" s="18">
        <f t="shared" ca="1" si="5"/>
        <v>7.3633870147460978E-2</v>
      </c>
      <c r="Q22" s="18">
        <f t="shared" ca="1" si="5"/>
        <v>7.5417430991068846E-2</v>
      </c>
      <c r="R22" s="18">
        <f t="shared" ca="1" si="5"/>
        <v>7.3649100516173377E-2</v>
      </c>
      <c r="S22" s="18">
        <f t="shared" ca="1" si="5"/>
        <v>6.8571935147463015E-2</v>
      </c>
      <c r="T22" s="18">
        <f t="shared" ca="1" si="5"/>
        <v>6.0890366999808307E-2</v>
      </c>
      <c r="U22" s="18">
        <f t="shared" ca="1" si="5"/>
        <v>5.165078124391817E-2</v>
      </c>
      <c r="V22" s="18">
        <f t="shared" ca="1" si="5"/>
        <v>4.1981454095191148E-2</v>
      </c>
      <c r="W22" s="18">
        <f t="shared" ca="1" si="5"/>
        <v>3.2843477798564585E-2</v>
      </c>
      <c r="X22" s="18">
        <f t="shared" ca="1" si="5"/>
        <v>2.4877702316576274E-2</v>
      </c>
      <c r="Y22" s="18">
        <f t="shared" ca="1" si="5"/>
        <v>1.8363831448676086E-2</v>
      </c>
      <c r="Z22" s="18">
        <f t="shared" ca="1" si="5"/>
        <v>1.3294244277778106E-2</v>
      </c>
      <c r="AA22" s="18">
        <f t="shared" ca="1" si="5"/>
        <v>9.492263894306685E-3</v>
      </c>
      <c r="AB22" s="18">
        <f t="shared" ca="1" si="5"/>
        <v>6.7151099606707117E-3</v>
      </c>
      <c r="AC22" s="18">
        <f t="shared" ca="1" si="5"/>
        <v>4.7208806062164002E-3</v>
      </c>
      <c r="AD22" s="18">
        <f t="shared" ca="1" si="1"/>
        <v>3.3029436522672966E-3</v>
      </c>
      <c r="AE22" s="18">
        <f t="shared" ca="1" si="1"/>
        <v>2.3003527451616991E-3</v>
      </c>
      <c r="AF22" s="18">
        <f t="shared" ca="1" si="1"/>
        <v>1.5941189919067196E-3</v>
      </c>
      <c r="AG22" s="18">
        <f t="shared" ca="1" si="1"/>
        <v>1.0979615780606496E-3</v>
      </c>
      <c r="AH22" s="18">
        <f t="shared" ca="1" si="1"/>
        <v>7.494882028971164E-4</v>
      </c>
      <c r="AI22" s="18">
        <f t="shared" ca="1" si="1"/>
        <v>5.0346440572296956E-4</v>
      </c>
      <c r="AJ22" s="18">
        <f t="shared" ca="1" si="2"/>
        <v>3.2693699853104713E-4</v>
      </c>
      <c r="AK22" s="18">
        <f t="shared" ca="1" si="2"/>
        <v>1.9567476837080008E-4</v>
      </c>
      <c r="AL22" s="18">
        <f t="shared" ca="1" si="2"/>
        <v>9.1483968099891896E-5</v>
      </c>
      <c r="AM22" s="17">
        <v>0</v>
      </c>
    </row>
    <row r="23" spans="1:39">
      <c r="A23">
        <v>20</v>
      </c>
      <c r="B23">
        <v>5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</row>
    <row r="25" spans="1:39">
      <c r="C25" s="18" t="s">
        <v>0</v>
      </c>
      <c r="H25" s="18">
        <f ca="1">(O15-O14)/0.25</f>
        <v>1.4349514720084811</v>
      </c>
      <c r="I25" s="18">
        <f t="shared" ref="I25:K25" ca="1" si="6">(P15-P14)/0.25</f>
        <v>1.2012608949795478</v>
      </c>
      <c r="J25" s="18">
        <f t="shared" ca="1" si="6"/>
        <v>1.1447001101858323</v>
      </c>
      <c r="K25" s="18">
        <f t="shared" ca="1" si="6"/>
        <v>1.2011909505071161</v>
      </c>
      <c r="L25" s="18">
        <f ca="1">(S15-S14)/0.25</f>
        <v>1.4347896030401683</v>
      </c>
      <c r="N25" t="s">
        <v>1</v>
      </c>
      <c r="S25" s="18">
        <f ca="1">(W11-W10)/0.25</f>
        <v>-6.0195871098845742E-2</v>
      </c>
      <c r="T25" s="18">
        <f t="shared" ref="T25:W25" ca="1" si="7">(X11-X10)/0.25</f>
        <v>-2.9495473440207278E-2</v>
      </c>
      <c r="U25" s="18">
        <f t="shared" ca="1" si="7"/>
        <v>-1.670115840556451E-2</v>
      </c>
      <c r="V25" s="18">
        <f t="shared" ca="1" si="7"/>
        <v>-1.0781480475782111E-2</v>
      </c>
      <c r="W25" s="18">
        <f t="shared" ca="1" si="7"/>
        <v>-8.2045283300131132E-3</v>
      </c>
    </row>
    <row r="26" spans="1:39">
      <c r="C26" s="18" t="s">
        <v>2</v>
      </c>
      <c r="H26" s="18">
        <f ca="1">(O15-O16)/0.25</f>
        <v>1.187776212370375</v>
      </c>
      <c r="I26" s="18">
        <f t="shared" ref="I26:L26" ca="1" si="8">(P15-P16)/0.25</f>
        <v>0.924666878331589</v>
      </c>
      <c r="J26" s="18">
        <f t="shared" ca="1" si="8"/>
        <v>0.85790343419842729</v>
      </c>
      <c r="K26" s="18">
        <f t="shared" ca="1" si="8"/>
        <v>0.92457202072464861</v>
      </c>
      <c r="L26" s="18">
        <f t="shared" ca="1" si="8"/>
        <v>1.1875631507058722</v>
      </c>
      <c r="N26" t="s">
        <v>3</v>
      </c>
      <c r="S26" s="18">
        <f ca="1">(W11-W12)/0.25</f>
        <v>-0.20294382119721893</v>
      </c>
      <c r="T26" s="18">
        <f t="shared" ref="T26:W26" ca="1" si="9">(X11-X12)/0.25</f>
        <v>-0.10097224290080606</v>
      </c>
      <c r="U26" s="18">
        <f t="shared" ca="1" si="9"/>
        <v>-4.9871195552198662E-2</v>
      </c>
      <c r="V26" s="18">
        <f t="shared" ca="1" si="9"/>
        <v>-2.5153147688623152E-2</v>
      </c>
      <c r="W26" s="18">
        <f t="shared" ca="1" si="9"/>
        <v>-1.4206291618092641E-2</v>
      </c>
    </row>
    <row r="27" spans="1:39">
      <c r="C27" s="18" t="s">
        <v>4</v>
      </c>
      <c r="H27" s="18">
        <f ca="1">SUM(H25:H26)</f>
        <v>2.6227276843788561</v>
      </c>
      <c r="I27" s="18">
        <f t="shared" ref="I27:K27" ca="1" si="10">SUM(I25:I26)</f>
        <v>2.1259277733111368</v>
      </c>
      <c r="J27" s="18">
        <f t="shared" ca="1" si="10"/>
        <v>2.0026035443842596</v>
      </c>
      <c r="K27" s="18">
        <f t="shared" ca="1" si="10"/>
        <v>2.1257629712317647</v>
      </c>
      <c r="L27" s="18">
        <f ca="1">SUM(L25:L26)</f>
        <v>2.6223527537460405</v>
      </c>
      <c r="N27" t="s">
        <v>4</v>
      </c>
      <c r="S27" s="18">
        <f ca="1">(S25+S26)</f>
        <v>-0.26313969229606465</v>
      </c>
      <c r="T27" s="18">
        <f t="shared" ref="T27:W27" ca="1" si="11">(T25+T26)</f>
        <v>-0.13046771634101334</v>
      </c>
      <c r="U27" s="18">
        <f t="shared" ca="1" si="11"/>
        <v>-6.6572353957763175E-2</v>
      </c>
      <c r="V27" s="18">
        <f t="shared" ca="1" si="11"/>
        <v>-3.5934628164405263E-2</v>
      </c>
      <c r="W27" s="18">
        <f t="shared" ca="1" si="11"/>
        <v>-2.2410819948105752E-2</v>
      </c>
    </row>
    <row r="28" spans="1:39">
      <c r="C28" s="34" t="s">
        <v>5</v>
      </c>
      <c r="H28" s="24">
        <v>8.8541878128000006E-12</v>
      </c>
      <c r="I28" s="24">
        <v>8.8541878128000006E-12</v>
      </c>
      <c r="J28" s="24">
        <v>8.8541878128000006E-12</v>
      </c>
      <c r="K28" s="24">
        <v>8.8541878128000006E-12</v>
      </c>
      <c r="L28" s="24">
        <v>8.8541878128000006E-12</v>
      </c>
      <c r="N28" t="s">
        <v>5</v>
      </c>
      <c r="S28" s="24">
        <v>8.8541878128000006E-12</v>
      </c>
      <c r="T28" s="24">
        <v>8.8541878128000006E-12</v>
      </c>
      <c r="U28" s="24">
        <v>8.8541878128000006E-12</v>
      </c>
      <c r="V28" s="24">
        <v>8.8541878128000006E-12</v>
      </c>
      <c r="W28" s="24">
        <v>8.8541878128000006E-12</v>
      </c>
    </row>
    <row r="29" spans="1:39">
      <c r="C29" s="18" t="s">
        <v>6</v>
      </c>
      <c r="H29" s="18">
        <f ca="1">H27*H28</f>
        <v>2.3222123499320435E-11</v>
      </c>
      <c r="I29" s="18">
        <f t="shared" ref="I29:L29" ca="1" si="12">I27*I28</f>
        <v>1.8823363781344511E-11</v>
      </c>
      <c r="J29" s="18">
        <f t="shared" ca="1" si="12"/>
        <v>1.7731427896557197E-11</v>
      </c>
      <c r="K29" s="18">
        <f t="shared" ca="1" si="12"/>
        <v>1.8821904592781809E-11</v>
      </c>
      <c r="L29" s="18">
        <f t="shared" ca="1" si="12"/>
        <v>2.3218803793080714E-11</v>
      </c>
      <c r="N29" t="s">
        <v>6</v>
      </c>
      <c r="S29" s="18">
        <f ca="1">S27*S28</f>
        <v>-2.329888256591758E-12</v>
      </c>
      <c r="T29" s="18">
        <f t="shared" ref="T29:W29" ca="1" si="13">T27*T28</f>
        <v>-1.1551856639904478E-12</v>
      </c>
      <c r="U29" s="18">
        <f t="shared" ca="1" si="13"/>
        <v>-5.8944412508223462E-13</v>
      </c>
      <c r="V29" s="18">
        <f t="shared" ca="1" si="13"/>
        <v>-3.1817194675077676E-13</v>
      </c>
      <c r="W29" s="18">
        <f t="shared" ca="1" si="13"/>
        <v>-1.9842960885937309E-13</v>
      </c>
    </row>
    <row r="30" spans="1:39">
      <c r="C30" s="18" t="s">
        <v>8</v>
      </c>
      <c r="H30" s="18">
        <f ca="1">(H29+I29)/2</f>
        <v>2.1022743640332473E-11</v>
      </c>
      <c r="I30" s="18">
        <f t="shared" ref="I30:K30" ca="1" si="14">(I29+J29)/2</f>
        <v>1.8277395838950852E-11</v>
      </c>
      <c r="J30" s="18">
        <f t="shared" ca="1" si="14"/>
        <v>1.8276666244669503E-11</v>
      </c>
      <c r="K30" s="18">
        <f t="shared" ca="1" si="14"/>
        <v>2.1020354192931263E-11</v>
      </c>
      <c r="N30" t="s">
        <v>8</v>
      </c>
      <c r="S30" s="18">
        <f ca="1">(S29+T29)/2</f>
        <v>-1.7425369602911029E-12</v>
      </c>
      <c r="T30" s="18">
        <f t="shared" ref="T30:V30" ca="1" si="15">(T29+U29)/2</f>
        <v>-8.7231489453634114E-13</v>
      </c>
      <c r="U30" s="18">
        <f t="shared" ca="1" si="15"/>
        <v>-4.5380803591650569E-13</v>
      </c>
      <c r="V30" s="18">
        <f t="shared" ca="1" si="15"/>
        <v>-2.5830077780507494E-13</v>
      </c>
    </row>
    <row r="31" spans="1:39">
      <c r="C31" s="18" t="s">
        <v>9</v>
      </c>
      <c r="H31" s="18">
        <f ca="1">H30*0.25</f>
        <v>5.2556859100831183E-12</v>
      </c>
      <c r="I31" s="18">
        <f t="shared" ref="I31:J31" ca="1" si="16">I30*0.25</f>
        <v>4.5693489597377131E-12</v>
      </c>
      <c r="J31" s="18">
        <f t="shared" ca="1" si="16"/>
        <v>4.5691665611673757E-12</v>
      </c>
      <c r="K31" s="18">
        <f ca="1">K30*0.25</f>
        <v>5.2550885482328158E-12</v>
      </c>
      <c r="M31" s="18">
        <f ca="1">SUM(H31:K31)</f>
        <v>1.9649289979221024E-11</v>
      </c>
      <c r="N31" t="s">
        <v>9</v>
      </c>
      <c r="S31" s="18">
        <f ca="1">S30*0.25</f>
        <v>-4.3563424007277571E-13</v>
      </c>
      <c r="T31" s="18">
        <f t="shared" ref="T31:V31" ca="1" si="17">T30*0.25</f>
        <v>-2.1807872363408528E-13</v>
      </c>
      <c r="U31" s="18">
        <f t="shared" ca="1" si="17"/>
        <v>-1.1345200897912642E-13</v>
      </c>
      <c r="V31" s="18">
        <f t="shared" ca="1" si="17"/>
        <v>-6.4575194451268734E-14</v>
      </c>
      <c r="X31" s="18">
        <f ca="1">SUM(S31:V31)</f>
        <v>-8.3174016713725624E-13</v>
      </c>
    </row>
    <row r="32" spans="1:39" ht="15.6">
      <c r="C32" t="s">
        <v>10</v>
      </c>
      <c r="M32" s="41" t="s">
        <v>19</v>
      </c>
      <c r="N32" t="s">
        <v>11</v>
      </c>
      <c r="X32" s="4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25"/>
  <sheetViews>
    <sheetView topLeftCell="Z14" zoomScale="180" zoomScaleNormal="180" workbookViewId="0">
      <selection activeCell="AL28" sqref="AL28"/>
    </sheetView>
  </sheetViews>
  <sheetFormatPr defaultRowHeight="14.4"/>
  <cols>
    <col min="20" max="20" width="10.109375" customWidth="1"/>
    <col min="24" max="24" width="10.88671875" bestFit="1" customWidth="1"/>
    <col min="37" max="37" width="9.21875" bestFit="1" customWidth="1"/>
    <col min="41" max="41" width="9.21875" bestFit="1" customWidth="1"/>
  </cols>
  <sheetData>
    <row r="1" spans="1:5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9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</row>
    <row r="3" spans="1:5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</row>
    <row r="4" spans="1:59">
      <c r="A4">
        <f>A1+1</f>
        <v>1</v>
      </c>
      <c r="B4">
        <f t="shared" ref="B4:B15" si="2">A4*0.25</f>
        <v>0.25</v>
      </c>
      <c r="C4" s="17">
        <v>0</v>
      </c>
      <c r="D4" s="31">
        <f t="shared" ref="D4:AT10" ca="1" si="3">0.25*(E4+D3+C4+D5)</f>
        <v>2.6616313480780228E-7</v>
      </c>
      <c r="E4" s="31">
        <f t="shared" ca="1" si="3"/>
        <v>5.6023794077257339E-7</v>
      </c>
      <c r="F4" s="31">
        <f t="shared" ca="1" si="3"/>
        <v>9.1879479180276123E-7</v>
      </c>
      <c r="G4" s="31">
        <f t="shared" ca="1" si="3"/>
        <v>1.4029076957262501E-6</v>
      </c>
      <c r="H4" s="31">
        <f t="shared" ca="1" si="3"/>
        <v>2.1354404609968182E-6</v>
      </c>
      <c r="I4" s="31">
        <f t="shared" ca="1" si="3"/>
        <v>3.3933257020181583E-6</v>
      </c>
      <c r="J4" s="31">
        <f t="shared" ca="1" si="3"/>
        <v>5.8287551358482048E-6</v>
      </c>
      <c r="K4" s="31">
        <f t="shared" ca="1" si="3"/>
        <v>1.0950422589621304E-5</v>
      </c>
      <c r="L4" s="31">
        <f t="shared" ca="1" si="3"/>
        <v>2.1984301957021438E-5</v>
      </c>
      <c r="M4" s="31">
        <f t="shared" ca="1" si="3"/>
        <v>4.4962061293118626E-5</v>
      </c>
      <c r="N4" s="31">
        <f t="shared" ca="1" si="3"/>
        <v>9.1323213099736539E-5</v>
      </c>
      <c r="O4" s="31">
        <f t="shared" ca="1" si="3"/>
        <v>1.8146273943245701E-4</v>
      </c>
      <c r="P4" s="31">
        <f t="shared" ca="1" si="3"/>
        <v>3.4802585479744102E-4</v>
      </c>
      <c r="Q4" s="31">
        <f t="shared" ca="1" si="3"/>
        <v>6.4021327088964485E-4</v>
      </c>
      <c r="R4" s="31">
        <f t="shared" ca="1" si="3"/>
        <v>1.1890345118709999E-3</v>
      </c>
      <c r="S4" s="31">
        <f t="shared" ca="1" si="3"/>
        <v>2.3066886199084452E-3</v>
      </c>
      <c r="T4" s="31">
        <f t="shared" ca="1" si="3"/>
        <v>4.6546306471432677E-3</v>
      </c>
      <c r="U4" s="31">
        <f t="shared" ca="1" si="3"/>
        <v>9.4372670374316316E-3</v>
      </c>
      <c r="V4" s="31">
        <f t="shared" ca="1" si="3"/>
        <v>1.8777234646034376E-2</v>
      </c>
      <c r="W4" s="31">
        <f t="shared" ca="1" si="3"/>
        <v>3.5871641185772504E-2</v>
      </c>
      <c r="X4" s="31">
        <f t="shared" ca="1" si="3"/>
        <v>6.3770886785126435E-2</v>
      </c>
      <c r="Y4" s="31">
        <f t="shared" ca="1" si="3"/>
        <v>0.10084178931307515</v>
      </c>
      <c r="Z4" s="31">
        <f t="shared" ca="1" si="3"/>
        <v>0.14356739029385907</v>
      </c>
      <c r="AA4" s="31">
        <f t="shared" ca="1" si="3"/>
        <v>0.18378968488098271</v>
      </c>
      <c r="AB4" s="31">
        <f t="shared" ca="1" si="3"/>
        <v>0.20810568708257343</v>
      </c>
      <c r="AC4" s="31">
        <f t="shared" ca="1" si="3"/>
        <v>0.21588176329018877</v>
      </c>
      <c r="AD4" s="31">
        <f t="shared" ca="1" si="3"/>
        <v>0.20810574348746635</v>
      </c>
      <c r="AE4" s="31">
        <f t="shared" ca="1" si="3"/>
        <v>0.18378982228129959</v>
      </c>
      <c r="AF4" s="31">
        <f t="shared" ca="1" si="3"/>
        <v>0.14356766093668205</v>
      </c>
      <c r="AG4" s="31">
        <f t="shared" ca="1" si="3"/>
        <v>0.10084227734446174</v>
      </c>
      <c r="AH4" s="31">
        <f t="shared" ca="1" si="3"/>
        <v>6.3771766253926651E-2</v>
      </c>
      <c r="AI4" s="31">
        <f t="shared" ca="1" si="3"/>
        <v>3.5873309535131945E-2</v>
      </c>
      <c r="AJ4" s="31">
        <f t="shared" ca="1" si="3"/>
        <v>1.8780567325107092E-2</v>
      </c>
      <c r="AK4" s="31">
        <f t="shared" ca="1" si="3"/>
        <v>9.4439855790027956E-3</v>
      </c>
      <c r="AL4" s="31">
        <f t="shared" ca="1" si="3"/>
        <v>4.6679115827943166E-3</v>
      </c>
      <c r="AM4" s="31">
        <f t="shared" ca="1" si="3"/>
        <v>2.3317821121551156E-3</v>
      </c>
      <c r="AN4" s="31">
        <f t="shared" ca="1" si="3"/>
        <v>1.2327133465726765E-3</v>
      </c>
      <c r="AO4" s="31">
        <f t="shared" ca="1" si="3"/>
        <v>7.0636828183291982E-4</v>
      </c>
      <c r="AP4" s="31">
        <f t="shared" ca="1" si="3"/>
        <v>4.3562643834810092E-4</v>
      </c>
      <c r="AQ4" s="31">
        <f t="shared" ca="1" si="3"/>
        <v>2.8067839333331863E-4</v>
      </c>
      <c r="AR4" s="31">
        <f t="shared" ca="1" si="3"/>
        <v>1.809503801424736E-4</v>
      </c>
      <c r="AS4" s="31">
        <f t="shared" ca="1" si="3"/>
        <v>1.0911323267943432E-4</v>
      </c>
      <c r="AT4" s="31">
        <f t="shared" ca="1" si="3"/>
        <v>5.1500639068937938E-5</v>
      </c>
      <c r="AU4" s="17">
        <v>0</v>
      </c>
      <c r="AV4" s="31"/>
      <c r="AW4" s="31"/>
      <c r="AX4" s="31"/>
      <c r="AY4" s="23"/>
      <c r="AZ4" s="31"/>
      <c r="BA4" s="31"/>
      <c r="BB4" s="31"/>
      <c r="BC4" s="23"/>
      <c r="BD4" s="23"/>
      <c r="BE4" s="23"/>
      <c r="BF4" s="23"/>
      <c r="BG4" s="23"/>
    </row>
    <row r="5" spans="1:59">
      <c r="A5">
        <f>A4+1</f>
        <v>2</v>
      </c>
      <c r="B5">
        <f t="shared" si="2"/>
        <v>0.5</v>
      </c>
      <c r="C5" s="17">
        <v>0</v>
      </c>
      <c r="D5" s="31">
        <f t="shared" ca="1" si="3"/>
        <v>5.0441459845863574E-7</v>
      </c>
      <c r="E5" s="31">
        <f t="shared" ca="1" si="3"/>
        <v>1.0559938364797298E-6</v>
      </c>
      <c r="F5" s="31">
        <f t="shared" ca="1" si="3"/>
        <v>1.7120335307122215E-6</v>
      </c>
      <c r="G5" s="31">
        <f t="shared" ca="1" si="3"/>
        <v>2.5573955301054208E-6</v>
      </c>
      <c r="H5" s="31">
        <f t="shared" ca="1" si="3"/>
        <v>3.7455284462428643E-6</v>
      </c>
      <c r="I5" s="31">
        <f t="shared" ca="1" si="3"/>
        <v>5.6091072112276098E-6</v>
      </c>
      <c r="J5" s="31">
        <f t="shared" ca="1" si="3"/>
        <v>8.9712722517533573E-6</v>
      </c>
      <c r="K5" s="31">
        <f t="shared" ca="1" si="3"/>
        <v>1.5988633265615578E-5</v>
      </c>
      <c r="L5" s="31">
        <f t="shared" ca="1" si="3"/>
        <v>3.2024723945345813E-5</v>
      </c>
      <c r="M5" s="31">
        <f t="shared" ca="1" si="3"/>
        <v>6.6540730115716525E-5</v>
      </c>
      <c r="N5" s="31">
        <f t="shared" ca="1" si="3"/>
        <v>1.388680516733705E-4</v>
      </c>
      <c r="O5" s="31">
        <f t="shared" ca="1" si="3"/>
        <v>2.8650188983265048E-4</v>
      </c>
      <c r="P5" s="31">
        <f t="shared" ca="1" si="3"/>
        <v>5.7042740886766225E-4</v>
      </c>
      <c r="Q5" s="31">
        <f t="shared" ca="1" si="3"/>
        <v>1.0237927168901383E-3</v>
      </c>
      <c r="R5" s="31">
        <f t="shared" ca="1" si="3"/>
        <v>1.8092361566859098E-3</v>
      </c>
      <c r="S5" s="31">
        <f t="shared" ca="1" si="3"/>
        <v>3.3830893206195124E-3</v>
      </c>
      <c r="T5" s="31">
        <f t="shared" ca="1" si="3"/>
        <v>6.874566931232993E-3</v>
      </c>
      <c r="U5" s="31">
        <f t="shared" ca="1" si="3"/>
        <v>1.4317202856548882E-2</v>
      </c>
      <c r="V5" s="31">
        <f t="shared" ca="1" si="3"/>
        <v>2.9800030360933365E-2</v>
      </c>
      <c r="W5" s="31">
        <f t="shared" ca="1" si="3"/>
        <v>6.0938443311929227E-2</v>
      </c>
      <c r="X5" s="31">
        <f t="shared" ca="1" si="3"/>
        <v>0.11837011664165809</v>
      </c>
      <c r="Y5" s="31">
        <f t="shared" ca="1" si="3"/>
        <v>0.1960288801733151</v>
      </c>
      <c r="Z5" s="31">
        <f t="shared" ca="1" si="3"/>
        <v>0.28963808698137838</v>
      </c>
      <c r="AA5" s="31">
        <f t="shared" ca="1" si="3"/>
        <v>0.38348566214749835</v>
      </c>
      <c r="AB5" s="31">
        <f t="shared" ca="1" si="3"/>
        <v>0.43275130015912222</v>
      </c>
      <c r="AC5" s="31">
        <f t="shared" ca="1" si="3"/>
        <v>0.44731562259071533</v>
      </c>
      <c r="AD5" s="31">
        <f t="shared" ca="1" si="3"/>
        <v>0.43275138837837707</v>
      </c>
      <c r="AE5" s="31">
        <f t="shared" ca="1" si="3"/>
        <v>0.38348588470104994</v>
      </c>
      <c r="AF5" s="31">
        <f t="shared" ca="1" si="3"/>
        <v>0.2896385441209669</v>
      </c>
      <c r="AG5" s="31">
        <f t="shared" ca="1" si="3"/>
        <v>0.19602968218723826</v>
      </c>
      <c r="AH5" s="31">
        <f t="shared" ca="1" si="3"/>
        <v>0.11837147813611291</v>
      </c>
      <c r="AI5" s="31">
        <f t="shared" ca="1" si="3"/>
        <v>6.0940904561494022E-2</v>
      </c>
      <c r="AJ5" s="31">
        <f t="shared" ca="1" si="3"/>
        <v>2.9804974186293631E-2</v>
      </c>
      <c r="AK5" s="31">
        <f t="shared" ca="1" si="3"/>
        <v>1.4327463408109774E-2</v>
      </c>
      <c r="AL5" s="31">
        <f t="shared" ca="1" si="3"/>
        <v>6.8958786400193529E-3</v>
      </c>
      <c r="AM5" s="31">
        <f t="shared" ca="1" si="3"/>
        <v>3.4265035192534692E-3</v>
      </c>
      <c r="AN5" s="31">
        <f t="shared" ca="1" si="3"/>
        <v>1.8927029923026702E-3</v>
      </c>
      <c r="AO5" s="31">
        <f t="shared" ca="1" si="3"/>
        <v>1.157133342410902E-3</v>
      </c>
      <c r="AP5" s="31">
        <f t="shared" ca="1" si="3"/>
        <v>7.5545907822616501E-4</v>
      </c>
      <c r="AQ5" s="31">
        <f t="shared" ca="1" si="3"/>
        <v>5.0613675484269987E-4</v>
      </c>
      <c r="AR5" s="31">
        <f t="shared" ca="1" si="3"/>
        <v>3.3400989455714149E-4</v>
      </c>
      <c r="AS5" s="31">
        <f t="shared" ca="1" si="3"/>
        <v>2.0400191150632575E-4</v>
      </c>
      <c r="AT5" s="31">
        <f t="shared" ca="1" si="3"/>
        <v>9.6889323596317426E-5</v>
      </c>
      <c r="AU5" s="17">
        <v>0</v>
      </c>
      <c r="AV5" s="31"/>
      <c r="AW5" s="31"/>
      <c r="AX5" s="31"/>
      <c r="AY5" s="23"/>
      <c r="AZ5" s="31"/>
      <c r="BA5" s="31"/>
      <c r="BB5" s="31"/>
      <c r="BC5" s="23"/>
      <c r="BD5" s="23"/>
      <c r="BE5" s="23"/>
      <c r="BF5" s="23"/>
      <c r="BG5" s="23"/>
    </row>
    <row r="6" spans="1:59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6.9550142254701072E-7</v>
      </c>
      <c r="E6" s="31">
        <f t="shared" ca="1" si="3"/>
        <v>1.4472892759754889E-6</v>
      </c>
      <c r="F6" s="31">
        <f t="shared" ca="1" si="3"/>
        <v>2.3159499644609732E-6</v>
      </c>
      <c r="G6" s="31">
        <f t="shared" ca="1" si="3"/>
        <v>3.3691124477403475E-6</v>
      </c>
      <c r="H6" s="31">
        <f t="shared" ca="1" si="3"/>
        <v>4.6801705826416087E-6</v>
      </c>
      <c r="I6" s="31">
        <f t="shared" ca="1" si="3"/>
        <v>6.3263024448960591E-6</v>
      </c>
      <c r="J6" s="31">
        <f t="shared" ca="1" si="3"/>
        <v>8.4585933943220328E-6</v>
      </c>
      <c r="K6" s="31">
        <f t="shared" ca="1" si="3"/>
        <v>1.2008114275741829E-5</v>
      </c>
      <c r="L6" s="31">
        <f t="shared" ca="1" si="3"/>
        <v>2.3585230443029705E-5</v>
      </c>
      <c r="M6" s="31">
        <f t="shared" ca="1" si="3"/>
        <v>5.0308083551031165E-5</v>
      </c>
      <c r="N6" s="31">
        <f t="shared" ca="1" si="3"/>
        <v>1.1110637364537843E-4</v>
      </c>
      <c r="O6" s="31">
        <f t="shared" ca="1" si="3"/>
        <v>2.5524935935711208E-4</v>
      </c>
      <c r="P6" s="31">
        <f t="shared" ca="1" si="3"/>
        <v>6.2338917395041941E-4</v>
      </c>
      <c r="Q6" s="31">
        <f t="shared" ca="1" si="3"/>
        <v>1.075294031117336E-3</v>
      </c>
      <c r="R6" s="31">
        <f t="shared" ca="1" si="3"/>
        <v>1.6410280773629883E-3</v>
      </c>
      <c r="S6" s="31">
        <f t="shared" ca="1" si="3"/>
        <v>2.5418655746507024E-3</v>
      </c>
      <c r="T6" s="31">
        <f t="shared" ca="1" si="3"/>
        <v>5.1433449006203086E-3</v>
      </c>
      <c r="U6" s="31">
        <f t="shared" ca="1" si="3"/>
        <v>1.1156947096597538E-2</v>
      </c>
      <c r="V6" s="31">
        <f t="shared" ca="1" si="3"/>
        <v>2.5167240629220961E-2</v>
      </c>
      <c r="W6" s="31">
        <f t="shared" ca="1" si="3"/>
        <v>5.9711985059352941E-2</v>
      </c>
      <c r="X6" s="31">
        <f t="shared" ca="1" si="3"/>
        <v>0.15274225629626156</v>
      </c>
      <c r="Y6" s="31">
        <f t="shared" ca="1" si="3"/>
        <v>0.27526552775714869</v>
      </c>
      <c r="Z6" s="31">
        <f t="shared" ca="1" si="3"/>
        <v>0.43547041531084096</v>
      </c>
      <c r="AA6" s="32">
        <f ca="1">0.25*(AB6+AA5+Z6+AA7)</f>
        <v>0.62776357656851023</v>
      </c>
      <c r="AB6" s="32">
        <f t="shared" ca="1" si="3"/>
        <v>0.69209822881570149</v>
      </c>
      <c r="AC6" s="32">
        <f t="shared" ca="1" si="3"/>
        <v>0.70787803853517339</v>
      </c>
      <c r="AD6" s="32">
        <f t="shared" ca="1" si="3"/>
        <v>0.69209830273427664</v>
      </c>
      <c r="AE6" s="32">
        <f t="shared" ca="1" si="3"/>
        <v>0.62776378402355604</v>
      </c>
      <c r="AF6" s="31">
        <f t="shared" ca="1" si="3"/>
        <v>0.43547094865889746</v>
      </c>
      <c r="AG6" s="31">
        <f t="shared" ca="1" si="3"/>
        <v>0.27526642914741145</v>
      </c>
      <c r="AH6" s="31">
        <f t="shared" ca="1" si="3"/>
        <v>0.1527435595417927</v>
      </c>
      <c r="AI6" s="31">
        <f t="shared" ca="1" si="3"/>
        <v>5.9713856388437583E-2</v>
      </c>
      <c r="AJ6" s="31">
        <f t="shared" ca="1" si="3"/>
        <v>2.517096145046363E-2</v>
      </c>
      <c r="AK6" s="31">
        <f t="shared" ca="1" si="3"/>
        <v>1.1165015227123314E-2</v>
      </c>
      <c r="AL6" s="31">
        <f t="shared" ca="1" si="3"/>
        <v>5.1616360499198511E-3</v>
      </c>
      <c r="AM6" s="31">
        <f t="shared" ca="1" si="3"/>
        <v>2.5856503325367378E-3</v>
      </c>
      <c r="AN6" s="31">
        <f t="shared" ca="1" si="3"/>
        <v>1.7544617609736323E-3</v>
      </c>
      <c r="AO6" s="31">
        <f t="shared" ca="1" si="3"/>
        <v>1.2740030172818536E-3</v>
      </c>
      <c r="AP6" s="31">
        <f t="shared" ca="1" si="3"/>
        <v>9.2293977730295693E-4</v>
      </c>
      <c r="AQ6" s="31">
        <f t="shared" ca="1" si="3"/>
        <v>6.5439965325417434E-4</v>
      </c>
      <c r="AR6" s="31">
        <f t="shared" ca="1" si="3"/>
        <v>4.4495053173706676E-4</v>
      </c>
      <c r="AS6" s="31">
        <f t="shared" ca="1" si="3"/>
        <v>2.7599519519240978E-4</v>
      </c>
      <c r="AT6" s="31">
        <f t="shared" ca="1" si="3"/>
        <v>1.3205474381000604E-4</v>
      </c>
      <c r="AU6" s="17">
        <v>0</v>
      </c>
      <c r="AV6" s="31"/>
      <c r="AW6" s="31"/>
      <c r="AX6" s="31"/>
      <c r="AY6" s="23"/>
      <c r="AZ6" s="31"/>
      <c r="BA6" s="31"/>
      <c r="BB6" s="31"/>
      <c r="BC6" s="23"/>
      <c r="BD6" s="23"/>
      <c r="BE6" s="23"/>
      <c r="BF6" s="23"/>
      <c r="BG6" s="23"/>
    </row>
    <row r="7" spans="1:59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8.3030181575391865E-7</v>
      </c>
      <c r="E7" s="31">
        <f t="shared" ca="1" si="3"/>
        <v>1.7217118804142413E-6</v>
      </c>
      <c r="F7" s="31">
        <f t="shared" ca="1" si="3"/>
        <v>2.7353646034158353E-6</v>
      </c>
      <c r="G7" s="31">
        <f t="shared" ca="1" si="3"/>
        <v>3.9229337137533866E-6</v>
      </c>
      <c r="H7" s="31">
        <f t="shared" ca="1" si="3"/>
        <v>5.2797389916871632E-6</v>
      </c>
      <c r="I7" s="31">
        <f t="shared" ca="1" si="3"/>
        <v>6.557338591392985E-6</v>
      </c>
      <c r="J7" s="31">
        <f t="shared" ca="1" si="3"/>
        <v>6.5286846048968846E-6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31">
        <f t="shared" ca="1" si="3"/>
        <v>5.9258589645956724E-4</v>
      </c>
      <c r="Q7" s="31">
        <f t="shared" ca="1" si="3"/>
        <v>1.0129661562657977E-3</v>
      </c>
      <c r="R7" s="31">
        <f t="shared" ca="1" si="3"/>
        <v>1.1377165469980046E-3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31">
        <f t="shared" ca="1" si="3"/>
        <v>0.15762139572688655</v>
      </c>
      <c r="Y7" s="31">
        <f t="shared" ca="1" si="3"/>
        <v>0.31682055924817715</v>
      </c>
      <c r="Z7" s="31">
        <f t="shared" ca="1" si="3"/>
        <v>0.54921446993632661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31">
        <f t="shared" ca="1" si="3"/>
        <v>0.5492150373436554</v>
      </c>
      <c r="AG7" s="31">
        <f t="shared" ca="1" si="3"/>
        <v>0.31682152620171727</v>
      </c>
      <c r="AH7" s="31">
        <f t="shared" ca="1" si="3"/>
        <v>0.15762247449520878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31">
        <f t="shared" ca="1" si="3"/>
        <v>1.2654907017732669E-3</v>
      </c>
      <c r="AO7" s="31">
        <f t="shared" ca="1" si="3"/>
        <v>1.2614771884399225E-3</v>
      </c>
      <c r="AP7" s="31">
        <f t="shared" ca="1" si="3"/>
        <v>1.0078973604496348E-3</v>
      </c>
      <c r="AQ7" s="31">
        <f t="shared" ca="1" si="3"/>
        <v>7.4357154913397359E-4</v>
      </c>
      <c r="AR7" s="31">
        <f t="shared" ca="1" si="3"/>
        <v>5.1539738394454154E-4</v>
      </c>
      <c r="AS7" s="31">
        <f t="shared" ca="1" si="3"/>
        <v>3.229735937162405E-4</v>
      </c>
      <c r="AT7" s="31">
        <f t="shared" ca="1" si="3"/>
        <v>1.5533445645129687E-4</v>
      </c>
      <c r="AU7" s="17">
        <v>0</v>
      </c>
      <c r="AV7" s="31"/>
      <c r="AW7" s="31"/>
      <c r="AX7" s="31"/>
      <c r="AY7" s="23"/>
      <c r="AZ7" s="31"/>
      <c r="BA7" s="31"/>
      <c r="BB7" s="31"/>
      <c r="BC7" s="23"/>
      <c r="BD7" s="23"/>
      <c r="BE7" s="23"/>
      <c r="BF7" s="23"/>
      <c r="BG7" s="23"/>
    </row>
    <row r="8" spans="1:59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9.0399396005442235E-7</v>
      </c>
      <c r="E8" s="31">
        <f t="shared" ca="1" si="3"/>
        <v>1.8738918265117228E-6</v>
      </c>
      <c r="F8" s="31">
        <f t="shared" ca="1" si="3"/>
        <v>2.9808628550347391E-6</v>
      </c>
      <c r="G8" s="31">
        <f t="shared" ca="1" si="3"/>
        <v>4.3075188121702002E-6</v>
      </c>
      <c r="H8" s="31">
        <f t="shared" ca="1" si="3"/>
        <v>5.9585130789606726E-6</v>
      </c>
      <c r="I8" s="31">
        <f t="shared" ca="1" si="3"/>
        <v>8.094628324091833E-6</v>
      </c>
      <c r="J8" s="31">
        <f t="shared" ca="1" si="3"/>
        <v>1.1098806433872521E-5</v>
      </c>
      <c r="K8" s="31">
        <f t="shared" ca="1" si="3"/>
        <v>1.6494603243907824E-5</v>
      </c>
      <c r="L8" s="31">
        <f t="shared" ca="1" si="3"/>
        <v>3.2177205053476335E-5</v>
      </c>
      <c r="M8" s="31">
        <f t="shared" ca="1" si="3"/>
        <v>6.7405022934979202E-5</v>
      </c>
      <c r="N8" s="31">
        <f t="shared" ca="1" si="3"/>
        <v>1.4475313691020574E-4</v>
      </c>
      <c r="O8" s="31">
        <f t="shared" ca="1" si="3"/>
        <v>3.1869472871259299E-4</v>
      </c>
      <c r="P8" s="31">
        <f t="shared" ca="1" si="3"/>
        <v>7.3398825562205161E-4</v>
      </c>
      <c r="Q8" s="31">
        <f t="shared" ca="1" si="3"/>
        <v>1.2462681504882825E-3</v>
      </c>
      <c r="R8" s="31">
        <f t="shared" ca="1" si="3"/>
        <v>1.8968719543632319E-3</v>
      </c>
      <c r="S8" s="31">
        <f t="shared" ca="1" si="3"/>
        <v>2.9580826940738335E-3</v>
      </c>
      <c r="T8" s="31">
        <f t="shared" ca="1" si="3"/>
        <v>5.9167558279552262E-3</v>
      </c>
      <c r="U8" s="31">
        <f t="shared" ca="1" si="3"/>
        <v>1.2663810475259218E-2</v>
      </c>
      <c r="V8" s="31">
        <f t="shared" ca="1" si="3"/>
        <v>2.8054575665368432E-2</v>
      </c>
      <c r="W8" s="31">
        <f t="shared" ca="1" si="3"/>
        <v>6.49010876783922E-2</v>
      </c>
      <c r="X8" s="31">
        <f t="shared" ca="1" si="3"/>
        <v>0.16092276736310746</v>
      </c>
      <c r="Y8" s="31">
        <f t="shared" ca="1" si="3"/>
        <v>0.28518084357234663</v>
      </c>
      <c r="Z8" s="31">
        <f t="shared" ca="1" si="3"/>
        <v>0.44456690518628839</v>
      </c>
      <c r="AA8" s="32">
        <f t="shared" ca="1" si="3"/>
        <v>0.63404036292728361</v>
      </c>
      <c r="AB8" s="32">
        <f t="shared" ca="1" si="3"/>
        <v>0.69627247340304521</v>
      </c>
      <c r="AC8" s="32">
        <f t="shared" ca="1" si="3"/>
        <v>0.71133587984319835</v>
      </c>
      <c r="AD8" s="32">
        <f t="shared" ca="1" si="3"/>
        <v>0.69627259717120782</v>
      </c>
      <c r="AE8" s="32">
        <f t="shared" ca="1" si="3"/>
        <v>0.63404069127128571</v>
      </c>
      <c r="AF8" s="31">
        <f t="shared" ca="1" si="3"/>
        <v>0.44456767451400669</v>
      </c>
      <c r="AG8" s="31">
        <f t="shared" ca="1" si="3"/>
        <v>0.28518216382059342</v>
      </c>
      <c r="AH8" s="31">
        <f t="shared" ca="1" si="3"/>
        <v>0.16092481223732513</v>
      </c>
      <c r="AI8" s="31">
        <f t="shared" ca="1" si="3"/>
        <v>6.490434817188509E-2</v>
      </c>
      <c r="AJ8" s="31">
        <f t="shared" ca="1" si="3"/>
        <v>2.8061056672867679E-2</v>
      </c>
      <c r="AK8" s="31">
        <f t="shared" ca="1" si="3"/>
        <v>1.2677430092583344E-2</v>
      </c>
      <c r="AL8" s="31">
        <f t="shared" ca="1" si="3"/>
        <v>5.9459993554264023E-3</v>
      </c>
      <c r="AM8" s="31">
        <f t="shared" ca="1" si="3"/>
        <v>3.0224996676771702E-3</v>
      </c>
      <c r="AN8" s="31">
        <f t="shared" ca="1" si="3"/>
        <v>2.0460238576795122E-3</v>
      </c>
      <c r="AO8" s="31">
        <f t="shared" ca="1" si="3"/>
        <v>1.4985176742549346E-3</v>
      </c>
      <c r="AP8" s="31">
        <f t="shared" ca="1" si="3"/>
        <v>1.1036009269216854E-3</v>
      </c>
      <c r="AQ8" s="31">
        <f t="shared" ca="1" si="3"/>
        <v>7.9659179888754339E-4</v>
      </c>
      <c r="AR8" s="31">
        <f t="shared" ca="1" si="3"/>
        <v>5.5009386119088519E-4</v>
      </c>
      <c r="AS8" s="31">
        <f t="shared" ca="1" si="3"/>
        <v>3.4516733927671394E-4</v>
      </c>
      <c r="AT8" s="31">
        <f t="shared" ca="1" si="3"/>
        <v>1.6630948827894089E-4</v>
      </c>
      <c r="AU8" s="17">
        <v>0</v>
      </c>
      <c r="AV8" s="31"/>
      <c r="AW8" s="31"/>
      <c r="AX8" s="31"/>
      <c r="AY8" s="23"/>
      <c r="AZ8" s="31"/>
      <c r="BA8" s="31"/>
      <c r="BB8" s="31"/>
      <c r="BC8" s="23"/>
      <c r="BD8" s="23"/>
      <c r="BE8" s="23"/>
      <c r="BF8" s="23"/>
      <c r="BG8" s="23"/>
    </row>
    <row r="9" spans="1:59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9.1178219795204789E-7</v>
      </c>
      <c r="E9" s="31">
        <f t="shared" ca="1" si="3"/>
        <v>1.8889986105434884E-6</v>
      </c>
      <c r="F9" s="31">
        <f t="shared" ca="1" si="3"/>
        <v>3.0066761780411981E-6</v>
      </c>
      <c r="G9" s="31">
        <f t="shared" ca="1" si="3"/>
        <v>4.3677656009320036E-6</v>
      </c>
      <c r="H9" s="31">
        <f t="shared" ca="1" si="3"/>
        <v>6.1521661878934914E-6</v>
      </c>
      <c r="I9" s="31">
        <f t="shared" ca="1" si="3"/>
        <v>8.7638551921411497E-6</v>
      </c>
      <c r="J9" s="31">
        <f t="shared" ca="1" si="3"/>
        <v>1.3277309562593541E-5</v>
      </c>
      <c r="K9" s="31">
        <f t="shared" ca="1" si="3"/>
        <v>2.2702401488282433E-5</v>
      </c>
      <c r="L9" s="31">
        <f t="shared" ca="1" si="3"/>
        <v>4.4809194035018315E-5</v>
      </c>
      <c r="M9" s="31">
        <f t="shared" ca="1" si="3"/>
        <v>9.268974977623473E-5</v>
      </c>
      <c r="N9" s="31">
        <f t="shared" ca="1" si="3"/>
        <v>1.929127959932508E-4</v>
      </c>
      <c r="O9" s="31">
        <f t="shared" ca="1" si="3"/>
        <v>3.9603752231811461E-4</v>
      </c>
      <c r="P9" s="31">
        <f t="shared" ca="1" si="3"/>
        <v>7.7840424682776375E-4</v>
      </c>
      <c r="Q9" s="31">
        <f t="shared" ca="1" si="3"/>
        <v>1.3412462357020481E-3</v>
      </c>
      <c r="R9" s="31">
        <f t="shared" ca="1" si="3"/>
        <v>2.2454204258928068E-3</v>
      </c>
      <c r="S9" s="31">
        <f t="shared" ca="1" si="3"/>
        <v>4.0187029939768755E-3</v>
      </c>
      <c r="T9" s="31">
        <f t="shared" ca="1" si="3"/>
        <v>8.0451301424878507E-3</v>
      </c>
      <c r="U9" s="31">
        <f t="shared" ca="1" si="3"/>
        <v>1.6683910407713217E-2</v>
      </c>
      <c r="V9" s="31">
        <f t="shared" ca="1" si="3"/>
        <v>3.4653404507822311E-2</v>
      </c>
      <c r="W9" s="31">
        <f t="shared" ca="1" si="3"/>
        <v>7.0627007685092932E-2</v>
      </c>
      <c r="X9" s="31">
        <f t="shared" ca="1" si="3"/>
        <v>0.13598774247480439</v>
      </c>
      <c r="Y9" s="31">
        <f t="shared" ca="1" si="3"/>
        <v>0.21841314249181343</v>
      </c>
      <c r="Z9" s="31">
        <f t="shared" ca="1" si="3"/>
        <v>0.30983194430919647</v>
      </c>
      <c r="AA9" s="31">
        <f t="shared" ca="1" si="3"/>
        <v>0.39532207311980061</v>
      </c>
      <c r="AB9" s="31">
        <f t="shared" ca="1" si="3"/>
        <v>0.43971365084169889</v>
      </c>
      <c r="AC9" s="31">
        <f t="shared" ca="1" si="3"/>
        <v>0.45279844879854003</v>
      </c>
      <c r="AD9" s="31">
        <f t="shared" ca="1" si="3"/>
        <v>0.43971381757034711</v>
      </c>
      <c r="AE9" s="31">
        <f t="shared" ca="1" si="3"/>
        <v>0.3953224933999282</v>
      </c>
      <c r="AF9" s="31">
        <f t="shared" ca="1" si="3"/>
        <v>0.30983280562049226</v>
      </c>
      <c r="AG9" s="31">
        <f t="shared" ca="1" si="3"/>
        <v>0.21841464232932442</v>
      </c>
      <c r="AH9" s="31">
        <f t="shared" ca="1" si="3"/>
        <v>0.13599026246161328</v>
      </c>
      <c r="AI9" s="31">
        <f t="shared" ca="1" si="3"/>
        <v>7.0631523777347549E-2</v>
      </c>
      <c r="AJ9" s="31">
        <f t="shared" ca="1" si="3"/>
        <v>3.4662448427002272E-2</v>
      </c>
      <c r="AK9" s="31">
        <f t="shared" ca="1" si="3"/>
        <v>1.6702664342039288E-2</v>
      </c>
      <c r="AL9" s="31">
        <f t="shared" ca="1" si="3"/>
        <v>8.0840676614450935E-3</v>
      </c>
      <c r="AM9" s="31">
        <f t="shared" ca="1" si="3"/>
        <v>4.0979754576027658E-3</v>
      </c>
      <c r="AN9" s="31">
        <f t="shared" ca="1" si="3"/>
        <v>2.3975873870126767E-3</v>
      </c>
      <c r="AO9" s="31">
        <f t="shared" ca="1" si="3"/>
        <v>1.5829687239786179E-3</v>
      </c>
      <c r="AP9" s="31">
        <f t="shared" ca="1" si="3"/>
        <v>1.1113968740946293E-3</v>
      </c>
      <c r="AQ9" s="31">
        <f t="shared" ca="1" si="3"/>
        <v>7.8910085830362917E-4</v>
      </c>
      <c r="AR9" s="31">
        <f t="shared" ca="1" si="3"/>
        <v>5.4321892265474182E-4</v>
      </c>
      <c r="AS9" s="31">
        <f t="shared" ca="1" si="3"/>
        <v>3.4129241392078928E-4</v>
      </c>
      <c r="AT9" s="31">
        <f t="shared" ca="1" si="3"/>
        <v>1.6473615738775272E-4</v>
      </c>
      <c r="AU9" s="17">
        <v>0</v>
      </c>
      <c r="AV9" s="31"/>
      <c r="AW9" s="31"/>
      <c r="AX9" s="31"/>
      <c r="AY9" s="23"/>
      <c r="AZ9" s="31"/>
      <c r="BA9" s="31"/>
      <c r="BB9" s="31"/>
      <c r="BC9" s="23"/>
      <c r="BD9" s="23"/>
      <c r="BE9" s="23"/>
      <c r="BF9" s="23"/>
      <c r="BG9" s="23"/>
    </row>
    <row r="10" spans="1:59">
      <c r="A10">
        <f t="shared" si="4"/>
        <v>7</v>
      </c>
      <c r="B10">
        <f t="shared" si="2"/>
        <v>1.75</v>
      </c>
      <c r="C10" s="17">
        <v>0</v>
      </c>
      <c r="D10" s="31">
        <f t="shared" ca="1" si="3"/>
        <v>8.541362212102808E-7</v>
      </c>
      <c r="E10" s="31">
        <f t="shared" ca="1" si="3"/>
        <v>1.7636442396689841E-6</v>
      </c>
      <c r="F10" s="31">
        <f t="shared" ca="1" si="3"/>
        <v>2.789077645654561E-6</v>
      </c>
      <c r="G10" s="31">
        <f t="shared" ca="1" si="3"/>
        <v>4.0047012256231228E-6</v>
      </c>
      <c r="H10" s="31">
        <f t="shared" ca="1" si="3"/>
        <v>5.5185308795401416E-6</v>
      </c>
      <c r="I10" s="31">
        <f t="shared" ca="1" si="3"/>
        <v>7.531316693985736E-6</v>
      </c>
      <c r="J10" s="31">
        <f t="shared" ca="1" si="3"/>
        <v>1.0544175136078053E-5</v>
      </c>
      <c r="K10" s="31">
        <f t="shared" ca="1" si="3"/>
        <v>1.6228499111610061E-5</v>
      </c>
      <c r="L10" s="31">
        <f t="shared" ca="1" si="3"/>
        <v>3.1667419822079756E-5</v>
      </c>
      <c r="M10" s="31">
        <f t="shared" ca="1" si="3"/>
        <v>6.5631986141690641E-5</v>
      </c>
      <c r="N10" s="31">
        <f t="shared" ca="1" si="3"/>
        <v>1.3817077496844807E-4</v>
      </c>
      <c r="O10" s="31">
        <f t="shared" ca="1" si="3"/>
        <v>2.941383177388508E-4</v>
      </c>
      <c r="P10" s="31">
        <f t="shared" ca="1" si="3"/>
        <v>6.4234497366884042E-4</v>
      </c>
      <c r="Q10" s="31">
        <f t="shared" ca="1" si="3"/>
        <v>1.0948921195993388E-3</v>
      </c>
      <c r="R10" s="31">
        <f t="shared" ca="1" si="3"/>
        <v>1.7248605195290725E-3</v>
      </c>
      <c r="S10" s="32">
        <f t="shared" ca="1" si="3"/>
        <v>2.8261787134530088E-3</v>
      </c>
      <c r="T10" s="32">
        <f t="shared" ca="1" si="3"/>
        <v>5.5611513403060874E-3</v>
      </c>
      <c r="U10" s="32">
        <f t="shared" ca="1" si="3"/>
        <v>1.137329650528349E-2</v>
      </c>
      <c r="V10" s="32">
        <f t="shared" ref="V10:AT11" ca="1" si="5">0.25*(W10+V9+U10+V11)</f>
        <v>2.3248124273114651E-2</v>
      </c>
      <c r="W10" s="32">
        <f t="shared" ca="1" si="5"/>
        <v>4.6965796079352813E-2</v>
      </c>
      <c r="X10" s="31">
        <f t="shared" ca="1" si="5"/>
        <v>9.3988052359203669E-2</v>
      </c>
      <c r="Y10" s="31">
        <f t="shared" ca="1" si="5"/>
        <v>0.14265203961090619</v>
      </c>
      <c r="Z10" s="31">
        <f t="shared" ca="1" si="5"/>
        <v>0.18102565643888355</v>
      </c>
      <c r="AA10" s="31">
        <f t="shared" ca="1" si="5"/>
        <v>0.19770233440102342</v>
      </c>
      <c r="AB10" s="31">
        <f t="shared" ca="1" si="5"/>
        <v>0.21446160804540948</v>
      </c>
      <c r="AC10" s="31">
        <f t="shared" ca="1" si="5"/>
        <v>0.22043044693891553</v>
      </c>
      <c r="AD10" s="31">
        <f t="shared" ca="1" si="5"/>
        <v>0.21446173091171258</v>
      </c>
      <c r="AE10" s="31">
        <f t="shared" ca="1" si="5"/>
        <v>0.19770265913758767</v>
      </c>
      <c r="AF10" s="31">
        <f t="shared" ca="1" si="5"/>
        <v>0.18102641223870983</v>
      </c>
      <c r="AG10" s="31">
        <f t="shared" ca="1" si="5"/>
        <v>0.14265333741459876</v>
      </c>
      <c r="AH10" s="31">
        <f t="shared" ca="1" si="5"/>
        <v>9.399007150245603E-2</v>
      </c>
      <c r="AI10" s="31">
        <f t="shared" ca="1" si="5"/>
        <v>4.6969036048889537E-2</v>
      </c>
      <c r="AJ10" s="31">
        <f t="shared" ca="1" si="5"/>
        <v>2.3254548915754562E-2</v>
      </c>
      <c r="AK10" s="31">
        <f t="shared" ca="1" si="5"/>
        <v>1.1386711187126442E-2</v>
      </c>
      <c r="AL10" s="31">
        <f t="shared" ca="1" si="5"/>
        <v>5.589631490711915E-3</v>
      </c>
      <c r="AM10" s="31">
        <f t="shared" ca="1" si="5"/>
        <v>2.8877471142761228E-3</v>
      </c>
      <c r="AN10" s="31">
        <f t="shared" ca="1" si="5"/>
        <v>1.863381508789811E-3</v>
      </c>
      <c r="AO10" s="31">
        <f t="shared" ca="1" si="5"/>
        <v>1.3243729605522303E-3</v>
      </c>
      <c r="AP10" s="31">
        <f t="shared" ca="1" si="5"/>
        <v>9.6991698717458462E-4</v>
      </c>
      <c r="AQ10" s="31">
        <f t="shared" ca="1" si="5"/>
        <v>7.0519583757760215E-4</v>
      </c>
      <c r="AR10" s="31">
        <f t="shared" ca="1" si="5"/>
        <v>4.923885572036636E-4</v>
      </c>
      <c r="AS10" s="31">
        <f t="shared" ca="1" si="5"/>
        <v>3.1204723636394879E-4</v>
      </c>
      <c r="AT10" s="31">
        <f t="shared" ca="1" si="5"/>
        <v>1.5134272735128072E-4</v>
      </c>
      <c r="AU10" s="17">
        <v>0</v>
      </c>
      <c r="AV10" s="31"/>
      <c r="AW10" s="31"/>
      <c r="AX10" s="31"/>
      <c r="AY10" s="23"/>
      <c r="AZ10" s="31"/>
      <c r="BA10" s="31"/>
      <c r="BB10" s="31"/>
      <c r="BC10" s="23"/>
      <c r="BD10" s="23"/>
      <c r="BE10" s="23"/>
      <c r="BF10" s="23"/>
      <c r="BG10" s="23"/>
    </row>
    <row r="11" spans="1:59">
      <c r="A11">
        <f t="shared" si="4"/>
        <v>8</v>
      </c>
      <c r="B11">
        <f t="shared" si="2"/>
        <v>2</v>
      </c>
      <c r="C11" s="17">
        <v>0</v>
      </c>
      <c r="D11" s="31">
        <f t="shared" ref="D11:S14" ca="1" si="6">0.25*(E11+D10+C11+D12)</f>
        <v>7.4111844722009144E-7</v>
      </c>
      <c r="E11" s="31">
        <f t="shared" ca="1" si="6"/>
        <v>1.5223644812676063E-6</v>
      </c>
      <c r="F11" s="31">
        <f t="shared" ca="1" si="6"/>
        <v>2.3812889392849387E-6</v>
      </c>
      <c r="G11" s="31">
        <f t="shared" ca="1" si="6"/>
        <v>3.3434307763657868E-6</v>
      </c>
      <c r="H11" s="31">
        <f t="shared" ca="1" si="6"/>
        <v>4.3859394106582135E-6</v>
      </c>
      <c r="I11" s="31">
        <f t="shared" ca="1" si="6"/>
        <v>5.2987055681836008E-6</v>
      </c>
      <c r="J11" s="31">
        <f t="shared" ca="1" si="6"/>
        <v>5.1395751761228753E-6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31">
        <f t="shared" ref="P11:R11" ca="1" si="7">0.25*(Q11+P10+O11+P12)</f>
        <v>4.0194521050940837E-4</v>
      </c>
      <c r="Q11" s="31">
        <f t="shared" ca="1" si="7"/>
        <v>6.7111674949739387E-4</v>
      </c>
      <c r="R11" s="31">
        <f t="shared" ca="1" si="7"/>
        <v>7.3295081917113469E-4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31">
        <f t="shared" ca="1" si="5"/>
        <v>5.0346631271751242E-2</v>
      </c>
      <c r="Y11" s="31">
        <f t="shared" ca="1" si="5"/>
        <v>7.7181307153724121E-2</v>
      </c>
      <c r="Z11" s="31">
        <f t="shared" ca="1" si="5"/>
        <v>7.3916307434408024E-2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31">
        <f t="shared" ca="1" si="5"/>
        <v>7.3916846782160581E-2</v>
      </c>
      <c r="AG11" s="31">
        <f t="shared" ca="1" si="5"/>
        <v>7.7182223587904719E-2</v>
      </c>
      <c r="AH11" s="31">
        <f t="shared" ca="1" si="5"/>
        <v>5.0347650084722535E-2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31">
        <f t="shared" ca="1" si="5"/>
        <v>8.438185733182133E-4</v>
      </c>
      <c r="AO11" s="31">
        <f t="shared" ca="1" si="5"/>
        <v>8.8122462226590775E-4</v>
      </c>
      <c r="AP11" s="31">
        <f t="shared" ca="1" si="5"/>
        <v>7.3870227647387693E-4</v>
      </c>
      <c r="AQ11" s="31">
        <f t="shared" ca="1" si="5"/>
        <v>5.69376947628531E-4</v>
      </c>
      <c r="AR11" s="31">
        <f t="shared" ca="1" si="5"/>
        <v>4.0909223221836157E-4</v>
      </c>
      <c r="AS11" s="31">
        <f t="shared" ca="1" si="5"/>
        <v>2.6316524698006156E-4</v>
      </c>
      <c r="AT11" s="31">
        <f t="shared" ca="1" si="5"/>
        <v>1.2858751565342127E-4</v>
      </c>
      <c r="AU11" s="17">
        <v>0</v>
      </c>
      <c r="AV11" s="31"/>
      <c r="AW11" s="31"/>
      <c r="AX11" s="31"/>
      <c r="AY11" s="23"/>
      <c r="AZ11" s="31"/>
      <c r="BA11" s="31"/>
      <c r="BB11" s="31"/>
      <c r="BC11" s="23"/>
      <c r="BD11" s="23"/>
      <c r="BE11" s="23"/>
      <c r="BF11" s="23"/>
      <c r="BG11" s="23"/>
    </row>
    <row r="12" spans="1:59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5.8797308640247862E-7</v>
      </c>
      <c r="E12" s="31">
        <f t="shared" ca="1" si="6"/>
        <v>1.2034062988964109E-6</v>
      </c>
      <c r="F12" s="31">
        <f t="shared" ca="1" si="6"/>
        <v>1.8702828538517999E-6</v>
      </c>
      <c r="G12" s="31">
        <f t="shared" ca="1" si="6"/>
        <v>2.6017935298968732E-6</v>
      </c>
      <c r="H12" s="31">
        <f t="shared" ca="1" si="6"/>
        <v>3.383090418543323E-6</v>
      </c>
      <c r="I12" s="31">
        <f t="shared" ca="1" si="6"/>
        <v>4.1379909919675785E-6</v>
      </c>
      <c r="J12" s="31">
        <f t="shared" ca="1" si="6"/>
        <v>4.7154200002298478E-6</v>
      </c>
      <c r="K12" s="31">
        <f t="shared" ca="1" si="6"/>
        <v>5.2780765219887536E-6</v>
      </c>
      <c r="L12" s="31">
        <f t="shared" ca="1" si="6"/>
        <v>9.6831178650583102E-6</v>
      </c>
      <c r="M12" s="31">
        <f t="shared" ca="1" si="6"/>
        <v>2.0669924848571992E-5</v>
      </c>
      <c r="N12" s="31">
        <f t="shared" ca="1" si="6"/>
        <v>4.684756186871147E-5</v>
      </c>
      <c r="O12" s="31">
        <f t="shared" ca="1" si="6"/>
        <v>1.1267557830639367E-4</v>
      </c>
      <c r="P12" s="31">
        <f t="shared" ca="1" si="6"/>
        <v>2.9431911887139924E-4</v>
      </c>
      <c r="Q12" s="31">
        <f t="shared" ca="1" si="6"/>
        <v>4.546788487096937E-4</v>
      </c>
      <c r="R12" s="31">
        <f t="shared" ca="1" si="6"/>
        <v>5.3582600765807219E-4</v>
      </c>
      <c r="S12" s="32">
        <f t="shared" ca="1" si="6"/>
        <v>5.1949009354456332E-4</v>
      </c>
      <c r="T12" s="32">
        <f t="shared" ref="T12:AT14" ca="1" si="8">0.25*(U12+T11+S12+T13)</f>
        <v>9.0652069316281888E-4</v>
      </c>
      <c r="U12" s="32">
        <f t="shared" ca="1" si="8"/>
        <v>1.936029467851855E-3</v>
      </c>
      <c r="V12" s="32">
        <f t="shared" ca="1" si="8"/>
        <v>4.4708896270802692E-3</v>
      </c>
      <c r="W12" s="32">
        <f t="shared" ca="1" si="8"/>
        <v>1.1094154893580285E-2</v>
      </c>
      <c r="X12" s="31">
        <f t="shared" ca="1" si="8"/>
        <v>3.0217165574077193E-2</v>
      </c>
      <c r="Y12" s="31">
        <f t="shared" ca="1" si="8"/>
        <v>4.1810250297831003E-2</v>
      </c>
      <c r="Z12" s="31">
        <f t="shared" ca="1" si="8"/>
        <v>3.7458266145024427E-2</v>
      </c>
      <c r="AA12" s="31">
        <f t="shared" ca="1" si="8"/>
        <v>1.3912649520040631E-2</v>
      </c>
      <c r="AB12" s="31">
        <f t="shared" ca="1" si="8"/>
        <v>6.3559209628359691E-3</v>
      </c>
      <c r="AC12" s="31">
        <f t="shared" ca="1" si="8"/>
        <v>4.5486836487266726E-3</v>
      </c>
      <c r="AD12" s="31">
        <f t="shared" ca="1" si="8"/>
        <v>6.3559874242461924E-3</v>
      </c>
      <c r="AE12" s="31">
        <f t="shared" ca="1" si="8"/>
        <v>1.3912836856288061E-2</v>
      </c>
      <c r="AF12" s="31">
        <f t="shared" ca="1" si="8"/>
        <v>3.7458751302027762E-2</v>
      </c>
      <c r="AG12" s="31">
        <f t="shared" ca="1" si="8"/>
        <v>4.1811060070137018E-2</v>
      </c>
      <c r="AH12" s="31">
        <f t="shared" ca="1" si="8"/>
        <v>3.0218305248529389E-2</v>
      </c>
      <c r="AI12" s="31">
        <f t="shared" ca="1" si="8"/>
        <v>1.1095726513757601E-2</v>
      </c>
      <c r="AJ12" s="31">
        <f t="shared" ca="1" si="8"/>
        <v>4.4739815906474729E-3</v>
      </c>
      <c r="AK12" s="31">
        <f t="shared" ca="1" si="8"/>
        <v>1.9427256081236467E-3</v>
      </c>
      <c r="AL12" s="31">
        <f t="shared" ca="1" si="8"/>
        <v>9.2171990791759851E-4</v>
      </c>
      <c r="AM12" s="31">
        <f t="shared" ca="1" si="8"/>
        <v>5.5596500212100742E-4</v>
      </c>
      <c r="AN12" s="31">
        <f t="shared" ca="1" si="8"/>
        <v>6.306681622171345E-4</v>
      </c>
      <c r="AO12" s="31">
        <f t="shared" ca="1" si="8"/>
        <v>6.1800467871931037E-4</v>
      </c>
      <c r="AP12" s="31">
        <f t="shared" ca="1" si="8"/>
        <v>5.3429054882648381E-4</v>
      </c>
      <c r="AQ12" s="31">
        <f t="shared" ca="1" si="8"/>
        <v>4.2451744424428357E-4</v>
      </c>
      <c r="AR12" s="31">
        <f t="shared" ca="1" si="8"/>
        <v>3.1143817706119002E-4</v>
      </c>
      <c r="AS12" s="31">
        <f t="shared" ca="1" si="8"/>
        <v>2.0293400368451452E-4</v>
      </c>
      <c r="AT12" s="31">
        <f t="shared" ca="1" si="8"/>
        <v>9.9842088282342778E-5</v>
      </c>
      <c r="AU12" s="17">
        <v>0</v>
      </c>
      <c r="AV12" s="31"/>
      <c r="AW12" s="31"/>
      <c r="AX12" s="31"/>
      <c r="AY12" s="23"/>
      <c r="AZ12" s="31"/>
      <c r="BA12" s="31"/>
      <c r="BB12" s="31"/>
      <c r="BC12" s="23"/>
      <c r="BD12" s="23"/>
      <c r="BE12" s="23"/>
      <c r="BF12" s="23"/>
      <c r="BG12" s="23"/>
    </row>
    <row r="13" spans="1:59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4.073675994934122E-7</v>
      </c>
      <c r="E13" s="31">
        <f t="shared" ca="1" si="6"/>
        <v>8.3300477406375857E-7</v>
      </c>
      <c r="F13" s="31">
        <f t="shared" ca="1" si="6"/>
        <v>1.2946426473289769E-6</v>
      </c>
      <c r="G13" s="31">
        <f t="shared" ca="1" si="6"/>
        <v>1.8103700708265827E-6</v>
      </c>
      <c r="H13" s="31">
        <f t="shared" ca="1" si="6"/>
        <v>2.4066377416506276E-6</v>
      </c>
      <c r="I13" s="31">
        <f t="shared" ca="1" si="6"/>
        <v>3.1547479809135407E-6</v>
      </c>
      <c r="J13" s="31">
        <f t="shared" ca="1" si="6"/>
        <v>4.306037310840183E-6</v>
      </c>
      <c r="K13" s="31">
        <f t="shared" ca="1" si="6"/>
        <v>6.7137682226668565E-6</v>
      </c>
      <c r="L13" s="31">
        <f t="shared" ca="1" si="6"/>
        <v>1.2784470089672495E-5</v>
      </c>
      <c r="M13" s="31">
        <f t="shared" ca="1" si="6"/>
        <v>2.6149019660518185E-5</v>
      </c>
      <c r="N13" s="31">
        <f t="shared" ca="1" si="6"/>
        <v>5.4044744319880225E-5</v>
      </c>
      <c r="O13" s="31">
        <f t="shared" ca="1" si="6"/>
        <v>1.0953563248546397E-4</v>
      </c>
      <c r="P13" s="31">
        <f t="shared" ca="1" si="6"/>
        <v>2.079768379601012E-4</v>
      </c>
      <c r="Q13" s="31">
        <f t="shared" ca="1" si="6"/>
        <v>3.1745351881190949E-4</v>
      </c>
      <c r="R13" s="31">
        <f t="shared" ca="1" si="6"/>
        <v>4.3618426920689684E-4</v>
      </c>
      <c r="S13" s="31">
        <f t="shared" ca="1" si="6"/>
        <v>6.356136733573621E-4</v>
      </c>
      <c r="T13" s="31">
        <f t="shared" ca="1" si="8"/>
        <v>1.1705632112548575E-3</v>
      </c>
      <c r="U13" s="31">
        <f t="shared" ca="1" si="8"/>
        <v>2.3667075511643321E-3</v>
      </c>
      <c r="V13" s="31">
        <f t="shared" ca="1" si="8"/>
        <v>4.8533741468889365E-3</v>
      </c>
      <c r="W13" s="31">
        <f t="shared" ca="1" si="8"/>
        <v>9.688564373163679E-3</v>
      </c>
      <c r="X13" s="31">
        <f t="shared" ca="1" si="8"/>
        <v>1.7617625833146248E-2</v>
      </c>
      <c r="Y13" s="31">
        <f t="shared" ca="1" si="8"/>
        <v>2.2384262318498282E-2</v>
      </c>
      <c r="Z13" s="31">
        <f t="shared" ca="1" si="8"/>
        <v>2.0193857327818032E-2</v>
      </c>
      <c r="AA13" s="31">
        <f t="shared" ca="1" si="8"/>
        <v>1.1836410972302128E-2</v>
      </c>
      <c r="AB13" s="31">
        <f t="shared" ca="1" si="8"/>
        <v>6.9623506825765742E-3</v>
      </c>
      <c r="AC13" s="31">
        <f t="shared" ca="1" si="8"/>
        <v>5.482826207824529E-3</v>
      </c>
      <c r="AD13" s="31">
        <f t="shared" ca="1" si="8"/>
        <v>6.9624291919700354E-3</v>
      </c>
      <c r="AE13" s="31">
        <f t="shared" ca="1" si="8"/>
        <v>1.1836608698878285E-2</v>
      </c>
      <c r="AF13" s="31">
        <f t="shared" ca="1" si="8"/>
        <v>2.0194261499525377E-2</v>
      </c>
      <c r="AG13" s="31">
        <f t="shared" ca="1" si="8"/>
        <v>2.2384960142086196E-2</v>
      </c>
      <c r="AH13" s="31">
        <f t="shared" ca="1" si="8"/>
        <v>1.7618784325500403E-2</v>
      </c>
      <c r="AI13" s="31">
        <f t="shared" ca="1" si="8"/>
        <v>9.6906192158535409E-3</v>
      </c>
      <c r="AJ13" s="31">
        <f t="shared" ca="1" si="8"/>
        <v>4.8574742407086445E-3</v>
      </c>
      <c r="AK13" s="31">
        <f t="shared" ca="1" si="8"/>
        <v>2.3752009339295149E-3</v>
      </c>
      <c r="AL13" s="31">
        <f t="shared" ca="1" si="8"/>
        <v>1.1881890214257402E-3</v>
      </c>
      <c r="AM13" s="31">
        <f t="shared" ca="1" si="8"/>
        <v>6.7147193834929636E-4</v>
      </c>
      <c r="AN13" s="31">
        <f t="shared" ca="1" si="8"/>
        <v>5.0488439471000658E-4</v>
      </c>
      <c r="AO13" s="31">
        <f t="shared" ca="1" si="8"/>
        <v>4.2583538156771558E-4</v>
      </c>
      <c r="AP13" s="31">
        <f t="shared" ca="1" si="8"/>
        <v>3.5593779586846436E-4</v>
      </c>
      <c r="AQ13" s="31">
        <f t="shared" ca="1" si="8"/>
        <v>2.8296410346092935E-4</v>
      </c>
      <c r="AR13" s="31">
        <f t="shared" ca="1" si="8"/>
        <v>2.0920902809760033E-4</v>
      </c>
      <c r="AS13" s="31">
        <f t="shared" ca="1" si="8"/>
        <v>1.3729050241446361E-4</v>
      </c>
      <c r="AT13" s="31">
        <f t="shared" ca="1" si="8"/>
        <v>6.7846833791435323E-5</v>
      </c>
      <c r="AU13" s="17">
        <v>0</v>
      </c>
      <c r="AV13" s="31"/>
      <c r="AW13" s="31"/>
      <c r="AX13" s="31"/>
      <c r="AY13" s="23"/>
      <c r="AZ13" s="31"/>
      <c r="BA13" s="31"/>
      <c r="BB13" s="31"/>
      <c r="BC13" s="23"/>
      <c r="BD13" s="23"/>
      <c r="BE13" s="23"/>
      <c r="BF13" s="23"/>
      <c r="BG13" s="23"/>
    </row>
    <row r="14" spans="1:59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2.0849253750741157E-7</v>
      </c>
      <c r="E14" s="31">
        <f t="shared" ca="1" si="6"/>
        <v>4.2660255053623407E-7</v>
      </c>
      <c r="F14" s="31">
        <f t="shared" ca="1" si="6"/>
        <v>6.6491289057376608E-7</v>
      </c>
      <c r="G14" s="31">
        <f t="shared" ca="1" si="6"/>
        <v>9.3840636442985312E-7</v>
      </c>
      <c r="H14" s="31">
        <f t="shared" ca="1" si="6"/>
        <v>1.2783424963190634E-6</v>
      </c>
      <c r="I14" s="31">
        <f t="shared" ca="1" si="6"/>
        <v>1.7683258791957731E-6</v>
      </c>
      <c r="J14" s="31">
        <f t="shared" ca="1" si="6"/>
        <v>2.6402130395504877E-6</v>
      </c>
      <c r="K14" s="31">
        <f t="shared" ca="1" si="6"/>
        <v>4.486488968165993E-6</v>
      </c>
      <c r="L14" s="31">
        <f t="shared" ca="1" si="6"/>
        <v>8.591974610446627E-6</v>
      </c>
      <c r="M14" s="31">
        <f t="shared" ca="1" si="6"/>
        <v>1.7096939383948023E-5</v>
      </c>
      <c r="N14" s="31">
        <f t="shared" ca="1" si="6"/>
        <v>3.3646763264827273E-5</v>
      </c>
      <c r="O14" s="31">
        <f t="shared" ca="1" si="6"/>
        <v>6.3445369355480838E-5</v>
      </c>
      <c r="P14" s="31">
        <f t="shared" ca="1" si="6"/>
        <v>1.1059908167163208E-4</v>
      </c>
      <c r="Q14" s="31">
        <f t="shared" ca="1" si="6"/>
        <v>1.7097411937094627E-4</v>
      </c>
      <c r="R14" s="31">
        <f t="shared" ca="1" si="6"/>
        <v>2.5584387700024343E-4</v>
      </c>
      <c r="S14" s="31">
        <f t="shared" ca="1" si="6"/>
        <v>4.1621711942313054E-4</v>
      </c>
      <c r="T14" s="31">
        <f t="shared" ca="1" si="8"/>
        <v>7.7341092733491663E-4</v>
      </c>
      <c r="U14" s="31">
        <f t="shared" ca="1" si="8"/>
        <v>1.5068633786616784E-3</v>
      </c>
      <c r="V14" s="31">
        <f t="shared" ca="1" si="8"/>
        <v>2.8873350361474648E-3</v>
      </c>
      <c r="W14" s="31">
        <f t="shared" ca="1" si="8"/>
        <v>5.1891026190392445E-3</v>
      </c>
      <c r="X14" s="31">
        <f t="shared" ca="1" si="8"/>
        <v>8.1805110668458358E-3</v>
      </c>
      <c r="Y14" s="31">
        <f t="shared" ca="1" si="8"/>
        <v>9.9153158151978511E-3</v>
      </c>
      <c r="Z14" s="31">
        <f t="shared" ca="1" si="8"/>
        <v>9.0964898754472903E-3</v>
      </c>
      <c r="AA14" s="31">
        <f t="shared" ca="1" si="8"/>
        <v>6.2767863587732727E-3</v>
      </c>
      <c r="AB14" s="31">
        <f t="shared" ca="1" si="8"/>
        <v>4.1742445873436708E-3</v>
      </c>
      <c r="AC14" s="31">
        <f t="shared" ca="1" si="8"/>
        <v>3.4578413080248336E-3</v>
      </c>
      <c r="AD14" s="31">
        <f t="shared" ca="1" si="8"/>
        <v>4.1742944369311348E-3</v>
      </c>
      <c r="AE14" s="31">
        <f t="shared" ca="1" si="8"/>
        <v>6.2769072477296692E-3</v>
      </c>
      <c r="AF14" s="31">
        <f t="shared" ca="1" si="8"/>
        <v>9.0967258551092577E-3</v>
      </c>
      <c r="AG14" s="31">
        <f t="shared" ca="1" si="8"/>
        <v>9.9157346731819813E-3</v>
      </c>
      <c r="AH14" s="31">
        <f t="shared" ca="1" si="8"/>
        <v>8.1812526955324753E-3</v>
      </c>
      <c r="AI14" s="31">
        <f t="shared" ca="1" si="8"/>
        <v>5.1904917834475154E-3</v>
      </c>
      <c r="AJ14" s="31">
        <f t="shared" ca="1" si="8"/>
        <v>2.8900952224040471E-3</v>
      </c>
      <c r="AK14" s="31">
        <f t="shared" ca="1" si="8"/>
        <v>1.512414865460028E-3</v>
      </c>
      <c r="AL14" s="31">
        <f t="shared" ca="1" si="8"/>
        <v>7.8436330550654991E-4</v>
      </c>
      <c r="AM14" s="31">
        <f t="shared" ca="1" si="8"/>
        <v>4.3684933514043152E-4</v>
      </c>
      <c r="AN14" s="31">
        <f t="shared" ca="1" si="8"/>
        <v>2.9156209670587978E-4</v>
      </c>
      <c r="AO14" s="31">
        <f t="shared" ca="1" si="8"/>
        <v>2.2451465697308101E-4</v>
      </c>
      <c r="AP14" s="31">
        <f t="shared" ca="1" si="8"/>
        <v>1.8066114961872863E-4</v>
      </c>
      <c r="AQ14" s="31">
        <f t="shared" ca="1" si="8"/>
        <v>1.421921456333691E-4</v>
      </c>
      <c r="AR14" s="31">
        <f t="shared" ca="1" si="8"/>
        <v>1.0514332945381841E-4</v>
      </c>
      <c r="AS14" s="31">
        <f t="shared" ca="1" si="8"/>
        <v>6.9172144084304229E-5</v>
      </c>
      <c r="AT14" s="31">
        <f t="shared" ca="1" si="8"/>
        <v>3.4254744468934891E-5</v>
      </c>
      <c r="AU14" s="17">
        <v>0</v>
      </c>
      <c r="AV14" s="31"/>
      <c r="AW14" s="31"/>
      <c r="AX14" s="31"/>
      <c r="AY14" s="23"/>
      <c r="AZ14" s="31"/>
      <c r="BA14" s="31"/>
      <c r="BB14" s="31"/>
      <c r="BC14" s="23"/>
      <c r="BD14" s="23"/>
      <c r="BE14" s="23"/>
      <c r="BF14" s="23"/>
      <c r="BG14" s="23"/>
    </row>
    <row r="15" spans="1:59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</row>
    <row r="18" spans="10:40">
      <c r="J18" t="s">
        <v>0</v>
      </c>
      <c r="O18" s="18">
        <f ca="1">(S11-S10)/0.25</f>
        <v>-1.1304714853812035E-2</v>
      </c>
      <c r="P18" s="18">
        <f t="shared" ref="P18:S18" ca="1" si="9">(T11-T10)/0.25</f>
        <v>-2.224460536122435E-2</v>
      </c>
      <c r="Q18" s="18">
        <f t="shared" ca="1" si="9"/>
        <v>-4.5493186021133961E-2</v>
      </c>
      <c r="R18" s="18">
        <f t="shared" ca="1" si="9"/>
        <v>-9.2992497092458604E-2</v>
      </c>
      <c r="S18" s="18">
        <f t="shared" ca="1" si="9"/>
        <v>-0.18786318431741125</v>
      </c>
      <c r="T18" s="18"/>
      <c r="U18" s="18"/>
      <c r="V18" s="18"/>
      <c r="W18" s="18"/>
      <c r="X18" s="22"/>
      <c r="Y18" s="22"/>
      <c r="Z18" s="22"/>
      <c r="AA18" t="s">
        <v>1</v>
      </c>
      <c r="AB18" s="23"/>
      <c r="AF18" s="18">
        <f ca="1">(AA7-AA6)/0.25</f>
        <v>1.4889456937259591</v>
      </c>
      <c r="AG18" s="18">
        <f t="shared" ref="AG18:AJ18" ca="1" si="10">(AB7-AB6)/0.25</f>
        <v>1.231607084737194</v>
      </c>
      <c r="AH18" s="18">
        <f t="shared" ca="1" si="10"/>
        <v>1.1684878458593064</v>
      </c>
      <c r="AI18" s="18">
        <f t="shared" ca="1" si="10"/>
        <v>1.2316067890628934</v>
      </c>
      <c r="AJ18" s="18">
        <f t="shared" ca="1" si="10"/>
        <v>1.4889448639057759</v>
      </c>
      <c r="AK18" s="18"/>
      <c r="AL18" s="18"/>
      <c r="AM18" s="18"/>
      <c r="AN18" s="18"/>
    </row>
    <row r="19" spans="10:40">
      <c r="J19" t="s">
        <v>2</v>
      </c>
      <c r="O19" s="18">
        <f ca="1">(S11-S12)/0.25</f>
        <v>-2.0779603741782533E-3</v>
      </c>
      <c r="P19" s="18">
        <f t="shared" ref="P19:S19" ca="1" si="11">(T11-T12)/0.25</f>
        <v>-3.6260827726512755E-3</v>
      </c>
      <c r="Q19" s="18">
        <f t="shared" ca="1" si="11"/>
        <v>-7.7441178714074202E-3</v>
      </c>
      <c r="R19" s="18">
        <f t="shared" ca="1" si="11"/>
        <v>-1.7883558508321077E-2</v>
      </c>
      <c r="S19" s="18">
        <f t="shared" ca="1" si="11"/>
        <v>-4.4376619574321138E-2</v>
      </c>
      <c r="T19" s="18"/>
      <c r="U19" s="18"/>
      <c r="V19" s="18"/>
      <c r="W19" s="18"/>
      <c r="X19" s="22"/>
      <c r="Y19" s="22"/>
      <c r="Z19" s="22"/>
      <c r="AA19" t="s">
        <v>3</v>
      </c>
      <c r="AB19" s="23"/>
      <c r="AF19" s="18">
        <f ca="1">(AA7-AA8)/0.25</f>
        <v>1.4638385482908656</v>
      </c>
      <c r="AG19" s="18">
        <f t="shared" ref="AG19:AJ19" ca="1" si="12">(AB7-AB8)/0.25</f>
        <v>1.2149101063878192</v>
      </c>
      <c r="AH19" s="18">
        <f t="shared" ca="1" si="12"/>
        <v>1.1546564806272066</v>
      </c>
      <c r="AI19" s="18">
        <f t="shared" ca="1" si="12"/>
        <v>1.2149096113151687</v>
      </c>
      <c r="AJ19" s="18">
        <f t="shared" ca="1" si="12"/>
        <v>1.4638372349148572</v>
      </c>
      <c r="AK19" s="18"/>
      <c r="AL19" s="18"/>
      <c r="AM19" s="18"/>
      <c r="AN19" s="18"/>
    </row>
    <row r="20" spans="10:40">
      <c r="J20" t="s">
        <v>4</v>
      </c>
      <c r="O20" s="18">
        <f ca="1">SUM(O18:O19)</f>
        <v>-1.3382675227990288E-2</v>
      </c>
      <c r="P20" s="18">
        <f t="shared" ref="P20:S20" ca="1" si="13">SUM(P18:P19)</f>
        <v>-2.5870688133875625E-2</v>
      </c>
      <c r="Q20" s="18">
        <f t="shared" ca="1" si="13"/>
        <v>-5.3237303892541381E-2</v>
      </c>
      <c r="R20" s="18">
        <f t="shared" ca="1" si="13"/>
        <v>-0.11087605560077968</v>
      </c>
      <c r="S20" s="18">
        <f t="shared" ca="1" si="13"/>
        <v>-0.23223980389173238</v>
      </c>
      <c r="T20" s="18"/>
      <c r="U20" s="18"/>
      <c r="V20" s="18"/>
      <c r="W20" s="18"/>
      <c r="X20" s="22"/>
      <c r="Y20" s="22"/>
      <c r="Z20" s="22"/>
      <c r="AA20" t="s">
        <v>4</v>
      </c>
      <c r="AB20" s="23"/>
      <c r="AF20" s="18">
        <f ca="1">SUM(AF18:AF19)</f>
        <v>2.9527842420168247</v>
      </c>
      <c r="AG20" s="18">
        <f t="shared" ref="AG20:AJ20" ca="1" si="14">SUM(AG18:AG19)</f>
        <v>2.4465171911250132</v>
      </c>
      <c r="AH20" s="18">
        <f t="shared" ca="1" si="14"/>
        <v>2.323144326486513</v>
      </c>
      <c r="AI20" s="18">
        <f t="shared" ca="1" si="14"/>
        <v>2.4465164003780622</v>
      </c>
      <c r="AJ20" s="18">
        <f t="shared" ca="1" si="14"/>
        <v>2.952782098820633</v>
      </c>
      <c r="AK20" s="18"/>
      <c r="AL20" s="18"/>
      <c r="AM20" s="18"/>
      <c r="AN20" s="18"/>
    </row>
    <row r="21" spans="10:40">
      <c r="J21" t="s">
        <v>5</v>
      </c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/>
      <c r="U21" s="24"/>
      <c r="V21" s="24"/>
      <c r="W21" s="24"/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/>
      <c r="AL21" s="24"/>
      <c r="AM21" s="24"/>
      <c r="AN21" s="24"/>
    </row>
    <row r="22" spans="10:40">
      <c r="J22" t="s">
        <v>6</v>
      </c>
      <c r="L22" s="26"/>
      <c r="O22" s="18">
        <f ca="1">O21*O20</f>
        <v>-1.1849271990633207E-13</v>
      </c>
      <c r="P22" s="18">
        <f ca="1">P21*P20</f>
        <v>-2.2906393158371117E-13</v>
      </c>
      <c r="Q22" s="18">
        <f ca="1">Q21*Q20</f>
        <v>-4.713730873116699E-13</v>
      </c>
      <c r="R22" s="18">
        <f ca="1">R21*R20</f>
        <v>-9.8171742023175867E-13</v>
      </c>
      <c r="S22" s="18">
        <f ca="1">S21*S20</f>
        <v>-2.0562948412652388E-12</v>
      </c>
      <c r="T22" s="22" t="s">
        <v>12</v>
      </c>
      <c r="U22" s="18"/>
      <c r="V22" s="18"/>
      <c r="W22" s="18"/>
      <c r="Y22" s="22"/>
      <c r="Z22" s="22"/>
      <c r="AA22" t="s">
        <v>6</v>
      </c>
      <c r="AB22" s="23"/>
      <c r="AF22" s="18">
        <f ca="1">AF21*AF20</f>
        <v>2.6144506249493256E-11</v>
      </c>
      <c r="AG22" s="18">
        <f t="shared" ref="AG22:AJ22" ca="1" si="15">AG21*AG20</f>
        <v>2.1661922697464783E-11</v>
      </c>
      <c r="AH22" s="18">
        <f t="shared" ca="1" si="15"/>
        <v>2.0569556182952349E-11</v>
      </c>
      <c r="AI22" s="18">
        <f t="shared" ca="1" si="15"/>
        <v>2.1661915696042765E-11</v>
      </c>
      <c r="AJ22" s="18">
        <f t="shared" ca="1" si="15"/>
        <v>2.6144487273231655E-11</v>
      </c>
      <c r="AK22" t="s">
        <v>12</v>
      </c>
      <c r="AL22" s="18"/>
      <c r="AM22" s="18"/>
      <c r="AN22" s="18"/>
    </row>
    <row r="23" spans="10:40">
      <c r="J23" t="s">
        <v>8</v>
      </c>
      <c r="O23" s="18">
        <f ca="1">SUM(O22:P22)/2</f>
        <v>-1.7377832574502163E-13</v>
      </c>
      <c r="P23" s="18">
        <f ca="1">SUM(P22:Q22)/2</f>
        <v>-3.5021850944769056E-13</v>
      </c>
      <c r="Q23" s="18">
        <f ca="1">SUM(Q22:R22)/2</f>
        <v>-7.2654525377171423E-13</v>
      </c>
      <c r="R23" s="18">
        <f ca="1">SUM(R22:S22)/2</f>
        <v>-1.5190061307484987E-12</v>
      </c>
      <c r="S23" s="18"/>
      <c r="T23" s="22"/>
      <c r="U23" s="18"/>
      <c r="V23" s="18"/>
      <c r="W23" s="22"/>
      <c r="Y23" s="22"/>
      <c r="Z23" s="22"/>
      <c r="AA23" t="s">
        <v>8</v>
      </c>
      <c r="AB23" s="23"/>
      <c r="AF23" s="18">
        <f ca="1">SUM(AF22:AG22)/2</f>
        <v>2.390321447347902E-11</v>
      </c>
      <c r="AG23" s="18">
        <f t="shared" ref="AG23:AI23" ca="1" si="16">SUM(AG22:AH22)/2</f>
        <v>2.1115739440208568E-11</v>
      </c>
      <c r="AH23" s="18">
        <f t="shared" ca="1" si="16"/>
        <v>2.1115735939497555E-11</v>
      </c>
      <c r="AI23" s="18">
        <f t="shared" ca="1" si="16"/>
        <v>2.390320148463721E-11</v>
      </c>
      <c r="AJ23" s="18"/>
      <c r="AL23" s="18"/>
      <c r="AM23" s="18"/>
    </row>
    <row r="24" spans="10:40">
      <c r="J24" t="s">
        <v>9</v>
      </c>
      <c r="O24" s="18">
        <f ca="1">O23*0.25</f>
        <v>-4.3444581436255408E-14</v>
      </c>
      <c r="P24" s="18">
        <f ca="1">P23*0.25</f>
        <v>-8.755462736192264E-14</v>
      </c>
      <c r="Q24" s="18">
        <f ca="1">Q23*0.25</f>
        <v>-1.8163631344292856E-13</v>
      </c>
      <c r="R24" s="18">
        <f ca="1">R23*0.25</f>
        <v>-3.7975153268712468E-13</v>
      </c>
      <c r="S24" s="18"/>
      <c r="T24" s="35">
        <f ca="1">SUM(O24:R24)</f>
        <v>-6.9238705492823128E-13</v>
      </c>
      <c r="U24" s="18"/>
      <c r="V24" s="18"/>
      <c r="W24" s="22"/>
      <c r="Y24" s="22"/>
      <c r="Z24" s="22"/>
      <c r="AA24" t="s">
        <v>9</v>
      </c>
      <c r="AB24" s="22"/>
      <c r="AF24" s="18">
        <f ca="1">AF23*0.25</f>
        <v>5.9758036183697549E-12</v>
      </c>
      <c r="AG24" s="18">
        <f t="shared" ref="AG24:AI24" ca="1" si="17">AG23*0.25</f>
        <v>5.2789348600521419E-12</v>
      </c>
      <c r="AH24" s="18">
        <f t="shared" ca="1" si="17"/>
        <v>5.2789339848743889E-12</v>
      </c>
      <c r="AI24" s="18">
        <f t="shared" ca="1" si="17"/>
        <v>5.9758003711593025E-12</v>
      </c>
      <c r="AJ24" s="18"/>
      <c r="AK24" s="28">
        <f ca="1">SUM(AF24:AI24)</f>
        <v>2.2509472834455589E-11</v>
      </c>
      <c r="AL24" s="18"/>
      <c r="AM24" s="18"/>
    </row>
    <row r="25" spans="10:40">
      <c r="J25" t="s">
        <v>13</v>
      </c>
      <c r="T25" s="39" t="s">
        <v>28</v>
      </c>
      <c r="U25" s="23"/>
      <c r="V25" s="23"/>
      <c r="W25" s="23"/>
      <c r="Y25" s="23"/>
      <c r="Z25" s="23"/>
      <c r="AA25" t="s">
        <v>14</v>
      </c>
      <c r="AB25" s="29"/>
      <c r="AK25" s="42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25"/>
  <sheetViews>
    <sheetView topLeftCell="Z14" zoomScale="180" zoomScaleNormal="180" workbookViewId="0">
      <selection activeCell="AK28" sqref="AK28"/>
    </sheetView>
  </sheetViews>
  <sheetFormatPr defaultRowHeight="14.4"/>
  <cols>
    <col min="17" max="17" width="9.44140625" bestFit="1" customWidth="1"/>
    <col min="19" max="19" width="10.44140625" bestFit="1" customWidth="1"/>
    <col min="20" max="22" width="9" customWidth="1"/>
    <col min="23" max="27" width="10.44140625" bestFit="1" customWidth="1"/>
    <col min="28" max="28" width="9.44140625" customWidth="1"/>
    <col min="37" max="37" width="10.88671875" bestFit="1" customWidth="1"/>
    <col min="41" max="41" width="10.88671875" bestFit="1" customWidth="1"/>
  </cols>
  <sheetData>
    <row r="1" spans="1:5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9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 s="23"/>
      <c r="AW2" s="23"/>
      <c r="AX2" s="23"/>
      <c r="AY2" s="23"/>
    </row>
    <row r="3" spans="1:5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</row>
    <row r="4" spans="1:59">
      <c r="A4">
        <f>A1+1</f>
        <v>1</v>
      </c>
      <c r="B4">
        <f t="shared" ref="B4:B15" si="2">A4*0.25</f>
        <v>0.25</v>
      </c>
      <c r="C4" s="17">
        <v>0</v>
      </c>
      <c r="D4" s="31">
        <f t="shared" ref="D4:AT10" ca="1" si="3">0.25*(E4+D3+C4+D5)</f>
        <v>3.4254744644577446E-5</v>
      </c>
      <c r="E4" s="31">
        <f t="shared" ca="1" si="3"/>
        <v>6.9172144425305856E-5</v>
      </c>
      <c r="F4" s="31">
        <f t="shared" ca="1" si="3"/>
        <v>1.0514332994491295E-4</v>
      </c>
      <c r="G4" s="31">
        <f t="shared" ca="1" si="3"/>
        <v>1.4219214625383388E-4</v>
      </c>
      <c r="H4" s="31">
        <f t="shared" ca="1" si="3"/>
        <v>1.806611503467683E-4</v>
      </c>
      <c r="I4" s="31">
        <f t="shared" ca="1" si="3"/>
        <v>2.2451465780090645E-4</v>
      </c>
      <c r="J4" s="31">
        <f t="shared" ca="1" si="3"/>
        <v>2.9156209767519105E-4</v>
      </c>
      <c r="K4" s="31">
        <f t="shared" ca="1" si="3"/>
        <v>4.3684933640870163E-4</v>
      </c>
      <c r="L4" s="31">
        <f t="shared" ca="1" si="3"/>
        <v>7.8436330743162481E-4</v>
      </c>
      <c r="M4" s="31">
        <f t="shared" ca="1" si="3"/>
        <v>1.5124148686147614E-3</v>
      </c>
      <c r="N4" s="31">
        <f t="shared" ca="1" si="3"/>
        <v>2.8900952276436145E-3</v>
      </c>
      <c r="O4" s="31">
        <f t="shared" ca="1" si="3"/>
        <v>5.1904917919276461E-3</v>
      </c>
      <c r="P4" s="31">
        <f t="shared" ca="1" si="3"/>
        <v>8.1812527084503886E-3</v>
      </c>
      <c r="Q4" s="31">
        <f t="shared" ca="1" si="3"/>
        <v>9.9157346910525822E-3</v>
      </c>
      <c r="R4" s="31">
        <f t="shared" ca="1" si="3"/>
        <v>9.0967258790414299E-3</v>
      </c>
      <c r="S4" s="31">
        <f t="shared" ca="1" si="3"/>
        <v>6.2769072816520359E-3</v>
      </c>
      <c r="T4" s="31">
        <f t="shared" ca="1" si="3"/>
        <v>4.1742944901284971E-3</v>
      </c>
      <c r="U4" s="31">
        <f t="shared" ca="1" si="3"/>
        <v>3.4578413958111409E-3</v>
      </c>
      <c r="V4" s="31">
        <f t="shared" ca="1" si="3"/>
        <v>4.1742447328553022E-3</v>
      </c>
      <c r="W4" s="31">
        <f t="shared" ca="1" si="3"/>
        <v>6.2767865932754248E-3</v>
      </c>
      <c r="X4" s="31">
        <f t="shared" ca="1" si="3"/>
        <v>9.0964902309644009E-3</v>
      </c>
      <c r="Y4" s="31">
        <f t="shared" ca="1" si="3"/>
        <v>9.9153163044246873E-3</v>
      </c>
      <c r="Z4" s="31">
        <f t="shared" ca="1" si="3"/>
        <v>8.1805117182647998E-3</v>
      </c>
      <c r="AA4" s="31">
        <f t="shared" ca="1" si="3"/>
        <v>5.1891035376102875E-3</v>
      </c>
      <c r="AB4" s="31">
        <f t="shared" ca="1" si="3"/>
        <v>2.8873364717061385E-3</v>
      </c>
      <c r="AC4" s="31">
        <f t="shared" ca="1" si="3"/>
        <v>1.5068657430003735E-3</v>
      </c>
      <c r="AD4" s="31">
        <f t="shared" ca="1" si="3"/>
        <v>7.7341484181603576E-4</v>
      </c>
      <c r="AE4" s="31">
        <f t="shared" ca="1" si="3"/>
        <v>4.1622342268606233E-4</v>
      </c>
      <c r="AF4" s="31">
        <f t="shared" ca="1" si="3"/>
        <v>2.5585342615138632E-4</v>
      </c>
      <c r="AG4" s="31">
        <f t="shared" ca="1" si="3"/>
        <v>1.7098724884612241E-4</v>
      </c>
      <c r="AH4" s="31">
        <f t="shared" ca="1" si="3"/>
        <v>1.1061654295688449E-4</v>
      </c>
      <c r="AI4" s="31">
        <f t="shared" ca="1" si="3"/>
        <v>6.3469947560082927E-5</v>
      </c>
      <c r="AJ4" s="31">
        <f t="shared" ca="1" si="3"/>
        <v>3.3685070974784101E-5</v>
      </c>
      <c r="AK4" s="31">
        <f t="shared" ca="1" si="3"/>
        <v>1.7159743925936081E-5</v>
      </c>
      <c r="AL4" s="31">
        <f t="shared" ca="1" si="3"/>
        <v>8.6950714683057613E-6</v>
      </c>
      <c r="AM4" s="31">
        <f t="shared" ca="1" si="3"/>
        <v>4.649688453764842E-6</v>
      </c>
      <c r="AN4" s="31">
        <f t="shared" ca="1" si="3"/>
        <v>2.8785161667676834E-6</v>
      </c>
      <c r="AO4" s="31">
        <f t="shared" ca="1" si="3"/>
        <v>2.0684934272543155E-6</v>
      </c>
      <c r="AP4" s="31">
        <f t="shared" ca="1" si="3"/>
        <v>1.6073521168334182E-6</v>
      </c>
      <c r="AQ4" s="31">
        <f t="shared" ca="1" si="3"/>
        <v>1.2561695043761968E-6</v>
      </c>
      <c r="AR4" s="31">
        <f t="shared" ca="1" si="3"/>
        <v>9.3387879901158363E-7</v>
      </c>
      <c r="AS4" s="31">
        <f t="shared" ca="1" si="3"/>
        <v>6.179874148672579E-7</v>
      </c>
      <c r="AT4" s="31">
        <f t="shared" ca="1" si="3"/>
        <v>3.0575558414152875E-7</v>
      </c>
      <c r="AU4" s="17">
        <v>0</v>
      </c>
      <c r="AV4" s="31"/>
      <c r="AW4" s="31"/>
      <c r="AX4" s="31"/>
      <c r="AY4" s="23"/>
      <c r="AZ4" s="31"/>
      <c r="BA4" s="31"/>
      <c r="BB4" s="31"/>
      <c r="BC4" s="23"/>
      <c r="BD4" s="23"/>
      <c r="BE4" s="23"/>
      <c r="BF4" s="23"/>
      <c r="BG4" s="23"/>
    </row>
    <row r="5" spans="1:59">
      <c r="A5">
        <f>A4+1</f>
        <v>2</v>
      </c>
      <c r="B5">
        <f t="shared" si="2"/>
        <v>0.5</v>
      </c>
      <c r="C5" s="17">
        <v>0</v>
      </c>
      <c r="D5" s="31">
        <f t="shared" ca="1" si="3"/>
        <v>6.7846834122695367E-5</v>
      </c>
      <c r="E5" s="31">
        <f t="shared" ca="1" si="3"/>
        <v>1.3729050305529938E-4</v>
      </c>
      <c r="F5" s="31">
        <f t="shared" ca="1" si="3"/>
        <v>2.0920902901460032E-4</v>
      </c>
      <c r="G5" s="31">
        <f t="shared" ca="1" si="3"/>
        <v>2.8296410460581178E-4</v>
      </c>
      <c r="H5" s="31">
        <f t="shared" ca="1" si="3"/>
        <v>3.5593779718052848E-4</v>
      </c>
      <c r="I5" s="31">
        <f t="shared" ca="1" si="3"/>
        <v>4.2583538299036518E-4</v>
      </c>
      <c r="J5" s="31">
        <f t="shared" ca="1" si="3"/>
        <v>5.0488439624078859E-4</v>
      </c>
      <c r="K5" s="31">
        <f t="shared" ca="1" si="3"/>
        <v>6.7147194016446048E-4</v>
      </c>
      <c r="L5" s="31">
        <f t="shared" ca="1" si="3"/>
        <v>1.1881890241113107E-3</v>
      </c>
      <c r="M5" s="31">
        <f t="shared" ca="1" si="3"/>
        <v>2.3752009383838845E-3</v>
      </c>
      <c r="N5" s="31">
        <f t="shared" ca="1" si="3"/>
        <v>4.8574742483540757E-3</v>
      </c>
      <c r="O5" s="31">
        <f t="shared" ca="1" si="3"/>
        <v>9.6906192288997838E-3</v>
      </c>
      <c r="P5" s="31">
        <f t="shared" ca="1" si="3"/>
        <v>1.761878434671316E-2</v>
      </c>
      <c r="Q5" s="31">
        <f t="shared" ca="1" si="3"/>
        <v>2.2384960171124575E-2</v>
      </c>
      <c r="R5" s="31">
        <f t="shared" ca="1" si="3"/>
        <v>2.0194261535991437E-2</v>
      </c>
      <c r="S5" s="31">
        <f t="shared" ca="1" si="3"/>
        <v>1.1836608746676389E-2</v>
      </c>
      <c r="T5" s="31">
        <f t="shared" ca="1" si="3"/>
        <v>6.962429265787622E-3</v>
      </c>
      <c r="U5" s="31">
        <f t="shared" ca="1" si="3"/>
        <v>5.4828263314679595E-3</v>
      </c>
      <c r="V5" s="31">
        <f t="shared" ca="1" si="3"/>
        <v>6.9623508945324455E-3</v>
      </c>
      <c r="W5" s="31">
        <f t="shared" ca="1" si="3"/>
        <v>1.1836411332590845E-2</v>
      </c>
      <c r="X5" s="31">
        <f t="shared" ca="1" si="3"/>
        <v>2.0193857911177657E-2</v>
      </c>
      <c r="Y5" s="31">
        <f t="shared" ca="1" si="3"/>
        <v>2.2384263113346032E-2</v>
      </c>
      <c r="Z5" s="31">
        <f t="shared" ca="1" si="3"/>
        <v>1.7617626825904602E-2</v>
      </c>
      <c r="AA5" s="31">
        <f t="shared" ca="1" si="3"/>
        <v>9.6885656673834173E-3</v>
      </c>
      <c r="AB5" s="31">
        <f t="shared" ca="1" si="3"/>
        <v>4.8533761384176866E-3</v>
      </c>
      <c r="AC5" s="31">
        <f t="shared" ca="1" si="3"/>
        <v>2.3667108804370368E-3</v>
      </c>
      <c r="AD5" s="31">
        <f t="shared" ca="1" si="3"/>
        <v>1.170568912134575E-3</v>
      </c>
      <c r="AE5" s="31">
        <f t="shared" ca="1" si="3"/>
        <v>6.3562335678494077E-4</v>
      </c>
      <c r="AF5" s="31">
        <f t="shared" ca="1" si="3"/>
        <v>4.3619993927886634E-4</v>
      </c>
      <c r="AG5" s="31">
        <f t="shared" ca="1" si="3"/>
        <v>3.1747485800936786E-4</v>
      </c>
      <c r="AH5" s="31">
        <f t="shared" ca="1" si="3"/>
        <v>2.0800347347156177E-4</v>
      </c>
      <c r="AI5" s="31">
        <f t="shared" ca="1" si="3"/>
        <v>1.0957033278917913E-4</v>
      </c>
      <c r="AJ5" s="31">
        <f t="shared" ca="1" si="3"/>
        <v>5.4098111467635635E-5</v>
      </c>
      <c r="AK5" s="31">
        <f t="shared" ca="1" si="3"/>
        <v>2.6238178058902118E-5</v>
      </c>
      <c r="AL5" s="31">
        <f t="shared" ca="1" si="3"/>
        <v>1.2936939034056577E-5</v>
      </c>
      <c r="AM5" s="31">
        <f t="shared" ca="1" si="3"/>
        <v>6.9718372525204839E-6</v>
      </c>
      <c r="AN5" s="31">
        <f t="shared" ca="1" si="3"/>
        <v>4.7192399563539803E-6</v>
      </c>
      <c r="AO5" s="31">
        <f t="shared" ca="1" si="3"/>
        <v>3.6947415991000818E-6</v>
      </c>
      <c r="AP5" s="31">
        <f t="shared" ca="1" si="3"/>
        <v>3.006190948486979E-6</v>
      </c>
      <c r="AQ5" s="31">
        <f t="shared" ca="1" si="3"/>
        <v>2.3920548590984932E-6</v>
      </c>
      <c r="AR5" s="31">
        <f t="shared" ca="1" si="3"/>
        <v>1.7878111532358161E-6</v>
      </c>
      <c r="AS5" s="31">
        <f t="shared" ca="1" si="3"/>
        <v>1.1841401626381457E-6</v>
      </c>
      <c r="AT5" s="31">
        <f t="shared" ca="1" si="3"/>
        <v>5.8585820145887699E-7</v>
      </c>
      <c r="AU5" s="17">
        <v>0</v>
      </c>
      <c r="AV5" s="31"/>
      <c r="AW5" s="31"/>
      <c r="AX5" s="31"/>
      <c r="AY5" s="23"/>
      <c r="AZ5" s="31"/>
      <c r="BA5" s="31"/>
      <c r="BB5" s="31"/>
      <c r="BC5" s="23"/>
      <c r="BD5" s="23"/>
      <c r="BE5" s="23"/>
      <c r="BF5" s="23"/>
      <c r="BG5" s="23"/>
    </row>
    <row r="6" spans="1:59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9.9842088739708707E-5</v>
      </c>
      <c r="E6" s="31">
        <f t="shared" ca="1" si="3"/>
        <v>2.0293400456643303E-4</v>
      </c>
      <c r="F6" s="31">
        <f t="shared" ca="1" si="3"/>
        <v>3.1143817831571293E-4</v>
      </c>
      <c r="G6" s="31">
        <f t="shared" ca="1" si="3"/>
        <v>4.2451744579254515E-4</v>
      </c>
      <c r="H6" s="31">
        <f t="shared" ca="1" si="3"/>
        <v>5.3429055055568024E-4</v>
      </c>
      <c r="I6" s="31">
        <f t="shared" ca="1" si="3"/>
        <v>6.1800468047853215E-4</v>
      </c>
      <c r="J6" s="31">
        <f t="shared" ca="1" si="3"/>
        <v>6.306681638292243E-4</v>
      </c>
      <c r="K6" s="31">
        <f t="shared" ca="1" si="3"/>
        <v>5.5596500350048208E-4</v>
      </c>
      <c r="L6" s="31">
        <f t="shared" ca="1" si="3"/>
        <v>9.2171990981843315E-4</v>
      </c>
      <c r="M6" s="31">
        <f t="shared" ca="1" si="3"/>
        <v>1.9427256113321962E-3</v>
      </c>
      <c r="N6" s="31">
        <f t="shared" ca="1" si="3"/>
        <v>4.4739815965162584E-3</v>
      </c>
      <c r="O6" s="31">
        <f t="shared" ca="1" si="3"/>
        <v>1.1095726525183553E-2</v>
      </c>
      <c r="P6" s="31">
        <f t="shared" ca="1" si="3"/>
        <v>3.0218305272772545E-2</v>
      </c>
      <c r="Q6" s="31">
        <f t="shared" ca="1" si="3"/>
        <v>4.1811060103377588E-2</v>
      </c>
      <c r="R6" s="31">
        <f t="shared" ca="1" si="3"/>
        <v>3.745875133820975E-2</v>
      </c>
      <c r="S6" s="31">
        <f t="shared" ca="1" si="3"/>
        <v>1.3912836891635744E-2</v>
      </c>
      <c r="T6" s="31">
        <f t="shared" ca="1" si="3"/>
        <v>6.3559874761190708E-3</v>
      </c>
      <c r="U6" s="31">
        <f t="shared" ca="1" si="3"/>
        <v>4.5486837375524822E-3</v>
      </c>
      <c r="V6" s="31">
        <f t="shared" ca="1" si="3"/>
        <v>6.3559211252352905E-3</v>
      </c>
      <c r="W6" s="31">
        <f t="shared" ca="1" si="3"/>
        <v>1.3912649835100882E-2</v>
      </c>
      <c r="X6" s="31">
        <f t="shared" ca="1" si="3"/>
        <v>3.7458266811173174E-2</v>
      </c>
      <c r="Y6" s="31">
        <f t="shared" ca="1" si="3"/>
        <v>4.1810251207785969E-2</v>
      </c>
      <c r="Z6" s="31">
        <f t="shared" ca="1" si="3"/>
        <v>3.0217166559926137E-2</v>
      </c>
      <c r="AA6" s="32">
        <f t="shared" ca="1" si="3"/>
        <v>1.109415585096872E-2</v>
      </c>
      <c r="AB6" s="32">
        <f t="shared" ca="1" si="3"/>
        <v>4.4708910263063922E-3</v>
      </c>
      <c r="AC6" s="32">
        <f t="shared" ca="1" si="3"/>
        <v>1.9360318590119932E-3</v>
      </c>
      <c r="AD6" s="32">
        <f t="shared" ca="1" si="3"/>
        <v>9.0652506021070517E-4</v>
      </c>
      <c r="AE6" s="32">
        <f t="shared" ca="1" si="3"/>
        <v>5.1949856018914655E-4</v>
      </c>
      <c r="AF6" s="31">
        <f t="shared" ca="1" si="3"/>
        <v>5.3584390149596646E-4</v>
      </c>
      <c r="AG6" s="31">
        <f t="shared" ca="1" si="3"/>
        <v>4.5470328394941898E-4</v>
      </c>
      <c r="AH6" s="31">
        <f t="shared" ca="1" si="3"/>
        <v>2.9434558853068372E-4</v>
      </c>
      <c r="AI6" s="31">
        <f t="shared" ca="1" si="3"/>
        <v>1.1270130163496434E-4</v>
      </c>
      <c r="AJ6" s="31">
        <f t="shared" ca="1" si="3"/>
        <v>4.6885237532278781E-5</v>
      </c>
      <c r="AK6" s="31">
        <f t="shared" ca="1" si="3"/>
        <v>2.0734589673849485E-5</v>
      </c>
      <c r="AL6" s="31">
        <f t="shared" ca="1" si="3"/>
        <v>9.8021541837539147E-6</v>
      </c>
      <c r="AM6" s="31">
        <f t="shared" ca="1" si="3"/>
        <v>5.5119601192735719E-6</v>
      </c>
      <c r="AN6" s="31">
        <f t="shared" ca="1" si="3"/>
        <v>5.2196730721510623E-6</v>
      </c>
      <c r="AO6" s="31">
        <f t="shared" ca="1" si="3"/>
        <v>4.8446997627784099E-6</v>
      </c>
      <c r="AP6" s="31">
        <f t="shared" ca="1" si="3"/>
        <v>4.1822588501081638E-6</v>
      </c>
      <c r="AQ6" s="31">
        <f t="shared" ca="1" si="3"/>
        <v>3.3813125004471366E-6</v>
      </c>
      <c r="AR6" s="31">
        <f t="shared" ca="1" si="3"/>
        <v>2.5323175004069005E-6</v>
      </c>
      <c r="AS6" s="31">
        <f t="shared" ca="1" si="3"/>
        <v>1.6750540634708821E-6</v>
      </c>
      <c r="AT6" s="31">
        <f t="shared" ca="1" si="3"/>
        <v>8.2777329056770798E-7</v>
      </c>
      <c r="AU6" s="17">
        <v>0</v>
      </c>
      <c r="AV6" s="31"/>
      <c r="AW6" s="31"/>
      <c r="AX6" s="31"/>
      <c r="AY6" s="23"/>
      <c r="AZ6" s="31"/>
      <c r="BA6" s="31"/>
      <c r="BB6" s="31"/>
      <c r="BC6" s="23"/>
      <c r="BD6" s="23"/>
      <c r="BE6" s="23"/>
      <c r="BF6" s="23"/>
      <c r="BG6" s="23"/>
    </row>
    <row r="7" spans="1:59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1.2858751620105981E-4</v>
      </c>
      <c r="E7" s="31">
        <f t="shared" ca="1" si="3"/>
        <v>2.6316524803394846E-4</v>
      </c>
      <c r="F7" s="31">
        <f t="shared" ca="1" si="3"/>
        <v>4.0909223371317198E-4</v>
      </c>
      <c r="G7" s="31">
        <f t="shared" ca="1" si="3"/>
        <v>5.6937694946481614E-4</v>
      </c>
      <c r="H7" s="31">
        <f t="shared" ca="1" si="3"/>
        <v>7.3870227850356075E-4</v>
      </c>
      <c r="I7" s="31">
        <f t="shared" ca="1" si="3"/>
        <v>8.8122462425850741E-4</v>
      </c>
      <c r="J7" s="31">
        <f t="shared" ca="1" si="3"/>
        <v>8.4381857484623363E-4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31">
        <f t="shared" ca="1" si="3"/>
        <v>5.0347650109688627E-2</v>
      </c>
      <c r="Q7" s="31">
        <f t="shared" ca="1" si="3"/>
        <v>7.7182223623791707E-2</v>
      </c>
      <c r="R7" s="31">
        <f t="shared" ca="1" si="3"/>
        <v>7.3916846814639475E-2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31">
        <f t="shared" ca="1" si="3"/>
        <v>7.391630811959217E-2</v>
      </c>
      <c r="Y7" s="31">
        <f t="shared" ca="1" si="3"/>
        <v>7.7181308135628804E-2</v>
      </c>
      <c r="Z7" s="31">
        <f t="shared" ca="1" si="3"/>
        <v>5.0346632157272669E-2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31">
        <f t="shared" ca="1" si="3"/>
        <v>7.3296922067810381E-4</v>
      </c>
      <c r="AG7" s="31">
        <f t="shared" ca="1" si="3"/>
        <v>6.7114311197937566E-4</v>
      </c>
      <c r="AH7" s="31">
        <f t="shared" ca="1" si="3"/>
        <v>4.0196897812696218E-4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31">
        <f t="shared" ca="1" si="3"/>
        <v>5.6698888320702019E-6</v>
      </c>
      <c r="AO7" s="31">
        <f t="shared" ca="1" si="3"/>
        <v>6.1091872777318375E-6</v>
      </c>
      <c r="AP7" s="31">
        <f t="shared" ca="1" si="3"/>
        <v>5.3134333327702791E-6</v>
      </c>
      <c r="AQ7" s="31">
        <f t="shared" ca="1" si="3"/>
        <v>4.2500815462445138E-6</v>
      </c>
      <c r="AR7" s="31">
        <f t="shared" ca="1" si="3"/>
        <v>3.1516523737342392E-6</v>
      </c>
      <c r="AS7" s="31">
        <f t="shared" ca="1" si="3"/>
        <v>2.0712499923121442E-6</v>
      </c>
      <c r="AT7" s="31">
        <f t="shared" ca="1" si="3"/>
        <v>1.0201970504490065E-6</v>
      </c>
      <c r="AU7" s="17">
        <v>0</v>
      </c>
      <c r="AV7" s="31"/>
      <c r="AW7" s="31"/>
      <c r="AX7" s="31"/>
      <c r="AY7" s="23"/>
      <c r="AZ7" s="31"/>
      <c r="BA7" s="31"/>
      <c r="BB7" s="31"/>
      <c r="BC7" s="23"/>
      <c r="BD7" s="23"/>
      <c r="BE7" s="23"/>
      <c r="BF7" s="23"/>
      <c r="BG7" s="23"/>
    </row>
    <row r="8" spans="1:59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1.5134272794893621E-4</v>
      </c>
      <c r="E8" s="31">
        <f t="shared" ca="1" si="3"/>
        <v>3.1204723751308253E-4</v>
      </c>
      <c r="F8" s="31">
        <f t="shared" ca="1" si="3"/>
        <v>4.9238855883374085E-4</v>
      </c>
      <c r="G8" s="31">
        <f t="shared" ca="1" si="3"/>
        <v>7.0519583958769888E-4</v>
      </c>
      <c r="H8" s="31">
        <f t="shared" ca="1" si="3"/>
        <v>9.699169894322008E-4</v>
      </c>
      <c r="I8" s="31">
        <f t="shared" ca="1" si="3"/>
        <v>1.3243729629035484E-3</v>
      </c>
      <c r="J8" s="31">
        <f t="shared" ca="1" si="3"/>
        <v>1.8633815111013328E-3</v>
      </c>
      <c r="K8" s="31">
        <f t="shared" ca="1" si="3"/>
        <v>2.8877471165984292E-3</v>
      </c>
      <c r="L8" s="31">
        <f t="shared" ca="1" si="3"/>
        <v>5.589631494033717E-3</v>
      </c>
      <c r="M8" s="31">
        <f t="shared" ca="1" si="3"/>
        <v>1.1386711192634943E-2</v>
      </c>
      <c r="N8" s="31">
        <f t="shared" ca="1" si="3"/>
        <v>2.3254548925376692E-2</v>
      </c>
      <c r="O8" s="31">
        <f t="shared" ca="1" si="3"/>
        <v>4.696903606619246E-2</v>
      </c>
      <c r="P8" s="31">
        <f t="shared" ca="1" si="3"/>
        <v>9.3990071534984038E-2</v>
      </c>
      <c r="Q8" s="31">
        <f t="shared" ca="1" si="3"/>
        <v>0.1426533374593052</v>
      </c>
      <c r="R8" s="31">
        <f t="shared" ca="1" si="3"/>
        <v>0.18102641229101035</v>
      </c>
      <c r="S8" s="31">
        <f t="shared" ca="1" si="3"/>
        <v>0.19770265919726787</v>
      </c>
      <c r="T8" s="31">
        <f t="shared" ca="1" si="3"/>
        <v>0.21446173100204058</v>
      </c>
      <c r="U8" s="31">
        <f t="shared" ca="1" si="3"/>
        <v>0.2204304470908425</v>
      </c>
      <c r="V8" s="31">
        <f t="shared" ca="1" si="3"/>
        <v>0.21446160831088756</v>
      </c>
      <c r="W8" s="31">
        <f t="shared" ca="1" si="3"/>
        <v>0.19770233487698308</v>
      </c>
      <c r="X8" s="31">
        <f t="shared" ca="1" si="3"/>
        <v>0.18102565733064446</v>
      </c>
      <c r="Y8" s="31">
        <f t="shared" ca="1" si="3"/>
        <v>0.14265204083189104</v>
      </c>
      <c r="Z8" s="31">
        <f t="shared" ca="1" si="3"/>
        <v>9.3988053780956579E-2</v>
      </c>
      <c r="AA8" s="32">
        <f t="shared" ca="1" si="3"/>
        <v>4.6965797693206746E-2</v>
      </c>
      <c r="AB8" s="32">
        <f t="shared" ca="1" si="3"/>
        <v>2.3248126707515873E-2</v>
      </c>
      <c r="AC8" s="32">
        <f t="shared" ca="1" si="3"/>
        <v>1.1373300592783384E-2</v>
      </c>
      <c r="AD8" s="32">
        <f t="shared" ca="1" si="3"/>
        <v>5.5611584761021213E-3</v>
      </c>
      <c r="AE8" s="32">
        <f t="shared" ca="1" si="3"/>
        <v>2.8261914990892075E-3</v>
      </c>
      <c r="AF8" s="31">
        <f t="shared" ca="1" si="3"/>
        <v>1.7248844646669554E-3</v>
      </c>
      <c r="AG8" s="31">
        <f t="shared" ca="1" si="3"/>
        <v>1.094924891039552E-3</v>
      </c>
      <c r="AH8" s="31">
        <f t="shared" ca="1" si="3"/>
        <v>6.4238311436218179E-4</v>
      </c>
      <c r="AI8" s="31">
        <f t="shared" ca="1" si="3"/>
        <v>2.9418158766426775E-4</v>
      </c>
      <c r="AJ8" s="31">
        <f t="shared" ca="1" si="3"/>
        <v>1.3823603278198773E-4</v>
      </c>
      <c r="AK8" s="31">
        <f t="shared" ca="1" si="3"/>
        <v>6.5741589542017085E-5</v>
      </c>
      <c r="AL8" s="31">
        <f t="shared" ca="1" si="3"/>
        <v>3.1858974182520452E-5</v>
      </c>
      <c r="AM8" s="31">
        <f t="shared" ca="1" si="3"/>
        <v>1.6572766264438054E-5</v>
      </c>
      <c r="AN8" s="31">
        <f t="shared" ca="1" si="3"/>
        <v>1.1193820788002419E-5</v>
      </c>
      <c r="AO8" s="31">
        <f t="shared" ca="1" si="3"/>
        <v>8.4142203564087955E-6</v>
      </c>
      <c r="AP8" s="31">
        <f t="shared" ca="1" si="3"/>
        <v>6.5084414405766513E-6</v>
      </c>
      <c r="AQ8" s="31">
        <f t="shared" ca="1" si="3"/>
        <v>4.9676978477373382E-6</v>
      </c>
      <c r="AR8" s="31">
        <f t="shared" ca="1" si="3"/>
        <v>3.6061983386769013E-6</v>
      </c>
      <c r="AS8" s="31">
        <f t="shared" ca="1" si="3"/>
        <v>2.3455890903915537E-6</v>
      </c>
      <c r="AT8" s="31">
        <f t="shared" ca="1" si="3"/>
        <v>1.1499797919750862E-6</v>
      </c>
      <c r="AU8" s="17">
        <v>0</v>
      </c>
      <c r="AV8" s="31"/>
      <c r="AW8" s="31"/>
      <c r="AX8" s="31"/>
      <c r="AY8" s="23"/>
      <c r="AZ8" s="31"/>
      <c r="BA8" s="31"/>
      <c r="BB8" s="31"/>
      <c r="BC8" s="23"/>
      <c r="BD8" s="23"/>
      <c r="BE8" s="23"/>
      <c r="BF8" s="23"/>
      <c r="BG8" s="23"/>
    </row>
    <row r="9" spans="1:59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1.6473615799243854E-4</v>
      </c>
      <c r="E9" s="31">
        <f t="shared" ca="1" si="3"/>
        <v>3.4129241508207595E-4</v>
      </c>
      <c r="F9" s="31">
        <f t="shared" ca="1" si="3"/>
        <v>5.4321892430073159E-4</v>
      </c>
      <c r="G9" s="31">
        <f t="shared" ca="1" si="3"/>
        <v>7.8910086033566712E-4</v>
      </c>
      <c r="H9" s="31">
        <f t="shared" ca="1" si="3"/>
        <v>1.1113968763938414E-3</v>
      </c>
      <c r="I9" s="31">
        <f t="shared" ca="1" si="3"/>
        <v>1.5829687264357858E-3</v>
      </c>
      <c r="J9" s="31">
        <f t="shared" ca="1" si="3"/>
        <v>2.3975873896135164E-3</v>
      </c>
      <c r="K9" s="31">
        <f t="shared" ca="1" si="3"/>
        <v>4.0979754606363071E-3</v>
      </c>
      <c r="L9" s="31">
        <f t="shared" ca="1" si="3"/>
        <v>8.0840676658861885E-3</v>
      </c>
      <c r="M9" s="31">
        <f t="shared" ca="1" si="3"/>
        <v>1.6702664349369664E-2</v>
      </c>
      <c r="N9" s="31">
        <f t="shared" ca="1" si="3"/>
        <v>3.4662448439555793E-2</v>
      </c>
      <c r="O9" s="31">
        <f t="shared" ca="1" si="3"/>
        <v>7.0631523798741838E-2</v>
      </c>
      <c r="P9" s="31">
        <f t="shared" ca="1" si="3"/>
        <v>0.13599026249636853</v>
      </c>
      <c r="Q9" s="31">
        <f t="shared" ca="1" si="3"/>
        <v>0.21841464237686309</v>
      </c>
      <c r="R9" s="31">
        <f t="shared" ca="1" si="3"/>
        <v>0.30983280568013882</v>
      </c>
      <c r="S9" s="31">
        <f t="shared" ca="1" si="3"/>
        <v>0.3953224934780416</v>
      </c>
      <c r="T9" s="31">
        <f t="shared" ca="1" si="3"/>
        <v>0.43971381769090573</v>
      </c>
      <c r="U9" s="31">
        <f t="shared" ca="1" si="3"/>
        <v>0.45279844900039662</v>
      </c>
      <c r="V9" s="31">
        <f t="shared" ca="1" si="3"/>
        <v>0.43971365118764871</v>
      </c>
      <c r="W9" s="31">
        <f t="shared" ca="1" si="3"/>
        <v>0.39532207370775779</v>
      </c>
      <c r="X9" s="31">
        <f t="shared" ca="1" si="3"/>
        <v>0.30983194526106406</v>
      </c>
      <c r="Y9" s="31">
        <f t="shared" ca="1" si="3"/>
        <v>0.2184131437886303</v>
      </c>
      <c r="Z9" s="31">
        <f t="shared" ca="1" si="3"/>
        <v>0.13598774409434602</v>
      </c>
      <c r="AA9" s="31">
        <f t="shared" ca="1" si="3"/>
        <v>7.0627009796202997E-2</v>
      </c>
      <c r="AB9" s="31">
        <f t="shared" ca="1" si="3"/>
        <v>3.465340775611158E-2</v>
      </c>
      <c r="AC9" s="31">
        <f t="shared" ca="1" si="3"/>
        <v>1.66839158376649E-2</v>
      </c>
      <c r="AD9" s="31">
        <f t="shared" ca="1" si="3"/>
        <v>8.045139440176298E-3</v>
      </c>
      <c r="AE9" s="31">
        <f t="shared" ca="1" si="3"/>
        <v>4.0187187865582449E-3</v>
      </c>
      <c r="AF9" s="31">
        <f t="shared" ca="1" si="3"/>
        <v>2.2454459816444294E-3</v>
      </c>
      <c r="AG9" s="31">
        <f t="shared" ca="1" si="3"/>
        <v>1.3412810367126856E-3</v>
      </c>
      <c r="AH9" s="31">
        <f t="shared" ca="1" si="3"/>
        <v>7.7844768500753727E-4</v>
      </c>
      <c r="AI9" s="31">
        <f t="shared" ca="1" si="3"/>
        <v>3.9609411241608089E-4</v>
      </c>
      <c r="AJ9" s="31">
        <f t="shared" ca="1" si="3"/>
        <v>1.929998276945383E-4</v>
      </c>
      <c r="AK9" s="31">
        <f t="shared" ca="1" si="3"/>
        <v>9.2835149226121546E-5</v>
      </c>
      <c r="AL9" s="31">
        <f t="shared" ca="1" si="3"/>
        <v>4.5057839011661822E-5</v>
      </c>
      <c r="AM9" s="31">
        <f t="shared" ca="1" si="3"/>
        <v>2.3123256554653775E-5</v>
      </c>
      <c r="AN9" s="31">
        <f t="shared" ca="1" si="3"/>
        <v>1.3951152382713285E-5</v>
      </c>
      <c r="AO9" s="31">
        <f t="shared" ca="1" si="3"/>
        <v>9.6444650044725811E-6</v>
      </c>
      <c r="AP9" s="31">
        <f t="shared" ca="1" si="3"/>
        <v>7.1299035858661309E-6</v>
      </c>
      <c r="AQ9" s="31">
        <f t="shared" ca="1" si="3"/>
        <v>5.3163629467015776E-6</v>
      </c>
      <c r="AR9" s="31">
        <f t="shared" ca="1" si="3"/>
        <v>3.8109228748605596E-6</v>
      </c>
      <c r="AS9" s="31">
        <f t="shared" ca="1" si="3"/>
        <v>2.4616210165842531E-6</v>
      </c>
      <c r="AT9" s="31">
        <f t="shared" ca="1" si="3"/>
        <v>1.2028598734240454E-6</v>
      </c>
      <c r="AU9" s="17">
        <v>0</v>
      </c>
      <c r="AV9" s="31"/>
      <c r="AW9" s="31"/>
      <c r="AX9" s="31"/>
      <c r="AY9" s="23"/>
      <c r="AZ9" s="31"/>
      <c r="BA9" s="31"/>
      <c r="BB9" s="31"/>
      <c r="BC9" s="23"/>
      <c r="BD9" s="23"/>
      <c r="BE9" s="23"/>
      <c r="BF9" s="23"/>
      <c r="BG9" s="23"/>
    </row>
    <row r="10" spans="1:59">
      <c r="A10">
        <f t="shared" si="4"/>
        <v>7</v>
      </c>
      <c r="B10">
        <f t="shared" si="2"/>
        <v>1.75</v>
      </c>
      <c r="C10" s="17">
        <v>0</v>
      </c>
      <c r="D10" s="31">
        <f t="shared" ca="1" si="3"/>
        <v>1.6630948884850379E-4</v>
      </c>
      <c r="E10" s="31">
        <f t="shared" ca="1" si="3"/>
        <v>3.4516734036817555E-4</v>
      </c>
      <c r="F10" s="31">
        <f t="shared" ca="1" si="3"/>
        <v>5.5009386273237976E-4</v>
      </c>
      <c r="G10" s="31">
        <f t="shared" ca="1" si="3"/>
        <v>7.9659180077855526E-4</v>
      </c>
      <c r="H10" s="31">
        <f t="shared" ca="1" si="3"/>
        <v>1.1036009290330811E-3</v>
      </c>
      <c r="I10" s="31">
        <f t="shared" ca="1" si="3"/>
        <v>1.4985176764393735E-3</v>
      </c>
      <c r="J10" s="31">
        <f t="shared" ca="1" si="3"/>
        <v>2.0460238598103428E-3</v>
      </c>
      <c r="K10" s="31">
        <f t="shared" ca="1" si="3"/>
        <v>3.0224996697987543E-3</v>
      </c>
      <c r="L10" s="31">
        <f t="shared" ca="1" si="3"/>
        <v>5.9459993584442625E-3</v>
      </c>
      <c r="M10" s="31">
        <f t="shared" ca="1" si="3"/>
        <v>1.2677430097576116E-2</v>
      </c>
      <c r="N10" s="31">
        <f t="shared" ca="1" si="3"/>
        <v>2.8061056681580529E-2</v>
      </c>
      <c r="O10" s="31">
        <f t="shared" ca="1" si="3"/>
        <v>6.4904348187545521E-2</v>
      </c>
      <c r="P10" s="31">
        <f t="shared" ca="1" si="3"/>
        <v>0.16092481226675753</v>
      </c>
      <c r="Q10" s="31">
        <f t="shared" ca="1" si="3"/>
        <v>0.28518216386103173</v>
      </c>
      <c r="R10" s="31">
        <f t="shared" ca="1" si="3"/>
        <v>0.44456767456129387</v>
      </c>
      <c r="S10" s="32">
        <f ca="1">0.25*(T10+S9+R10+S11)</f>
        <v>0.63404069132521812</v>
      </c>
      <c r="T10" s="32">
        <f t="shared" ca="1" si="3"/>
        <v>0.69627259725281276</v>
      </c>
      <c r="U10" s="32">
        <f t="shared" ca="1" si="3"/>
        <v>0.71133587998043457</v>
      </c>
      <c r="V10" s="32">
        <f t="shared" ref="V10:AT11" ca="1" si="5">0.25*(W10+V9+U10+V11)</f>
        <v>0.69627247364283584</v>
      </c>
      <c r="W10" s="32">
        <f t="shared" ca="1" si="5"/>
        <v>0.63404036335717318</v>
      </c>
      <c r="X10" s="31">
        <f t="shared" ca="1" si="5"/>
        <v>0.44456690599171778</v>
      </c>
      <c r="Y10" s="31">
        <f t="shared" ca="1" si="5"/>
        <v>0.28518084467508331</v>
      </c>
      <c r="Z10" s="31">
        <f t="shared" ca="1" si="5"/>
        <v>0.16092276864709554</v>
      </c>
      <c r="AA10" s="31">
        <f t="shared" ca="1" si="5"/>
        <v>6.4901089135769002E-2</v>
      </c>
      <c r="AB10" s="31">
        <f t="shared" ca="1" si="5"/>
        <v>2.8054577863663353E-2</v>
      </c>
      <c r="AC10" s="31">
        <f t="shared" ca="1" si="5"/>
        <v>1.2663814166279444E-2</v>
      </c>
      <c r="AD10" s="31">
        <f t="shared" ca="1" si="5"/>
        <v>5.9167622715697648E-3</v>
      </c>
      <c r="AE10" s="31">
        <f t="shared" ca="1" si="5"/>
        <v>2.9580942394916094E-3</v>
      </c>
      <c r="AF10" s="31">
        <f t="shared" ca="1" si="5"/>
        <v>1.8968935768696135E-3</v>
      </c>
      <c r="AG10" s="31">
        <f t="shared" ca="1" si="5"/>
        <v>1.2462977430819891E-3</v>
      </c>
      <c r="AH10" s="31">
        <f t="shared" ca="1" si="5"/>
        <v>7.340226964515945E-4</v>
      </c>
      <c r="AI10" s="31">
        <f t="shared" ca="1" si="5"/>
        <v>3.187338009136237E-4</v>
      </c>
      <c r="AJ10" s="31">
        <f t="shared" ca="1" si="5"/>
        <v>1.4481206376670011E-4</v>
      </c>
      <c r="AK10" s="31">
        <f t="shared" ca="1" si="5"/>
        <v>6.7503993189129742E-5</v>
      </c>
      <c r="AL10" s="31">
        <f t="shared" ca="1" si="5"/>
        <v>3.2350175908671934E-5</v>
      </c>
      <c r="AM10" s="31">
        <f t="shared" ca="1" si="5"/>
        <v>1.6805471909357738E-5</v>
      </c>
      <c r="AN10" s="31">
        <f t="shared" ca="1" si="5"/>
        <v>1.168542878930535E-5</v>
      </c>
      <c r="AO10" s="31">
        <f t="shared" ca="1" si="5"/>
        <v>8.8918800657250868E-6</v>
      </c>
      <c r="AP10" s="31">
        <f t="shared" ca="1" si="5"/>
        <v>6.8523906796540081E-6</v>
      </c>
      <c r="AQ10" s="31">
        <f t="shared" ca="1" si="5"/>
        <v>5.1770932514374368E-6</v>
      </c>
      <c r="AR10" s="31">
        <f t="shared" ca="1" si="5"/>
        <v>3.7187129045413247E-6</v>
      </c>
      <c r="AS10" s="31">
        <f t="shared" ca="1" si="5"/>
        <v>2.3993808343596654E-6</v>
      </c>
      <c r="AT10" s="31">
        <f t="shared" ca="1" si="5"/>
        <v>1.1711369929702814E-6</v>
      </c>
      <c r="AU10" s="17">
        <v>0</v>
      </c>
      <c r="AV10" s="31"/>
      <c r="AW10" s="31"/>
      <c r="AX10" s="31"/>
      <c r="AY10" s="23"/>
      <c r="AZ10" s="31"/>
      <c r="BA10" s="31"/>
      <c r="BB10" s="31"/>
      <c r="BC10" s="23"/>
      <c r="BD10" s="23"/>
      <c r="BE10" s="23"/>
      <c r="BF10" s="23"/>
      <c r="BG10" s="23"/>
    </row>
    <row r="11" spans="1:59">
      <c r="A11">
        <f t="shared" si="4"/>
        <v>8</v>
      </c>
      <c r="B11">
        <f t="shared" si="2"/>
        <v>2</v>
      </c>
      <c r="C11" s="17">
        <v>0</v>
      </c>
      <c r="D11" s="31">
        <f t="shared" ref="D11:S14" ca="1" si="6">0.25*(E11+D10+C11+D12)</f>
        <v>1.5533445694871324E-4</v>
      </c>
      <c r="E11" s="31">
        <f t="shared" ca="1" si="6"/>
        <v>3.2297359466715027E-4</v>
      </c>
      <c r="F11" s="31">
        <f t="shared" ca="1" si="6"/>
        <v>5.1539738528170943E-4</v>
      </c>
      <c r="G11" s="31">
        <f t="shared" ca="1" si="6"/>
        <v>7.4357155076017201E-4</v>
      </c>
      <c r="H11" s="31">
        <f t="shared" ca="1" si="6"/>
        <v>1.0078973622274585E-3</v>
      </c>
      <c r="I11" s="31">
        <f t="shared" ca="1" si="6"/>
        <v>1.2614771901653832E-3</v>
      </c>
      <c r="J11" s="31">
        <f t="shared" ca="1" si="6"/>
        <v>1.2654907030815662E-3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31">
        <f t="shared" ref="P11:R11" ca="1" si="7">0.25*(Q11+P10+O11+P12)</f>
        <v>0.15762247451565142</v>
      </c>
      <c r="Q11" s="31">
        <f t="shared" ca="1" si="7"/>
        <v>0.31682152623108689</v>
      </c>
      <c r="R11" s="31">
        <f t="shared" ca="1" si="7"/>
        <v>0.54921503737022026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31">
        <f t="shared" ca="1" si="5"/>
        <v>0.5492144704952856</v>
      </c>
      <c r="Y11" s="31">
        <f t="shared" ca="1" si="5"/>
        <v>0.31682056004914183</v>
      </c>
      <c r="Z11" s="31">
        <f t="shared" ca="1" si="5"/>
        <v>0.15762139644917564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31">
        <f t="shared" ca="1" si="5"/>
        <v>1.1377315519455434E-3</v>
      </c>
      <c r="AG11" s="31">
        <f t="shared" ca="1" si="5"/>
        <v>1.0129876526322806E-3</v>
      </c>
      <c r="AH11" s="31">
        <f t="shared" ca="1" si="5"/>
        <v>5.9260527681829838E-4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31">
        <f t="shared" ca="1" si="5"/>
        <v>6.9610962920977627E-6</v>
      </c>
      <c r="AO11" s="31">
        <f t="shared" ca="1" si="5"/>
        <v>7.2181957487126241E-6</v>
      </c>
      <c r="AP11" s="31">
        <f t="shared" ca="1" si="5"/>
        <v>6.0360061042016358E-6</v>
      </c>
      <c r="AQ11" s="31">
        <f t="shared" ca="1" si="5"/>
        <v>4.6622051939500632E-6</v>
      </c>
      <c r="AR11" s="31">
        <f t="shared" ca="1" si="5"/>
        <v>3.3635088262379528E-6</v>
      </c>
      <c r="AS11" s="31">
        <f t="shared" ca="1" si="5"/>
        <v>2.1692657168623603E-6</v>
      </c>
      <c r="AT11" s="31">
        <f t="shared" ca="1" si="5"/>
        <v>1.0578586492738052E-6</v>
      </c>
      <c r="AU11" s="17">
        <v>0</v>
      </c>
      <c r="AV11" s="31"/>
      <c r="AW11" s="31"/>
      <c r="AX11" s="31"/>
      <c r="AY11" s="23"/>
      <c r="AZ11" s="31"/>
      <c r="BA11" s="31"/>
      <c r="BB11" s="31"/>
      <c r="BC11" s="23"/>
      <c r="BD11" s="23"/>
      <c r="BE11" s="23"/>
      <c r="BF11" s="23"/>
      <c r="BG11" s="23"/>
    </row>
    <row r="12" spans="1:59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1.3205474420591184E-4</v>
      </c>
      <c r="E12" s="31">
        <f t="shared" ca="1" si="6"/>
        <v>2.7599519594824538E-4</v>
      </c>
      <c r="F12" s="31">
        <f t="shared" ca="1" si="6"/>
        <v>4.4495053279837416E-4</v>
      </c>
      <c r="G12" s="31">
        <f t="shared" ca="1" si="6"/>
        <v>6.5439965454422628E-4</v>
      </c>
      <c r="H12" s="31">
        <f t="shared" ca="1" si="6"/>
        <v>9.2293977871968553E-4</v>
      </c>
      <c r="I12" s="31">
        <f t="shared" ca="1" si="6"/>
        <v>1.2740030186968734E-3</v>
      </c>
      <c r="J12" s="31">
        <f t="shared" ca="1" si="6"/>
        <v>1.7544617622433016E-3</v>
      </c>
      <c r="K12" s="31">
        <f t="shared" ca="1" si="6"/>
        <v>2.5856503335942443E-3</v>
      </c>
      <c r="L12" s="31">
        <f t="shared" ca="1" si="6"/>
        <v>5.1616360513494428E-3</v>
      </c>
      <c r="M12" s="31">
        <f t="shared" ca="1" si="6"/>
        <v>1.1165015229516816E-2</v>
      </c>
      <c r="N12" s="31">
        <f t="shared" ca="1" si="6"/>
        <v>2.5170961454826363E-2</v>
      </c>
      <c r="O12" s="31">
        <f t="shared" ca="1" si="6"/>
        <v>5.9713856396915455E-2</v>
      </c>
      <c r="P12" s="31">
        <f t="shared" ca="1" si="6"/>
        <v>0.1527435595597588</v>
      </c>
      <c r="Q12" s="31">
        <f t="shared" ca="1" si="6"/>
        <v>0.27526642917202215</v>
      </c>
      <c r="R12" s="31">
        <f t="shared" ca="1" si="6"/>
        <v>0.43547094868565767</v>
      </c>
      <c r="S12" s="32">
        <f t="shared" ca="1" si="6"/>
        <v>0.62776378404966549</v>
      </c>
      <c r="T12" s="32">
        <f t="shared" ref="T12:AT14" ca="1" si="8">0.25*(U12+T11+S12+T13)</f>
        <v>0.69209830277255291</v>
      </c>
      <c r="U12" s="32">
        <f t="shared" ca="1" si="8"/>
        <v>0.70787803860067766</v>
      </c>
      <c r="V12" s="32">
        <f t="shared" ca="1" si="8"/>
        <v>0.69209822893541839</v>
      </c>
      <c r="W12" s="32">
        <f t="shared" ca="1" si="8"/>
        <v>0.62776357680070549</v>
      </c>
      <c r="X12" s="31">
        <f t="shared" ca="1" si="8"/>
        <v>0.43547041580169221</v>
      </c>
      <c r="Y12" s="31">
        <f t="shared" ca="1" si="8"/>
        <v>0.27526552842756685</v>
      </c>
      <c r="Z12" s="31">
        <f t="shared" ca="1" si="8"/>
        <v>0.15274225702250749</v>
      </c>
      <c r="AA12" s="31">
        <f t="shared" ca="1" si="8"/>
        <v>5.9711985764537623E-2</v>
      </c>
      <c r="AB12" s="31">
        <f t="shared" ca="1" si="8"/>
        <v>2.5167241659720549E-2</v>
      </c>
      <c r="AC12" s="31">
        <f t="shared" ca="1" si="8"/>
        <v>1.1156948857495306E-2</v>
      </c>
      <c r="AD12" s="31">
        <f t="shared" ca="1" si="8"/>
        <v>5.1433481164373449E-3</v>
      </c>
      <c r="AE12" s="31">
        <f t="shared" ca="1" si="8"/>
        <v>2.5418718091137797E-3</v>
      </c>
      <c r="AF12" s="31">
        <f t="shared" ca="1" si="8"/>
        <v>1.6410412532427828E-3</v>
      </c>
      <c r="AG12" s="31">
        <f t="shared" ca="1" si="8"/>
        <v>1.0753120234768565E-3</v>
      </c>
      <c r="AH12" s="31">
        <f t="shared" ca="1" si="8"/>
        <v>6.2340866418680223E-4</v>
      </c>
      <c r="AI12" s="31">
        <f t="shared" ca="1" si="8"/>
        <v>2.5526829997164302E-4</v>
      </c>
      <c r="AJ12" s="31">
        <f t="shared" ca="1" si="8"/>
        <v>1.1113411466089946E-4</v>
      </c>
      <c r="AK12" s="31">
        <f t="shared" ca="1" si="8"/>
        <v>5.0355696443470509E-5</v>
      </c>
      <c r="AL12" s="31">
        <f t="shared" ca="1" si="8"/>
        <v>2.3672876436746243E-5</v>
      </c>
      <c r="AM12" s="31">
        <f t="shared" ca="1" si="8"/>
        <v>1.2180320700255257E-5</v>
      </c>
      <c r="AN12" s="31">
        <f t="shared" ca="1" si="8"/>
        <v>8.8298685139995391E-6</v>
      </c>
      <c r="AO12" s="31">
        <f t="shared" ca="1" si="8"/>
        <v>6.8466421614501825E-6</v>
      </c>
      <c r="AP12" s="31">
        <f t="shared" ca="1" si="8"/>
        <v>5.2685863899112087E-6</v>
      </c>
      <c r="AQ12" s="31">
        <f t="shared" ca="1" si="8"/>
        <v>3.9430601559400092E-6</v>
      </c>
      <c r="AR12" s="31">
        <f t="shared" ca="1" si="8"/>
        <v>2.8033954329746767E-6</v>
      </c>
      <c r="AS12" s="31">
        <f t="shared" ca="1" si="8"/>
        <v>1.7945557180230336E-6</v>
      </c>
      <c r="AT12" s="31">
        <f t="shared" ca="1" si="8"/>
        <v>8.7206223993779889E-7</v>
      </c>
      <c r="AU12" s="17">
        <v>0</v>
      </c>
      <c r="AV12" s="31"/>
      <c r="AW12" s="31"/>
      <c r="AX12" s="31"/>
      <c r="AY12" s="23"/>
      <c r="AZ12" s="31"/>
      <c r="BA12" s="31"/>
      <c r="BB12" s="31"/>
      <c r="BC12" s="23"/>
      <c r="BD12" s="23"/>
      <c r="BE12" s="23"/>
      <c r="BF12" s="23"/>
      <c r="BG12" s="23"/>
    </row>
    <row r="13" spans="1:59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9.6889323869500839E-5</v>
      </c>
      <c r="E13" s="31">
        <f t="shared" ca="1" si="6"/>
        <v>2.0400191202773885E-4</v>
      </c>
      <c r="F13" s="31">
        <f t="shared" ca="1" si="6"/>
        <v>3.3400989529016462E-4</v>
      </c>
      <c r="G13" s="31">
        <f t="shared" ca="1" si="6"/>
        <v>5.0613675573879004E-4</v>
      </c>
      <c r="H13" s="31">
        <f t="shared" ca="1" si="6"/>
        <v>7.5545907922859937E-4</v>
      </c>
      <c r="I13" s="31">
        <f t="shared" ca="1" si="6"/>
        <v>1.1571333434681698E-3</v>
      </c>
      <c r="J13" s="31">
        <f t="shared" ca="1" si="6"/>
        <v>1.8927029934047168E-3</v>
      </c>
      <c r="K13" s="31">
        <f t="shared" ca="1" si="6"/>
        <v>3.4265035205187163E-3</v>
      </c>
      <c r="L13" s="31">
        <f t="shared" ca="1" si="6"/>
        <v>6.8958786418528237E-3</v>
      </c>
      <c r="M13" s="31">
        <f t="shared" ca="1" si="6"/>
        <v>1.4327463411121972E-2</v>
      </c>
      <c r="N13" s="31">
        <f t="shared" ca="1" si="6"/>
        <v>2.9804974191441413E-2</v>
      </c>
      <c r="O13" s="31">
        <f t="shared" ca="1" si="6"/>
        <v>6.0940904570257255E-2</v>
      </c>
      <c r="P13" s="31">
        <f t="shared" ca="1" si="6"/>
        <v>0.1183714781503379</v>
      </c>
      <c r="Q13" s="31">
        <f t="shared" ca="1" si="6"/>
        <v>0.1960296822066819</v>
      </c>
      <c r="R13" s="31">
        <f t="shared" ca="1" si="6"/>
        <v>0.2896385441453444</v>
      </c>
      <c r="S13" s="31">
        <f t="shared" ca="1" si="6"/>
        <v>0.3834858847329507</v>
      </c>
      <c r="T13" s="31">
        <f t="shared" ca="1" si="8"/>
        <v>0.43275138842758581</v>
      </c>
      <c r="U13" s="31">
        <f t="shared" ca="1" si="8"/>
        <v>0.44731562267308206</v>
      </c>
      <c r="V13" s="31">
        <f t="shared" ca="1" si="8"/>
        <v>0.43275130030025843</v>
      </c>
      <c r="W13" s="31">
        <f t="shared" ca="1" si="8"/>
        <v>0.38348566238733411</v>
      </c>
      <c r="X13" s="31">
        <f t="shared" ca="1" si="8"/>
        <v>0.28963808736961943</v>
      </c>
      <c r="Y13" s="31">
        <f t="shared" ca="1" si="8"/>
        <v>0.19602888070220692</v>
      </c>
      <c r="Z13" s="31">
        <f t="shared" ca="1" si="8"/>
        <v>0.11837011730211203</v>
      </c>
      <c r="AA13" s="31">
        <f t="shared" ca="1" si="8"/>
        <v>6.0938444172772652E-2</v>
      </c>
      <c r="AB13" s="31">
        <f t="shared" ca="1" si="8"/>
        <v>2.9800031685399395E-2</v>
      </c>
      <c r="AC13" s="31">
        <f t="shared" ca="1" si="8"/>
        <v>1.4317205070489347E-2</v>
      </c>
      <c r="AD13" s="31">
        <f t="shared" ca="1" si="8"/>
        <v>6.8745707220706619E-3</v>
      </c>
      <c r="AE13" s="31">
        <f t="shared" ca="1" si="8"/>
        <v>3.3830957594481437E-3</v>
      </c>
      <c r="AF13" s="31">
        <f t="shared" ca="1" si="8"/>
        <v>1.8092465759711475E-3</v>
      </c>
      <c r="AG13" s="31">
        <f t="shared" ca="1" si="8"/>
        <v>1.0238069054495634E-3</v>
      </c>
      <c r="AH13" s="31">
        <f t="shared" ca="1" si="8"/>
        <v>5.704451187507481E-4</v>
      </c>
      <c r="AI13" s="31">
        <f t="shared" ca="1" si="8"/>
        <v>2.8652496166232645E-4</v>
      </c>
      <c r="AJ13" s="31">
        <f t="shared" ca="1" si="8"/>
        <v>1.3890353436034396E-4</v>
      </c>
      <c r="AK13" s="31">
        <f t="shared" ca="1" si="8"/>
        <v>6.6600008966768076E-5</v>
      </c>
      <c r="AL13" s="31">
        <f t="shared" ca="1" si="8"/>
        <v>3.2126095295810648E-5</v>
      </c>
      <c r="AM13" s="31">
        <f t="shared" ca="1" si="8"/>
        <v>1.6160213409371651E-5</v>
      </c>
      <c r="AN13" s="31">
        <f t="shared" ca="1" si="8"/>
        <v>9.245993536870851E-6</v>
      </c>
      <c r="AO13" s="31">
        <f t="shared" ca="1" si="8"/>
        <v>5.968125702153988E-6</v>
      </c>
      <c r="AP13" s="31">
        <f t="shared" ca="1" si="8"/>
        <v>4.1441449383674395E-6</v>
      </c>
      <c r="AQ13" s="31">
        <f t="shared" ca="1" si="8"/>
        <v>2.9441316581241015E-6</v>
      </c>
      <c r="AR13" s="31">
        <f t="shared" ca="1" si="8"/>
        <v>2.0399188431628107E-6</v>
      </c>
      <c r="AS13" s="31">
        <f t="shared" ca="1" si="8"/>
        <v>1.2894475964797249E-6</v>
      </c>
      <c r="AT13" s="31">
        <f t="shared" ca="1" si="8"/>
        <v>6.2308469815019693E-7</v>
      </c>
      <c r="AU13" s="17">
        <v>0</v>
      </c>
      <c r="AV13" s="31"/>
      <c r="AW13" s="31"/>
      <c r="AX13" s="31"/>
      <c r="AY13" s="23"/>
      <c r="AZ13" s="31"/>
      <c r="BA13" s="31"/>
      <c r="BB13" s="31"/>
      <c r="BC13" s="23"/>
      <c r="BD13" s="23"/>
      <c r="BE13" s="23"/>
      <c r="BF13" s="23"/>
      <c r="BG13" s="23"/>
    </row>
    <row r="14" spans="1:59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5.1500639206894478E-5</v>
      </c>
      <c r="E14" s="31">
        <f t="shared" ca="1" si="6"/>
        <v>1.0911323294272857E-4</v>
      </c>
      <c r="F14" s="31">
        <f t="shared" ca="1" si="6"/>
        <v>1.8095038051315626E-4</v>
      </c>
      <c r="G14" s="31">
        <f t="shared" ca="1" si="6"/>
        <v>2.8067839378899579E-4</v>
      </c>
      <c r="H14" s="31">
        <f t="shared" ca="1" si="6"/>
        <v>4.3562643886595632E-4</v>
      </c>
      <c r="I14" s="31">
        <f t="shared" ca="1" si="6"/>
        <v>7.0636828240038484E-4</v>
      </c>
      <c r="J14" s="31">
        <f t="shared" ca="1" si="6"/>
        <v>1.2327133472106058E-3</v>
      </c>
      <c r="K14" s="31">
        <f t="shared" ca="1" si="6"/>
        <v>2.3317821129594943E-3</v>
      </c>
      <c r="L14" s="31">
        <f t="shared" ca="1" si="6"/>
        <v>4.667911583987449E-3</v>
      </c>
      <c r="M14" s="31">
        <f t="shared" ca="1" si="6"/>
        <v>9.4439855809366792E-3</v>
      </c>
      <c r="N14" s="31">
        <f t="shared" ca="1" si="6"/>
        <v>1.8780567328302349E-2</v>
      </c>
      <c r="O14" s="31">
        <f t="shared" ca="1" si="6"/>
        <v>3.587330954028807E-2</v>
      </c>
      <c r="P14" s="31">
        <f t="shared" ca="1" si="6"/>
        <v>6.3771766261763965E-2</v>
      </c>
      <c r="Q14" s="31">
        <f t="shared" ca="1" si="6"/>
        <v>0.10084227735528187</v>
      </c>
      <c r="R14" s="31">
        <f t="shared" ca="1" si="6"/>
        <v>0.14356766095114196</v>
      </c>
      <c r="S14" s="31">
        <f t="shared" ca="1" si="6"/>
        <v>0.18378982230175653</v>
      </c>
      <c r="T14" s="31">
        <f t="shared" ca="1" si="8"/>
        <v>0.20810574351950459</v>
      </c>
      <c r="U14" s="31">
        <f t="shared" ca="1" si="8"/>
        <v>0.2158817633430159</v>
      </c>
      <c r="V14" s="31">
        <f t="shared" ca="1" si="8"/>
        <v>0.2081056871700937</v>
      </c>
      <c r="W14" s="31">
        <f t="shared" ca="1" si="8"/>
        <v>0.18378968502197779</v>
      </c>
      <c r="X14" s="31">
        <f t="shared" ca="1" si="8"/>
        <v>0.14356739050755485</v>
      </c>
      <c r="Y14" s="31">
        <f t="shared" ca="1" si="8"/>
        <v>0.10084178960706719</v>
      </c>
      <c r="Z14" s="31">
        <f t="shared" ca="1" si="8"/>
        <v>6.3770887176486185E-2</v>
      </c>
      <c r="AA14" s="31">
        <f t="shared" ca="1" si="8"/>
        <v>3.5871641737507121E-2</v>
      </c>
      <c r="AB14" s="31">
        <f t="shared" ca="1" si="8"/>
        <v>1.877723550815797E-2</v>
      </c>
      <c r="AC14" s="31">
        <f t="shared" ca="1" si="8"/>
        <v>9.4372684571981409E-3</v>
      </c>
      <c r="AD14" s="31">
        <f t="shared" ca="1" si="8"/>
        <v>4.6546329976221157E-3</v>
      </c>
      <c r="AE14" s="31">
        <f t="shared" ca="1" si="8"/>
        <v>2.3066924046052199E-3</v>
      </c>
      <c r="AF14" s="31">
        <f t="shared" ca="1" si="8"/>
        <v>1.1890402453584312E-3</v>
      </c>
      <c r="AG14" s="31">
        <f t="shared" ca="1" si="8"/>
        <v>6.4022115391471263E-4</v>
      </c>
      <c r="AH14" s="31">
        <f t="shared" ca="1" si="8"/>
        <v>3.4803633848395617E-4</v>
      </c>
      <c r="AI14" s="31">
        <f t="shared" ca="1" si="8"/>
        <v>1.8147749583135754E-4</v>
      </c>
      <c r="AJ14" s="31">
        <f t="shared" ca="1" si="8"/>
        <v>9.134621213954759E-5</v>
      </c>
      <c r="AK14" s="31">
        <f t="shared" ca="1" si="8"/>
        <v>4.4999767210630611E-5</v>
      </c>
      <c r="AL14" s="31">
        <f t="shared" ca="1" si="8"/>
        <v>2.204619762722221E-5</v>
      </c>
      <c r="AM14" s="31">
        <f t="shared" ca="1" si="8"/>
        <v>1.1048401147266504E-5</v>
      </c>
      <c r="AN14" s="31">
        <f t="shared" ca="1" si="8"/>
        <v>5.9718223756895616E-6</v>
      </c>
      <c r="AO14" s="31">
        <f t="shared" ca="1" si="8"/>
        <v>3.5735332936583811E-6</v>
      </c>
      <c r="AP14" s="31">
        <f t="shared" ca="1" si="8"/>
        <v>2.3329632408121106E-6</v>
      </c>
      <c r="AQ14" s="31">
        <f t="shared" ca="1" si="8"/>
        <v>1.5936783363740399E-6</v>
      </c>
      <c r="AR14" s="31">
        <f t="shared" ca="1" si="8"/>
        <v>1.0802696029538875E-6</v>
      </c>
      <c r="AS14" s="31">
        <f t="shared" ca="1" si="8"/>
        <v>6.7513653890421909E-7</v>
      </c>
      <c r="AT14" s="31">
        <f t="shared" ca="1" si="8"/>
        <v>3.2455530926360398E-7</v>
      </c>
      <c r="AU14" s="17">
        <v>0</v>
      </c>
      <c r="AV14" s="31"/>
      <c r="AW14" s="31"/>
      <c r="AX14" s="31"/>
      <c r="AY14" s="23"/>
      <c r="AZ14" s="31"/>
      <c r="BA14" s="31"/>
      <c r="BB14" s="31"/>
      <c r="BC14" s="23"/>
      <c r="BD14" s="23"/>
      <c r="BE14" s="23"/>
      <c r="BF14" s="23"/>
      <c r="BG14" s="23"/>
    </row>
    <row r="15" spans="1:59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</row>
    <row r="17" spans="7:40">
      <c r="N17" s="18"/>
    </row>
    <row r="18" spans="7:40">
      <c r="G18" s="18"/>
      <c r="H18" s="18"/>
      <c r="I18" s="18"/>
      <c r="J18" s="33" t="s">
        <v>0</v>
      </c>
      <c r="K18" s="33"/>
      <c r="L18" s="33"/>
      <c r="M18" s="33"/>
      <c r="N18" s="33"/>
      <c r="O18" s="18">
        <f ca="1">(S11-S10)/0.25</f>
        <v>1.4638372346991275</v>
      </c>
      <c r="P18" s="18">
        <f t="shared" ref="P18:S18" ca="1" si="9">(T11-T10)/0.25</f>
        <v>1.2149096109887489</v>
      </c>
      <c r="Q18" s="18">
        <f t="shared" ca="1" si="9"/>
        <v>1.1546564800782617</v>
      </c>
      <c r="R18" s="18">
        <f t="shared" ca="1" si="9"/>
        <v>1.2149101054286566</v>
      </c>
      <c r="S18" s="18">
        <f t="shared" ca="1" si="9"/>
        <v>1.4638385465713073</v>
      </c>
      <c r="T18" s="18"/>
      <c r="U18" s="18"/>
      <c r="V18" s="18"/>
      <c r="W18" s="18"/>
      <c r="X18" s="18"/>
      <c r="Y18" s="18"/>
      <c r="Z18" s="18"/>
      <c r="AA18" t="s">
        <v>1</v>
      </c>
      <c r="AF18" s="18">
        <f ca="1">(AA7-AA6)/0.25</f>
        <v>-4.4376623403874882E-2</v>
      </c>
      <c r="AG18" s="18">
        <f t="shared" ref="AG18:AJ18" ca="1" si="10">(AB7-AB6)/0.25</f>
        <v>-1.7883564105225569E-2</v>
      </c>
      <c r="AH18" s="18">
        <f t="shared" ca="1" si="10"/>
        <v>-7.7441274360479729E-3</v>
      </c>
      <c r="AI18" s="18">
        <f t="shared" ca="1" si="10"/>
        <v>-3.6261002408428207E-3</v>
      </c>
      <c r="AJ18" s="18">
        <f t="shared" ca="1" si="10"/>
        <v>-2.0779942407565862E-3</v>
      </c>
      <c r="AK18" s="18"/>
      <c r="AL18" s="18"/>
      <c r="AM18" s="18"/>
      <c r="AN18" s="18"/>
    </row>
    <row r="19" spans="7:40">
      <c r="G19" s="18"/>
      <c r="H19" s="18"/>
      <c r="I19" s="18"/>
      <c r="J19" s="33" t="s">
        <v>2</v>
      </c>
      <c r="K19" s="33"/>
      <c r="L19" s="33"/>
      <c r="M19" s="33"/>
      <c r="N19" s="33"/>
      <c r="O19" s="18">
        <f ca="1">(S11-S12)/0.25</f>
        <v>1.4889448638013381</v>
      </c>
      <c r="P19" s="18">
        <f t="shared" ref="P19:S19" ca="1" si="11">(T11-T12)/0.25</f>
        <v>1.2316067889097884</v>
      </c>
      <c r="Q19" s="18">
        <f t="shared" ca="1" si="11"/>
        <v>1.1684878455972894</v>
      </c>
      <c r="R19" s="18">
        <f t="shared" ca="1" si="11"/>
        <v>1.2316070842583264</v>
      </c>
      <c r="S19" s="18">
        <f t="shared" ca="1" si="11"/>
        <v>1.488945692797178</v>
      </c>
      <c r="T19" s="18"/>
      <c r="U19" s="18"/>
      <c r="V19" s="18"/>
      <c r="W19" s="18"/>
      <c r="X19" s="18"/>
      <c r="Y19" s="18"/>
      <c r="Z19" s="18"/>
      <c r="AA19" t="s">
        <v>3</v>
      </c>
      <c r="AF19" s="18">
        <f ca="1">(AA7-AA8)/0.25</f>
        <v>-0.18786319077282698</v>
      </c>
      <c r="AG19" s="18">
        <f t="shared" ref="AG19:AJ19" ca="1" si="12">(AB7-AB8)/0.25</f>
        <v>-9.2992506830063493E-2</v>
      </c>
      <c r="AH19" s="18">
        <f t="shared" ca="1" si="12"/>
        <v>-4.5493202371133537E-2</v>
      </c>
      <c r="AI19" s="18">
        <f t="shared" ca="1" si="12"/>
        <v>-2.2244633904408485E-2</v>
      </c>
      <c r="AJ19" s="18">
        <f t="shared" ca="1" si="12"/>
        <v>-1.130476599635683E-2</v>
      </c>
      <c r="AK19" s="18"/>
      <c r="AL19" s="18"/>
      <c r="AM19" s="18"/>
      <c r="AN19" s="18"/>
    </row>
    <row r="20" spans="7:40">
      <c r="G20" s="18"/>
      <c r="H20" s="18"/>
      <c r="I20" s="18"/>
      <c r="J20" s="33" t="s">
        <v>4</v>
      </c>
      <c r="K20" s="33"/>
      <c r="N20" s="18"/>
      <c r="O20" s="18">
        <f ca="1">SUM(O18:O19)</f>
        <v>2.9527820985004656</v>
      </c>
      <c r="P20" s="18">
        <f t="shared" ref="P20:S20" ca="1" si="13">SUM(P18:P19)</f>
        <v>2.4465163998985373</v>
      </c>
      <c r="Q20" s="18">
        <f t="shared" ca="1" si="13"/>
        <v>2.3231443256755511</v>
      </c>
      <c r="R20" s="18">
        <f t="shared" ca="1" si="13"/>
        <v>2.4465171896869831</v>
      </c>
      <c r="S20" s="18">
        <f t="shared" ca="1" si="13"/>
        <v>2.9527842393684853</v>
      </c>
      <c r="T20" s="18"/>
      <c r="U20" s="18"/>
      <c r="V20" s="18"/>
      <c r="W20" s="18"/>
      <c r="X20" s="18"/>
      <c r="Y20" s="18"/>
      <c r="Z20" s="18"/>
      <c r="AA20" t="s">
        <v>4</v>
      </c>
      <c r="AF20" s="18">
        <f ca="1">SUM(AF18:AF19)</f>
        <v>-0.23223981417670186</v>
      </c>
      <c r="AG20" s="18">
        <f t="shared" ref="AG20:AJ20" ca="1" si="14">SUM(AG18:AG19)</f>
        <v>-0.11087607093528906</v>
      </c>
      <c r="AH20" s="18">
        <f t="shared" ca="1" si="14"/>
        <v>-5.3237329807181509E-2</v>
      </c>
      <c r="AI20" s="18">
        <f t="shared" ca="1" si="14"/>
        <v>-2.5870734145251307E-2</v>
      </c>
      <c r="AJ20" s="18">
        <f t="shared" ca="1" si="14"/>
        <v>-1.3382760237113416E-2</v>
      </c>
      <c r="AK20" s="18"/>
      <c r="AL20" s="18"/>
      <c r="AM20" s="18"/>
      <c r="AN20" s="18"/>
    </row>
    <row r="21" spans="7:40">
      <c r="G21" s="24"/>
      <c r="H21" s="24"/>
      <c r="I21" s="24"/>
      <c r="J21" s="34" t="s">
        <v>5</v>
      </c>
      <c r="K21" s="24"/>
      <c r="N21" s="24"/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/>
      <c r="U21" s="24"/>
      <c r="V21" s="24"/>
      <c r="W21" s="24"/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/>
      <c r="AL21" s="24"/>
      <c r="AM21" s="24"/>
      <c r="AN21" s="24"/>
    </row>
    <row r="22" spans="7:40">
      <c r="G22" s="18"/>
      <c r="H22" s="18"/>
      <c r="I22" s="18"/>
      <c r="J22" s="33" t="s">
        <v>6</v>
      </c>
      <c r="K22" s="33"/>
      <c r="L22" s="33"/>
      <c r="M22" s="33"/>
      <c r="N22" s="18"/>
      <c r="O22" s="18">
        <f ca="1">O21*O20</f>
        <v>2.6144487270396833E-11</v>
      </c>
      <c r="P22" s="18">
        <f t="shared" ref="P22:S22" ca="1" si="15">P21*P20</f>
        <v>2.1661915691796963E-11</v>
      </c>
      <c r="Q22" s="18">
        <f t="shared" ca="1" si="15"/>
        <v>2.056955617577194E-11</v>
      </c>
      <c r="R22" s="18">
        <f t="shared" ca="1" si="15"/>
        <v>2.1661922684732192E-11</v>
      </c>
      <c r="S22" s="18">
        <f t="shared" ca="1" si="15"/>
        <v>2.6144506226044363E-11</v>
      </c>
      <c r="T22" s="22" t="s">
        <v>12</v>
      </c>
      <c r="U22" s="18"/>
      <c r="V22" s="18"/>
      <c r="W22" s="18"/>
      <c r="Y22" s="22"/>
      <c r="Z22" s="22"/>
      <c r="AA22" t="s">
        <v>6</v>
      </c>
      <c r="AB22" s="23"/>
      <c r="AF22" s="18">
        <f ca="1">AF21*AF20</f>
        <v>-2.0562949323302903E-12</v>
      </c>
      <c r="AG22" s="18">
        <f t="shared" ref="AG22:AJ22" ca="1" si="16">AG21*AG20</f>
        <v>-9.8171755600638479E-13</v>
      </c>
      <c r="AH22" s="18">
        <f t="shared" ca="1" si="16"/>
        <v>-4.7137331676476071E-13</v>
      </c>
      <c r="AI22" s="18">
        <f t="shared" ca="1" si="16"/>
        <v>-2.2906433897707297E-13</v>
      </c>
      <c r="AJ22" s="18">
        <f t="shared" ca="1" si="16"/>
        <v>-1.1849347259307405E-13</v>
      </c>
      <c r="AK22" t="s">
        <v>12</v>
      </c>
      <c r="AL22" s="18"/>
      <c r="AM22" s="18"/>
      <c r="AN22" s="18"/>
    </row>
    <row r="23" spans="7:40">
      <c r="G23" s="18"/>
      <c r="H23" s="18"/>
      <c r="I23" s="18"/>
      <c r="J23" s="33" t="s">
        <v>8</v>
      </c>
      <c r="K23" s="33"/>
      <c r="L23" s="33"/>
      <c r="M23" s="33"/>
      <c r="N23" s="18"/>
      <c r="O23" s="18">
        <f ca="1">SUM(O22:P22)/2</f>
        <v>2.39032014810969E-11</v>
      </c>
      <c r="P23" s="18">
        <f t="shared" ref="P23:R23" ca="1" si="17">SUM(P22:Q22)/2</f>
        <v>2.1115735933784452E-11</v>
      </c>
      <c r="Q23" s="18">
        <f t="shared" ca="1" si="17"/>
        <v>2.1115739430252066E-11</v>
      </c>
      <c r="R23" s="18">
        <f t="shared" ca="1" si="17"/>
        <v>2.3903214455388276E-11</v>
      </c>
      <c r="S23" s="18"/>
      <c r="T23" s="22"/>
      <c r="U23" s="18"/>
      <c r="V23" s="18"/>
      <c r="W23" s="22"/>
      <c r="Y23" s="22"/>
      <c r="Z23" s="22"/>
      <c r="AA23" t="s">
        <v>8</v>
      </c>
      <c r="AB23" s="22"/>
      <c r="AF23" s="18">
        <f ca="1">SUM(AF22:AG22)/2</f>
        <v>-1.5190062441683376E-12</v>
      </c>
      <c r="AG23" s="18">
        <f t="shared" ref="AG23:AI23" ca="1" si="18">SUM(AG22:AH22)/2</f>
        <v>-7.265454363855728E-13</v>
      </c>
      <c r="AH23" s="18">
        <f t="shared" ca="1" si="18"/>
        <v>-3.5021882787091684E-13</v>
      </c>
      <c r="AI23" s="18">
        <f t="shared" ca="1" si="18"/>
        <v>-1.7377890578507352E-13</v>
      </c>
      <c r="AJ23" s="18"/>
      <c r="AL23" s="18"/>
      <c r="AM23" s="18"/>
    </row>
    <row r="24" spans="7:40">
      <c r="G24" s="18"/>
      <c r="H24" s="18"/>
      <c r="I24" s="18"/>
      <c r="J24" s="18" t="s">
        <v>9</v>
      </c>
      <c r="L24" s="18"/>
      <c r="N24" s="18"/>
      <c r="O24" s="18">
        <f ca="1">O23*0.25</f>
        <v>5.9758003702742249E-12</v>
      </c>
      <c r="P24" s="18">
        <f t="shared" ref="P24:R24" ca="1" si="19">P23*0.25</f>
        <v>5.2789339834461129E-12</v>
      </c>
      <c r="Q24" s="18">
        <f t="shared" ca="1" si="19"/>
        <v>5.2789348575630165E-12</v>
      </c>
      <c r="R24" s="18">
        <f t="shared" ca="1" si="19"/>
        <v>5.975803613847069E-12</v>
      </c>
      <c r="S24" s="18"/>
      <c r="T24" s="35">
        <f ca="1">SUM(O24:R24)</f>
        <v>2.2509472825130427E-11</v>
      </c>
      <c r="U24" s="18"/>
      <c r="V24" s="18"/>
      <c r="W24" s="22"/>
      <c r="Y24" s="22"/>
      <c r="Z24" s="22"/>
      <c r="AA24" t="s">
        <v>9</v>
      </c>
      <c r="AB24" s="22"/>
      <c r="AF24" s="18">
        <f ca="1">0.25*AF23</f>
        <v>-3.7975156104208439E-13</v>
      </c>
      <c r="AG24" s="18">
        <f t="shared" ref="AG24:AI24" ca="1" si="20">0.25*AG23</f>
        <v>-1.816363590963932E-13</v>
      </c>
      <c r="AH24" s="18">
        <f t="shared" ca="1" si="20"/>
        <v>-8.755470696772921E-14</v>
      </c>
      <c r="AI24" s="18">
        <f t="shared" ca="1" si="20"/>
        <v>-4.344472644626838E-14</v>
      </c>
      <c r="AJ24" s="18"/>
      <c r="AK24" s="36">
        <f ca="1">SUM(AF24:AI24)</f>
        <v>-6.923873535524752E-13</v>
      </c>
      <c r="AL24" s="18"/>
      <c r="AM24" s="18"/>
    </row>
    <row r="25" spans="7:40">
      <c r="J25" t="s">
        <v>10</v>
      </c>
      <c r="T25" s="42" t="s">
        <v>21</v>
      </c>
      <c r="W25" s="23"/>
      <c r="Y25" s="23"/>
      <c r="Z25" s="23"/>
      <c r="AA25" t="s">
        <v>11</v>
      </c>
      <c r="AB25" s="29"/>
      <c r="AK25" s="38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25"/>
  <sheetViews>
    <sheetView tabSelected="1" topLeftCell="G15" zoomScale="190" zoomScaleNormal="190" workbookViewId="0">
      <selection activeCell="T27" sqref="T27"/>
    </sheetView>
  </sheetViews>
  <sheetFormatPr defaultRowHeight="14.4"/>
  <cols>
    <col min="20" max="20" width="10.109375" customWidth="1"/>
    <col min="24" max="24" width="10.88671875" bestFit="1" customWidth="1"/>
    <col min="37" max="37" width="9.21875" bestFit="1" customWidth="1"/>
    <col min="41" max="41" width="9.21875" bestFit="1" customWidth="1"/>
  </cols>
  <sheetData>
    <row r="1" spans="1:59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9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>
        <v>11.25</v>
      </c>
      <c r="AW2">
        <v>11.5</v>
      </c>
      <c r="AX2">
        <v>11.75</v>
      </c>
      <c r="AY2">
        <v>12</v>
      </c>
      <c r="AZ2" s="23"/>
      <c r="BA2" s="23"/>
      <c r="BB2" s="23"/>
      <c r="BC2" s="23"/>
      <c r="BD2" s="23"/>
      <c r="BE2" s="23"/>
      <c r="BF2" s="23"/>
      <c r="BG2" s="23"/>
    </row>
    <row r="3" spans="1:59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23"/>
      <c r="BA3" s="23"/>
      <c r="BB3" s="23"/>
      <c r="BC3" s="23"/>
      <c r="BD3" s="23"/>
      <c r="BE3" s="23"/>
      <c r="BF3" s="23"/>
      <c r="BG3" s="23"/>
    </row>
    <row r="4" spans="1:59">
      <c r="A4">
        <f>A1+1</f>
        <v>1</v>
      </c>
      <c r="B4">
        <f t="shared" ref="B4:B15" si="2">A4*0.25</f>
        <v>0.25</v>
      </c>
      <c r="C4" s="17">
        <v>0</v>
      </c>
      <c r="D4" s="31">
        <f t="shared" ref="D4:AX9" ca="1" si="3">0.25*(E4+D3+C4+D5)</f>
        <v>1.0103420101123283E-7</v>
      </c>
      <c r="E4" s="31">
        <f t="shared" ca="1" si="3"/>
        <v>2.3071014001761319E-7</v>
      </c>
      <c r="F4" s="31">
        <f t="shared" ca="1" si="3"/>
        <v>4.4244980135310878E-7</v>
      </c>
      <c r="G4" s="31">
        <f t="shared" ca="1" si="3"/>
        <v>8.5488736863192192E-7</v>
      </c>
      <c r="H4" s="31">
        <f t="shared" ca="1" si="3"/>
        <v>1.7174404571762057E-6</v>
      </c>
      <c r="I4" s="31">
        <f t="shared" ca="1" si="3"/>
        <v>3.4748276141767006E-6</v>
      </c>
      <c r="J4" s="31">
        <f t="shared" ca="1" si="3"/>
        <v>6.9097085130161342E-6</v>
      </c>
      <c r="K4" s="31">
        <f t="shared" ca="1" si="3"/>
        <v>1.321354652636581E-5</v>
      </c>
      <c r="L4" s="31">
        <f t="shared" ca="1" si="3"/>
        <v>2.3597229159672386E-5</v>
      </c>
      <c r="M4" s="31">
        <f t="shared" ca="1" si="3"/>
        <v>3.7898388947199327E-5</v>
      </c>
      <c r="N4" s="31">
        <f t="shared" ca="1" si="3"/>
        <v>5.6872355195680716E-5</v>
      </c>
      <c r="O4" s="31">
        <f t="shared" ca="1" si="3"/>
        <v>8.3148697098720691E-5</v>
      </c>
      <c r="P4" s="31">
        <f t="shared" ca="1" si="3"/>
        <v>1.2297847376680515E-4</v>
      </c>
      <c r="Q4" s="31">
        <f t="shared" ca="1" si="3"/>
        <v>1.9104705985012962E-4</v>
      </c>
      <c r="R4" s="31">
        <f t="shared" ca="1" si="3"/>
        <v>3.2237644836858486E-4</v>
      </c>
      <c r="S4" s="31">
        <f t="shared" ca="1" si="3"/>
        <v>5.9810024365906413E-4</v>
      </c>
      <c r="T4" s="31">
        <f t="shared" ca="1" si="3"/>
        <v>1.1897111821753533E-3</v>
      </c>
      <c r="U4" s="31">
        <f t="shared" ca="1" si="3"/>
        <v>2.4059370927969129E-3</v>
      </c>
      <c r="V4" s="31">
        <f t="shared" ca="1" si="3"/>
        <v>4.7965190987695333E-3</v>
      </c>
      <c r="W4" s="31">
        <f t="shared" ca="1" si="3"/>
        <v>9.2147406748703028E-3</v>
      </c>
      <c r="X4" s="31">
        <f t="shared" ca="1" si="3"/>
        <v>1.6581377651819024E-2</v>
      </c>
      <c r="Y4" s="31">
        <f t="shared" ca="1" si="3"/>
        <v>2.6963256871005557E-2</v>
      </c>
      <c r="Z4" s="31">
        <f t="shared" ca="1" si="3"/>
        <v>4.0902885618040299E-2</v>
      </c>
      <c r="AA4" s="31">
        <f t="shared" ca="1" si="3"/>
        <v>5.9556790043327257E-2</v>
      </c>
      <c r="AB4" s="31">
        <f t="shared" ca="1" si="3"/>
        <v>8.4381063899140171E-2</v>
      </c>
      <c r="AC4" s="31">
        <f t="shared" ca="1" si="3"/>
        <v>0.11630618132690262</v>
      </c>
      <c r="AD4" s="31">
        <f t="shared" ca="1" si="3"/>
        <v>0.15383253893660864</v>
      </c>
      <c r="AE4" s="31">
        <f t="shared" ca="1" si="3"/>
        <v>0.18993230904811442</v>
      </c>
      <c r="AF4" s="31">
        <f t="shared" ca="1" si="3"/>
        <v>0.21191152481291928</v>
      </c>
      <c r="AG4" s="31">
        <f t="shared" ca="1" si="3"/>
        <v>0.21895773404323912</v>
      </c>
      <c r="AH4" s="31">
        <f t="shared" ca="1" si="3"/>
        <v>0.21191151005587067</v>
      </c>
      <c r="AI4" s="31">
        <f t="shared" ca="1" si="3"/>
        <v>0.18993227457293083</v>
      </c>
      <c r="AJ4" s="31">
        <f t="shared" ca="1" si="3"/>
        <v>0.15383247628274949</v>
      </c>
      <c r="AK4" s="31">
        <f t="shared" ca="1" si="3"/>
        <v>0.11630608423743312</v>
      </c>
      <c r="AL4" s="31">
        <f t="shared" ca="1" si="3"/>
        <v>8.4380927599754157E-2</v>
      </c>
      <c r="AM4" s="31">
        <f t="shared" ca="1" si="3"/>
        <v>5.9556608201812897E-2</v>
      </c>
      <c r="AN4" s="31">
        <f t="shared" ca="1" si="3"/>
        <v>4.090264461548046E-2</v>
      </c>
      <c r="AO4" s="31">
        <f t="shared" ca="1" si="3"/>
        <v>2.6962922910691869E-2</v>
      </c>
      <c r="AP4" s="31">
        <f t="shared" ca="1" si="3"/>
        <v>1.6580865992138375E-2</v>
      </c>
      <c r="AQ4" s="31">
        <f t="shared" ca="1" si="3"/>
        <v>9.2138463411841395E-3</v>
      </c>
      <c r="AR4" s="31">
        <f t="shared" ca="1" si="3"/>
        <v>4.7947839244853185E-3</v>
      </c>
      <c r="AS4" s="31">
        <f t="shared" ca="1" si="3"/>
        <v>2.4024599691073248E-3</v>
      </c>
      <c r="AT4" s="31">
        <f t="shared" ca="1" si="3"/>
        <v>1.1828110053803624E-3</v>
      </c>
      <c r="AU4" s="31">
        <f t="shared" ca="1" si="3"/>
        <v>5.8490565345434785E-4</v>
      </c>
      <c r="AV4" s="31">
        <f t="shared" ca="1" si="3"/>
        <v>2.9880382643515462E-4</v>
      </c>
      <c r="AW4" s="31">
        <f t="shared" ca="1" si="3"/>
        <v>1.5317155058722673E-4</v>
      </c>
      <c r="AX4" s="31">
        <f t="shared" ca="1" si="3"/>
        <v>6.6119801107855449E-5</v>
      </c>
      <c r="AY4" s="17">
        <v>0</v>
      </c>
      <c r="AZ4" s="31"/>
      <c r="BA4" s="31"/>
      <c r="BB4" s="31"/>
      <c r="BC4" s="23"/>
      <c r="BD4" s="23"/>
      <c r="BE4" s="23"/>
      <c r="BF4" s="23"/>
      <c r="BG4" s="23"/>
    </row>
    <row r="5" spans="1:59">
      <c r="A5">
        <f>A4+1</f>
        <v>2</v>
      </c>
      <c r="B5">
        <f t="shared" si="2"/>
        <v>0.5</v>
      </c>
      <c r="C5" s="17">
        <v>0</v>
      </c>
      <c r="D5" s="31">
        <f t="shared" ca="1" si="3"/>
        <v>1.7268435585601433E-7</v>
      </c>
      <c r="E5" s="31">
        <f t="shared" ca="1" si="3"/>
        <v>3.7808517696509054E-7</v>
      </c>
      <c r="F5" s="31">
        <f t="shared" ca="1" si="3"/>
        <v>6.822871743793063E-7</v>
      </c>
      <c r="G5" s="31">
        <f t="shared" ca="1" si="3"/>
        <v>1.2566916439980808E-6</v>
      </c>
      <c r="H5" s="31">
        <f t="shared" ca="1" si="3"/>
        <v>2.5351014472626678E-6</v>
      </c>
      <c r="I5" s="31">
        <f t="shared" ca="1" si="3"/>
        <v>5.2637484647787288E-6</v>
      </c>
      <c r="J5" s="31">
        <f t="shared" ca="1" si="3"/>
        <v>1.0936357339001088E-5</v>
      </c>
      <c r="K5" s="31">
        <f t="shared" ca="1" si="3"/>
        <v>2.2324652338864911E-5</v>
      </c>
      <c r="L5" s="31">
        <f t="shared" ca="1" si="3"/>
        <v>4.3243866547401847E-5</v>
      </c>
      <c r="M5" s="31">
        <f t="shared" ca="1" si="3"/>
        <v>7.1082643712107186E-5</v>
      </c>
      <c r="N5" s="31">
        <f t="shared" ca="1" si="3"/>
        <v>1.063972270783776E-4</v>
      </c>
      <c r="O5" s="31">
        <f t="shared" ca="1" si="3"/>
        <v>1.5270000441645404E-4</v>
      </c>
      <c r="P5" s="31">
        <f t="shared" ca="1" si="3"/>
        <v>2.1767973027759889E-4</v>
      </c>
      <c r="Q5" s="31">
        <f t="shared" ca="1" si="3"/>
        <v>3.1880354006891016E-4</v>
      </c>
      <c r="R5" s="31">
        <f t="shared" ca="1" si="3"/>
        <v>5.0033842956462933E-4</v>
      </c>
      <c r="S5" s="31">
        <f t="shared" ca="1" si="3"/>
        <v>8.8030152585457072E-4</v>
      </c>
      <c r="T5" s="31">
        <f t="shared" ca="1" si="3"/>
        <v>1.754800075963771E-3</v>
      </c>
      <c r="U5" s="31">
        <f t="shared" ca="1" si="3"/>
        <v>3.6375124650998647E-3</v>
      </c>
      <c r="V5" s="31">
        <f t="shared" ca="1" si="3"/>
        <v>7.5653926737991525E-3</v>
      </c>
      <c r="W5" s="31">
        <f t="shared" ca="1" si="3"/>
        <v>1.5481058085955519E-2</v>
      </c>
      <c r="X5" s="31">
        <f t="shared" ca="1" si="3"/>
        <v>3.0147502301152772E-2</v>
      </c>
      <c r="Y5" s="31">
        <f t="shared" ca="1" si="3"/>
        <v>5.0368751131344473E-2</v>
      </c>
      <c r="Z5" s="31">
        <f t="shared" ca="1" si="3"/>
        <v>7.7091481463939904E-2</v>
      </c>
      <c r="AA5" s="31">
        <f t="shared" ca="1" si="3"/>
        <v>0.11294319703803454</v>
      </c>
      <c r="AB5" s="31">
        <f t="shared" ca="1" si="3"/>
        <v>0.16166127241063533</v>
      </c>
      <c r="AC5" s="31">
        <f t="shared" ca="1" si="3"/>
        <v>0.22701111338811578</v>
      </c>
      <c r="AD5" s="31">
        <f t="shared" ca="1" si="3"/>
        <v>0.30909165935001987</v>
      </c>
      <c r="AE5" s="31">
        <f t="shared" ca="1" si="3"/>
        <v>0.39398516905658337</v>
      </c>
      <c r="AF5" s="31">
        <f t="shared" ca="1" si="3"/>
        <v>0.43875605433191001</v>
      </c>
      <c r="AG5" s="31">
        <f t="shared" ca="1" si="3"/>
        <v>0.45200790029359361</v>
      </c>
      <c r="AH5" s="31">
        <f t="shared" ca="1" si="3"/>
        <v>0.43875603098176191</v>
      </c>
      <c r="AI5" s="31">
        <f t="shared" ca="1" si="3"/>
        <v>0.39398511146471454</v>
      </c>
      <c r="AJ5" s="31">
        <f t="shared" ca="1" si="3"/>
        <v>0.30909154583705134</v>
      </c>
      <c r="AK5" s="31">
        <f t="shared" ca="1" si="3"/>
        <v>0.22701093256660121</v>
      </c>
      <c r="AL5" s="31">
        <f t="shared" ca="1" si="3"/>
        <v>0.16166101746528014</v>
      </c>
      <c r="AM5" s="31">
        <f t="shared" ca="1" si="3"/>
        <v>0.11294286013858301</v>
      </c>
      <c r="AN5" s="31">
        <f t="shared" ca="1" si="3"/>
        <v>7.7091046968986277E-2</v>
      </c>
      <c r="AO5" s="31">
        <f t="shared" ca="1" si="3"/>
        <v>5.0368180749059285E-2</v>
      </c>
      <c r="AP5" s="31">
        <f t="shared" ca="1" si="3"/>
        <v>3.0146694529965743E-2</v>
      </c>
      <c r="AQ5" s="31">
        <f t="shared" ca="1" si="3"/>
        <v>1.5479735344780386E-2</v>
      </c>
      <c r="AR5" s="31">
        <f t="shared" ca="1" si="3"/>
        <v>7.5628293333693522E-3</v>
      </c>
      <c r="AS5" s="31">
        <f t="shared" ca="1" si="3"/>
        <v>3.632244918446196E-3</v>
      </c>
      <c r="AT5" s="31">
        <f t="shared" ca="1" si="3"/>
        <v>1.7438783842014527E-3</v>
      </c>
      <c r="AU5" s="31">
        <f t="shared" ca="1" si="3"/>
        <v>8.5800777384291752E-4</v>
      </c>
      <c r="AV5" s="31">
        <f t="shared" ca="1" si="3"/>
        <v>4.5713809680123798E-4</v>
      </c>
      <c r="AW5" s="31">
        <f t="shared" ca="1" si="3"/>
        <v>2.4776257201551027E-4</v>
      </c>
      <c r="AX5" s="31">
        <f t="shared" ca="1" si="3"/>
        <v>1.1130765280347726E-4</v>
      </c>
      <c r="AY5" s="17">
        <v>0</v>
      </c>
      <c r="AZ5" s="31"/>
      <c r="BA5" s="31"/>
      <c r="BB5" s="31"/>
      <c r="BC5" s="23"/>
      <c r="BD5" s="23"/>
      <c r="BE5" s="23"/>
      <c r="BF5" s="23"/>
      <c r="BG5" s="23"/>
    </row>
    <row r="6" spans="1:59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2.1055453742167098E-7</v>
      </c>
      <c r="E6" s="31">
        <f t="shared" ca="1" si="3"/>
        <v>4.2497956484373872E-7</v>
      </c>
      <c r="F6" s="31">
        <f t="shared" ca="1" si="3"/>
        <v>6.4963874473872013E-7</v>
      </c>
      <c r="G6" s="31">
        <f t="shared" ca="1" si="3"/>
        <v>9.5124701036798071E-7</v>
      </c>
      <c r="H6" s="31">
        <f t="shared" ca="1" si="3"/>
        <v>1.897072038039332E-6</v>
      </c>
      <c r="I6" s="31">
        <f t="shared" ca="1" si="3"/>
        <v>4.0991154945275947E-6</v>
      </c>
      <c r="J6" s="31">
        <f t="shared" ca="1" si="3"/>
        <v>9.2303158334621714E-6</v>
      </c>
      <c r="K6" s="31">
        <f t="shared" ca="1" si="3"/>
        <v>2.1875117910447871E-5</v>
      </c>
      <c r="L6" s="31">
        <f t="shared" ca="1" si="3"/>
        <v>5.592209409377798E-5</v>
      </c>
      <c r="M6" s="31">
        <f t="shared" ca="1" si="3"/>
        <v>9.6728540505426128E-5</v>
      </c>
      <c r="N6" s="31">
        <f t="shared" ca="1" si="3"/>
        <v>1.4486556830017885E-4</v>
      </c>
      <c r="O6" s="31">
        <f t="shared" ca="1" si="3"/>
        <v>2.0350825331523649E-4</v>
      </c>
      <c r="P6" s="31">
        <f t="shared" ca="1" si="3"/>
        <v>2.7617997854839443E-4</v>
      </c>
      <c r="Q6" s="31">
        <f t="shared" ca="1" si="3"/>
        <v>3.6610620980013359E-4</v>
      </c>
      <c r="R6" s="31">
        <f t="shared" ca="1" si="3"/>
        <v>4.798457336148116E-4</v>
      </c>
      <c r="S6" s="31">
        <f t="shared" ca="1" si="3"/>
        <v>6.6795474792163403E-4</v>
      </c>
      <c r="T6" s="31">
        <f t="shared" ca="1" si="3"/>
        <v>1.3116678999430379E-3</v>
      </c>
      <c r="U6" s="31">
        <f t="shared" ca="1" si="3"/>
        <v>2.823914293568239E-3</v>
      </c>
      <c r="V6" s="31">
        <f t="shared" ca="1" si="3"/>
        <v>6.3464743482789477E-3</v>
      </c>
      <c r="W6" s="31">
        <f t="shared" ca="1" si="3"/>
        <v>1.4996586668058146E-2</v>
      </c>
      <c r="X6" s="31">
        <f t="shared" ca="1" si="3"/>
        <v>3.8158806635759768E-2</v>
      </c>
      <c r="Y6" s="31">
        <f t="shared" ca="1" si="3"/>
        <v>6.7272744157386127E-2</v>
      </c>
      <c r="Z6" s="31">
        <f t="shared" ca="1" si="3"/>
        <v>0.10415107073969918</v>
      </c>
      <c r="AA6" s="31">
        <f t="shared" ca="1" si="3"/>
        <v>0.15346322375505511</v>
      </c>
      <c r="AB6" s="31">
        <f t="shared" ca="1" si="3"/>
        <v>0.22230969779675536</v>
      </c>
      <c r="AC6" s="31">
        <f t="shared" ca="1" si="3"/>
        <v>0.32098532741071178</v>
      </c>
      <c r="AD6" s="31">
        <f t="shared" ca="1" si="3"/>
        <v>0.46153780804725331</v>
      </c>
      <c r="AE6" s="32">
        <f ca="1">0.25*(AF6+AE5+AD6+AE7)</f>
        <v>0.63816064988843269</v>
      </c>
      <c r="AF6" s="32">
        <f t="shared" ca="1" si="3"/>
        <v>0.6971196214048403</v>
      </c>
      <c r="AG6" s="32">
        <f t="shared" ca="1" si="3"/>
        <v>0.71156178087654232</v>
      </c>
      <c r="AH6" s="32">
        <f t="shared" ca="1" si="3"/>
        <v>0.69711960150588548</v>
      </c>
      <c r="AI6" s="32">
        <f t="shared" ca="1" si="3"/>
        <v>0.63816059392090818</v>
      </c>
      <c r="AJ6" s="31">
        <f t="shared" ca="1" si="3"/>
        <v>0.46153766237249594</v>
      </c>
      <c r="AK6" s="31">
        <f t="shared" ca="1" si="3"/>
        <v>0.32098508198887055</v>
      </c>
      <c r="AL6" s="31">
        <f t="shared" ca="1" si="3"/>
        <v>0.22230934881279713</v>
      </c>
      <c r="AM6" s="31">
        <f t="shared" ca="1" si="3"/>
        <v>0.15346276723627747</v>
      </c>
      <c r="AN6" s="31">
        <f t="shared" ca="1" si="3"/>
        <v>0.10415050180675256</v>
      </c>
      <c r="AO6" s="31">
        <f t="shared" ca="1" si="3"/>
        <v>6.7272058173063365E-2</v>
      </c>
      <c r="AP6" s="31">
        <f t="shared" ca="1" si="3"/>
        <v>3.8157995784725014E-2</v>
      </c>
      <c r="AQ6" s="31">
        <f t="shared" ca="1" si="3"/>
        <v>1.4995571063678177E-2</v>
      </c>
      <c r="AR6" s="31">
        <f t="shared" ca="1" si="3"/>
        <v>6.3445530933731184E-3</v>
      </c>
      <c r="AS6" s="31">
        <f t="shared" ca="1" si="3"/>
        <v>2.819811961286286E-3</v>
      </c>
      <c r="AT6" s="31">
        <f t="shared" ca="1" si="3"/>
        <v>1.3024498257114955E-3</v>
      </c>
      <c r="AU6" s="31">
        <f t="shared" ca="1" si="3"/>
        <v>6.4610895307301347E-4</v>
      </c>
      <c r="AV6" s="31">
        <f t="shared" ca="1" si="3"/>
        <v>4.2397820930189064E-4</v>
      </c>
      <c r="AW6" s="31">
        <f t="shared" ca="1" si="3"/>
        <v>2.6943298435841998E-4</v>
      </c>
      <c r="AX6" s="31">
        <f t="shared" ca="1" si="3"/>
        <v>1.3134823682115412E-4</v>
      </c>
      <c r="AY6" s="17">
        <v>0</v>
      </c>
      <c r="AZ6" s="31"/>
      <c r="BA6" s="31"/>
      <c r="BB6" s="31"/>
      <c r="BC6" s="23"/>
      <c r="BD6" s="23"/>
      <c r="BE6" s="23"/>
      <c r="BF6" s="23"/>
      <c r="BG6" s="23"/>
    </row>
    <row r="7" spans="1:59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2.4334552679474861E-7</v>
      </c>
      <c r="E7" s="31">
        <f t="shared" ca="1" si="3"/>
        <v>4.5992863738676037E-7</v>
      </c>
      <c r="F7" s="31">
        <f t="shared" ca="1" si="3"/>
        <v>5.3823648342348723E-7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31">
        <f t="shared" ca="1" si="3"/>
        <v>6.1782600366357091E-5</v>
      </c>
      <c r="M7" s="31">
        <f t="shared" ca="1" si="3"/>
        <v>1.1496634486676463E-4</v>
      </c>
      <c r="N7" s="31">
        <f t="shared" ca="1" si="3"/>
        <v>1.7274336060029159E-4</v>
      </c>
      <c r="O7" s="31">
        <f t="shared" ca="1" si="3"/>
        <v>2.4020572376632572E-4</v>
      </c>
      <c r="P7" s="31">
        <f t="shared" ca="1" si="3"/>
        <v>3.173561894385996E-4</v>
      </c>
      <c r="Q7" s="31">
        <f t="shared" ca="1" si="3"/>
        <v>3.8954529964342665E-4</v>
      </c>
      <c r="R7" s="31">
        <f t="shared" ca="1" si="3"/>
        <v>3.8495688111434006E-4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31">
        <f t="shared" ca="1" si="3"/>
        <v>4.0218374822096253E-2</v>
      </c>
      <c r="Y7" s="31">
        <f t="shared" ca="1" si="3"/>
        <v>7.641232370591311E-2</v>
      </c>
      <c r="Z7" s="31">
        <f t="shared" ca="1" si="3"/>
        <v>0.11877680708985522</v>
      </c>
      <c r="AA7" s="31">
        <f t="shared" ca="1" si="3"/>
        <v>0.17444890411653835</v>
      </c>
      <c r="AB7" s="31">
        <f t="shared" ca="1" si="3"/>
        <v>0.25312894619220538</v>
      </c>
      <c r="AC7" s="31">
        <f t="shared" ca="1" si="3"/>
        <v>0.37308267501605186</v>
      </c>
      <c r="AD7" s="31">
        <f t="shared" ca="1" si="3"/>
        <v>0.57791358746040411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31">
        <f t="shared" ca="1" si="3"/>
        <v>0.57791342699210346</v>
      </c>
      <c r="AK7" s="31">
        <f t="shared" ca="1" si="3"/>
        <v>0.37308238329836868</v>
      </c>
      <c r="AL7" s="31">
        <f t="shared" ca="1" si="3"/>
        <v>0.25312852763692645</v>
      </c>
      <c r="AM7" s="31">
        <f t="shared" ca="1" si="3"/>
        <v>0.174448357340446</v>
      </c>
      <c r="AN7" s="31">
        <f t="shared" ca="1" si="3"/>
        <v>0.11877613415300431</v>
      </c>
      <c r="AO7" s="31">
        <f t="shared" ca="1" si="3"/>
        <v>7.6411553860603249E-2</v>
      </c>
      <c r="AP7" s="31">
        <f t="shared" ca="1" si="3"/>
        <v>4.0217659117163435E-2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31">
        <f t="shared" ca="1" si="3"/>
        <v>3.2323279751786887E-4</v>
      </c>
      <c r="AW7" s="31">
        <f t="shared" ca="1" si="3"/>
        <v>2.7464291534219225E-4</v>
      </c>
      <c r="AX7" s="31">
        <f t="shared" ca="1" si="3"/>
        <v>1.4465230867457429E-4</v>
      </c>
      <c r="AY7" s="17">
        <v>0</v>
      </c>
      <c r="AZ7" s="31"/>
      <c r="BA7" s="31"/>
      <c r="BB7" s="31"/>
      <c r="BC7" s="23"/>
      <c r="BD7" s="23"/>
      <c r="BE7" s="23"/>
      <c r="BF7" s="23"/>
      <c r="BG7" s="23"/>
    </row>
    <row r="8" spans="1:59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3.0155332726249445E-7</v>
      </c>
      <c r="E8" s="31">
        <f t="shared" ca="1" si="3"/>
        <v>6.3135194872902662E-7</v>
      </c>
      <c r="F8" s="31">
        <f t="shared" ca="1" si="3"/>
        <v>1.0420254965149169E-6</v>
      </c>
      <c r="G8" s="31">
        <f t="shared" ca="1" si="3"/>
        <v>1.7044194875234272E-6</v>
      </c>
      <c r="H8" s="31">
        <f t="shared" ca="1" si="3"/>
        <v>3.4050248117242381E-6</v>
      </c>
      <c r="I8" s="31">
        <f t="shared" ca="1" si="3"/>
        <v>7.1428644529891685E-6</v>
      </c>
      <c r="J8" s="31">
        <f t="shared" ca="1" si="3"/>
        <v>1.5263261621769902E-5</v>
      </c>
      <c r="K8" s="31">
        <f t="shared" ca="1" si="3"/>
        <v>3.334491619253453E-5</v>
      </c>
      <c r="L8" s="31">
        <f t="shared" ca="1" si="3"/>
        <v>7.6172973937778653E-5</v>
      </c>
      <c r="M8" s="31">
        <f t="shared" ca="1" si="3"/>
        <v>1.2852330202505488E-4</v>
      </c>
      <c r="N8" s="31">
        <f t="shared" ca="1" si="3"/>
        <v>1.9084099495360806E-4</v>
      </c>
      <c r="O8" s="31">
        <f t="shared" ca="1" si="3"/>
        <v>2.6712426687365066E-4</v>
      </c>
      <c r="P8" s="31">
        <f t="shared" ca="1" si="3"/>
        <v>3.634169408256075E-4</v>
      </c>
      <c r="Q8" s="31">
        <f t="shared" ca="1" si="3"/>
        <v>4.8970757472983158E-4</v>
      </c>
      <c r="R8" s="31">
        <f t="shared" ca="1" si="3"/>
        <v>6.7041306685312494E-4</v>
      </c>
      <c r="S8" s="31">
        <f t="shared" ca="1" si="3"/>
        <v>1.0001534587914254E-3</v>
      </c>
      <c r="T8" s="31">
        <f t="shared" ca="1" si="3"/>
        <v>1.9545100772581244E-3</v>
      </c>
      <c r="U8" s="31">
        <f t="shared" ca="1" si="3"/>
        <v>4.1060345004898585E-3</v>
      </c>
      <c r="V8" s="31">
        <f t="shared" ca="1" si="3"/>
        <v>8.8665788800467403E-3</v>
      </c>
      <c r="W8" s="31">
        <f t="shared" ca="1" si="3"/>
        <v>1.9726795889655081E-2</v>
      </c>
      <c r="X8" s="31">
        <f t="shared" ca="1" si="3"/>
        <v>4.6302346769963747E-2</v>
      </c>
      <c r="Y8" s="31">
        <f t="shared" ca="1" si="3"/>
        <v>7.9381341112225029E-2</v>
      </c>
      <c r="Z8" s="31">
        <f t="shared" ca="1" si="3"/>
        <v>0.12009490018514973</v>
      </c>
      <c r="AA8" s="31">
        <f t="shared" ca="1" si="3"/>
        <v>0.17242661126969694</v>
      </c>
      <c r="AB8" s="31">
        <f t="shared" ca="1" si="3"/>
        <v>0.2426744841665299</v>
      </c>
      <c r="AC8" s="31">
        <f t="shared" ca="1" si="3"/>
        <v>0.34030282235167519</v>
      </c>
      <c r="AD8" s="31">
        <f t="shared" ca="1" si="3"/>
        <v>0.47703385965669592</v>
      </c>
      <c r="AE8" s="32">
        <f t="shared" ca="1" si="3"/>
        <v>0.64831864593210098</v>
      </c>
      <c r="AF8" s="32">
        <f t="shared" ca="1" si="3"/>
        <v>0.70371617260461206</v>
      </c>
      <c r="AG8" s="32">
        <f t="shared" ca="1" si="3"/>
        <v>0.71698255455582016</v>
      </c>
      <c r="AH8" s="32">
        <f t="shared" ca="1" si="3"/>
        <v>0.70371613991203763</v>
      </c>
      <c r="AI8" s="32">
        <f t="shared" ca="1" si="3"/>
        <v>0.64831856031959723</v>
      </c>
      <c r="AJ8" s="31">
        <f t="shared" ca="1" si="3"/>
        <v>0.47703366135956327</v>
      </c>
      <c r="AK8" s="31">
        <f t="shared" ca="1" si="3"/>
        <v>0.34030249553461889</v>
      </c>
      <c r="AL8" s="31">
        <f t="shared" ca="1" si="3"/>
        <v>0.24267402005524086</v>
      </c>
      <c r="AM8" s="31">
        <f t="shared" ca="1" si="3"/>
        <v>0.17242599938880926</v>
      </c>
      <c r="AN8" s="31">
        <f t="shared" ca="1" si="3"/>
        <v>0.12009412283094509</v>
      </c>
      <c r="AO8" s="31">
        <f t="shared" ca="1" si="3"/>
        <v>7.9380363464828962E-2</v>
      </c>
      <c r="AP8" s="31">
        <f t="shared" ca="1" si="3"/>
        <v>4.6301086596841283E-2</v>
      </c>
      <c r="AQ8" s="31">
        <f t="shared" ca="1" si="3"/>
        <v>1.97249937095943E-2</v>
      </c>
      <c r="AR8" s="31">
        <f t="shared" ca="1" si="3"/>
        <v>8.8631340806562004E-3</v>
      </c>
      <c r="AS8" s="31">
        <f t="shared" ca="1" si="3"/>
        <v>4.0988853607383663E-3</v>
      </c>
      <c r="AT8" s="31">
        <f t="shared" ca="1" si="3"/>
        <v>1.9392651955880251E-3</v>
      </c>
      <c r="AU8" s="31">
        <f t="shared" ca="1" si="3"/>
        <v>9.6685066295152961E-4</v>
      </c>
      <c r="AV8" s="31">
        <f t="shared" ca="1" si="3"/>
        <v>5.9431005756158128E-4</v>
      </c>
      <c r="AW8" s="31">
        <f t="shared" ca="1" si="3"/>
        <v>3.6125356593848007E-4</v>
      </c>
      <c r="AX8" s="31">
        <f t="shared" ca="1" si="3"/>
        <v>1.7261808083390937E-4</v>
      </c>
      <c r="AY8" s="17">
        <v>0</v>
      </c>
      <c r="AZ8" s="31"/>
      <c r="BA8" s="31"/>
      <c r="BB8" s="31"/>
      <c r="BC8" s="23"/>
      <c r="BD8" s="23"/>
      <c r="BE8" s="23"/>
      <c r="BF8" s="23"/>
      <c r="BG8" s="23"/>
    </row>
    <row r="9" spans="1:59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3.2994456658970274E-7</v>
      </c>
      <c r="E9" s="31">
        <f t="shared" ca="1" si="3"/>
        <v>7.1947368044089227E-7</v>
      </c>
      <c r="F9" s="31">
        <f t="shared" ca="1" si="3"/>
        <v>1.290802974375053E-6</v>
      </c>
      <c r="G9" s="31">
        <f t="shared" ca="1" si="3"/>
        <v>2.3655811316674506E-6</v>
      </c>
      <c r="H9" s="31">
        <f t="shared" ca="1" si="3"/>
        <v>4.7642751262825982E-6</v>
      </c>
      <c r="I9" s="31">
        <f t="shared" ca="1" si="3"/>
        <v>9.8881176312215605E-6</v>
      </c>
      <c r="J9" s="31">
        <f t="shared" ca="1" si="3"/>
        <v>2.0538204553808678E-5</v>
      </c>
      <c r="K9" s="31">
        <f t="shared" ca="1" si="3"/>
        <v>4.1893626637746867E-5</v>
      </c>
      <c r="L9" s="31">
        <f t="shared" ca="1" si="3"/>
        <v>8.0967244059554073E-5</v>
      </c>
      <c r="M9" s="31">
        <f t="shared" ca="1" si="3"/>
        <v>1.320219650965313E-4</v>
      </c>
      <c r="N9" s="31">
        <f t="shared" ca="1" si="3"/>
        <v>1.9487542823060696E-4</v>
      </c>
      <c r="O9" s="31">
        <f t="shared" ca="1" si="3"/>
        <v>2.7394002457565631E-4</v>
      </c>
      <c r="P9" s="31">
        <f t="shared" ca="1" si="3"/>
        <v>3.7940019211100837E-4</v>
      </c>
      <c r="Q9" s="31">
        <f t="shared" ca="1" si="3"/>
        <v>5.3539614454888289E-4</v>
      </c>
      <c r="R9" s="31">
        <f t="shared" ca="1" si="3"/>
        <v>8.0679848610380885E-4</v>
      </c>
      <c r="S9" s="31">
        <f t="shared" ca="1" si="3"/>
        <v>1.3756703422178899E-3</v>
      </c>
      <c r="T9" s="31">
        <f t="shared" ca="1" si="3"/>
        <v>2.7118399050557029E-3</v>
      </c>
      <c r="U9" s="31">
        <f t="shared" ca="1" si="3"/>
        <v>5.6030392991051441E-3</v>
      </c>
      <c r="V9" s="31">
        <f t="shared" ca="1" si="3"/>
        <v>1.1633474053989509E-2</v>
      </c>
      <c r="W9" s="31">
        <f t="shared" ca="1" si="3"/>
        <v>2.3738240906689412E-2</v>
      </c>
      <c r="X9" s="31">
        <f t="shared" ca="1" si="3"/>
        <v>4.5882851400777754E-2</v>
      </c>
      <c r="Y9" s="31">
        <f t="shared" ca="1" si="3"/>
        <v>7.4715765038240498E-2</v>
      </c>
      <c r="Z9" s="31">
        <f t="shared" ca="1" si="3"/>
        <v>0.1097948107565429</v>
      </c>
      <c r="AA9" s="31">
        <f t="shared" ca="1" si="3"/>
        <v>0.15248812764871222</v>
      </c>
      <c r="AB9" s="31">
        <f t="shared" ca="1" si="3"/>
        <v>0.20483953234494848</v>
      </c>
      <c r="AC9" s="31">
        <f t="shared" ca="1" si="3"/>
        <v>0.26842025257434282</v>
      </c>
      <c r="AD9" s="31">
        <f t="shared" ca="1" si="3"/>
        <v>0.34160037208337429</v>
      </c>
      <c r="AE9" s="31">
        <f t="shared" ca="1" si="3"/>
        <v>0.41252454561883817</v>
      </c>
      <c r="AF9" s="31">
        <f t="shared" ca="1" si="3"/>
        <v>0.44956348682474184</v>
      </c>
      <c r="AG9" s="31">
        <f t="shared" ca="1" si="3"/>
        <v>0.4604979039925286</v>
      </c>
      <c r="AH9" s="31">
        <f t="shared" ca="1" si="3"/>
        <v>0.44956344367586082</v>
      </c>
      <c r="AI9" s="31">
        <f t="shared" ca="1" si="3"/>
        <v>0.41252443902671787</v>
      </c>
      <c r="AJ9" s="31">
        <f t="shared" ca="1" si="3"/>
        <v>0.34160016154979744</v>
      </c>
      <c r="AK9" s="31">
        <f t="shared" ca="1" si="3"/>
        <v>0.26841991632783158</v>
      </c>
      <c r="AL9" s="31">
        <f t="shared" ca="1" si="3"/>
        <v>0.20483905658006857</v>
      </c>
      <c r="AM9" s="31">
        <f t="shared" ca="1" si="3"/>
        <v>0.15248749634941844</v>
      </c>
      <c r="AN9" s="31">
        <f t="shared" ca="1" si="3"/>
        <v>0.10979399351288538</v>
      </c>
      <c r="AO9" s="31">
        <f t="shared" ca="1" si="3"/>
        <v>7.471468999166786E-2</v>
      </c>
      <c r="AP9" s="31">
        <f t="shared" ca="1" si="3"/>
        <v>4.588132975279334E-2</v>
      </c>
      <c r="AQ9" s="31">
        <f t="shared" ca="1" si="3"/>
        <v>2.3735753978030499E-2</v>
      </c>
      <c r="AR9" s="31">
        <f t="shared" ca="1" si="3"/>
        <v>1.1628657157897054E-2</v>
      </c>
      <c r="AS9" s="31">
        <f t="shared" ref="AS9:AX9" ca="1" si="5">0.25*(AT9+AS8+AR9+AS10)</f>
        <v>5.5931421181609261E-3</v>
      </c>
      <c r="AT9" s="31">
        <f t="shared" ca="1" si="5"/>
        <v>2.6913247330126546E-3</v>
      </c>
      <c r="AU9" s="31">
        <f t="shared" ca="1" si="5"/>
        <v>1.3338273835539233E-3</v>
      </c>
      <c r="AV9" s="31">
        <f t="shared" ca="1" si="5"/>
        <v>7.2590319433103474E-4</v>
      </c>
      <c r="AW9" s="31">
        <f t="shared" ca="1" si="5"/>
        <v>4.0344320459933744E-4</v>
      </c>
      <c r="AX9" s="31">
        <f t="shared" ca="1" si="5"/>
        <v>1.8456644694309765E-4</v>
      </c>
      <c r="AY9" s="17">
        <v>0</v>
      </c>
      <c r="AZ9" s="31"/>
      <c r="BA9" s="31"/>
      <c r="BB9" s="31"/>
      <c r="BC9" s="23"/>
      <c r="BD9" s="23"/>
      <c r="BE9" s="23"/>
      <c r="BF9" s="23"/>
      <c r="BG9" s="23"/>
    </row>
    <row r="10" spans="1:59">
      <c r="A10">
        <f t="shared" si="4"/>
        <v>7</v>
      </c>
      <c r="B10">
        <f t="shared" si="2"/>
        <v>1.75</v>
      </c>
      <c r="C10" s="17">
        <v>0</v>
      </c>
      <c r="D10" s="31">
        <f t="shared" ref="D10:AX14" ca="1" si="6">0.25*(E10+D9+C10+D11)</f>
        <v>2.9717697402437856E-7</v>
      </c>
      <c r="E10" s="31">
        <f t="shared" ca="1" si="6"/>
        <v>6.2331348911386139E-7</v>
      </c>
      <c r="F10" s="31">
        <f t="shared" ca="1" si="6"/>
        <v>1.0326253097589556E-6</v>
      </c>
      <c r="G10" s="31">
        <f t="shared" ca="1" si="6"/>
        <v>1.6975396623331846E-6</v>
      </c>
      <c r="H10" s="31">
        <f t="shared" ca="1" si="6"/>
        <v>3.3894246846968928E-6</v>
      </c>
      <c r="I10" s="31">
        <f t="shared" ca="1" si="6"/>
        <v>7.0914886296970327E-6</v>
      </c>
      <c r="J10" s="31">
        <f t="shared" ca="1" si="6"/>
        <v>1.5080548042208899E-5</v>
      </c>
      <c r="K10" s="31">
        <f t="shared" ca="1" si="6"/>
        <v>3.2678082276017001E-5</v>
      </c>
      <c r="L10" s="31">
        <f t="shared" ca="1" si="6"/>
        <v>7.3710446705348016E-5</v>
      </c>
      <c r="M10" s="31">
        <f t="shared" ca="1" si="6"/>
        <v>1.2363513210566791E-4</v>
      </c>
      <c r="N10" s="31">
        <f t="shared" ca="1" si="6"/>
        <v>1.8260551096173621E-4</v>
      </c>
      <c r="O10" s="31">
        <f t="shared" ca="1" si="6"/>
        <v>2.542710693637948E-4</v>
      </c>
      <c r="P10" s="31">
        <f t="shared" ca="1" si="6"/>
        <v>3.4477165697025533E-4</v>
      </c>
      <c r="Q10" s="31">
        <f t="shared" ca="1" si="6"/>
        <v>4.6562168268693904E-4</v>
      </c>
      <c r="R10" s="31">
        <f t="shared" ca="1" si="6"/>
        <v>6.4567896590284459E-4</v>
      </c>
      <c r="S10" s="32">
        <f t="shared" ca="1" si="6"/>
        <v>9.8387089007132694E-4</v>
      </c>
      <c r="T10" s="32">
        <f t="shared" ca="1" si="6"/>
        <v>1.9141285349061647E-3</v>
      </c>
      <c r="U10" s="32">
        <f t="shared" ca="1" si="6"/>
        <v>3.9607994787954166E-3</v>
      </c>
      <c r="V10" s="32">
        <f t="shared" ca="1" si="6"/>
        <v>8.3260263457311263E-3</v>
      </c>
      <c r="W10" s="32">
        <f t="shared" ca="1" si="6"/>
        <v>1.7709826665798047E-2</v>
      </c>
      <c r="X10" s="31">
        <f t="shared" ca="1" si="6"/>
        <v>3.8775030331421934E-2</v>
      </c>
      <c r="Y10" s="31">
        <f t="shared" ca="1" si="6"/>
        <v>6.3804029465837825E-2</v>
      </c>
      <c r="Z10" s="31">
        <f t="shared" ca="1" si="6"/>
        <v>9.1880421015815977E-2</v>
      </c>
      <c r="AA10" s="31">
        <f t="shared" ca="1" si="6"/>
        <v>0.12289152857103872</v>
      </c>
      <c r="AB10" s="31">
        <f t="shared" ca="1" si="6"/>
        <v>0.15577524156958142</v>
      </c>
      <c r="AC10" s="31">
        <f t="shared" ca="1" si="6"/>
        <v>0.18693826620367743</v>
      </c>
      <c r="AD10" s="31">
        <f t="shared" ca="1" si="6"/>
        <v>0.20842281983490055</v>
      </c>
      <c r="AE10" s="31">
        <f t="shared" ca="1" si="6"/>
        <v>0.21061567233642683</v>
      </c>
      <c r="AF10" s="31">
        <f t="shared" ca="1" si="6"/>
        <v>0.22151532234394222</v>
      </c>
      <c r="AG10" s="31">
        <f t="shared" ca="1" si="6"/>
        <v>0.22588212939906796</v>
      </c>
      <c r="AH10" s="31">
        <f t="shared" ca="1" si="6"/>
        <v>0.22151529078169985</v>
      </c>
      <c r="AI10" s="31">
        <f t="shared" ca="1" si="6"/>
        <v>0.21061558968732774</v>
      </c>
      <c r="AJ10" s="31">
        <f t="shared" ca="1" si="6"/>
        <v>0.20842262851102974</v>
      </c>
      <c r="AK10" s="31">
        <f t="shared" ca="1" si="6"/>
        <v>0.18693795060182997</v>
      </c>
      <c r="AL10" s="31">
        <f t="shared" ca="1" si="6"/>
        <v>0.15577479255337143</v>
      </c>
      <c r="AM10" s="31">
        <f t="shared" ca="1" si="6"/>
        <v>0.12289093497723441</v>
      </c>
      <c r="AN10" s="31">
        <f t="shared" ca="1" si="6"/>
        <v>9.1879664107380549E-2</v>
      </c>
      <c r="AO10" s="31">
        <f t="shared" ca="1" si="6"/>
        <v>6.3803072676148848E-2</v>
      </c>
      <c r="AP10" s="31">
        <f t="shared" ca="1" si="6"/>
        <v>3.877378810485746E-2</v>
      </c>
      <c r="AQ10" s="31">
        <f t="shared" ca="1" si="6"/>
        <v>1.7708035125640967E-2</v>
      </c>
      <c r="AR10" s="31">
        <f t="shared" ca="1" si="6"/>
        <v>8.3225983715852908E-3</v>
      </c>
      <c r="AS10" s="31">
        <f t="shared" ca="1" si="6"/>
        <v>3.9537011786434095E-3</v>
      </c>
      <c r="AT10" s="31">
        <f t="shared" ca="1" si="6"/>
        <v>1.8990642123751021E-3</v>
      </c>
      <c r="AU10" s="31">
        <f t="shared" ca="1" si="6"/>
        <v>9.5123093095561605E-4</v>
      </c>
      <c r="AV10" s="31">
        <f t="shared" ca="1" si="6"/>
        <v>5.7203212310429324E-4</v>
      </c>
      <c r="AW10" s="31">
        <f t="shared" ca="1" si="6"/>
        <v>3.4204960623345604E-4</v>
      </c>
      <c r="AX10" s="31">
        <f t="shared" ca="1" si="6"/>
        <v>1.6220450076657477E-4</v>
      </c>
      <c r="AY10" s="17">
        <v>0</v>
      </c>
      <c r="AZ10" s="31"/>
      <c r="BA10" s="31"/>
      <c r="BB10" s="31"/>
      <c r="BC10" s="23"/>
      <c r="BD10" s="23"/>
      <c r="BE10" s="23"/>
      <c r="BF10" s="23"/>
      <c r="BG10" s="23"/>
    </row>
    <row r="11" spans="1:59">
      <c r="A11">
        <f t="shared" si="4"/>
        <v>8</v>
      </c>
      <c r="B11">
        <f t="shared" si="2"/>
        <v>2</v>
      </c>
      <c r="C11" s="17">
        <v>0</v>
      </c>
      <c r="D11" s="31">
        <f t="shared" ca="1" si="6"/>
        <v>2.3414336422599393E-7</v>
      </c>
      <c r="E11" s="31">
        <f t="shared" ca="1" si="6"/>
        <v>4.4208353226189671E-7</v>
      </c>
      <c r="F11" s="31">
        <f t="shared" ca="1" si="6"/>
        <v>5.1661160159908121E-7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31">
        <f t="shared" ca="1" si="6"/>
        <v>5.7502298177548387E-5</v>
      </c>
      <c r="M11" s="31">
        <f t="shared" ca="1" si="6"/>
        <v>1.0612619748291848E-4</v>
      </c>
      <c r="N11" s="31">
        <f t="shared" ca="1" si="6"/>
        <v>1.5755776964421496E-4</v>
      </c>
      <c r="O11" s="31">
        <f t="shared" ca="1" si="6"/>
        <v>2.1568818479504733E-4</v>
      </c>
      <c r="P11" s="31">
        <f t="shared" ca="1" si="6"/>
        <v>2.797269956095592E-4</v>
      </c>
      <c r="Q11" s="31">
        <f t="shared" ca="1" si="6"/>
        <v>3.3659179483110725E-4</v>
      </c>
      <c r="R11" s="31">
        <f t="shared" ca="1" si="6"/>
        <v>3.2639860105487589E-4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31">
        <f t="shared" ca="1" si="6"/>
        <v>2.7703394909008489E-2</v>
      </c>
      <c r="Y11" s="31">
        <f t="shared" ca="1" si="6"/>
        <v>4.9844877372920086E-2</v>
      </c>
      <c r="Z11" s="31">
        <f t="shared" ca="1" si="6"/>
        <v>7.103128944227205E-2</v>
      </c>
      <c r="AA11" s="31">
        <f t="shared" ca="1" si="6"/>
        <v>9.1422299566629978E-2</v>
      </c>
      <c r="AB11" s="31">
        <f t="shared" ca="1" si="6"/>
        <v>0.10843161859218116</v>
      </c>
      <c r="AC11" s="31">
        <f t="shared" ca="1" si="6"/>
        <v>0.11513473608524395</v>
      </c>
      <c r="AD11" s="31">
        <f t="shared" ca="1" si="6"/>
        <v>9.4536960802421618E-2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31">
        <f t="shared" ca="1" si="6"/>
        <v>9.4536811427367792E-2</v>
      </c>
      <c r="AK11" s="31">
        <f t="shared" ca="1" si="6"/>
        <v>0.11513446410651594</v>
      </c>
      <c r="AL11" s="31">
        <f t="shared" ca="1" si="6"/>
        <v>0.10843122713780456</v>
      </c>
      <c r="AM11" s="31">
        <f t="shared" ca="1" si="6"/>
        <v>9.14217860648672E-2</v>
      </c>
      <c r="AN11" s="31">
        <f t="shared" ca="1" si="6"/>
        <v>7.1030654581721864E-2</v>
      </c>
      <c r="AO11" s="31">
        <f t="shared" ca="1" si="6"/>
        <v>4.984414802035933E-2</v>
      </c>
      <c r="AP11" s="31">
        <f t="shared" ca="1" si="6"/>
        <v>2.7702714610072392E-2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31">
        <f t="shared" ca="1" si="6"/>
        <v>2.6894475517388829E-4</v>
      </c>
      <c r="AW11" s="31">
        <f t="shared" ca="1" si="6"/>
        <v>2.3051859259749953E-4</v>
      </c>
      <c r="AX11" s="31">
        <f t="shared" ca="1" si="6"/>
        <v>1.2220194865191769E-4</v>
      </c>
      <c r="AY11" s="17">
        <v>0</v>
      </c>
      <c r="AZ11" s="31"/>
      <c r="BA11" s="31"/>
      <c r="BB11" s="31"/>
      <c r="BC11" s="23"/>
      <c r="BD11" s="23"/>
      <c r="BE11" s="23"/>
      <c r="BF11" s="23"/>
      <c r="BG11" s="23"/>
    </row>
    <row r="12" spans="1:59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1.963357832853623E-7</v>
      </c>
      <c r="E12" s="31">
        <f t="shared" ca="1" si="6"/>
        <v>3.9304548522184155E-7</v>
      </c>
      <c r="F12" s="31">
        <f t="shared" ca="1" si="6"/>
        <v>5.9104497762727939E-7</v>
      </c>
      <c r="G12" s="31">
        <f t="shared" ca="1" si="6"/>
        <v>8.4431566986064529E-7</v>
      </c>
      <c r="H12" s="31">
        <f t="shared" ca="1" si="6"/>
        <v>1.6747801343480759E-6</v>
      </c>
      <c r="I12" s="31">
        <f t="shared" ca="1" si="6"/>
        <v>3.6212892160390946E-6</v>
      </c>
      <c r="J12" s="31">
        <f t="shared" ca="1" si="6"/>
        <v>8.1781667897304478E-6</v>
      </c>
      <c r="K12" s="31">
        <f t="shared" ca="1" si="6"/>
        <v>1.9474785879502652E-5</v>
      </c>
      <c r="L12" s="31">
        <f t="shared" ca="1" si="6"/>
        <v>5.0122779245090816E-5</v>
      </c>
      <c r="M12" s="31">
        <f t="shared" ca="1" si="6"/>
        <v>8.5746554352333869E-5</v>
      </c>
      <c r="N12" s="31">
        <f t="shared" ca="1" si="6"/>
        <v>1.2574339897443681E-4</v>
      </c>
      <c r="O12" s="31">
        <f t="shared" ca="1" si="6"/>
        <v>1.7113252491498781E-4</v>
      </c>
      <c r="P12" s="31">
        <f t="shared" ca="1" si="6"/>
        <v>2.2180257678183893E-4</v>
      </c>
      <c r="Q12" s="31">
        <f t="shared" ca="1" si="6"/>
        <v>2.7458290569127176E-4</v>
      </c>
      <c r="R12" s="31">
        <f t="shared" ca="1" si="6"/>
        <v>3.2331001936819308E-4</v>
      </c>
      <c r="S12" s="32">
        <f t="shared" ca="1" si="6"/>
        <v>3.8577822405650412E-4</v>
      </c>
      <c r="T12" s="32">
        <f t="shared" ca="1" si="6"/>
        <v>7.2442281272711636E-4</v>
      </c>
      <c r="U12" s="32">
        <f t="shared" ca="1" si="6"/>
        <v>1.5548664531147903E-3</v>
      </c>
      <c r="V12" s="32">
        <f t="shared" ca="1" si="6"/>
        <v>3.5295109513213763E-3</v>
      </c>
      <c r="W12" s="32">
        <f t="shared" ca="1" si="6"/>
        <v>8.4950899261615927E-3</v>
      </c>
      <c r="X12" s="31">
        <f t="shared" ca="1" si="6"/>
        <v>2.2193655987919947E-2</v>
      </c>
      <c r="Y12" s="31">
        <f t="shared" ca="1" si="6"/>
        <v>3.6840775781365263E-2</v>
      </c>
      <c r="Z12" s="31">
        <f t="shared" ca="1" si="6"/>
        <v>5.0977538622405033E-2</v>
      </c>
      <c r="AA12" s="31">
        <f t="shared" ca="1" si="6"/>
        <v>6.3334741673625142E-2</v>
      </c>
      <c r="AB12" s="31">
        <f t="shared" ca="1" si="6"/>
        <v>7.1394180550122657E-2</v>
      </c>
      <c r="AC12" s="31">
        <f t="shared" ca="1" si="6"/>
        <v>7.0632087386570425E-2</v>
      </c>
      <c r="AD12" s="31">
        <f t="shared" ca="1" si="6"/>
        <v>5.459028313050427E-2</v>
      </c>
      <c r="AE12" s="31">
        <f t="shared" ca="1" si="6"/>
        <v>2.0683365479087692E-2</v>
      </c>
      <c r="AF12" s="31">
        <f t="shared" ca="1" si="6"/>
        <v>9.6037989724367043E-3</v>
      </c>
      <c r="AG12" s="31">
        <f t="shared" ca="1" si="6"/>
        <v>6.9243962112326175E-3</v>
      </c>
      <c r="AH12" s="31">
        <f t="shared" ca="1" si="6"/>
        <v>9.6037812387211562E-3</v>
      </c>
      <c r="AI12" s="31">
        <f t="shared" ca="1" si="6"/>
        <v>2.0683315448739463E-2</v>
      </c>
      <c r="AJ12" s="31">
        <f t="shared" ca="1" si="6"/>
        <v>5.4590152428528618E-2</v>
      </c>
      <c r="AK12" s="31">
        <f t="shared" ca="1" si="6"/>
        <v>7.0631866506363439E-2</v>
      </c>
      <c r="AL12" s="31">
        <f t="shared" ca="1" si="6"/>
        <v>7.1393865071555734E-2</v>
      </c>
      <c r="AM12" s="31">
        <f t="shared" ca="1" si="6"/>
        <v>6.333432687878536E-2</v>
      </c>
      <c r="AN12" s="31">
        <f t="shared" ca="1" si="6"/>
        <v>5.0977019581196971E-2</v>
      </c>
      <c r="AO12" s="31">
        <f t="shared" ca="1" si="6"/>
        <v>3.6840149841005643E-2</v>
      </c>
      <c r="AP12" s="31">
        <f t="shared" ca="1" si="6"/>
        <v>2.2192922179524927E-2</v>
      </c>
      <c r="AQ12" s="31">
        <f t="shared" ca="1" si="6"/>
        <v>8.4941888509949912E-3</v>
      </c>
      <c r="AR12" s="31">
        <f t="shared" ca="1" si="6"/>
        <v>3.5278144903028628E-3</v>
      </c>
      <c r="AS12" s="31">
        <f t="shared" ca="1" si="6"/>
        <v>1.5512412341839765E-3</v>
      </c>
      <c r="AT12" s="31">
        <f t="shared" ca="1" si="6"/>
        <v>7.1625322038894681E-4</v>
      </c>
      <c r="AU12" s="31">
        <f t="shared" ca="1" si="6"/>
        <v>3.6632528463691584E-4</v>
      </c>
      <c r="AV12" s="31">
        <f t="shared" ca="1" si="6"/>
        <v>2.7322829998793074E-4</v>
      </c>
      <c r="AW12" s="31">
        <f t="shared" ca="1" si="6"/>
        <v>1.8887805714085793E-4</v>
      </c>
      <c r="AX12" s="31">
        <f t="shared" ca="1" si="6"/>
        <v>9.608470024051745E-5</v>
      </c>
      <c r="AY12" s="17">
        <v>0</v>
      </c>
      <c r="AZ12" s="31"/>
      <c r="BA12" s="31"/>
      <c r="BB12" s="31"/>
      <c r="BC12" s="23"/>
      <c r="BD12" s="23"/>
      <c r="BE12" s="23"/>
      <c r="BF12" s="23"/>
      <c r="BG12" s="23"/>
    </row>
    <row r="13" spans="1:59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1.5736131350271519E-7</v>
      </c>
      <c r="E13" s="31">
        <f t="shared" ca="1" si="6"/>
        <v>3.4157920179311589E-7</v>
      </c>
      <c r="F13" s="31">
        <f t="shared" ca="1" si="6"/>
        <v>6.0879440633177945E-7</v>
      </c>
      <c r="G13" s="31">
        <f t="shared" ca="1" si="6"/>
        <v>1.1092932674980689E-6</v>
      </c>
      <c r="H13" s="31">
        <f t="shared" ca="1" si="6"/>
        <v>2.2298340108480199E-6</v>
      </c>
      <c r="I13" s="31">
        <f t="shared" ca="1" si="6"/>
        <v>4.6255104451938169E-6</v>
      </c>
      <c r="J13" s="31">
        <f t="shared" ca="1" si="6"/>
        <v>9.603844343713144E-6</v>
      </c>
      <c r="K13" s="31">
        <f t="shared" ca="1" si="6"/>
        <v>1.957242061802106E-5</v>
      </c>
      <c r="L13" s="31">
        <f t="shared" ca="1" si="6"/>
        <v>3.7728998705556109E-5</v>
      </c>
      <c r="M13" s="31">
        <f t="shared" ca="1" si="6"/>
        <v>6.0946827987254093E-5</v>
      </c>
      <c r="N13" s="31">
        <f t="shared" ca="1" si="6"/>
        <v>8.8486781909696352E-5</v>
      </c>
      <c r="O13" s="31">
        <f t="shared" ca="1" si="6"/>
        <v>1.2124869941364229E-4</v>
      </c>
      <c r="P13" s="31">
        <f t="shared" ca="1" si="6"/>
        <v>1.6172831232589131E-4</v>
      </c>
      <c r="Q13" s="31">
        <f t="shared" ca="1" si="6"/>
        <v>2.1659889657663756E-4</v>
      </c>
      <c r="R13" s="31">
        <f t="shared" ca="1" si="6"/>
        <v>3.064643953937852E-4</v>
      </c>
      <c r="S13" s="31">
        <f t="shared" ca="1" si="6"/>
        <v>4.9537131570230836E-4</v>
      </c>
      <c r="T13" s="31">
        <f t="shared" ca="1" si="6"/>
        <v>9.5704128449110618E-4</v>
      </c>
      <c r="U13" s="31">
        <f t="shared" ca="1" si="6"/>
        <v>1.9655278339785441E-3</v>
      </c>
      <c r="V13" s="31">
        <f t="shared" ca="1" si="6"/>
        <v>4.0680823317685612E-3</v>
      </c>
      <c r="W13" s="31">
        <f t="shared" ca="1" si="6"/>
        <v>8.2571840619821094E-3</v>
      </c>
      <c r="X13" s="31">
        <f t="shared" ca="1" si="6"/>
        <v>1.5735350934973441E-2</v>
      </c>
      <c r="Y13" s="31">
        <f t="shared" ca="1" si="6"/>
        <v>2.4347016277217217E-2</v>
      </c>
      <c r="Z13" s="31">
        <f t="shared" ca="1" si="6"/>
        <v>3.2703331960621709E-2</v>
      </c>
      <c r="AA13" s="31">
        <f t="shared" ca="1" si="6"/>
        <v>3.9544933284314729E-2</v>
      </c>
      <c r="AB13" s="31">
        <f t="shared" ca="1" si="6"/>
        <v>4.3178262335681852E-2</v>
      </c>
      <c r="AC13" s="31">
        <f t="shared" ca="1" si="6"/>
        <v>4.1409141097409702E-2</v>
      </c>
      <c r="AD13" s="31">
        <f t="shared" ca="1" si="6"/>
        <v>3.2508714036938502E-2</v>
      </c>
      <c r="AE13" s="31">
        <f t="shared" ca="1" si="6"/>
        <v>1.853937729170535E-2</v>
      </c>
      <c r="AF13" s="31">
        <f t="shared" ca="1" si="6"/>
        <v>1.0807432881014477E-2</v>
      </c>
      <c r="AG13" s="31">
        <f t="shared" ca="1" si="6"/>
        <v>8.4900039069748332E-3</v>
      </c>
      <c r="AH13" s="31">
        <f t="shared" ca="1" si="6"/>
        <v>1.0807412814636203E-2</v>
      </c>
      <c r="AI13" s="31">
        <f t="shared" ca="1" si="6"/>
        <v>1.8539327647993729E-2</v>
      </c>
      <c r="AJ13" s="31">
        <f t="shared" ca="1" si="6"/>
        <v>3.2508615795703306E-2</v>
      </c>
      <c r="AK13" s="31">
        <f t="shared" ca="1" si="6"/>
        <v>4.1408983848016438E-2</v>
      </c>
      <c r="AL13" s="31">
        <f t="shared" ca="1" si="6"/>
        <v>4.3178039202201951E-2</v>
      </c>
      <c r="AM13" s="31">
        <f t="shared" ca="1" si="6"/>
        <v>3.9544636292817098E-2</v>
      </c>
      <c r="AN13" s="31">
        <f t="shared" ca="1" si="6"/>
        <v>3.2702946614477965E-2</v>
      </c>
      <c r="AO13" s="31">
        <f t="shared" ca="1" si="6"/>
        <v>2.4346509297255219E-2</v>
      </c>
      <c r="AP13" s="31">
        <f t="shared" ca="1" si="6"/>
        <v>1.573463525943241E-2</v>
      </c>
      <c r="AQ13" s="31">
        <f t="shared" ca="1" si="6"/>
        <v>8.256018653423805E-3</v>
      </c>
      <c r="AR13" s="31">
        <f t="shared" ca="1" si="6"/>
        <v>4.0658278350360656E-3</v>
      </c>
      <c r="AS13" s="31">
        <f t="shared" ca="1" si="6"/>
        <v>1.9608972051047202E-3</v>
      </c>
      <c r="AT13" s="31">
        <f t="shared" ca="1" si="6"/>
        <v>9.4744635160090953E-4</v>
      </c>
      <c r="AU13" s="31">
        <f t="shared" ca="1" si="6"/>
        <v>4.7581961122719071E-4</v>
      </c>
      <c r="AV13" s="31">
        <f t="shared" ca="1" si="6"/>
        <v>2.6876509845462582E-4</v>
      </c>
      <c r="AW13" s="31">
        <f t="shared" ca="1" si="6"/>
        <v>1.5568063314760431E-4</v>
      </c>
      <c r="AX13" s="31">
        <f t="shared" ca="1" si="6"/>
        <v>7.3258794409213768E-5</v>
      </c>
      <c r="AY13" s="17">
        <v>0</v>
      </c>
      <c r="AZ13" s="31"/>
      <c r="BA13" s="31"/>
      <c r="BB13" s="31"/>
      <c r="BC13" s="23"/>
      <c r="BD13" s="23"/>
      <c r="BE13" s="23"/>
      <c r="BF13" s="23"/>
      <c r="BG13" s="23"/>
    </row>
    <row r="14" spans="1:59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9.0956382637798796E-8</v>
      </c>
      <c r="E14" s="31">
        <f t="shared" ca="1" si="6"/>
        <v>2.0621293382949496E-7</v>
      </c>
      <c r="F14" s="31">
        <f t="shared" ca="1" si="6"/>
        <v>3.9192313134254262E-7</v>
      </c>
      <c r="G14" s="31">
        <f t="shared" ca="1" si="6"/>
        <v>7.520751134396785E-7</v>
      </c>
      <c r="H14" s="31">
        <f t="shared" ca="1" si="6"/>
        <v>1.506078607866123E-6</v>
      </c>
      <c r="I14" s="31">
        <f t="shared" ca="1" si="6"/>
        <v>3.0407029621850961E-6</v>
      </c>
      <c r="J14" s="31">
        <f t="shared" ca="1" si="6"/>
        <v>6.0283649605049838E-6</v>
      </c>
      <c r="K14" s="31">
        <f t="shared" ca="1" si="6"/>
        <v>1.1464300965582679E-5</v>
      </c>
      <c r="L14" s="31">
        <f t="shared" ca="1" si="6"/>
        <v>2.0249554162082713E-5</v>
      </c>
      <c r="M14" s="31">
        <f t="shared" ca="1" si="6"/>
        <v>3.1796073197269825E-5</v>
      </c>
      <c r="N14" s="31">
        <f t="shared" ca="1" si="6"/>
        <v>4.5977919987348059E-5</v>
      </c>
      <c r="O14" s="31">
        <f t="shared" ca="1" si="6"/>
        <v>6.361874621062137E-5</v>
      </c>
      <c r="P14" s="31">
        <f t="shared" ca="1" si="6"/>
        <v>8.7239221456276517E-5</v>
      </c>
      <c r="Q14" s="31">
        <f t="shared" ca="1" si="6"/>
        <v>1.2360240538886755E-4</v>
      </c>
      <c r="R14" s="31">
        <f t="shared" ca="1" si="6"/>
        <v>1.9056618785558157E-4</v>
      </c>
      <c r="S14" s="31">
        <f t="shared" ca="1" si="6"/>
        <v>3.3219458281982713E-4</v>
      </c>
      <c r="T14" s="31">
        <f t="shared" ca="1" si="6"/>
        <v>6.4283872288659798E-4</v>
      </c>
      <c r="U14" s="31">
        <f t="shared" ca="1" si="6"/>
        <v>1.2821175260755899E-3</v>
      </c>
      <c r="V14" s="31">
        <f t="shared" ca="1" si="6"/>
        <v>2.5201021430829649E-3</v>
      </c>
      <c r="W14" s="31">
        <f t="shared" ca="1" si="6"/>
        <v>4.7302070024762988E-3</v>
      </c>
      <c r="X14" s="31">
        <f t="shared" ca="1" si="6"/>
        <v>8.1435395139774144E-3</v>
      </c>
      <c r="Y14" s="31">
        <f t="shared" ca="1" si="6"/>
        <v>1.2108597280561437E-2</v>
      </c>
      <c r="Z14" s="31">
        <f t="shared" ca="1" si="6"/>
        <v>1.5943830181206195E-2</v>
      </c>
      <c r="AA14" s="31">
        <f t="shared" ca="1" si="6"/>
        <v>1.8963388338109462E-2</v>
      </c>
      <c r="AB14" s="31">
        <f t="shared" ca="1" si="6"/>
        <v>2.0364787054494994E-2</v>
      </c>
      <c r="AC14" s="31">
        <f t="shared" ca="1" si="6"/>
        <v>1.9317495263050245E-2</v>
      </c>
      <c r="AD14" s="31">
        <f t="shared" ca="1" si="6"/>
        <v>1.5496051287196068E-2</v>
      </c>
      <c r="AE14" s="31">
        <f t="shared" ca="1" si="6"/>
        <v>1.015799485890371E-2</v>
      </c>
      <c r="AF14" s="31">
        <f t="shared" ca="1" si="6"/>
        <v>6.5965502922376278E-3</v>
      </c>
      <c r="AG14" s="31">
        <f t="shared" ca="1" si="6"/>
        <v>5.4207731122527334E-3</v>
      </c>
      <c r="AH14" s="31">
        <f t="shared" ca="1" si="6"/>
        <v>6.5965380611624821E-3</v>
      </c>
      <c r="AI14" s="31">
        <f t="shared" ca="1" si="6"/>
        <v>1.0157966184239245E-2</v>
      </c>
      <c r="AJ14" s="31">
        <f t="shared" ca="1" si="6"/>
        <v>1.5495998908057628E-2</v>
      </c>
      <c r="AK14" s="31">
        <f t="shared" ca="1" si="6"/>
        <v>1.9317413532390425E-2</v>
      </c>
      <c r="AL14" s="31">
        <f t="shared" ca="1" si="6"/>
        <v>2.0364671254320035E-2</v>
      </c>
      <c r="AM14" s="31">
        <f t="shared" ca="1" si="6"/>
        <v>1.8963232170910362E-2</v>
      </c>
      <c r="AN14" s="31">
        <f t="shared" ca="1" si="6"/>
        <v>1.5943621039663621E-2</v>
      </c>
      <c r="AO14" s="31">
        <f t="shared" ca="1" si="6"/>
        <v>1.2108305297189741E-2</v>
      </c>
      <c r="AP14" s="31">
        <f t="shared" ca="1" si="6"/>
        <v>8.143090798947164E-3</v>
      </c>
      <c r="AQ14" s="31">
        <f t="shared" ca="1" si="6"/>
        <v>4.7294226071854153E-3</v>
      </c>
      <c r="AR14" s="31">
        <f t="shared" ca="1" si="6"/>
        <v>2.5185809585159874E-3</v>
      </c>
      <c r="AS14" s="31">
        <f t="shared" ca="1" si="6"/>
        <v>1.2790733822680431E-3</v>
      </c>
      <c r="AT14" s="31">
        <f t="shared" ca="1" si="6"/>
        <v>6.3681536037296996E-4</v>
      </c>
      <c r="AU14" s="31">
        <f t="shared" ca="1" si="6"/>
        <v>3.2074170486728437E-4</v>
      </c>
      <c r="AV14" s="31">
        <f t="shared" ca="1" si="6"/>
        <v>1.7033184628688738E-4</v>
      </c>
      <c r="AW14" s="31">
        <f t="shared" ca="1" si="6"/>
        <v>9.1820580920806263E-5</v>
      </c>
      <c r="AX14" s="31">
        <f t="shared" ca="1" si="6"/>
        <v>4.1269843832505011E-5</v>
      </c>
      <c r="AY14" s="17">
        <v>0</v>
      </c>
      <c r="AZ14" s="31"/>
      <c r="BA14" s="31"/>
      <c r="BB14" s="31"/>
      <c r="BC14" s="23"/>
      <c r="BD14" s="23"/>
      <c r="BE14" s="23"/>
      <c r="BF14" s="23"/>
      <c r="BG14" s="23"/>
    </row>
    <row r="15" spans="1:59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23"/>
      <c r="BA15" s="23"/>
      <c r="BB15" s="23"/>
      <c r="BC15" s="23"/>
      <c r="BD15" s="23"/>
      <c r="BE15" s="23"/>
      <c r="BF15" s="23"/>
      <c r="BG15" s="23"/>
    </row>
    <row r="18" spans="10:40">
      <c r="J18" t="s">
        <v>0</v>
      </c>
      <c r="O18" s="18">
        <f ca="1">(S11-S10)/0.25</f>
        <v>-3.9354835602853078E-3</v>
      </c>
      <c r="P18" s="18">
        <f t="shared" ref="P18:S18" ca="1" si="7">(T11-T10)/0.25</f>
        <v>-7.6565141396246587E-3</v>
      </c>
      <c r="Q18" s="18">
        <f t="shared" ca="1" si="7"/>
        <v>-1.5843197915181666E-2</v>
      </c>
      <c r="R18" s="18">
        <f t="shared" ca="1" si="7"/>
        <v>-3.3304105382924505E-2</v>
      </c>
      <c r="S18" s="18">
        <f t="shared" ca="1" si="7"/>
        <v>-7.0839306663192186E-2</v>
      </c>
      <c r="T18" s="18"/>
      <c r="U18" s="18"/>
      <c r="V18" s="18"/>
      <c r="W18" s="18"/>
      <c r="X18" s="22"/>
      <c r="Y18" s="22"/>
      <c r="Z18" s="22"/>
      <c r="AA18" t="s">
        <v>1</v>
      </c>
      <c r="AB18" s="23"/>
      <c r="AF18" s="18">
        <f ca="1">(AE7-AE6)/0.25</f>
        <v>1.4473574004462693</v>
      </c>
      <c r="AG18" s="18">
        <f t="shared" ref="AG18:AJ18" ca="1" si="8">(AF7-AF6)/0.25</f>
        <v>1.2115215143806388</v>
      </c>
      <c r="AH18" s="18">
        <f t="shared" ca="1" si="8"/>
        <v>1.1537528764938307</v>
      </c>
      <c r="AI18" s="18">
        <f t="shared" ca="1" si="8"/>
        <v>1.2115215939764581</v>
      </c>
      <c r="AJ18" s="18">
        <f t="shared" ca="1" si="8"/>
        <v>1.4473576243163673</v>
      </c>
      <c r="AK18" s="18"/>
      <c r="AL18" s="18"/>
      <c r="AM18" s="18"/>
      <c r="AN18" s="18"/>
    </row>
    <row r="19" spans="10:40">
      <c r="J19" t="s">
        <v>2</v>
      </c>
      <c r="O19" s="18">
        <f ca="1">(S11-S12)/0.25</f>
        <v>-1.5431128962260165E-3</v>
      </c>
      <c r="P19" s="18">
        <f t="shared" ref="P19:S19" ca="1" si="9">(T11-T12)/0.25</f>
        <v>-2.8976912509084654E-3</v>
      </c>
      <c r="Q19" s="18">
        <f t="shared" ca="1" si="9"/>
        <v>-6.2194658124591611E-3</v>
      </c>
      <c r="R19" s="18">
        <f t="shared" ca="1" si="9"/>
        <v>-1.4118043805285505E-2</v>
      </c>
      <c r="S19" s="18">
        <f t="shared" ca="1" si="9"/>
        <v>-3.3980359704646371E-2</v>
      </c>
      <c r="T19" s="18"/>
      <c r="U19" s="18"/>
      <c r="V19" s="18"/>
      <c r="W19" s="18"/>
      <c r="X19" s="22"/>
      <c r="Y19" s="22"/>
      <c r="Z19" s="22"/>
      <c r="AA19" t="s">
        <v>3</v>
      </c>
      <c r="AB19" s="23"/>
      <c r="AF19" s="18">
        <f ca="1">(AE7-AE8)/0.25</f>
        <v>1.4067254162715961</v>
      </c>
      <c r="AG19" s="18">
        <f t="shared" ref="AG19:AJ19" ca="1" si="10">(AF7-AF8)/0.25</f>
        <v>1.1851353095815518</v>
      </c>
      <c r="AH19" s="18">
        <f t="shared" ca="1" si="10"/>
        <v>1.1320697817767194</v>
      </c>
      <c r="AI19" s="18">
        <f t="shared" ca="1" si="10"/>
        <v>1.1851354403518495</v>
      </c>
      <c r="AJ19" s="18">
        <f t="shared" ca="1" si="10"/>
        <v>1.4067257587216111</v>
      </c>
      <c r="AK19" s="18"/>
      <c r="AL19" s="18"/>
      <c r="AM19" s="18"/>
      <c r="AN19" s="18"/>
    </row>
    <row r="20" spans="10:40">
      <c r="J20" t="s">
        <v>4</v>
      </c>
      <c r="O20" s="18">
        <f ca="1">SUM(O18:O19)</f>
        <v>-5.478596456511324E-3</v>
      </c>
      <c r="P20" s="18">
        <f t="shared" ref="P20:S20" ca="1" si="11">SUM(P18:P19)</f>
        <v>-1.0554205390533124E-2</v>
      </c>
      <c r="Q20" s="18">
        <f t="shared" ca="1" si="11"/>
        <v>-2.2062663727640826E-2</v>
      </c>
      <c r="R20" s="18">
        <f t="shared" ca="1" si="11"/>
        <v>-4.7422149188210014E-2</v>
      </c>
      <c r="S20" s="18">
        <f t="shared" ca="1" si="11"/>
        <v>-0.10481966636783856</v>
      </c>
      <c r="T20" s="18"/>
      <c r="U20" s="18"/>
      <c r="V20" s="18"/>
      <c r="W20" s="18"/>
      <c r="X20" s="22"/>
      <c r="Y20" s="22"/>
      <c r="Z20" s="22"/>
      <c r="AA20" t="s">
        <v>4</v>
      </c>
      <c r="AB20" s="23"/>
      <c r="AF20" s="18">
        <f ca="1">SUM(AF18:AF19)</f>
        <v>2.8540828167178653</v>
      </c>
      <c r="AG20" s="18">
        <f t="shared" ref="AG20:AJ20" ca="1" si="12">SUM(AG18:AG19)</f>
        <v>2.3966568239621906</v>
      </c>
      <c r="AH20" s="18">
        <f t="shared" ca="1" si="12"/>
        <v>2.2858226582705501</v>
      </c>
      <c r="AI20" s="18">
        <f t="shared" ca="1" si="12"/>
        <v>2.3966570343283076</v>
      </c>
      <c r="AJ20" s="18">
        <f t="shared" ca="1" si="12"/>
        <v>2.8540833830379784</v>
      </c>
      <c r="AK20" s="18"/>
      <c r="AL20" s="18"/>
      <c r="AM20" s="18"/>
      <c r="AN20" s="18"/>
    </row>
    <row r="21" spans="10:40">
      <c r="J21" t="s">
        <v>5</v>
      </c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/>
      <c r="U21" s="24"/>
      <c r="V21" s="24"/>
      <c r="W21" s="24"/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/>
      <c r="AL21" s="24"/>
      <c r="AM21" s="24"/>
      <c r="AN21" s="24"/>
    </row>
    <row r="22" spans="10:40">
      <c r="J22" t="s">
        <v>6</v>
      </c>
      <c r="L22" s="26"/>
      <c r="O22" s="18">
        <f ca="1">O21*O20</f>
        <v>-4.8508521976491832E-14</v>
      </c>
      <c r="P22" s="18">
        <f ca="1">P21*P20</f>
        <v>-9.3448916742646456E-14</v>
      </c>
      <c r="Q22" s="18">
        <f ca="1">Q21*Q20</f>
        <v>-1.9534696829518204E-13</v>
      </c>
      <c r="R22" s="18">
        <f ca="1">R21*R20</f>
        <v>-4.1988461539903254E-13</v>
      </c>
      <c r="S22" s="18">
        <f ca="1">S21*S20</f>
        <v>-9.2809301249587829E-13</v>
      </c>
      <c r="T22" s="22" t="s">
        <v>12</v>
      </c>
      <c r="U22" s="18"/>
      <c r="V22" s="18"/>
      <c r="W22" s="18"/>
      <c r="Y22" s="22"/>
      <c r="Z22" s="22"/>
      <c r="AA22" t="s">
        <v>6</v>
      </c>
      <c r="AB22" s="23"/>
      <c r="AF22" s="18">
        <f ca="1">AF21*AF20</f>
        <v>2.5270585292505222E-11</v>
      </c>
      <c r="AG22" s="18">
        <f t="shared" ref="AG22:AJ22" ca="1" si="13">AG21*AG20</f>
        <v>2.1220449642189985E-11</v>
      </c>
      <c r="AH22" s="18">
        <f t="shared" ca="1" si="13"/>
        <v>2.0239103123081204E-11</v>
      </c>
      <c r="AI22" s="18">
        <f t="shared" ca="1" si="13"/>
        <v>2.1220451504811093E-11</v>
      </c>
      <c r="AJ22" s="18">
        <f t="shared" ca="1" si="13"/>
        <v>2.5270590306809863E-11</v>
      </c>
      <c r="AK22" t="s">
        <v>12</v>
      </c>
      <c r="AL22" s="18"/>
      <c r="AM22" s="18"/>
      <c r="AN22" s="18"/>
    </row>
    <row r="23" spans="10:40">
      <c r="J23" t="s">
        <v>8</v>
      </c>
      <c r="O23" s="18">
        <f ca="1">SUM(O22:P22)/2</f>
        <v>-7.0978719359569138E-14</v>
      </c>
      <c r="P23" s="18">
        <f ca="1">SUM(P22:Q22)/2</f>
        <v>-1.4439794251891424E-13</v>
      </c>
      <c r="Q23" s="18">
        <f ca="1">SUM(Q22:R22)/2</f>
        <v>-3.076157918471073E-13</v>
      </c>
      <c r="R23" s="18">
        <f ca="1">SUM(R22:S22)/2</f>
        <v>-6.7398881394745536E-13</v>
      </c>
      <c r="S23" s="18"/>
      <c r="T23" s="22"/>
      <c r="U23" s="18"/>
      <c r="V23" s="18"/>
      <c r="W23" s="22"/>
      <c r="Y23" s="22"/>
      <c r="Z23" s="22"/>
      <c r="AA23" t="s">
        <v>8</v>
      </c>
      <c r="AB23" s="23"/>
      <c r="AF23" s="18">
        <f ca="1">SUM(AF22:AG22)/2</f>
        <v>2.3245517467347605E-11</v>
      </c>
      <c r="AG23" s="18">
        <f t="shared" ref="AG23:AI23" ca="1" si="14">SUM(AG22:AH22)/2</f>
        <v>2.0729776382635594E-11</v>
      </c>
      <c r="AH23" s="18">
        <f t="shared" ca="1" si="14"/>
        <v>2.0729777313946149E-11</v>
      </c>
      <c r="AI23" s="18">
        <f t="shared" ca="1" si="14"/>
        <v>2.3245520905810478E-11</v>
      </c>
      <c r="AJ23" s="18"/>
      <c r="AL23" s="18"/>
      <c r="AM23" s="18"/>
    </row>
    <row r="24" spans="10:40">
      <c r="J24" t="s">
        <v>9</v>
      </c>
      <c r="O24" s="18">
        <f ca="1">O23*0.25</f>
        <v>-1.7744679839892284E-14</v>
      </c>
      <c r="P24" s="18">
        <f ca="1">P23*0.25</f>
        <v>-3.6099485629728561E-14</v>
      </c>
      <c r="Q24" s="18">
        <f ca="1">Q23*0.25</f>
        <v>-7.6903947961776826E-14</v>
      </c>
      <c r="R24" s="18">
        <f ca="1">R23*0.25</f>
        <v>-1.6849720348686384E-13</v>
      </c>
      <c r="S24" s="18"/>
      <c r="T24" s="35">
        <f ca="1">SUM(O24:R24)</f>
        <v>-2.9924531691826153E-13</v>
      </c>
      <c r="U24" s="18"/>
      <c r="V24" s="18"/>
      <c r="W24" s="22"/>
      <c r="Y24" s="22"/>
      <c r="Z24" s="22"/>
      <c r="AA24" t="s">
        <v>9</v>
      </c>
      <c r="AB24" s="22"/>
      <c r="AF24" s="18">
        <f ca="1">AF23*0.25</f>
        <v>5.8113793668369013E-12</v>
      </c>
      <c r="AG24" s="18">
        <f t="shared" ref="AG24:AI24" ca="1" si="15">AG23*0.25</f>
        <v>5.1824440956588986E-12</v>
      </c>
      <c r="AH24" s="18">
        <f t="shared" ca="1" si="15"/>
        <v>5.1824443284865372E-12</v>
      </c>
      <c r="AI24" s="18">
        <f t="shared" ca="1" si="15"/>
        <v>5.8113802264526196E-12</v>
      </c>
      <c r="AJ24" s="18"/>
      <c r="AK24" s="28">
        <f ca="1">SUM(AF24:AI24)</f>
        <v>2.1987648017434957E-11</v>
      </c>
      <c r="AL24" s="18"/>
      <c r="AM24" s="18"/>
    </row>
    <row r="25" spans="10:40">
      <c r="J25" t="s">
        <v>13</v>
      </c>
      <c r="T25" s="39" t="s">
        <v>30</v>
      </c>
      <c r="U25" s="23"/>
      <c r="V25" s="23"/>
      <c r="W25" s="23"/>
      <c r="Y25" s="23"/>
      <c r="Z25" s="23"/>
      <c r="AA25" t="s">
        <v>14</v>
      </c>
      <c r="AB25" s="29"/>
      <c r="AK25" s="4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3,5-0.25 d=2</vt:lpstr>
      <vt:lpstr>5,3-0.25 d=2</vt:lpstr>
      <vt:lpstr>3,5-0.25 w=2</vt:lpstr>
      <vt:lpstr>5,3-0.25 w=2</vt:lpstr>
      <vt:lpstr>3,5-0.25 h=2</vt:lpstr>
      <vt:lpstr>5,3-0.25 h=2</vt:lpstr>
      <vt:lpstr>3,5-0.25 s=2</vt:lpstr>
      <vt:lpstr>5,3-0.25 s=2</vt:lpstr>
      <vt:lpstr>3,5-0.25 g=2</vt:lpstr>
      <vt:lpstr>5,3-0.25 g=2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Manokorn Jantaramai</cp:lastModifiedBy>
  <dcterms:created xsi:type="dcterms:W3CDTF">2022-03-25T09:26:53Z</dcterms:created>
  <dcterms:modified xsi:type="dcterms:W3CDTF">2022-03-25T14:46:10Z</dcterms:modified>
</cp:coreProperties>
</file>