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1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k_digital\"/>
    </mc:Choice>
  </mc:AlternateContent>
  <xr:revisionPtr revIDLastSave="0" documentId="13_ncr:1_{73BFE70D-AD6B-49F1-BC28-2E9A3011A350}" xr6:coauthVersionLast="47" xr6:coauthVersionMax="47" xr10:uidLastSave="{00000000-0000-0000-0000-000000000000}"/>
  <bookViews>
    <workbookView xWindow="28680" yWindow="-120" windowWidth="29040" windowHeight="15840" firstSheet="10" activeTab="19" xr2:uid="{2BB1527D-52F2-42AC-A6CB-49490FF7E0AA}"/>
  </bookViews>
  <sheets>
    <sheet name="Sheet1" sheetId="1" r:id="rId1"/>
    <sheet name="피보나치수열" sheetId="2" r:id="rId2"/>
    <sheet name="선택정렬" sheetId="3" r:id="rId3"/>
    <sheet name="석차계산" sheetId="4" r:id="rId4"/>
    <sheet name="버블정렬" sheetId="5" r:id="rId5"/>
    <sheet name="유클리드호제법" sheetId="6" r:id="rId6"/>
    <sheet name="진법변환" sheetId="7" r:id="rId7"/>
    <sheet name="소인수분해" sheetId="8" r:id="rId8"/>
    <sheet name="비트연산자" sheetId="9" r:id="rId9"/>
    <sheet name="2차원배열" sheetId="10" r:id="rId10"/>
    <sheet name="클래스구조" sheetId="11" r:id="rId11"/>
    <sheet name="시스템영역" sheetId="12" r:id="rId12"/>
    <sheet name="산수1" sheetId="13" r:id="rId13"/>
    <sheet name="산수2" sheetId="14" r:id="rId14"/>
    <sheet name="산수2 (2)" sheetId="15" r:id="rId15"/>
    <sheet name="답변형" sheetId="16" r:id="rId16"/>
    <sheet name="조편성" sheetId="17" r:id="rId17"/>
    <sheet name="삽입정렬" sheetId="18" r:id="rId18"/>
    <sheet name="queue" sheetId="19" r:id="rId19"/>
    <sheet name="linkedList" sheetId="20" r:id="rId20"/>
    <sheet name="linkedList (2)" sheetId="21" r:id="rId21"/>
    <sheet name="linkedList (3)" sheetId="2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2" i="9" l="1"/>
  <c r="F73" i="9"/>
  <c r="F74" i="9"/>
  <c r="F75" i="9"/>
  <c r="F76" i="9"/>
  <c r="F77" i="9"/>
  <c r="F78" i="9"/>
  <c r="F79" i="9"/>
  <c r="F80" i="9"/>
  <c r="F71" i="9"/>
  <c r="F9" i="2"/>
  <c r="G9" i="2" s="1"/>
  <c r="H9" i="2" s="1"/>
  <c r="I9" i="2" l="1"/>
  <c r="J9" i="2"/>
  <c r="K9" i="2" l="1"/>
  <c r="L9" i="2" l="1"/>
  <c r="M9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tjoeun-jr-906</author>
  </authors>
  <commentList>
    <comment ref="B4" authorId="0" shapeId="0" xr:uid="{C002150E-1037-4E1A-B131-1157A37CD240}">
      <text>
        <r>
          <rPr>
            <b/>
            <sz val="12"/>
            <color indexed="81"/>
            <rFont val="D2Coding"/>
            <family val="3"/>
            <charset val="129"/>
          </rPr>
          <t>실제 데이터</t>
        </r>
      </text>
    </comment>
    <comment ref="C4" authorId="0" shapeId="0" xr:uid="{41049D56-3051-4EE1-9309-8457E3481FCA}">
      <text>
        <r>
          <rPr>
            <b/>
            <sz val="12"/>
            <color indexed="81"/>
            <rFont val="D2Coding"/>
            <family val="3"/>
            <charset val="129"/>
          </rPr>
          <t>다음에 처리할 데이터의 주소</t>
        </r>
      </text>
    </comment>
    <comment ref="B8" authorId="0" shapeId="0" xr:uid="{01A0C756-E6F4-42F3-8C6E-0E5BB7AA1847}">
      <text>
        <r>
          <rPr>
            <b/>
            <sz val="12"/>
            <color indexed="81"/>
            <rFont val="D2Coding"/>
            <family val="3"/>
            <charset val="129"/>
          </rPr>
          <t>리스트의 시작 위치</t>
        </r>
      </text>
    </comment>
    <comment ref="C8" authorId="0" shapeId="0" xr:uid="{F2D9D05F-5521-4AE4-8743-2EB6D9BDD761}">
      <text>
        <r>
          <rPr>
            <b/>
            <sz val="12"/>
            <color indexed="81"/>
            <rFont val="D2Coding"/>
            <family val="3"/>
            <charset val="129"/>
          </rPr>
          <t>저장된 데이터 개수</t>
        </r>
      </text>
    </comment>
  </commentList>
</comments>
</file>

<file path=xl/sharedStrings.xml><?xml version="1.0" encoding="utf-8"?>
<sst xmlns="http://schemas.openxmlformats.org/spreadsheetml/2006/main" count="683" uniqueCount="295">
  <si>
    <t>card</t>
    <phoneticPr fontId="1" type="noConversion"/>
  </si>
  <si>
    <t>card[0]</t>
    <phoneticPr fontId="1" type="noConversion"/>
  </si>
  <si>
    <t>고정</t>
    <phoneticPr fontId="1" type="noConversion"/>
  </si>
  <si>
    <t xml:space="preserve">card[1] ~ card[14] </t>
    <phoneticPr fontId="1" type="noConversion"/>
  </si>
  <si>
    <t>랜덤</t>
    <phoneticPr fontId="1" type="noConversion"/>
  </si>
  <si>
    <t>card[0]와 card[1] ~ card[14] 중 랜덤으로 선택된 요소와 값을 교환한다.</t>
    <phoneticPr fontId="1" type="noConversion"/>
  </si>
  <si>
    <t>index</t>
    <phoneticPr fontId="1" type="noConversion"/>
  </si>
  <si>
    <t>A</t>
    <phoneticPr fontId="1" type="noConversion"/>
  </si>
  <si>
    <t>J</t>
    <phoneticPr fontId="1" type="noConversion"/>
  </si>
  <si>
    <t>Q</t>
    <phoneticPr fontId="1" type="noConversion"/>
  </si>
  <si>
    <t>K</t>
    <phoneticPr fontId="1" type="noConversion"/>
  </si>
  <si>
    <t>♠</t>
    <phoneticPr fontId="1" type="noConversion"/>
  </si>
  <si>
    <t>◇</t>
    <phoneticPr fontId="1" type="noConversion"/>
  </si>
  <si>
    <t>♥</t>
    <phoneticPr fontId="1" type="noConversion"/>
  </si>
  <si>
    <t>♧</t>
    <phoneticPr fontId="1" type="noConversion"/>
  </si>
  <si>
    <r>
      <t>P</t>
    </r>
    <r>
      <rPr>
        <vertAlign val="subscript"/>
        <sz val="16"/>
        <color theme="1"/>
        <rFont val="D2Coding"/>
        <family val="3"/>
        <charset val="129"/>
      </rPr>
      <t>n</t>
    </r>
    <r>
      <rPr>
        <sz val="16"/>
        <color theme="1"/>
        <rFont val="D2Coding"/>
        <family val="3"/>
        <charset val="129"/>
      </rPr>
      <t xml:space="preserve"> = P</t>
    </r>
    <r>
      <rPr>
        <vertAlign val="subscript"/>
        <sz val="16"/>
        <color theme="1"/>
        <rFont val="D2Coding"/>
        <family val="3"/>
        <charset val="129"/>
      </rPr>
      <t>n-2</t>
    </r>
    <r>
      <rPr>
        <sz val="16"/>
        <color theme="1"/>
        <rFont val="D2Coding"/>
        <family val="3"/>
        <charset val="129"/>
      </rPr>
      <t xml:space="preserve"> + P</t>
    </r>
    <r>
      <rPr>
        <vertAlign val="subscript"/>
        <sz val="16"/>
        <color theme="1"/>
        <rFont val="D2Coding"/>
        <family val="3"/>
        <charset val="129"/>
      </rPr>
      <t>n-1</t>
    </r>
    <phoneticPr fontId="1" type="noConversion"/>
  </si>
  <si>
    <t>값</t>
    <phoneticPr fontId="1" type="noConversion"/>
  </si>
  <si>
    <t>항(n)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</si>
  <si>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</si>
  <si>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</si>
  <si>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</si>
  <si>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data</t>
    <phoneticPr fontId="1" type="noConversion"/>
  </si>
  <si>
    <t>선택정렬(selection sort)</t>
    <phoneticPr fontId="1" type="noConversion"/>
  </si>
  <si>
    <t>i번째 데이터를 선택해서 j번째 데이터와 비교한 후 앞의 데이터가 크면 두 기억장소에 저장된 값을 교환한다. - 오름차순 정렬</t>
    <phoneticPr fontId="1" type="noConversion"/>
  </si>
  <si>
    <t>i</t>
    <phoneticPr fontId="1" type="noConversion"/>
  </si>
  <si>
    <t>j</t>
    <phoneticPr fontId="1" type="noConversion"/>
  </si>
  <si>
    <t>선택위치</t>
    <phoneticPr fontId="1" type="noConversion"/>
  </si>
  <si>
    <t>선택위치와 비교대상 위치</t>
    <phoneticPr fontId="1" type="noConversion"/>
  </si>
  <si>
    <t>1회전</t>
    <phoneticPr fontId="1" type="noConversion"/>
  </si>
  <si>
    <t>2회전</t>
    <phoneticPr fontId="1" type="noConversion"/>
  </si>
  <si>
    <t>3회전</t>
    <phoneticPr fontId="1" type="noConversion"/>
  </si>
  <si>
    <t>4회전</t>
    <phoneticPr fontId="1" type="noConversion"/>
  </si>
  <si>
    <t>for (int i=0; i&lt;4; i++)</t>
    <phoneticPr fontId="1" type="noConversion"/>
  </si>
  <si>
    <r>
      <t>for (int j=</t>
    </r>
    <r>
      <rPr>
        <sz val="16"/>
        <color rgb="FFFF0000"/>
        <rFont val="D2Coding"/>
        <family val="3"/>
        <charset val="129"/>
      </rPr>
      <t>i+1</t>
    </r>
    <r>
      <rPr>
        <sz val="16"/>
        <color theme="1"/>
        <rFont val="D2Coding"/>
        <family val="3"/>
        <charset val="129"/>
      </rPr>
      <t>; j&lt;5; j++)</t>
    </r>
    <phoneticPr fontId="1" type="noConversion"/>
  </si>
  <si>
    <t>점수</t>
    <phoneticPr fontId="1" type="noConversion"/>
  </si>
  <si>
    <t>석차</t>
    <phoneticPr fontId="1" type="noConversion"/>
  </si>
  <si>
    <t>인덱스(i)</t>
    <phoneticPr fontId="1" type="noConversion"/>
  </si>
  <si>
    <t>&lt;</t>
    <phoneticPr fontId="1" type="noConversion"/>
  </si>
  <si>
    <t>i석차증가</t>
    <phoneticPr fontId="1" type="noConversion"/>
  </si>
  <si>
    <t>&gt;</t>
    <phoneticPr fontId="1" type="noConversion"/>
  </si>
  <si>
    <t>j석차증가</t>
    <phoneticPr fontId="1" type="noConversion"/>
  </si>
  <si>
    <t>=</t>
    <phoneticPr fontId="1" type="noConversion"/>
  </si>
  <si>
    <t>안건드림</t>
    <phoneticPr fontId="1" type="noConversion"/>
  </si>
  <si>
    <t>버블정렬(bubble sort)</t>
    <phoneticPr fontId="1" type="noConversion"/>
  </si>
  <si>
    <t>j번째 인덱스의 데이터를 선택해서 j+1번째 인덱스의 데이터와 비교하며 앞의 값이 크면 데이터를 교환한다. - 오름차순</t>
    <phoneticPr fontId="1" type="noConversion"/>
  </si>
  <si>
    <t>회전수</t>
    <phoneticPr fontId="1" type="noConversion"/>
  </si>
  <si>
    <t xml:space="preserve"> 비교위치</t>
    <phoneticPr fontId="1" type="noConversion"/>
  </si>
  <si>
    <t>`</t>
    <phoneticPr fontId="1" type="noConversion"/>
  </si>
  <si>
    <r>
      <t>for (int j=0; j&lt;</t>
    </r>
    <r>
      <rPr>
        <sz val="16"/>
        <color rgb="FFFF0000"/>
        <rFont val="D2Coding"/>
        <family val="3"/>
        <charset val="129"/>
      </rPr>
      <t>4-i</t>
    </r>
    <r>
      <rPr>
        <sz val="16"/>
        <color theme="1"/>
        <rFont val="D2Coding"/>
        <family val="3"/>
        <charset val="129"/>
      </rPr>
      <t>; j++)</t>
    </r>
    <phoneticPr fontId="1" type="noConversion"/>
  </si>
  <si>
    <t>유클리드 호제법을 이용한 최대공약수와 최소공배수 계산하기</t>
    <phoneticPr fontId="1" type="noConversion"/>
  </si>
  <si>
    <t>숫자 2개를 입력받아 큰수, 작은수를 판단한다.</t>
    <phoneticPr fontId="1" type="noConversion"/>
  </si>
  <si>
    <t>큰수를 작은수로 나눠 떨어지지 않으면 큰수를 기억하는 기억장소에 작은수를 넣고 작은수를 기억하는 기억장소에 나머지를 넣고</t>
    <phoneticPr fontId="1" type="noConversion"/>
  </si>
  <si>
    <t>큰수를 작은수를 나누는 작업을 반복해 실행한다.</t>
    <phoneticPr fontId="1" type="noConversion"/>
  </si>
  <si>
    <r>
      <t xml:space="preserve">큰수를 작은수로 </t>
    </r>
    <r>
      <rPr>
        <sz val="16"/>
        <color rgb="FFFF0000"/>
        <rFont val="D2Coding"/>
        <family val="3"/>
        <charset val="129"/>
      </rPr>
      <t>나눠 떨어지면 작은수가 최대공약수</t>
    </r>
    <r>
      <rPr>
        <sz val="16"/>
        <color theme="1"/>
        <rFont val="D2Coding"/>
        <family val="3"/>
        <charset val="129"/>
      </rPr>
      <t>가 된다.</t>
    </r>
    <phoneticPr fontId="1" type="noConversion"/>
  </si>
  <si>
    <t>최대공약수가 계산되면 입력받은 숫자 2개의 곱셈 결과를 최대공약수로 나누면 최소공배수가 된다.</t>
    <phoneticPr fontId="1" type="noConversion"/>
  </si>
  <si>
    <t>big</t>
    <phoneticPr fontId="1" type="noConversion"/>
  </si>
  <si>
    <t>small</t>
    <phoneticPr fontId="1" type="noConversion"/>
  </si>
  <si>
    <t>/</t>
    <phoneticPr fontId="1" type="noConversion"/>
  </si>
  <si>
    <t>몫</t>
    <phoneticPr fontId="1" type="noConversion"/>
  </si>
  <si>
    <t>나머지</t>
    <phoneticPr fontId="1" type="noConversion"/>
  </si>
  <si>
    <t>…</t>
    <phoneticPr fontId="1" type="noConversion"/>
  </si>
  <si>
    <t>큰수를 작은수로 나눈 나머지가 0이 되면 반복을 중지한다.</t>
    <phoneticPr fontId="1" type="noConversion"/>
  </si>
  <si>
    <t>*</t>
    <phoneticPr fontId="1" type="noConversion"/>
  </si>
  <si>
    <t>최대공약수</t>
    <phoneticPr fontId="1" type="noConversion"/>
  </si>
  <si>
    <t>최소공배수</t>
    <phoneticPr fontId="1" type="noConversion"/>
  </si>
  <si>
    <t>dec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</si>
  <si>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</si>
  <si>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</si>
  <si>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</si>
  <si>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</si>
  <si>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</si>
  <si>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10(A)</t>
    <phoneticPr fontId="1" type="noConversion"/>
  </si>
  <si>
    <t>1A</t>
    <phoneticPr fontId="1" type="noConversion"/>
  </si>
  <si>
    <t>결과</t>
    <phoneticPr fontId="1" type="noConversion"/>
  </si>
  <si>
    <t>bin[8]</t>
    <phoneticPr fontId="1" type="noConversion"/>
  </si>
  <si>
    <t>bin[0]</t>
    <phoneticPr fontId="1" type="noConversion"/>
  </si>
  <si>
    <t>bin[1]</t>
  </si>
  <si>
    <t>bin[2]</t>
  </si>
  <si>
    <t>bin[3]</t>
  </si>
  <si>
    <t>bin[4]</t>
  </si>
  <si>
    <t>n</t>
    <phoneticPr fontId="1" type="noConversion"/>
  </si>
  <si>
    <t>=&gt;</t>
    <phoneticPr fontId="1" type="noConversion"/>
  </si>
  <si>
    <t>2 * 2 * 5</t>
    <phoneticPr fontId="1" type="noConversion"/>
  </si>
  <si>
    <t>k</t>
    <phoneticPr fontId="1" type="noConversion"/>
  </si>
  <si>
    <t>s[c] = k</t>
    <phoneticPr fontId="1" type="noConversion"/>
  </si>
  <si>
    <t>s[0] = 2</t>
    <phoneticPr fontId="1" type="noConversion"/>
  </si>
  <si>
    <t>s[1] = 2</t>
    <phoneticPr fontId="1" type="noConversion"/>
  </si>
  <si>
    <t>s[2] = 5</t>
    <phoneticPr fontId="1" type="noConversion"/>
  </si>
  <si>
    <t>10 =&gt; 2</t>
    <phoneticPr fontId="1" type="noConversion"/>
  </si>
  <si>
    <t>부호</t>
    <phoneticPr fontId="1" type="noConversion"/>
  </si>
  <si>
    <t>최상위 비트는 부호 비트로 사용되며 0은 양수 1은 음수이다.</t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</si>
  <si>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6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</si>
  <si>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5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</si>
  <si>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4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</si>
  <si>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3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</si>
  <si>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2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</si>
  <si>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1</t>
    </r>
    <phoneticPr fontId="1" type="noConversion"/>
  </si>
  <si>
    <r>
      <t>2</t>
    </r>
    <r>
      <rPr>
        <vertAlign val="superscript"/>
        <sz val="16"/>
        <color theme="1"/>
        <rFont val="D2Coding"/>
        <family val="3"/>
        <charset val="129"/>
      </rPr>
      <t>0</t>
    </r>
    <phoneticPr fontId="1" type="noConversion"/>
  </si>
  <si>
    <t>+10</t>
    <phoneticPr fontId="1" type="noConversion"/>
  </si>
  <si>
    <t>+12</t>
    <phoneticPr fontId="1" type="noConversion"/>
  </si>
  <si>
    <t>&amp;</t>
    <phoneticPr fontId="1" type="noConversion"/>
  </si>
  <si>
    <t>|</t>
    <phoneticPr fontId="1" type="noConversion"/>
  </si>
  <si>
    <t>^</t>
    <phoneticPr fontId="1" type="noConversion"/>
  </si>
  <si>
    <t>~</t>
    <phoneticPr fontId="1" type="noConversion"/>
  </si>
  <si>
    <t>MASK BIT</t>
    <phoneticPr fontId="1" type="noConversion"/>
  </si>
  <si>
    <t>+</t>
    <phoneticPr fontId="1" type="noConversion"/>
  </si>
  <si>
    <t>9의 보수: 어떤수가 있을 때 그 수에 얼마를 더해야 그 자리에 꽉차는 수 인가? =&gt; 컴퓨터에서는 1의 보수라 부른다.</t>
    <phoneticPr fontId="1" type="noConversion"/>
  </si>
  <si>
    <t>10의 보수: 어떤수가 있을 때 그 수에 얼마를 더해야 자리 올림이 발생하는 수 인가? =&gt; 컴퓨터에서는 2의 보수라 부른다.</t>
    <phoneticPr fontId="1" type="noConversion"/>
  </si>
  <si>
    <t>0110</t>
    <phoneticPr fontId="1" type="noConversion"/>
  </si>
  <si>
    <t>10의 보수는 9의 보수보다 1이 크다. 2의 보수도 1의 보수보다 1이 크다</t>
    <phoneticPr fontId="1" type="noConversion"/>
  </si>
  <si>
    <t>고정 소수점: 2진 정수를 표현한다.</t>
    <phoneticPr fontId="1" type="noConversion"/>
  </si>
  <si>
    <t>고정 소수점 표현 방법은 부호와 절대치, 1의 보수, 2의 보수 이렇게 3가지 방법이 있고 현재는 2의 보수법만 사용한다.</t>
    <phoneticPr fontId="1" type="noConversion"/>
  </si>
  <si>
    <t>양수 표현 방법은 3가지 방법 모두같고 음수 표현 방법이 각기 다르다.</t>
    <phoneticPr fontId="1" type="noConversion"/>
  </si>
  <si>
    <t>부호와 절대치</t>
    <phoneticPr fontId="1" type="noConversion"/>
  </si>
  <si>
    <t>1의 보수</t>
    <phoneticPr fontId="1" type="noConversion"/>
  </si>
  <si>
    <t>2의 보수</t>
    <phoneticPr fontId="1" type="noConversion"/>
  </si>
  <si>
    <t>00001010</t>
    <phoneticPr fontId="1" type="noConversion"/>
  </si>
  <si>
    <t>-10</t>
    <phoneticPr fontId="1" type="noConversion"/>
  </si>
  <si>
    <t>부호만 1로 변경하고 나머지는 그대로 쓴다.</t>
    <phoneticPr fontId="1" type="noConversion"/>
  </si>
  <si>
    <r>
      <rPr>
        <sz val="16"/>
        <color rgb="FFFF0000"/>
        <rFont val="D2Coding"/>
        <family val="3"/>
        <charset val="129"/>
      </rPr>
      <t>0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</si>
  <si>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0001010</t>
    </r>
    <phoneticPr fontId="1" type="noConversion"/>
  </si>
  <si>
    <t>양수를 1의 보수로 변환하면 음수가 된다.</t>
    <phoneticPr fontId="1" type="noConversion"/>
  </si>
  <si>
    <t>양수를 2의 보수로 변환하면 음수가 된다.</t>
    <phoneticPr fontId="1" type="noConversion"/>
  </si>
  <si>
    <t>+127</t>
    <phoneticPr fontId="1" type="noConversion"/>
  </si>
  <si>
    <t>01111111</t>
    <phoneticPr fontId="1" type="noConversion"/>
  </si>
  <si>
    <t>11111111</t>
    <phoneticPr fontId="1" type="noConversion"/>
  </si>
  <si>
    <t>-127</t>
    <phoneticPr fontId="1" type="noConversion"/>
  </si>
  <si>
    <t>-128</t>
    <phoneticPr fontId="1" type="noConversion"/>
  </si>
  <si>
    <t>+0</t>
    <phoneticPr fontId="1" type="noConversion"/>
  </si>
  <si>
    <t>-0</t>
    <phoneticPr fontId="1" type="noConversion"/>
  </si>
  <si>
    <t>00000000</t>
    <phoneticPr fontId="1" type="noConversion"/>
  </si>
  <si>
    <t>10000000</t>
    <phoneticPr fontId="1" type="noConversion"/>
  </si>
  <si>
    <r>
      <rPr>
        <sz val="16"/>
        <color rgb="FFFF0000"/>
        <rFont val="D2Coding"/>
        <family val="3"/>
        <charset val="129"/>
      </rPr>
      <t>1</t>
    </r>
    <r>
      <rPr>
        <sz val="16"/>
        <color theme="1"/>
        <rFont val="D2Coding"/>
        <family val="3"/>
        <charset val="129"/>
      </rPr>
      <t>00000000</t>
    </r>
    <phoneticPr fontId="1" type="noConversion"/>
  </si>
  <si>
    <t>~10</t>
    <phoneticPr fontId="1" type="noConversion"/>
  </si>
  <si>
    <t>00001011</t>
    <phoneticPr fontId="1" type="noConversion"/>
  </si>
  <si>
    <r>
      <t xml:space="preserve">최상위 비트가 1이므로 </t>
    </r>
    <r>
      <rPr>
        <sz val="16"/>
        <color rgb="FFFF0000"/>
        <rFont val="D2Coding"/>
        <family val="3"/>
        <charset val="129"/>
      </rPr>
      <t>음수</t>
    </r>
    <r>
      <rPr>
        <sz val="16"/>
        <color theme="1"/>
        <rFont val="D2Coding"/>
        <family val="3"/>
        <charset val="129"/>
      </rPr>
      <t>다.</t>
    </r>
    <phoneticPr fontId="1" type="noConversion"/>
  </si>
  <si>
    <r>
      <t xml:space="preserve">숫자의 크기를 알아보려면 </t>
    </r>
    <r>
      <rPr>
        <sz val="16"/>
        <color rgb="FFFF0000"/>
        <rFont val="D2Coding"/>
        <family val="3"/>
        <charset val="129"/>
      </rPr>
      <t>2의 보수</t>
    </r>
    <r>
      <rPr>
        <sz val="16"/>
        <color theme="1"/>
        <rFont val="D2Coding"/>
        <family val="3"/>
        <charset val="129"/>
      </rPr>
      <t>로 변환한다.</t>
    </r>
    <phoneticPr fontId="1" type="noConversion"/>
  </si>
  <si>
    <t>0행</t>
    <phoneticPr fontId="1" type="noConversion"/>
  </si>
  <si>
    <t>1행</t>
    <phoneticPr fontId="1" type="noConversion"/>
  </si>
  <si>
    <t>2행</t>
    <phoneticPr fontId="1" type="noConversion"/>
  </si>
  <si>
    <t>0열</t>
    <phoneticPr fontId="1" type="noConversion"/>
  </si>
  <si>
    <t>1열</t>
  </si>
  <si>
    <t>2열</t>
  </si>
  <si>
    <t>3열</t>
  </si>
  <si>
    <t>0, 0</t>
    <phoneticPr fontId="1" type="noConversion"/>
  </si>
  <si>
    <t>1, 2</t>
    <phoneticPr fontId="1" type="noConversion"/>
  </si>
  <si>
    <t>2, 3</t>
    <phoneticPr fontId="1" type="noConversion"/>
  </si>
  <si>
    <t>s</t>
    <phoneticPr fontId="1" type="noConversion"/>
  </si>
  <si>
    <t>for (int p=1; p&lt;=k; p++) {</t>
  </si>
  <si>
    <t>j += s;</t>
  </si>
  <si>
    <t>a[i][j] = ++n;</t>
  </si>
  <si>
    <t>}</t>
  </si>
  <si>
    <t>if (--k == 0) {</t>
  </si>
  <si>
    <t>break;</t>
  </si>
  <si>
    <t xml:space="preserve">i += s; </t>
  </si>
  <si>
    <t>s *= -1;</t>
  </si>
  <si>
    <t>p</t>
    <phoneticPr fontId="1" type="noConversion"/>
  </si>
  <si>
    <t>최초의 1이 채워지는 자리는 2차원 배열의 첫 줄 정가운데 열이다.</t>
    <phoneticPr fontId="1" type="noConversion"/>
  </si>
  <si>
    <t>마방진에 채워진 숫자가 배열의 차수(n)의 배수면 다음 숫자는 아랫줄에 채워진다. =&gt; 행만 1증가</t>
    <phoneticPr fontId="1" type="noConversion"/>
  </si>
  <si>
    <t>마방진에 채워진 숫자가 배열의 차수(n)의 배수가 아니면 다음 숫자는 오른쪽 위 방향에 채워진다. =&gt; 행은 1감소, 열은 1증가</t>
    <phoneticPr fontId="1" type="noConversion"/>
  </si>
  <si>
    <t>행이 배열의 범위를 벗어나면 마지막 행으로 수정하고 열이 배열의 범위를 벗어나면 첫번째 열로 수정한다.</t>
    <phoneticPr fontId="1" type="noConversion"/>
  </si>
  <si>
    <t>도서명</t>
    <phoneticPr fontId="1" type="noConversion"/>
  </si>
  <si>
    <t>저자</t>
    <phoneticPr fontId="1" type="noConversion"/>
  </si>
  <si>
    <t>출판사</t>
    <phoneticPr fontId="1" type="noConversion"/>
  </si>
  <si>
    <t>출판일</t>
    <phoneticPr fontId="1" type="noConversion"/>
  </si>
  <si>
    <t>가격</t>
    <phoneticPr fontId="1" type="noConversion"/>
  </si>
  <si>
    <t>BookVO</t>
  </si>
  <si>
    <t>title</t>
    <phoneticPr fontId="1" type="noConversion"/>
  </si>
  <si>
    <t>author</t>
    <phoneticPr fontId="1" type="noConversion"/>
  </si>
  <si>
    <t>publisher</t>
    <phoneticPr fontId="1" type="noConversion"/>
  </si>
  <si>
    <t>writeDate</t>
    <phoneticPr fontId="1" type="noConversion"/>
  </si>
  <si>
    <t>price</t>
    <phoneticPr fontId="1" type="noConversion"/>
  </si>
  <si>
    <t>bookList</t>
    <phoneticPr fontId="1" type="noConversion"/>
  </si>
  <si>
    <t>bookList[0]</t>
    <phoneticPr fontId="1" type="noConversion"/>
  </si>
  <si>
    <t>bookList[1]</t>
  </si>
  <si>
    <t>bookList[2]</t>
  </si>
  <si>
    <t>bookList[3]</t>
  </si>
  <si>
    <t>bookList[4]</t>
  </si>
  <si>
    <t>java</t>
  </si>
  <si>
    <t>java</t>
    <phoneticPr fontId="1" type="noConversion"/>
  </si>
  <si>
    <t>홍길동</t>
  </si>
  <si>
    <t>홍길동</t>
    <phoneticPr fontId="1" type="noConversion"/>
  </si>
  <si>
    <t>더조은출판사</t>
  </si>
  <si>
    <t>더조은출판사</t>
    <phoneticPr fontId="1" type="noConversion"/>
  </si>
  <si>
    <t>홍길자</t>
    <phoneticPr fontId="1" type="noConversion"/>
  </si>
  <si>
    <t>홍길숙</t>
    <phoneticPr fontId="1" type="noConversion"/>
  </si>
  <si>
    <t>홍길희</t>
    <phoneticPr fontId="1" type="noConversion"/>
  </si>
  <si>
    <t>홍길도</t>
    <phoneticPr fontId="1" type="noConversion"/>
  </si>
  <si>
    <t>book1</t>
    <phoneticPr fontId="1" type="noConversion"/>
  </si>
  <si>
    <t>book2</t>
  </si>
  <si>
    <t>book3</t>
  </si>
  <si>
    <t>book4</t>
  </si>
  <si>
    <t>book5</t>
  </si>
  <si>
    <t>현재 보고있는 페이지</t>
    <phoneticPr fontId="1" type="noConversion"/>
  </si>
  <si>
    <t>다음 페이지</t>
    <phoneticPr fontId="1" type="noConversion"/>
  </si>
  <si>
    <t>currentPage</t>
    <phoneticPr fontId="1" type="noConversion"/>
  </si>
  <si>
    <t>startNo</t>
    <phoneticPr fontId="1" type="noConversion"/>
  </si>
  <si>
    <t>endNo</t>
    <phoneticPr fontId="1" type="noConversion"/>
  </si>
  <si>
    <t>startPage</t>
    <phoneticPr fontId="1" type="noConversion"/>
  </si>
  <si>
    <t>endPage</t>
    <phoneticPr fontId="1" type="noConversion"/>
  </si>
  <si>
    <t>&lt;= endNo</t>
    <phoneticPr fontId="1" type="noConversion"/>
  </si>
  <si>
    <t>&gt;= startNo</t>
    <phoneticPr fontId="1" type="noConversion"/>
  </si>
  <si>
    <t>vo</t>
    <phoneticPr fontId="1" type="noConversion"/>
  </si>
  <si>
    <t>idx</t>
    <phoneticPr fontId="1" type="noConversion"/>
  </si>
  <si>
    <t>category</t>
    <phoneticPr fontId="1" type="noConversion"/>
  </si>
  <si>
    <t>gup</t>
    <phoneticPr fontId="1" type="noConversion"/>
  </si>
  <si>
    <t>lev</t>
    <phoneticPr fontId="1" type="noConversion"/>
  </si>
  <si>
    <t>seq</t>
    <phoneticPr fontId="1" type="noConversion"/>
  </si>
  <si>
    <t>컴퓨터</t>
    <phoneticPr fontId="1" type="noConversion"/>
  </si>
  <si>
    <t>category table</t>
    <phoneticPr fontId="1" type="noConversion"/>
  </si>
  <si>
    <t>의류</t>
    <phoneticPr fontId="1" type="noConversion"/>
  </si>
  <si>
    <t>음식</t>
    <phoneticPr fontId="1" type="noConversion"/>
  </si>
  <si>
    <t>노트북</t>
    <phoneticPr fontId="1" type="noConversion"/>
  </si>
  <si>
    <t>hmap</t>
    <phoneticPr fontId="1" type="noConversion"/>
  </si>
  <si>
    <t>key</t>
    <phoneticPr fontId="1" type="noConversion"/>
  </si>
  <si>
    <t>value</t>
    <phoneticPr fontId="1" type="noConversion"/>
  </si>
  <si>
    <t>#{gup}</t>
    <phoneticPr fontId="1" type="noConversion"/>
  </si>
  <si>
    <t>#{seq}</t>
    <phoneticPr fontId="1" type="noConversion"/>
  </si>
  <si>
    <t>데스크탑</t>
  </si>
  <si>
    <t>태블릿</t>
  </si>
  <si>
    <t>갤럭시탭</t>
  </si>
  <si>
    <t>갤럭시탭</t>
    <phoneticPr fontId="1" type="noConversion"/>
  </si>
  <si>
    <t>1조</t>
    <phoneticPr fontId="1" type="noConversion"/>
  </si>
  <si>
    <t>2조</t>
  </si>
  <si>
    <t>3조</t>
  </si>
  <si>
    <t>4조</t>
  </si>
  <si>
    <t>5조</t>
  </si>
  <si>
    <t>박혜림</t>
    <phoneticPr fontId="1" type="noConversion"/>
  </si>
  <si>
    <t>임현성</t>
    <phoneticPr fontId="1" type="noConversion"/>
  </si>
  <si>
    <t>선예은</t>
    <phoneticPr fontId="1" type="noConversion"/>
  </si>
  <si>
    <t>강동현</t>
    <phoneticPr fontId="1" type="noConversion"/>
  </si>
  <si>
    <t>허은성</t>
    <phoneticPr fontId="1" type="noConversion"/>
  </si>
  <si>
    <t>곽규창</t>
    <phoneticPr fontId="1" type="noConversion"/>
  </si>
  <si>
    <t>조우철</t>
    <phoneticPr fontId="1" type="noConversion"/>
  </si>
  <si>
    <t>김태형</t>
    <phoneticPr fontId="1" type="noConversion"/>
  </si>
  <si>
    <t>강민경</t>
    <phoneticPr fontId="1" type="noConversion"/>
  </si>
  <si>
    <t>서예선</t>
    <phoneticPr fontId="1" type="noConversion"/>
  </si>
  <si>
    <t>오수빈</t>
    <phoneticPr fontId="1" type="noConversion"/>
  </si>
  <si>
    <t>정진해</t>
    <phoneticPr fontId="1" type="noConversion"/>
  </si>
  <si>
    <t>최성민</t>
    <phoneticPr fontId="1" type="noConversion"/>
  </si>
  <si>
    <t>길동현</t>
    <phoneticPr fontId="1" type="noConversion"/>
  </si>
  <si>
    <t>김민주</t>
    <phoneticPr fontId="1" type="noConversion"/>
  </si>
  <si>
    <t>신수혁</t>
    <phoneticPr fontId="1" type="noConversion"/>
  </si>
  <si>
    <t>최형록</t>
    <phoneticPr fontId="1" type="noConversion"/>
  </si>
  <si>
    <t>김준형</t>
    <phoneticPr fontId="1" type="noConversion"/>
  </si>
  <si>
    <t>이진호</t>
    <phoneticPr fontId="1" type="noConversion"/>
  </si>
  <si>
    <t>박주희</t>
    <phoneticPr fontId="1" type="noConversion"/>
  </si>
  <si>
    <t>김수림</t>
    <phoneticPr fontId="1" type="noConversion"/>
  </si>
  <si>
    <t>강동현(92)</t>
    <phoneticPr fontId="1" type="noConversion"/>
  </si>
  <si>
    <t>강민경(92)</t>
    <phoneticPr fontId="1" type="noConversion"/>
  </si>
  <si>
    <t>곽규창(89)</t>
    <phoneticPr fontId="1" type="noConversion"/>
  </si>
  <si>
    <t>길동현(96)</t>
    <phoneticPr fontId="1" type="noConversion"/>
  </si>
  <si>
    <t>김민주(98)</t>
    <phoneticPr fontId="1" type="noConversion"/>
  </si>
  <si>
    <t>김수림(81)</t>
    <phoneticPr fontId="1" type="noConversion"/>
  </si>
  <si>
    <t>김준형(00)</t>
    <phoneticPr fontId="1" type="noConversion"/>
  </si>
  <si>
    <t>김태형(94)</t>
    <phoneticPr fontId="1" type="noConversion"/>
  </si>
  <si>
    <t>박주희(98)</t>
    <phoneticPr fontId="1" type="noConversion"/>
  </si>
  <si>
    <t>박혜림(94)</t>
    <phoneticPr fontId="1" type="noConversion"/>
  </si>
  <si>
    <t>서예선(01)</t>
    <phoneticPr fontId="1" type="noConversion"/>
  </si>
  <si>
    <t>선예은(01)</t>
    <phoneticPr fontId="1" type="noConversion"/>
  </si>
  <si>
    <t>신수혁(97)</t>
    <phoneticPr fontId="1" type="noConversion"/>
  </si>
  <si>
    <t>오수빈(92)</t>
    <phoneticPr fontId="1" type="noConversion"/>
  </si>
  <si>
    <t>이진호(98)</t>
    <phoneticPr fontId="1" type="noConversion"/>
  </si>
  <si>
    <t>임현성(94)</t>
    <phoneticPr fontId="1" type="noConversion"/>
  </si>
  <si>
    <t>정진해(96)</t>
    <phoneticPr fontId="1" type="noConversion"/>
  </si>
  <si>
    <t>조우철(88)</t>
    <phoneticPr fontId="1" type="noConversion"/>
  </si>
  <si>
    <t>최성민(92)</t>
    <phoneticPr fontId="1" type="noConversion"/>
  </si>
  <si>
    <t>최형록(96)</t>
    <phoneticPr fontId="1" type="noConversion"/>
  </si>
  <si>
    <t>허은성(97)</t>
    <phoneticPr fontId="1" type="noConversion"/>
  </si>
  <si>
    <t>월</t>
    <phoneticPr fontId="1" type="noConversion"/>
  </si>
  <si>
    <t>수</t>
    <phoneticPr fontId="1" type="noConversion"/>
  </si>
  <si>
    <t>화</t>
    <phoneticPr fontId="1" type="noConversion"/>
  </si>
  <si>
    <r>
      <t>입력은 뒤(</t>
    </r>
    <r>
      <rPr>
        <sz val="15"/>
        <color rgb="FFFF0000"/>
        <rFont val="D2Coding"/>
        <family val="3"/>
        <charset val="129"/>
      </rPr>
      <t>rear</t>
    </r>
    <r>
      <rPr>
        <sz val="15"/>
        <color theme="1"/>
        <rFont val="D2Coding"/>
        <family val="3"/>
        <charset val="129"/>
      </rPr>
      <t>, tail), 출력은 앞(</t>
    </r>
    <r>
      <rPr>
        <sz val="15"/>
        <color rgb="FFFF0000"/>
        <rFont val="D2Coding"/>
        <family val="3"/>
        <charset val="129"/>
      </rPr>
      <t>front</t>
    </r>
    <r>
      <rPr>
        <sz val="15"/>
        <color theme="1"/>
        <rFont val="D2Coding"/>
        <family val="3"/>
        <charset val="129"/>
      </rPr>
      <t>, head)</t>
    </r>
    <phoneticPr fontId="1" type="noConversion"/>
  </si>
  <si>
    <t>rear</t>
    <phoneticPr fontId="1" type="noConversion"/>
  </si>
  <si>
    <t>front</t>
    <phoneticPr fontId="1" type="noConversion"/>
  </si>
  <si>
    <t>제거됨</t>
    <phoneticPr fontId="1" type="noConversion"/>
  </si>
  <si>
    <t>Node</t>
    <phoneticPr fontId="1" type="noConversion"/>
  </si>
  <si>
    <t>next</t>
    <phoneticPr fontId="1" type="noConversion"/>
  </si>
  <si>
    <t>LinkedList</t>
    <phoneticPr fontId="1" type="noConversion"/>
  </si>
  <si>
    <t>head</t>
    <phoneticPr fontId="1" type="noConversion"/>
  </si>
  <si>
    <t>count</t>
    <phoneticPr fontId="1" type="noConversion"/>
  </si>
  <si>
    <t>None</t>
    <phoneticPr fontId="1" type="noConversion"/>
  </si>
  <si>
    <t>600번지</t>
    <phoneticPr fontId="1" type="noConversion"/>
  </si>
  <si>
    <t>임꺽정</t>
    <phoneticPr fontId="1" type="noConversion"/>
  </si>
  <si>
    <t>start</t>
    <phoneticPr fontId="1" type="noConversion"/>
  </si>
  <si>
    <t>100번지</t>
    <phoneticPr fontId="1" type="noConversion"/>
  </si>
  <si>
    <t>newNode</t>
    <phoneticPr fontId="1" type="noConversion"/>
  </si>
  <si>
    <t>장길산</t>
    <phoneticPr fontId="1" type="noConversion"/>
  </si>
  <si>
    <t>300번지</t>
    <phoneticPr fontId="1" type="noConversion"/>
  </si>
  <si>
    <t>일지매</t>
    <phoneticPr fontId="1" type="noConversion"/>
  </si>
  <si>
    <t>200번지</t>
    <phoneticPr fontId="1" type="noConversion"/>
  </si>
  <si>
    <t>손오공</t>
    <phoneticPr fontId="1" type="noConversion"/>
  </si>
  <si>
    <t>900번지</t>
    <phoneticPr fontId="1" type="noConversion"/>
  </si>
  <si>
    <t>삼장법사</t>
    <phoneticPr fontId="1" type="noConversion"/>
  </si>
  <si>
    <t>700번지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</si>
</sst>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D2Coding"/>
      <family val="3"/>
      <charset val="129"/>
    </font>
    <font>
      <vertAlign val="subscript"/>
      <sz val="16"/>
      <color theme="1"/>
      <name val="D2Coding"/>
      <family val="3"/>
      <charset val="129"/>
    </font>
    <font>
      <sz val="16"/>
      <color rgb="FFFF0000"/>
      <name val="D2Coding"/>
      <family val="3"/>
      <charset val="129"/>
    </font>
    <font>
      <sz val="16"/>
      <color rgb="FF00B0F0"/>
      <name val="D2Coding"/>
      <family val="3"/>
      <charset val="129"/>
    </font>
    <font>
      <sz val="16"/>
      <color rgb="FF7030A0"/>
      <name val="D2Coding"/>
      <family val="3"/>
      <charset val="129"/>
    </font>
    <font>
      <vertAlign val="superscript"/>
      <sz val="16"/>
      <color theme="1"/>
      <name val="D2Coding"/>
      <family val="3"/>
      <charset val="129"/>
    </font>
    <font>
      <sz val="16"/>
      <name val="D2Coding"/>
      <family val="3"/>
      <charset val="129"/>
    </font>
    <font>
      <sz val="15"/>
      <color theme="1"/>
      <name val="D2Coding"/>
      <family val="3"/>
      <charset val="129"/>
    </font>
    <font>
      <sz val="15"/>
      <color rgb="FFFF0000"/>
      <name val="D2Coding"/>
      <family val="3"/>
      <charset val="129"/>
    </font>
    <font>
      <b/>
      <sz val="12"/>
      <color indexed="81"/>
      <name val="D2Coding"/>
      <family val="3"/>
      <charset val="129"/>
    </font>
    <font>
      <b/>
      <sz val="15"/>
      <color theme="1"/>
      <name val="D2Coding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0" xfId="0" applyFont="1" applyFill="1">
      <alignment vertical="center"/>
    </xf>
    <xf numFmtId="0" fontId="3" fillId="0" borderId="0" xfId="0" applyFont="1" applyAlignment="1">
      <alignment horizontal="right" vertical="center"/>
    </xf>
    <xf numFmtId="0" fontId="3" fillId="0" borderId="0" xfId="0" quotePrefix="1" applyFont="1">
      <alignment vertical="center"/>
    </xf>
    <xf numFmtId="0" fontId="3" fillId="0" borderId="2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2" borderId="0" xfId="0" quotePrefix="1" applyFont="1" applyFill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9" fillId="0" borderId="0" xfId="0" quotePrefix="1" applyFont="1" applyAlignment="1">
      <alignment horizontal="center" vertical="center"/>
    </xf>
    <xf numFmtId="0" fontId="9" fillId="0" borderId="0" xfId="0" quotePrefix="1" applyFont="1">
      <alignment vertical="center"/>
    </xf>
    <xf numFmtId="0" fontId="9" fillId="0" borderId="0" xfId="0" quotePrefix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3" fillId="0" borderId="0" xfId="0" quotePrefix="1" applyFont="1" applyAlignment="1">
      <alignment horizontal="right" vertical="center"/>
    </xf>
    <xf numFmtId="0" fontId="3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9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3" borderId="0" xfId="0" applyFont="1" applyFill="1" applyAlignment="1">
      <alignment horizontal="center" vertical="center"/>
    </xf>
    <xf numFmtId="0" fontId="10" fillId="0" borderId="0" xfId="0" quotePrefix="1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79E7A02-7434-A28B-A739-D7A35FE4DFA9}"/>
            </a:ext>
          </a:extLst>
        </xdr:cNvPr>
        <xdr:cNvSpPr/>
      </xdr:nvSpPr>
      <xdr:spPr>
        <a:xfrm>
          <a:off x="27432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A87847B6-CF8C-FEE4-2875-8593020622E0}"/>
            </a:ext>
          </a:extLst>
        </xdr:cNvPr>
        <xdr:cNvSpPr/>
      </xdr:nvSpPr>
      <xdr:spPr>
        <a:xfrm>
          <a:off x="27432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0</xdr:colOff>
      <xdr:row>7</xdr:row>
      <xdr:rowOff>223838</xdr:rowOff>
    </xdr:from>
    <xdr:to>
      <xdr:col>4</xdr:col>
      <xdr:colOff>12700</xdr:colOff>
      <xdr:row>9</xdr:row>
      <xdr:rowOff>223838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06FA8AD0-0A5C-F16B-E38B-15F39D45C813}"/>
            </a:ext>
          </a:extLst>
        </xdr:cNvPr>
        <xdr:cNvCxnSpPr>
          <a:stCxn id="2" idx="1"/>
          <a:endCxn id="3" idx="1"/>
        </xdr:cNvCxnSpPr>
      </xdr:nvCxnSpPr>
      <xdr:spPr>
        <a:xfrm rot="10800000">
          <a:off x="27432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</xdr:row>
      <xdr:rowOff>0</xdr:rowOff>
    </xdr:from>
    <xdr:to>
      <xdr:col>6</xdr:col>
      <xdr:colOff>0</xdr:colOff>
      <xdr:row>10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D9C96E9-CDF9-B074-9718-0C7D3CB0ED3C}"/>
            </a:ext>
          </a:extLst>
        </xdr:cNvPr>
        <xdr:cNvSpPr/>
      </xdr:nvSpPr>
      <xdr:spPr>
        <a:xfrm>
          <a:off x="3429000" y="4029075"/>
          <a:ext cx="6858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F52B1A9B-CD7B-279D-EA16-F85793BE6485}"/>
            </a:ext>
          </a:extLst>
        </xdr:cNvPr>
        <xdr:cNvSpPr/>
      </xdr:nvSpPr>
      <xdr:spPr>
        <a:xfrm>
          <a:off x="3429000" y="3133725"/>
          <a:ext cx="685800" cy="447675"/>
        </a:xfrm>
        <a:prstGeom prst="rect">
          <a:avLst/>
        </a:prstGeom>
        <a:noFill/>
        <a:ln w="38100">
          <a:solidFill>
            <a:srgbClr val="00B0F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7</xdr:row>
      <xdr:rowOff>223838</xdr:rowOff>
    </xdr:from>
    <xdr:to>
      <xdr:col>5</xdr:col>
      <xdr:colOff>12700</xdr:colOff>
      <xdr:row>9</xdr:row>
      <xdr:rowOff>223838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F765F01B-466E-FD2A-5C29-80CD9D6FF21A}"/>
            </a:ext>
          </a:extLst>
        </xdr:cNvPr>
        <xdr:cNvCxnSpPr>
          <a:stCxn id="9" idx="1"/>
          <a:endCxn id="10" idx="1"/>
        </xdr:cNvCxnSpPr>
      </xdr:nvCxnSpPr>
      <xdr:spPr>
        <a:xfrm rot="10800000">
          <a:off x="3429000" y="3357563"/>
          <a:ext cx="12700" cy="895350"/>
        </a:xfrm>
        <a:prstGeom prst="bentConnector3">
          <a:avLst>
            <a:gd name="adj1" fmla="val 1800000"/>
          </a:avLst>
        </a:prstGeom>
        <a:ln w="28575"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DFFDDBD-CBE1-4B33-A1CB-679E6B136F24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83FC9C65-E558-49FD-8BC5-4688FE1D15F2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5F56AC4-F7D7-4C4C-B823-07D0F0596995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B9903AD7-E1C2-45B9-AE99-E9C145DDD9A1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88B456A-3213-4F24-8E72-04CAF6EBCFC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1F61602A-9174-41CA-BC04-6B00A8B021D0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14CCA0DA-08F9-4036-8CA5-4F3BB6563C7F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7A287DF0-E338-49CE-82C6-DC04BFCEDBE6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29B0E421-3D0B-CA1E-3E7E-336A8F243B96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6AB238A9-CC48-8657-9E63-6B0B50335A99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5D10657F-7524-ECE4-B0A5-30DE9C38618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58B56753-3C10-B45B-FFEC-B63454C1D0B1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39501107-00E6-CBE3-5E9B-B2334506E06E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D3E4B7-E8C3-3CCB-4EAB-DE8D34CBBE1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9" name="그룹 8">
          <a:extLst>
            <a:ext uri="{FF2B5EF4-FFF2-40B4-BE49-F238E27FC236}">
              <a16:creationId xmlns:a16="http://schemas.microsoft.com/office/drawing/2014/main" id="{509DA762-5AB3-4D50-A9BB-94E8EBF935CE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C78019A8-6079-1D8B-C051-779B08622125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EEFB08A7-2379-7C74-E3F0-2CDF57090D1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526677</xdr:colOff>
      <xdr:row>9</xdr:row>
      <xdr:rowOff>0</xdr:rowOff>
    </xdr:from>
    <xdr:to>
      <xdr:col>1</xdr:col>
      <xdr:colOff>526677</xdr:colOff>
      <xdr:row>11</xdr:row>
      <xdr:rowOff>0</xdr:rowOff>
    </xdr:to>
    <xdr:cxnSp macro="">
      <xdr:nvCxnSpPr>
        <xdr:cNvPr id="13" name="직선 화살표 연결선 12">
          <a:extLst>
            <a:ext uri="{FF2B5EF4-FFF2-40B4-BE49-F238E27FC236}">
              <a16:creationId xmlns:a16="http://schemas.microsoft.com/office/drawing/2014/main" id="{80662170-76C5-A80B-BE1B-0165F4873C53}"/>
            </a:ext>
          </a:extLst>
        </xdr:cNvPr>
        <xdr:cNvCxnSpPr>
          <a:stCxn id="7" idx="2"/>
          <a:endCxn id="10" idx="0"/>
        </xdr:cNvCxnSpPr>
      </xdr:nvCxnSpPr>
      <xdr:spPr>
        <a:xfrm>
          <a:off x="1580030" y="4034118"/>
          <a:ext cx="0" cy="89647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C30CC3EA-8C81-4831-99CC-2A40FB6AA70A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61760091-7F80-C69F-5888-0D047D3DCC3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7586CE88-36C5-8689-BB2E-B02863C8FAC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71D23DEA-7BD9-4009-A47C-469C6E713A22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51574DF5-2607-258D-1B5D-93DB9915C26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DDDB6D8E-6D89-7BA4-C969-E764F09181EB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4</xdr:row>
      <xdr:rowOff>224118</xdr:rowOff>
    </xdr:from>
    <xdr:to>
      <xdr:col>6</xdr:col>
      <xdr:colOff>0</xdr:colOff>
      <xdr:row>11</xdr:row>
      <xdr:rowOff>224118</xdr:rowOff>
    </xdr:to>
    <xdr:cxnSp macro="">
      <xdr:nvCxnSpPr>
        <xdr:cNvPr id="21" name="연결선: 꺾임 20">
          <a:extLst>
            <a:ext uri="{FF2B5EF4-FFF2-40B4-BE49-F238E27FC236}">
              <a16:creationId xmlns:a16="http://schemas.microsoft.com/office/drawing/2014/main" id="{5D51AB20-3947-C795-12CC-152E81AB7FAD}"/>
            </a:ext>
          </a:extLst>
        </xdr:cNvPr>
        <xdr:cNvCxnSpPr>
          <a:stCxn id="11" idx="3"/>
          <a:endCxn id="18" idx="1"/>
        </xdr:cNvCxnSpPr>
      </xdr:nvCxnSpPr>
      <xdr:spPr>
        <a:xfrm flipV="1">
          <a:off x="3160059" y="2017059"/>
          <a:ext cx="3160059" cy="3137647"/>
        </a:xfrm>
        <a:prstGeom prst="bentConnector3">
          <a:avLst>
            <a:gd name="adj1" fmla="val 75177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161EFE0B-0EE9-4B24-B995-82BACC3FBC74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54F3D043-27D2-C515-4DEA-1A461B46EF4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49FB8E9F-66B0-1BB1-B597-1907E4DC9E6A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0</xdr:colOff>
      <xdr:row>4</xdr:row>
      <xdr:rowOff>224118</xdr:rowOff>
    </xdr:from>
    <xdr:to>
      <xdr:col>10</xdr:col>
      <xdr:colOff>0</xdr:colOff>
      <xdr:row>7</xdr:row>
      <xdr:rowOff>224118</xdr:rowOff>
    </xdr:to>
    <xdr:cxnSp macro="">
      <xdr:nvCxnSpPr>
        <xdr:cNvPr id="27" name="연결선: 꺾임 26">
          <a:extLst>
            <a:ext uri="{FF2B5EF4-FFF2-40B4-BE49-F238E27FC236}">
              <a16:creationId xmlns:a16="http://schemas.microsoft.com/office/drawing/2014/main" id="{C56FE9AA-67A5-AB49-80AB-754C05B5C591}"/>
            </a:ext>
          </a:extLst>
        </xdr:cNvPr>
        <xdr:cNvCxnSpPr>
          <a:stCxn id="19" idx="3"/>
          <a:endCxn id="24" idx="1"/>
        </xdr:cNvCxnSpPr>
      </xdr:nvCxnSpPr>
      <xdr:spPr>
        <a:xfrm>
          <a:off x="8426824" y="2017059"/>
          <a:ext cx="2106705" cy="1344706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322A7C6B-ACE4-4BD3-B79E-E4A23E2600FE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A7D740DC-B763-8962-2035-7224F0AED55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4A91D09A-FAF1-DF5C-C520-8F6E62AE30D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35" name="연결선: 꺾임 34">
          <a:extLst>
            <a:ext uri="{FF2B5EF4-FFF2-40B4-BE49-F238E27FC236}">
              <a16:creationId xmlns:a16="http://schemas.microsoft.com/office/drawing/2014/main" id="{7905C55B-2F88-0C34-1A77-6343D13DEB75}"/>
            </a:ext>
          </a:extLst>
        </xdr:cNvPr>
        <xdr:cNvCxnSpPr>
          <a:stCxn id="25" idx="2"/>
          <a:endCxn id="32" idx="1"/>
        </xdr:cNvCxnSpPr>
      </xdr:nvCxnSpPr>
      <xdr:spPr>
        <a:xfrm rot="5400000">
          <a:off x="8510868" y="2448485"/>
          <a:ext cx="2465295" cy="4740088"/>
        </a:xfrm>
        <a:prstGeom prst="bentConnector4">
          <a:avLst>
            <a:gd name="adj1" fmla="val 4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7D2F12C-4E96-430D-8A84-566A1FF1F44B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E86A056F-87DF-19A1-3D56-D7AC77865A06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1035BE3E-C163-33C7-E22A-09B321B24B7D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88E2E28A-78D3-46FD-A930-78B926E2AB2A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06CF1668-AAD4-C805-3C5F-1515A28B069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6D302A47-4FA1-C434-7F86-E0DAEF5A188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7470321D-3144-491F-A747-E87D3005BD22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8A62725F-9A43-913A-E082-7F0B5A5BAAD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5F19F10A-3950-751F-AC64-9D81320FEAD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2" name="그룹 11">
          <a:extLst>
            <a:ext uri="{FF2B5EF4-FFF2-40B4-BE49-F238E27FC236}">
              <a16:creationId xmlns:a16="http://schemas.microsoft.com/office/drawing/2014/main" id="{A8B1512F-0023-4F88-9FF8-980654E8889E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12000202-A5E0-291E-639A-CCCA29D4EA90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" name="직사각형 13">
            <a:extLst>
              <a:ext uri="{FF2B5EF4-FFF2-40B4-BE49-F238E27FC236}">
                <a16:creationId xmlns:a16="http://schemas.microsoft.com/office/drawing/2014/main" id="{817609D9-3D07-AB56-2146-195400BD4853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5" name="그룹 14">
          <a:extLst>
            <a:ext uri="{FF2B5EF4-FFF2-40B4-BE49-F238E27FC236}">
              <a16:creationId xmlns:a16="http://schemas.microsoft.com/office/drawing/2014/main" id="{0AC36F8C-1AD9-4C08-A879-C185E4588BE3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628F18EC-16D9-EC4A-DB1C-D04971DE3F69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EBD8A805-8D13-9392-3636-6492ABCDD55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19" name="그룹 18">
          <a:extLst>
            <a:ext uri="{FF2B5EF4-FFF2-40B4-BE49-F238E27FC236}">
              <a16:creationId xmlns:a16="http://schemas.microsoft.com/office/drawing/2014/main" id="{A39E9074-7AE9-4F14-BFB3-4D5F17582350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20" name="직사각형 19">
            <a:extLst>
              <a:ext uri="{FF2B5EF4-FFF2-40B4-BE49-F238E27FC236}">
                <a16:creationId xmlns:a16="http://schemas.microsoft.com/office/drawing/2014/main" id="{FC81D3FB-52A1-5EB3-6D7C-EFBD682C740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1" name="직사각형 20">
            <a:extLst>
              <a:ext uri="{FF2B5EF4-FFF2-40B4-BE49-F238E27FC236}">
                <a16:creationId xmlns:a16="http://schemas.microsoft.com/office/drawing/2014/main" id="{3F9755D8-653D-EBF0-66F3-DE3E364C924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8</xdr:col>
      <xdr:colOff>0</xdr:colOff>
      <xdr:row>4</xdr:row>
      <xdr:rowOff>224118</xdr:rowOff>
    </xdr:from>
    <xdr:to>
      <xdr:col>10</xdr:col>
      <xdr:colOff>0</xdr:colOff>
      <xdr:row>7</xdr:row>
      <xdr:rowOff>224118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E72EB89D-3DB5-4BEB-A63A-B8AF3E616B00}"/>
            </a:ext>
          </a:extLst>
        </xdr:cNvPr>
        <xdr:cNvCxnSpPr>
          <a:stCxn id="17" idx="3"/>
          <a:endCxn id="20" idx="1"/>
        </xdr:cNvCxnSpPr>
      </xdr:nvCxnSpPr>
      <xdr:spPr>
        <a:xfrm>
          <a:off x="8382000" y="2014818"/>
          <a:ext cx="2095500" cy="1343025"/>
        </a:xfrm>
        <a:prstGeom prst="bentConnector3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23" name="그룹 22">
          <a:extLst>
            <a:ext uri="{FF2B5EF4-FFF2-40B4-BE49-F238E27FC236}">
              <a16:creationId xmlns:a16="http://schemas.microsoft.com/office/drawing/2014/main" id="{BC8C90C2-7F4A-4919-A17A-8212BB63B240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83000484-CD72-7D3A-38C5-4844F4E1DB7B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1D2B5D88-5302-40AC-6A1E-1CE8AF4E820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26" name="연결선: 꺾임 25">
          <a:extLst>
            <a:ext uri="{FF2B5EF4-FFF2-40B4-BE49-F238E27FC236}">
              <a16:creationId xmlns:a16="http://schemas.microsoft.com/office/drawing/2014/main" id="{39E36878-0A9A-4274-9135-AA315DAB299C}"/>
            </a:ext>
          </a:extLst>
        </xdr:cNvPr>
        <xdr:cNvCxnSpPr>
          <a:stCxn id="21" idx="2"/>
          <a:endCxn id="24" idx="1"/>
        </xdr:cNvCxnSpPr>
      </xdr:nvCxnSpPr>
      <xdr:spPr>
        <a:xfrm rot="5400000">
          <a:off x="8462123" y="2454087"/>
          <a:ext cx="2461933" cy="4717677"/>
        </a:xfrm>
        <a:prstGeom prst="bentConnector4">
          <a:avLst>
            <a:gd name="adj1" fmla="val 4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27" name="그룹 26">
          <a:extLst>
            <a:ext uri="{FF2B5EF4-FFF2-40B4-BE49-F238E27FC236}">
              <a16:creationId xmlns:a16="http://schemas.microsoft.com/office/drawing/2014/main" id="{0F735B8B-DF1F-4472-B375-70135316D10F}"/>
            </a:ext>
          </a:extLst>
        </xdr:cNvPr>
        <xdr:cNvGrpSpPr/>
      </xdr:nvGrpSpPr>
      <xdr:grpSpPr>
        <a:xfrm>
          <a:off x="4213412" y="3585882"/>
          <a:ext cx="2106706" cy="448236"/>
          <a:chOff x="1047750" y="1343025"/>
          <a:chExt cx="2095500" cy="447675"/>
        </a:xfrm>
      </xdr:grpSpPr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23973EA8-726E-700B-3E5E-731FF343B83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1CF0D3A9-1185-B789-1C4B-9FF727A9378F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8</xdr:row>
      <xdr:rowOff>224118</xdr:rowOff>
    </xdr:from>
    <xdr:to>
      <xdr:col>4</xdr:col>
      <xdr:colOff>0</xdr:colOff>
      <xdr:row>8</xdr:row>
      <xdr:rowOff>224118</xdr:rowOff>
    </xdr:to>
    <xdr:cxnSp macro="">
      <xdr:nvCxnSpPr>
        <xdr:cNvPr id="33" name="직선 화살표 연결선 32">
          <a:extLst>
            <a:ext uri="{FF2B5EF4-FFF2-40B4-BE49-F238E27FC236}">
              <a16:creationId xmlns:a16="http://schemas.microsoft.com/office/drawing/2014/main" id="{4E4A7559-3C34-24CB-87EC-D0F2AA4BCC2C}"/>
            </a:ext>
          </a:extLst>
        </xdr:cNvPr>
        <xdr:cNvCxnSpPr>
          <a:stCxn id="7" idx="3"/>
          <a:endCxn id="28" idx="1"/>
        </xdr:cNvCxnSpPr>
      </xdr:nvCxnSpPr>
      <xdr:spPr>
        <a:xfrm>
          <a:off x="3160059" y="3810000"/>
          <a:ext cx="1053353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526677</xdr:colOff>
      <xdr:row>5</xdr:row>
      <xdr:rowOff>0</xdr:rowOff>
    </xdr:from>
    <xdr:to>
      <xdr:col>6</xdr:col>
      <xdr:colOff>526677</xdr:colOff>
      <xdr:row>12</xdr:row>
      <xdr:rowOff>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B0319663-35DA-9713-F0C6-54777AC7CB3F}"/>
            </a:ext>
          </a:extLst>
        </xdr:cNvPr>
        <xdr:cNvCxnSpPr>
          <a:stCxn id="10" idx="2"/>
          <a:endCxn id="16" idx="2"/>
        </xdr:cNvCxnSpPr>
      </xdr:nvCxnSpPr>
      <xdr:spPr>
        <a:xfrm rot="5400000" flipH="1" flipV="1">
          <a:off x="3171265" y="1703294"/>
          <a:ext cx="3137648" cy="4213412"/>
        </a:xfrm>
        <a:prstGeom prst="bentConnector3">
          <a:avLst>
            <a:gd name="adj1" fmla="val -7286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</xdr:rowOff>
    </xdr:from>
    <xdr:to>
      <xdr:col>5</xdr:col>
      <xdr:colOff>526677</xdr:colOff>
      <xdr:row>11</xdr:row>
      <xdr:rowOff>224119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7799EC0D-83BD-7C62-2097-1BBF3DC81324}"/>
            </a:ext>
          </a:extLst>
        </xdr:cNvPr>
        <xdr:cNvCxnSpPr>
          <a:stCxn id="29" idx="2"/>
          <a:endCxn id="9" idx="1"/>
        </xdr:cNvCxnSpPr>
      </xdr:nvCxnSpPr>
      <xdr:spPr>
        <a:xfrm rot="5400000">
          <a:off x="2863104" y="2224368"/>
          <a:ext cx="1120588" cy="4740089"/>
        </a:xfrm>
        <a:prstGeom prst="bentConnector4">
          <a:avLst>
            <a:gd name="adj1" fmla="val 40000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3</xdr:col>
      <xdr:colOff>0</xdr:colOff>
      <xdr:row>5</xdr:row>
      <xdr:rowOff>0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94F8AA2C-16EE-401F-822F-1F2D72E20B41}"/>
            </a:ext>
          </a:extLst>
        </xdr:cNvPr>
        <xdr:cNvGrpSpPr/>
      </xdr:nvGrpSpPr>
      <xdr:grpSpPr>
        <a:xfrm>
          <a:off x="1053353" y="1792941"/>
          <a:ext cx="2106706" cy="448235"/>
          <a:chOff x="1047750" y="1343025"/>
          <a:chExt cx="2095500" cy="447675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836D6EB4-C368-34F9-064F-ABF76631088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246B12A2-7FF2-1715-6805-30D3C6BE13C1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8</xdr:row>
      <xdr:rowOff>0</xdr:rowOff>
    </xdr:from>
    <xdr:to>
      <xdr:col>3</xdr:col>
      <xdr:colOff>0</xdr:colOff>
      <xdr:row>9</xdr:row>
      <xdr:rowOff>0</xdr:rowOff>
    </xdr:to>
    <xdr:grpSp>
      <xdr:nvGrpSpPr>
        <xdr:cNvPr id="5" name="그룹 4">
          <a:extLst>
            <a:ext uri="{FF2B5EF4-FFF2-40B4-BE49-F238E27FC236}">
              <a16:creationId xmlns:a16="http://schemas.microsoft.com/office/drawing/2014/main" id="{9B3C683A-F86D-4073-90B3-92AA9C46B823}"/>
            </a:ext>
          </a:extLst>
        </xdr:cNvPr>
        <xdr:cNvGrpSpPr/>
      </xdr:nvGrpSpPr>
      <xdr:grpSpPr>
        <a:xfrm>
          <a:off x="1053353" y="3585882"/>
          <a:ext cx="2106706" cy="448236"/>
          <a:chOff x="1047750" y="1343025"/>
          <a:chExt cx="2095500" cy="447675"/>
        </a:xfrm>
      </xdr:grpSpPr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D9DAC09A-8F51-FA4B-23C3-FCB988089BFA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A5E29E45-9D3B-1A4E-9F88-F1D1EC546822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11</xdr:row>
      <xdr:rowOff>0</xdr:rowOff>
    </xdr:from>
    <xdr:to>
      <xdr:col>3</xdr:col>
      <xdr:colOff>0</xdr:colOff>
      <xdr:row>12</xdr:row>
      <xdr:rowOff>0</xdr:rowOff>
    </xdr:to>
    <xdr:grpSp>
      <xdr:nvGrpSpPr>
        <xdr:cNvPr id="8" name="그룹 7">
          <a:extLst>
            <a:ext uri="{FF2B5EF4-FFF2-40B4-BE49-F238E27FC236}">
              <a16:creationId xmlns:a16="http://schemas.microsoft.com/office/drawing/2014/main" id="{581E266A-615E-4DC8-B140-601C6C073896}"/>
            </a:ext>
          </a:extLst>
        </xdr:cNvPr>
        <xdr:cNvGrpSpPr/>
      </xdr:nvGrpSpPr>
      <xdr:grpSpPr>
        <a:xfrm>
          <a:off x="1053353" y="4930588"/>
          <a:ext cx="2106706" cy="448236"/>
          <a:chOff x="1047750" y="1343025"/>
          <a:chExt cx="2095500" cy="447675"/>
        </a:xfrm>
      </xdr:grpSpPr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87E2FFAC-0888-6540-9DC7-B96690E812E7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" name="직사각형 9">
            <a:extLst>
              <a:ext uri="{FF2B5EF4-FFF2-40B4-BE49-F238E27FC236}">
                <a16:creationId xmlns:a16="http://schemas.microsoft.com/office/drawing/2014/main" id="{977D0369-9A3C-A7E5-5568-4D2DBC27E966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</xdr:col>
      <xdr:colOff>0</xdr:colOff>
      <xdr:row>15</xdr:row>
      <xdr:rowOff>0</xdr:rowOff>
    </xdr:from>
    <xdr:to>
      <xdr:col>3</xdr:col>
      <xdr:colOff>0</xdr:colOff>
      <xdr:row>16</xdr:row>
      <xdr:rowOff>0</xdr:rowOff>
    </xdr:to>
    <xdr:grpSp>
      <xdr:nvGrpSpPr>
        <xdr:cNvPr id="11" name="그룹 10">
          <a:extLst>
            <a:ext uri="{FF2B5EF4-FFF2-40B4-BE49-F238E27FC236}">
              <a16:creationId xmlns:a16="http://schemas.microsoft.com/office/drawing/2014/main" id="{A508956C-8C21-43CC-8CB6-4FBB0354EC65}"/>
            </a:ext>
          </a:extLst>
        </xdr:cNvPr>
        <xdr:cNvGrpSpPr/>
      </xdr:nvGrpSpPr>
      <xdr:grpSpPr>
        <a:xfrm>
          <a:off x="1053353" y="6723529"/>
          <a:ext cx="2106706" cy="448236"/>
          <a:chOff x="1047750" y="1343025"/>
          <a:chExt cx="2095500" cy="447675"/>
        </a:xfrm>
      </xdr:grpSpPr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754F8166-1B73-5415-6E7B-086A7BC53353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6921232F-C5DA-3807-1C3D-AD141F006CD3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4</xdr:row>
      <xdr:rowOff>0</xdr:rowOff>
    </xdr:from>
    <xdr:to>
      <xdr:col>8</xdr:col>
      <xdr:colOff>0</xdr:colOff>
      <xdr:row>5</xdr:row>
      <xdr:rowOff>0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4CDCEF04-0B47-45FA-AC3F-DFE6E77463EF}"/>
            </a:ext>
          </a:extLst>
        </xdr:cNvPr>
        <xdr:cNvGrpSpPr/>
      </xdr:nvGrpSpPr>
      <xdr:grpSpPr>
        <a:xfrm>
          <a:off x="6320118" y="1792941"/>
          <a:ext cx="2106706" cy="448235"/>
          <a:chOff x="1047750" y="1343025"/>
          <a:chExt cx="2095500" cy="447675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8A27E23C-EB50-20B6-EF5B-B5B4947CE192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845E7C5E-10B9-4C2C-3CF7-93690CD18B15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10</xdr:col>
      <xdr:colOff>0</xdr:colOff>
      <xdr:row>7</xdr:row>
      <xdr:rowOff>0</xdr:rowOff>
    </xdr:from>
    <xdr:to>
      <xdr:col>12</xdr:col>
      <xdr:colOff>0</xdr:colOff>
      <xdr:row>8</xdr:row>
      <xdr:rowOff>0</xdr:rowOff>
    </xdr:to>
    <xdr:grpSp>
      <xdr:nvGrpSpPr>
        <xdr:cNvPr id="17" name="그룹 16">
          <a:extLst>
            <a:ext uri="{FF2B5EF4-FFF2-40B4-BE49-F238E27FC236}">
              <a16:creationId xmlns:a16="http://schemas.microsoft.com/office/drawing/2014/main" id="{AEBC09F3-C30C-4D19-B226-1736ABCF5EA8}"/>
            </a:ext>
          </a:extLst>
        </xdr:cNvPr>
        <xdr:cNvGrpSpPr/>
      </xdr:nvGrpSpPr>
      <xdr:grpSpPr>
        <a:xfrm>
          <a:off x="10533529" y="3137647"/>
          <a:ext cx="2106706" cy="448235"/>
          <a:chOff x="1047750" y="1343025"/>
          <a:chExt cx="2095500" cy="447675"/>
        </a:xfrm>
      </xdr:grpSpPr>
      <xdr:sp macro="" textlink="">
        <xdr:nvSpPr>
          <xdr:cNvPr id="18" name="직사각형 17">
            <a:extLst>
              <a:ext uri="{FF2B5EF4-FFF2-40B4-BE49-F238E27FC236}">
                <a16:creationId xmlns:a16="http://schemas.microsoft.com/office/drawing/2014/main" id="{1A165CFA-9656-EAF6-C1C3-419D25ACAE7C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C2C33F81-72A8-17E5-510C-29835E3AC7D7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0</xdr:colOff>
      <xdr:row>13</xdr:row>
      <xdr:rowOff>0</xdr:rowOff>
    </xdr:from>
    <xdr:to>
      <xdr:col>9</xdr:col>
      <xdr:colOff>0</xdr:colOff>
      <xdr:row>14</xdr:row>
      <xdr:rowOff>0</xdr:rowOff>
    </xdr:to>
    <xdr:grpSp>
      <xdr:nvGrpSpPr>
        <xdr:cNvPr id="21" name="그룹 20">
          <a:extLst>
            <a:ext uri="{FF2B5EF4-FFF2-40B4-BE49-F238E27FC236}">
              <a16:creationId xmlns:a16="http://schemas.microsoft.com/office/drawing/2014/main" id="{D2B9C221-ACC9-4185-A0AA-E7E9EE8A13EF}"/>
            </a:ext>
          </a:extLst>
        </xdr:cNvPr>
        <xdr:cNvGrpSpPr/>
      </xdr:nvGrpSpPr>
      <xdr:grpSpPr>
        <a:xfrm>
          <a:off x="7373471" y="5827059"/>
          <a:ext cx="2106705" cy="448235"/>
          <a:chOff x="1047750" y="1343025"/>
          <a:chExt cx="2095500" cy="447675"/>
        </a:xfrm>
      </xdr:grpSpPr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4B4B3B4A-32EB-56E6-D0AA-D2E587034B0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7A2814C3-0F10-78DD-6B82-477E872A46B4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7</xdr:col>
      <xdr:colOff>1</xdr:colOff>
      <xdr:row>7</xdr:row>
      <xdr:rowOff>448234</xdr:rowOff>
    </xdr:from>
    <xdr:to>
      <xdr:col>11</xdr:col>
      <xdr:colOff>526678</xdr:colOff>
      <xdr:row>13</xdr:row>
      <xdr:rowOff>224117</xdr:rowOff>
    </xdr:to>
    <xdr:cxnSp macro="">
      <xdr:nvCxnSpPr>
        <xdr:cNvPr id="24" name="연결선: 꺾임 23">
          <a:extLst>
            <a:ext uri="{FF2B5EF4-FFF2-40B4-BE49-F238E27FC236}">
              <a16:creationId xmlns:a16="http://schemas.microsoft.com/office/drawing/2014/main" id="{A49989EC-C768-4E7A-BC4B-ED60BD1E6E87}"/>
            </a:ext>
          </a:extLst>
        </xdr:cNvPr>
        <xdr:cNvCxnSpPr>
          <a:cxnSpLocks/>
          <a:stCxn id="19" idx="2"/>
          <a:endCxn id="22" idx="1"/>
        </xdr:cNvCxnSpPr>
      </xdr:nvCxnSpPr>
      <xdr:spPr>
        <a:xfrm rot="5400000">
          <a:off x="8462123" y="2454087"/>
          <a:ext cx="2461933" cy="4717677"/>
        </a:xfrm>
        <a:prstGeom prst="bentConnector4">
          <a:avLst>
            <a:gd name="adj1" fmla="val 75455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6</xdr:col>
      <xdr:colOff>0</xdr:colOff>
      <xdr:row>9</xdr:row>
      <xdr:rowOff>0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4A307117-A5CB-4D38-8C31-F280A256BD83}"/>
            </a:ext>
          </a:extLst>
        </xdr:cNvPr>
        <xdr:cNvGrpSpPr/>
      </xdr:nvGrpSpPr>
      <xdr:grpSpPr>
        <a:xfrm>
          <a:off x="4213412" y="3585882"/>
          <a:ext cx="2106706" cy="448236"/>
          <a:chOff x="1047750" y="1343025"/>
          <a:chExt cx="2095500" cy="447675"/>
        </a:xfrm>
      </xdr:grpSpPr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36013AF9-065B-6D2A-2BB8-587A3585BBB8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DC983F67-991E-4888-94CC-DD59A8D2116E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3</xdr:col>
      <xdr:colOff>0</xdr:colOff>
      <xdr:row>8</xdr:row>
      <xdr:rowOff>224118</xdr:rowOff>
    </xdr:from>
    <xdr:to>
      <xdr:col>4</xdr:col>
      <xdr:colOff>0</xdr:colOff>
      <xdr:row>8</xdr:row>
      <xdr:rowOff>224118</xdr:rowOff>
    </xdr:to>
    <xdr:cxnSp macro="">
      <xdr:nvCxnSpPr>
        <xdr:cNvPr id="28" name="직선 화살표 연결선 27">
          <a:extLst>
            <a:ext uri="{FF2B5EF4-FFF2-40B4-BE49-F238E27FC236}">
              <a16:creationId xmlns:a16="http://schemas.microsoft.com/office/drawing/2014/main" id="{E3EB750E-79F0-4BB1-AEB7-78FAFC9FD3D3}"/>
            </a:ext>
          </a:extLst>
        </xdr:cNvPr>
        <xdr:cNvCxnSpPr>
          <a:stCxn id="7" idx="3"/>
          <a:endCxn id="26" idx="1"/>
        </xdr:cNvCxnSpPr>
      </xdr:nvCxnSpPr>
      <xdr:spPr>
        <a:xfrm>
          <a:off x="3143250" y="3805518"/>
          <a:ext cx="1047750" cy="0"/>
        </a:xfrm>
        <a:prstGeom prst="straightConnector1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9</xdr:row>
      <xdr:rowOff>1</xdr:rowOff>
    </xdr:from>
    <xdr:to>
      <xdr:col>5</xdr:col>
      <xdr:colOff>526677</xdr:colOff>
      <xdr:row>11</xdr:row>
      <xdr:rowOff>224119</xdr:rowOff>
    </xdr:to>
    <xdr:cxnSp macro="">
      <xdr:nvCxnSpPr>
        <xdr:cNvPr id="30" name="연결선: 꺾임 29">
          <a:extLst>
            <a:ext uri="{FF2B5EF4-FFF2-40B4-BE49-F238E27FC236}">
              <a16:creationId xmlns:a16="http://schemas.microsoft.com/office/drawing/2014/main" id="{265D790F-F1E6-4156-B162-CEBC9EE55E64}"/>
            </a:ext>
          </a:extLst>
        </xdr:cNvPr>
        <xdr:cNvCxnSpPr>
          <a:stCxn id="27" idx="2"/>
          <a:endCxn id="9" idx="1"/>
        </xdr:cNvCxnSpPr>
      </xdr:nvCxnSpPr>
      <xdr:spPr>
        <a:xfrm rot="5400000">
          <a:off x="2846855" y="2229971"/>
          <a:ext cx="1119468" cy="4717677"/>
        </a:xfrm>
        <a:prstGeom prst="bentConnector4">
          <a:avLst>
            <a:gd name="adj1" fmla="val 32000"/>
            <a:gd name="adj2" fmla="val 10482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0</xdr:colOff>
      <xdr:row>16</xdr:row>
      <xdr:rowOff>0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4D0B80F0-EBA9-40D9-98EB-3F073D34C9F1}"/>
            </a:ext>
          </a:extLst>
        </xdr:cNvPr>
        <xdr:cNvGrpSpPr/>
      </xdr:nvGrpSpPr>
      <xdr:grpSpPr>
        <a:xfrm>
          <a:off x="4213412" y="6723529"/>
          <a:ext cx="2106706" cy="448236"/>
          <a:chOff x="1047750" y="1343025"/>
          <a:chExt cx="2095500" cy="447675"/>
        </a:xfrm>
      </xdr:grpSpPr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CC37CD83-DD79-0049-B448-C2C4E620B571}"/>
              </a:ext>
            </a:extLst>
          </xdr:cNvPr>
          <xdr:cNvSpPr/>
        </xdr:nvSpPr>
        <xdr:spPr>
          <a:xfrm>
            <a:off x="104775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2CDC2FAB-7E33-B116-7223-58DAF7841CF0}"/>
              </a:ext>
            </a:extLst>
          </xdr:cNvPr>
          <xdr:cNvSpPr/>
        </xdr:nvSpPr>
        <xdr:spPr>
          <a:xfrm>
            <a:off x="2095500" y="1343025"/>
            <a:ext cx="1047750" cy="447675"/>
          </a:xfrm>
          <a:prstGeom prst="rect">
            <a:avLst/>
          </a:prstGeom>
          <a:noFill/>
          <a:ln w="381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>
    <xdr:from>
      <xdr:col>6</xdr:col>
      <xdr:colOff>0</xdr:colOff>
      <xdr:row>7</xdr:row>
      <xdr:rowOff>224118</xdr:rowOff>
    </xdr:from>
    <xdr:to>
      <xdr:col>12</xdr:col>
      <xdr:colOff>0</xdr:colOff>
      <xdr:row>15</xdr:row>
      <xdr:rowOff>224118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42252C4B-767D-75CE-2184-0F9376A701A6}"/>
            </a:ext>
          </a:extLst>
        </xdr:cNvPr>
        <xdr:cNvCxnSpPr>
          <a:stCxn id="33" idx="3"/>
          <a:endCxn id="19" idx="3"/>
        </xdr:cNvCxnSpPr>
      </xdr:nvCxnSpPr>
      <xdr:spPr>
        <a:xfrm flipV="1">
          <a:off x="6320118" y="3361765"/>
          <a:ext cx="6320117" cy="3585882"/>
        </a:xfrm>
        <a:prstGeom prst="bentConnector3">
          <a:avLst>
            <a:gd name="adj1" fmla="val 103617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526678</xdr:colOff>
      <xdr:row>5</xdr:row>
      <xdr:rowOff>0</xdr:rowOff>
    </xdr:from>
    <xdr:to>
      <xdr:col>7</xdr:col>
      <xdr:colOff>526678</xdr:colOff>
      <xdr:row>15</xdr:row>
      <xdr:rowOff>0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0C8365A1-BFA6-A2CA-205F-2DD2E7152EA1}"/>
            </a:ext>
          </a:extLst>
        </xdr:cNvPr>
        <xdr:cNvCxnSpPr>
          <a:stCxn id="16" idx="2"/>
          <a:endCxn id="32" idx="0"/>
        </xdr:cNvCxnSpPr>
      </xdr:nvCxnSpPr>
      <xdr:spPr>
        <a:xfrm rot="5400000">
          <a:off x="4078943" y="2902323"/>
          <a:ext cx="4482353" cy="3160059"/>
        </a:xfrm>
        <a:prstGeom prst="bentConnector3">
          <a:avLst>
            <a:gd name="adj1" fmla="val 62250"/>
          </a:avLst>
        </a:prstGeom>
        <a:ln w="28575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526677</xdr:colOff>
      <xdr:row>5</xdr:row>
      <xdr:rowOff>0</xdr:rowOff>
    </xdr:from>
    <xdr:to>
      <xdr:col>6</xdr:col>
      <xdr:colOff>526677</xdr:colOff>
      <xdr:row>11</xdr:row>
      <xdr:rowOff>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83CA4967-E842-F7AE-1B91-8E0E6B0854E8}"/>
            </a:ext>
          </a:extLst>
        </xdr:cNvPr>
        <xdr:cNvCxnSpPr>
          <a:stCxn id="10" idx="0"/>
          <a:endCxn id="15" idx="2"/>
        </xdr:cNvCxnSpPr>
      </xdr:nvCxnSpPr>
      <xdr:spPr>
        <a:xfrm rot="5400000" flipH="1" flipV="1">
          <a:off x="3395383" y="1479176"/>
          <a:ext cx="2689412" cy="4213412"/>
        </a:xfrm>
        <a:prstGeom prst="bentConnector3">
          <a:avLst>
            <a:gd name="adj1" fmla="val 8333"/>
          </a:avLst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DF9B9EC6-5F1F-5901-8362-6B683C58F35A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4BED1AE5-2BB3-4E3B-9FCC-3A633FBF919F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11" name="연결선: 꺾임 10">
          <a:extLst>
            <a:ext uri="{FF2B5EF4-FFF2-40B4-BE49-F238E27FC236}">
              <a16:creationId xmlns:a16="http://schemas.microsoft.com/office/drawing/2014/main" id="{046462C4-C0AE-A069-A92D-49D3E7B481EE}"/>
            </a:ext>
          </a:extLst>
        </xdr:cNvPr>
        <xdr:cNvCxnSpPr>
          <a:stCxn id="8" idx="2"/>
          <a:endCxn id="9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7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699B1778-8698-491F-836B-91EC37C119C7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14A8A2E6-7A65-48A4-B6DA-592EBEAA567C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14" name="연결선: 꺾임 13">
          <a:extLst>
            <a:ext uri="{FF2B5EF4-FFF2-40B4-BE49-F238E27FC236}">
              <a16:creationId xmlns:a16="http://schemas.microsoft.com/office/drawing/2014/main" id="{F60F6B3F-637F-4AFC-B15D-54BF74738FEF}"/>
            </a:ext>
          </a:extLst>
        </xdr:cNvPr>
        <xdr:cNvCxnSpPr>
          <a:stCxn id="12" idx="2"/>
          <a:endCxn id="13" idx="2"/>
        </xdr:cNvCxnSpPr>
      </xdr:nvCxnSpPr>
      <xdr:spPr>
        <a:xfrm rot="16200000" flipH="1">
          <a:off x="3352800" y="2971800"/>
          <a:ext cx="12700" cy="12192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9</xdr:row>
      <xdr:rowOff>0</xdr:rowOff>
    </xdr:from>
    <xdr:to>
      <xdr:col>5</xdr:col>
      <xdr:colOff>0</xdr:colOff>
      <xdr:row>10</xdr:row>
      <xdr:rowOff>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E12EE37B-480B-4837-A52F-B06123764DA9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0</xdr:rowOff>
    </xdr:from>
    <xdr:to>
      <xdr:col>8</xdr:col>
      <xdr:colOff>0</xdr:colOff>
      <xdr:row>10</xdr:row>
      <xdr:rowOff>0</xdr:rowOff>
    </xdr:to>
    <xdr:sp macro="" textlink="">
      <xdr:nvSpPr>
        <xdr:cNvPr id="17" name="직사각형 16">
          <a:extLst>
            <a:ext uri="{FF2B5EF4-FFF2-40B4-BE49-F238E27FC236}">
              <a16:creationId xmlns:a16="http://schemas.microsoft.com/office/drawing/2014/main" id="{2E91404C-71B7-46AC-B373-7EE4660DD353}"/>
            </a:ext>
          </a:extLst>
        </xdr:cNvPr>
        <xdr:cNvSpPr/>
      </xdr:nvSpPr>
      <xdr:spPr>
        <a:xfrm>
          <a:off x="42672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9</xdr:row>
      <xdr:rowOff>441325</xdr:rowOff>
    </xdr:from>
    <xdr:to>
      <xdr:col>7</xdr:col>
      <xdr:colOff>311150</xdr:colOff>
      <xdr:row>10</xdr:row>
      <xdr:rowOff>6350</xdr:rowOff>
    </xdr:to>
    <xdr:cxnSp macro="">
      <xdr:nvCxnSpPr>
        <xdr:cNvPr id="18" name="연결선: 꺾임 17">
          <a:extLst>
            <a:ext uri="{FF2B5EF4-FFF2-40B4-BE49-F238E27FC236}">
              <a16:creationId xmlns:a16="http://schemas.microsoft.com/office/drawing/2014/main" id="{AD0CF6D8-3E4A-447B-B29B-3D44B684446E}"/>
            </a:ext>
          </a:extLst>
        </xdr:cNvPr>
        <xdr:cNvCxnSpPr>
          <a:stCxn id="16" idx="2"/>
          <a:endCxn id="17" idx="2"/>
        </xdr:cNvCxnSpPr>
      </xdr:nvCxnSpPr>
      <xdr:spPr>
        <a:xfrm rot="16200000" flipH="1">
          <a:off x="3657600" y="3562350"/>
          <a:ext cx="12700" cy="18288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11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C2277FA8-C6E7-4C4D-90D7-CF1C96C1D39E}"/>
            </a:ext>
          </a:extLst>
        </xdr:cNvPr>
        <xdr:cNvSpPr/>
      </xdr:nvSpPr>
      <xdr:spPr>
        <a:xfrm>
          <a:off x="2438400" y="40290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8710342-C3DC-4A4A-8B77-D261E43B49B3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22" name="연결선: 꺾임 21">
          <a:extLst>
            <a:ext uri="{FF2B5EF4-FFF2-40B4-BE49-F238E27FC236}">
              <a16:creationId xmlns:a16="http://schemas.microsoft.com/office/drawing/2014/main" id="{7FF7FB14-8748-4DFA-932F-103FD64E0537}"/>
            </a:ext>
          </a:extLst>
        </xdr:cNvPr>
        <xdr:cNvCxnSpPr>
          <a:stCxn id="20" idx="2"/>
          <a:endCxn id="21" idx="2"/>
        </xdr:cNvCxnSpPr>
      </xdr:nvCxnSpPr>
      <xdr:spPr>
        <a:xfrm rot="16200000" flipH="1">
          <a:off x="3962400" y="4152900"/>
          <a:ext cx="12700" cy="24384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16</xdr:row>
      <xdr:rowOff>12700</xdr:rowOff>
    </xdr:from>
    <xdr:to>
      <xdr:col>6</xdr:col>
      <xdr:colOff>0</xdr:colOff>
      <xdr:row>17</xdr:row>
      <xdr:rowOff>12700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3F141912-1855-9C92-C12B-37BA30EED83A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16</xdr:row>
      <xdr:rowOff>12700</xdr:rowOff>
    </xdr:from>
    <xdr:to>
      <xdr:col>7</xdr:col>
      <xdr:colOff>0</xdr:colOff>
      <xdr:row>17</xdr:row>
      <xdr:rowOff>12700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7BBC1C6E-C9CE-F255-F034-FA59BCC71C8B}"/>
            </a:ext>
          </a:extLst>
        </xdr:cNvPr>
        <xdr:cNvSpPr/>
      </xdr:nvSpPr>
      <xdr:spPr>
        <a:xfrm>
          <a:off x="36576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17</xdr:row>
      <xdr:rowOff>6350</xdr:rowOff>
    </xdr:from>
    <xdr:to>
      <xdr:col>6</xdr:col>
      <xdr:colOff>311150</xdr:colOff>
      <xdr:row>17</xdr:row>
      <xdr:rowOff>19050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08F0B988-D309-D688-D840-7685413011D2}"/>
            </a:ext>
          </a:extLst>
        </xdr:cNvPr>
        <xdr:cNvCxnSpPr>
          <a:cxnSpLocks/>
          <a:stCxn id="27" idx="2"/>
          <a:endCxn id="28" idx="2"/>
        </xdr:cNvCxnSpPr>
      </xdr:nvCxnSpPr>
      <xdr:spPr>
        <a:xfrm rot="16200000" flipH="1">
          <a:off x="3657600" y="7318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12700</xdr:rowOff>
    </xdr:from>
    <xdr:to>
      <xdr:col>6</xdr:col>
      <xdr:colOff>0</xdr:colOff>
      <xdr:row>19</xdr:row>
      <xdr:rowOff>12700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030F178-7879-4B30-9BC4-BE86C020FC3B}"/>
            </a:ext>
          </a:extLst>
        </xdr:cNvPr>
        <xdr:cNvSpPr/>
      </xdr:nvSpPr>
      <xdr:spPr>
        <a:xfrm>
          <a:off x="3048000" y="7175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18</xdr:row>
      <xdr:rowOff>0</xdr:rowOff>
    </xdr:from>
    <xdr:to>
      <xdr:col>8</xdr:col>
      <xdr:colOff>0</xdr:colOff>
      <xdr:row>19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EFFC10BD-7B21-4E7E-99DD-E51AD42C84F1}"/>
            </a:ext>
          </a:extLst>
        </xdr:cNvPr>
        <xdr:cNvSpPr/>
      </xdr:nvSpPr>
      <xdr:spPr>
        <a:xfrm>
          <a:off x="42672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19</xdr:row>
      <xdr:rowOff>0</xdr:rowOff>
    </xdr:from>
    <xdr:to>
      <xdr:col>7</xdr:col>
      <xdr:colOff>304800</xdr:colOff>
      <xdr:row>19</xdr:row>
      <xdr:rowOff>12700</xdr:rowOff>
    </xdr:to>
    <xdr:cxnSp macro="">
      <xdr:nvCxnSpPr>
        <xdr:cNvPr id="37" name="연결선: 꺾임 36">
          <a:extLst>
            <a:ext uri="{FF2B5EF4-FFF2-40B4-BE49-F238E27FC236}">
              <a16:creationId xmlns:a16="http://schemas.microsoft.com/office/drawing/2014/main" id="{3AC1D1A1-0D31-C7AF-953C-6730507042DB}"/>
            </a:ext>
          </a:extLst>
        </xdr:cNvPr>
        <xdr:cNvCxnSpPr>
          <a:stCxn id="34" idx="2"/>
          <a:endCxn id="35" idx="2"/>
        </xdr:cNvCxnSpPr>
      </xdr:nvCxnSpPr>
      <xdr:spPr>
        <a:xfrm rot="5400000" flipH="1" flipV="1">
          <a:off x="3956050" y="7902575"/>
          <a:ext cx="12700" cy="12192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20</xdr:row>
      <xdr:rowOff>12700</xdr:rowOff>
    </xdr:from>
    <xdr:to>
      <xdr:col>6</xdr:col>
      <xdr:colOff>0</xdr:colOff>
      <xdr:row>21</xdr:row>
      <xdr:rowOff>12700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23205CDF-CFA0-449F-B15D-362B88D9D403}"/>
            </a:ext>
          </a:extLst>
        </xdr:cNvPr>
        <xdr:cNvSpPr/>
      </xdr:nvSpPr>
      <xdr:spPr>
        <a:xfrm>
          <a:off x="3048000" y="80708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20</xdr:row>
      <xdr:rowOff>0</xdr:rowOff>
    </xdr:from>
    <xdr:to>
      <xdr:col>9</xdr:col>
      <xdr:colOff>0</xdr:colOff>
      <xdr:row>21</xdr:row>
      <xdr:rowOff>0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6FC2975E-D297-4573-BDC0-CC3EFD003CE2}"/>
            </a:ext>
          </a:extLst>
        </xdr:cNvPr>
        <xdr:cNvSpPr/>
      </xdr:nvSpPr>
      <xdr:spPr>
        <a:xfrm>
          <a:off x="48768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304800</xdr:colOff>
      <xdr:row>21</xdr:row>
      <xdr:rowOff>0</xdr:rowOff>
    </xdr:from>
    <xdr:to>
      <xdr:col>8</xdr:col>
      <xdr:colOff>304800</xdr:colOff>
      <xdr:row>21</xdr:row>
      <xdr:rowOff>12700</xdr:rowOff>
    </xdr:to>
    <xdr:cxnSp macro="">
      <xdr:nvCxnSpPr>
        <xdr:cNvPr id="41" name="연결선: 꺾임 40">
          <a:extLst>
            <a:ext uri="{FF2B5EF4-FFF2-40B4-BE49-F238E27FC236}">
              <a16:creationId xmlns:a16="http://schemas.microsoft.com/office/drawing/2014/main" id="{2FA75C56-9458-E28A-5D71-FF4BED810CC9}"/>
            </a:ext>
          </a:extLst>
        </xdr:cNvPr>
        <xdr:cNvCxnSpPr>
          <a:stCxn id="38" idx="2"/>
          <a:endCxn id="39" idx="2"/>
        </xdr:cNvCxnSpPr>
      </xdr:nvCxnSpPr>
      <xdr:spPr>
        <a:xfrm rot="5400000" flipH="1" flipV="1">
          <a:off x="4260850" y="8493125"/>
          <a:ext cx="12700" cy="1828800"/>
        </a:xfrm>
        <a:prstGeom prst="bentConnector3">
          <a:avLst>
            <a:gd name="adj1" fmla="val -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25</xdr:row>
      <xdr:rowOff>0</xdr:rowOff>
    </xdr:from>
    <xdr:to>
      <xdr:col>7</xdr:col>
      <xdr:colOff>0</xdr:colOff>
      <xdr:row>26</xdr:row>
      <xdr:rowOff>0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7F3EE8F1-BD4E-BD75-014F-EF717E7B1ACE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25</xdr:row>
      <xdr:rowOff>0</xdr:rowOff>
    </xdr:from>
    <xdr:to>
      <xdr:col>8</xdr:col>
      <xdr:colOff>0</xdr:colOff>
      <xdr:row>26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0B517C31-0DC7-D581-D909-A0C48F3D3475}"/>
            </a:ext>
          </a:extLst>
        </xdr:cNvPr>
        <xdr:cNvSpPr/>
      </xdr:nvSpPr>
      <xdr:spPr>
        <a:xfrm>
          <a:off x="42672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25</xdr:row>
      <xdr:rowOff>441325</xdr:rowOff>
    </xdr:from>
    <xdr:to>
      <xdr:col>7</xdr:col>
      <xdr:colOff>311150</xdr:colOff>
      <xdr:row>26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8BBB9032-73A7-A6A7-5270-3E6F83895AB2}"/>
            </a:ext>
          </a:extLst>
        </xdr:cNvPr>
        <xdr:cNvCxnSpPr>
          <a:stCxn id="45" idx="2"/>
          <a:endCxn id="46" idx="2"/>
        </xdr:cNvCxnSpPr>
      </xdr:nvCxnSpPr>
      <xdr:spPr>
        <a:xfrm rot="16200000" flipH="1">
          <a:off x="42672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9AA5FB1B-BFAD-4CB1-B1FD-CCB1207B63D5}"/>
            </a:ext>
          </a:extLst>
        </xdr:cNvPr>
        <xdr:cNvSpPr/>
      </xdr:nvSpPr>
      <xdr:spPr>
        <a:xfrm>
          <a:off x="36576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27</xdr:row>
      <xdr:rowOff>6350</xdr:rowOff>
    </xdr:from>
    <xdr:to>
      <xdr:col>9</xdr:col>
      <xdr:colOff>0</xdr:colOff>
      <xdr:row>28</xdr:row>
      <xdr:rowOff>6350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96BF014-372B-41DE-A125-555494391FD0}"/>
            </a:ext>
          </a:extLst>
        </xdr:cNvPr>
        <xdr:cNvSpPr/>
      </xdr:nvSpPr>
      <xdr:spPr>
        <a:xfrm>
          <a:off x="4876800" y="120935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304800</xdr:colOff>
      <xdr:row>28</xdr:row>
      <xdr:rowOff>0</xdr:rowOff>
    </xdr:from>
    <xdr:to>
      <xdr:col>8</xdr:col>
      <xdr:colOff>304800</xdr:colOff>
      <xdr:row>28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0164B66A-6540-4585-ADCC-69A603D3528E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4568825" y="11928475"/>
          <a:ext cx="6350" cy="1219200"/>
        </a:xfrm>
        <a:prstGeom prst="bentConnector3">
          <a:avLst>
            <a:gd name="adj1" fmla="val 37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19050</xdr:colOff>
      <xdr:row>32</xdr:row>
      <xdr:rowOff>0</xdr:rowOff>
    </xdr:from>
    <xdr:to>
      <xdr:col>8</xdr:col>
      <xdr:colOff>19050</xdr:colOff>
      <xdr:row>33</xdr:row>
      <xdr:rowOff>0</xdr:rowOff>
    </xdr:to>
    <xdr:sp macro="" textlink="">
      <xdr:nvSpPr>
        <xdr:cNvPr id="56" name="직사각형 55">
          <a:extLst>
            <a:ext uri="{FF2B5EF4-FFF2-40B4-BE49-F238E27FC236}">
              <a16:creationId xmlns:a16="http://schemas.microsoft.com/office/drawing/2014/main" id="{1A530741-89B9-A619-5569-FB38E3239448}"/>
            </a:ext>
          </a:extLst>
        </xdr:cNvPr>
        <xdr:cNvSpPr/>
      </xdr:nvSpPr>
      <xdr:spPr>
        <a:xfrm>
          <a:off x="42862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19050</xdr:colOff>
      <xdr:row>32</xdr:row>
      <xdr:rowOff>0</xdr:rowOff>
    </xdr:from>
    <xdr:to>
      <xdr:col>9</xdr:col>
      <xdr:colOff>19050</xdr:colOff>
      <xdr:row>33</xdr:row>
      <xdr:rowOff>0</xdr:rowOff>
    </xdr:to>
    <xdr:sp macro="" textlink="">
      <xdr:nvSpPr>
        <xdr:cNvPr id="57" name="직사각형 56">
          <a:extLst>
            <a:ext uri="{FF2B5EF4-FFF2-40B4-BE49-F238E27FC236}">
              <a16:creationId xmlns:a16="http://schemas.microsoft.com/office/drawing/2014/main" id="{986C6EDF-AC51-9E50-A5F0-518A9E670D4E}"/>
            </a:ext>
          </a:extLst>
        </xdr:cNvPr>
        <xdr:cNvSpPr/>
      </xdr:nvSpPr>
      <xdr:spPr>
        <a:xfrm>
          <a:off x="489585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330200</xdr:colOff>
      <xdr:row>32</xdr:row>
      <xdr:rowOff>441325</xdr:rowOff>
    </xdr:from>
    <xdr:to>
      <xdr:col>8</xdr:col>
      <xdr:colOff>330200</xdr:colOff>
      <xdr:row>33</xdr:row>
      <xdr:rowOff>6350</xdr:rowOff>
    </xdr:to>
    <xdr:cxnSp macro="">
      <xdr:nvCxnSpPr>
        <xdr:cNvPr id="58" name="연결선: 꺾임 57">
          <a:extLst>
            <a:ext uri="{FF2B5EF4-FFF2-40B4-BE49-F238E27FC236}">
              <a16:creationId xmlns:a16="http://schemas.microsoft.com/office/drawing/2014/main" id="{857149EC-DBDA-0CAA-E9D1-C2A5B626105E}"/>
            </a:ext>
          </a:extLst>
        </xdr:cNvPr>
        <xdr:cNvCxnSpPr>
          <a:stCxn id="56" idx="2"/>
          <a:endCxn id="57" idx="2"/>
        </xdr:cNvCxnSpPr>
      </xdr:nvCxnSpPr>
      <xdr:spPr>
        <a:xfrm rot="16200000" flipH="1">
          <a:off x="489585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</xdr:row>
      <xdr:rowOff>0</xdr:rowOff>
    </xdr:from>
    <xdr:to>
      <xdr:col>5</xdr:col>
      <xdr:colOff>0</xdr:colOff>
      <xdr:row>6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B933741F-9CCF-4756-85AE-0BB1FD85D5E3}"/>
            </a:ext>
          </a:extLst>
        </xdr:cNvPr>
        <xdr:cNvSpPr/>
      </xdr:nvSpPr>
      <xdr:spPr>
        <a:xfrm>
          <a:off x="24384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5</xdr:row>
      <xdr:rowOff>0</xdr:rowOff>
    </xdr:from>
    <xdr:to>
      <xdr:col>6</xdr:col>
      <xdr:colOff>0</xdr:colOff>
      <xdr:row>6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C7811B-A677-4712-A39D-7BF94C942F38}"/>
            </a:ext>
          </a:extLst>
        </xdr:cNvPr>
        <xdr:cNvSpPr/>
      </xdr:nvSpPr>
      <xdr:spPr>
        <a:xfrm>
          <a:off x="3048000" y="22383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5</xdr:row>
      <xdr:rowOff>441325</xdr:rowOff>
    </xdr:from>
    <xdr:to>
      <xdr:col>5</xdr:col>
      <xdr:colOff>311150</xdr:colOff>
      <xdr:row>6</xdr:row>
      <xdr:rowOff>6350</xdr:rowOff>
    </xdr:to>
    <xdr:cxnSp macro="">
      <xdr:nvCxnSpPr>
        <xdr:cNvPr id="33" name="연결선: 꺾임 32">
          <a:extLst>
            <a:ext uri="{FF2B5EF4-FFF2-40B4-BE49-F238E27FC236}">
              <a16:creationId xmlns:a16="http://schemas.microsoft.com/office/drawing/2014/main" id="{674A3ACE-C3F1-61BD-876C-4BFC654125D4}"/>
            </a:ext>
          </a:extLst>
        </xdr:cNvPr>
        <xdr:cNvCxnSpPr>
          <a:stCxn id="2" idx="2"/>
          <a:endCxn id="3" idx="2"/>
        </xdr:cNvCxnSpPr>
      </xdr:nvCxnSpPr>
      <xdr:spPr>
        <a:xfrm rot="16200000" flipH="1">
          <a:off x="3048000" y="23812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532774FD-50E6-4BF2-A289-ED375D68205C}"/>
            </a:ext>
          </a:extLst>
        </xdr:cNvPr>
        <xdr:cNvSpPr/>
      </xdr:nvSpPr>
      <xdr:spPr>
        <a:xfrm>
          <a:off x="30480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2D2F7AA7-2179-4243-B763-32FA92755057}"/>
            </a:ext>
          </a:extLst>
        </xdr:cNvPr>
        <xdr:cNvSpPr/>
      </xdr:nvSpPr>
      <xdr:spPr>
        <a:xfrm>
          <a:off x="3657600" y="31337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7</xdr:row>
      <xdr:rowOff>441325</xdr:rowOff>
    </xdr:from>
    <xdr:to>
      <xdr:col>6</xdr:col>
      <xdr:colOff>311150</xdr:colOff>
      <xdr:row>8</xdr:row>
      <xdr:rowOff>6350</xdr:rowOff>
    </xdr:to>
    <xdr:cxnSp macro="">
      <xdr:nvCxnSpPr>
        <xdr:cNvPr id="36" name="연결선: 꺾임 35">
          <a:extLst>
            <a:ext uri="{FF2B5EF4-FFF2-40B4-BE49-F238E27FC236}">
              <a16:creationId xmlns:a16="http://schemas.microsoft.com/office/drawing/2014/main" id="{ABD3B587-8FE9-4684-A99D-24D0F3A3DF4F}"/>
            </a:ext>
          </a:extLst>
        </xdr:cNvPr>
        <xdr:cNvCxnSpPr>
          <a:stCxn id="34" idx="2"/>
          <a:endCxn id="35" idx="2"/>
        </xdr:cNvCxnSpPr>
      </xdr:nvCxnSpPr>
      <xdr:spPr>
        <a:xfrm rot="16200000" flipH="1">
          <a:off x="3657600" y="32766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9</xdr:row>
      <xdr:rowOff>6350</xdr:rowOff>
    </xdr:from>
    <xdr:to>
      <xdr:col>7</xdr:col>
      <xdr:colOff>0</xdr:colOff>
      <xdr:row>10</xdr:row>
      <xdr:rowOff>6350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C168739A-1840-419E-8E9A-608AA43AA48A}"/>
            </a:ext>
          </a:extLst>
        </xdr:cNvPr>
        <xdr:cNvSpPr/>
      </xdr:nvSpPr>
      <xdr:spPr>
        <a:xfrm>
          <a:off x="36576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9</xdr:row>
      <xdr:rowOff>6350</xdr:rowOff>
    </xdr:from>
    <xdr:to>
      <xdr:col>8</xdr:col>
      <xdr:colOff>0</xdr:colOff>
      <xdr:row>10</xdr:row>
      <xdr:rowOff>6350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405F3926-520F-490E-B363-627330E0E10B}"/>
            </a:ext>
          </a:extLst>
        </xdr:cNvPr>
        <xdr:cNvSpPr/>
      </xdr:nvSpPr>
      <xdr:spPr>
        <a:xfrm>
          <a:off x="4267200" y="4035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10</xdr:row>
      <xdr:rowOff>0</xdr:rowOff>
    </xdr:from>
    <xdr:to>
      <xdr:col>7</xdr:col>
      <xdr:colOff>311150</xdr:colOff>
      <xdr:row>10</xdr:row>
      <xdr:rowOff>12700</xdr:rowOff>
    </xdr:to>
    <xdr:cxnSp macro="">
      <xdr:nvCxnSpPr>
        <xdr:cNvPr id="39" name="연결선: 꺾임 38">
          <a:extLst>
            <a:ext uri="{FF2B5EF4-FFF2-40B4-BE49-F238E27FC236}">
              <a16:creationId xmlns:a16="http://schemas.microsoft.com/office/drawing/2014/main" id="{B36F6DE5-7244-4FF2-A520-559DEDDF2B06}"/>
            </a:ext>
          </a:extLst>
        </xdr:cNvPr>
        <xdr:cNvCxnSpPr>
          <a:stCxn id="37" idx="2"/>
          <a:endCxn id="38" idx="2"/>
        </xdr:cNvCxnSpPr>
      </xdr:nvCxnSpPr>
      <xdr:spPr>
        <a:xfrm rot="16200000" flipH="1">
          <a:off x="4267200" y="4178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11</xdr:row>
      <xdr:rowOff>0</xdr:rowOff>
    </xdr:from>
    <xdr:to>
      <xdr:col>8</xdr:col>
      <xdr:colOff>0</xdr:colOff>
      <xdr:row>12</xdr:row>
      <xdr:rowOff>0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16643660-0C24-4610-BAF6-5FEB3974C598}"/>
            </a:ext>
          </a:extLst>
        </xdr:cNvPr>
        <xdr:cNvSpPr/>
      </xdr:nvSpPr>
      <xdr:spPr>
        <a:xfrm>
          <a:off x="42672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8</xdr:col>
      <xdr:colOff>0</xdr:colOff>
      <xdr:row>11</xdr:row>
      <xdr:rowOff>0</xdr:rowOff>
    </xdr:from>
    <xdr:to>
      <xdr:col>9</xdr:col>
      <xdr:colOff>0</xdr:colOff>
      <xdr:row>12</xdr:row>
      <xdr:rowOff>0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45CA1166-8801-4496-B60F-7BAA36AB58D7}"/>
            </a:ext>
          </a:extLst>
        </xdr:cNvPr>
        <xdr:cNvSpPr/>
      </xdr:nvSpPr>
      <xdr:spPr>
        <a:xfrm>
          <a:off x="4876800" y="49244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311150</xdr:colOff>
      <xdr:row>11</xdr:row>
      <xdr:rowOff>441325</xdr:rowOff>
    </xdr:from>
    <xdr:to>
      <xdr:col>8</xdr:col>
      <xdr:colOff>311150</xdr:colOff>
      <xdr:row>12</xdr:row>
      <xdr:rowOff>6350</xdr:rowOff>
    </xdr:to>
    <xdr:cxnSp macro="">
      <xdr:nvCxnSpPr>
        <xdr:cNvPr id="42" name="연결선: 꺾임 41">
          <a:extLst>
            <a:ext uri="{FF2B5EF4-FFF2-40B4-BE49-F238E27FC236}">
              <a16:creationId xmlns:a16="http://schemas.microsoft.com/office/drawing/2014/main" id="{EC55EBD1-2BE1-4020-843A-0B243B7B7B1B}"/>
            </a:ext>
          </a:extLst>
        </xdr:cNvPr>
        <xdr:cNvCxnSpPr>
          <a:stCxn id="40" idx="2"/>
          <a:endCxn id="41" idx="2"/>
        </xdr:cNvCxnSpPr>
      </xdr:nvCxnSpPr>
      <xdr:spPr>
        <a:xfrm rot="16200000" flipH="1">
          <a:off x="4876800" y="50673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16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46" name="직사각형 45">
          <a:extLst>
            <a:ext uri="{FF2B5EF4-FFF2-40B4-BE49-F238E27FC236}">
              <a16:creationId xmlns:a16="http://schemas.microsoft.com/office/drawing/2014/main" id="{496D69BD-7D9F-4298-9B64-87CE86BC537A}"/>
            </a:ext>
          </a:extLst>
        </xdr:cNvPr>
        <xdr:cNvSpPr/>
      </xdr:nvSpPr>
      <xdr:spPr>
        <a:xfrm>
          <a:off x="24384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16</xdr:row>
      <xdr:rowOff>0</xdr:rowOff>
    </xdr:from>
    <xdr:to>
      <xdr:col>6</xdr:col>
      <xdr:colOff>0</xdr:colOff>
      <xdr:row>17</xdr:row>
      <xdr:rowOff>0</xdr:rowOff>
    </xdr:to>
    <xdr:sp macro="" textlink="">
      <xdr:nvSpPr>
        <xdr:cNvPr id="47" name="직사각형 46">
          <a:extLst>
            <a:ext uri="{FF2B5EF4-FFF2-40B4-BE49-F238E27FC236}">
              <a16:creationId xmlns:a16="http://schemas.microsoft.com/office/drawing/2014/main" id="{5B4CE061-B92C-480F-A56C-A7583249778B}"/>
            </a:ext>
          </a:extLst>
        </xdr:cNvPr>
        <xdr:cNvSpPr/>
      </xdr:nvSpPr>
      <xdr:spPr>
        <a:xfrm>
          <a:off x="3048000" y="71628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16</xdr:row>
      <xdr:rowOff>441325</xdr:rowOff>
    </xdr:from>
    <xdr:to>
      <xdr:col>5</xdr:col>
      <xdr:colOff>311150</xdr:colOff>
      <xdr:row>17</xdr:row>
      <xdr:rowOff>6350</xdr:rowOff>
    </xdr:to>
    <xdr:cxnSp macro="">
      <xdr:nvCxnSpPr>
        <xdr:cNvPr id="48" name="연결선: 꺾임 47">
          <a:extLst>
            <a:ext uri="{FF2B5EF4-FFF2-40B4-BE49-F238E27FC236}">
              <a16:creationId xmlns:a16="http://schemas.microsoft.com/office/drawing/2014/main" id="{EAD85B8D-7CB9-4893-82A0-E0326422DE68}"/>
            </a:ext>
          </a:extLst>
        </xdr:cNvPr>
        <xdr:cNvCxnSpPr>
          <a:stCxn id="46" idx="2"/>
          <a:endCxn id="47" idx="2"/>
        </xdr:cNvCxnSpPr>
      </xdr:nvCxnSpPr>
      <xdr:spPr>
        <a:xfrm rot="16200000" flipH="1">
          <a:off x="3048000" y="73056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18</xdr:row>
      <xdr:rowOff>0</xdr:rowOff>
    </xdr:from>
    <xdr:to>
      <xdr:col>6</xdr:col>
      <xdr:colOff>0</xdr:colOff>
      <xdr:row>19</xdr:row>
      <xdr:rowOff>0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8329D35D-E335-40A6-BC24-7DD1CD7B19A1}"/>
            </a:ext>
          </a:extLst>
        </xdr:cNvPr>
        <xdr:cNvSpPr/>
      </xdr:nvSpPr>
      <xdr:spPr>
        <a:xfrm>
          <a:off x="30480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18</xdr:row>
      <xdr:rowOff>0</xdr:rowOff>
    </xdr:from>
    <xdr:to>
      <xdr:col>7</xdr:col>
      <xdr:colOff>0</xdr:colOff>
      <xdr:row>19</xdr:row>
      <xdr:rowOff>0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E7BC612C-0F3B-493E-A089-D2899845453B}"/>
            </a:ext>
          </a:extLst>
        </xdr:cNvPr>
        <xdr:cNvSpPr/>
      </xdr:nvSpPr>
      <xdr:spPr>
        <a:xfrm>
          <a:off x="3657600" y="805815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18</xdr:row>
      <xdr:rowOff>441325</xdr:rowOff>
    </xdr:from>
    <xdr:to>
      <xdr:col>6</xdr:col>
      <xdr:colOff>311150</xdr:colOff>
      <xdr:row>19</xdr:row>
      <xdr:rowOff>6350</xdr:rowOff>
    </xdr:to>
    <xdr:cxnSp macro="">
      <xdr:nvCxnSpPr>
        <xdr:cNvPr id="51" name="연결선: 꺾임 50">
          <a:extLst>
            <a:ext uri="{FF2B5EF4-FFF2-40B4-BE49-F238E27FC236}">
              <a16:creationId xmlns:a16="http://schemas.microsoft.com/office/drawing/2014/main" id="{16ED82AC-86F4-4254-9972-DD68FF204FBD}"/>
            </a:ext>
          </a:extLst>
        </xdr:cNvPr>
        <xdr:cNvCxnSpPr>
          <a:stCxn id="49" idx="2"/>
          <a:endCxn id="50" idx="2"/>
        </xdr:cNvCxnSpPr>
      </xdr:nvCxnSpPr>
      <xdr:spPr>
        <a:xfrm rot="16200000" flipH="1">
          <a:off x="3657600" y="820102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0</xdr:colOff>
      <xdr:row>20</xdr:row>
      <xdr:rowOff>0</xdr:rowOff>
    </xdr:from>
    <xdr:to>
      <xdr:col>7</xdr:col>
      <xdr:colOff>0</xdr:colOff>
      <xdr:row>21</xdr:row>
      <xdr:rowOff>0</xdr:rowOff>
    </xdr:to>
    <xdr:sp macro="" textlink="">
      <xdr:nvSpPr>
        <xdr:cNvPr id="52" name="직사각형 51">
          <a:extLst>
            <a:ext uri="{FF2B5EF4-FFF2-40B4-BE49-F238E27FC236}">
              <a16:creationId xmlns:a16="http://schemas.microsoft.com/office/drawing/2014/main" id="{F1F31226-5AAE-4C48-95A7-21B868782217}"/>
            </a:ext>
          </a:extLst>
        </xdr:cNvPr>
        <xdr:cNvSpPr/>
      </xdr:nvSpPr>
      <xdr:spPr>
        <a:xfrm>
          <a:off x="36576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8</xdr:col>
      <xdr:colOff>0</xdr:colOff>
      <xdr:row>21</xdr:row>
      <xdr:rowOff>0</xdr:rowOff>
    </xdr:to>
    <xdr:sp macro="" textlink="">
      <xdr:nvSpPr>
        <xdr:cNvPr id="53" name="직사각형 52">
          <a:extLst>
            <a:ext uri="{FF2B5EF4-FFF2-40B4-BE49-F238E27FC236}">
              <a16:creationId xmlns:a16="http://schemas.microsoft.com/office/drawing/2014/main" id="{BD789B48-F221-4817-AD12-64B986C83DB6}"/>
            </a:ext>
          </a:extLst>
        </xdr:cNvPr>
        <xdr:cNvSpPr/>
      </xdr:nvSpPr>
      <xdr:spPr>
        <a:xfrm>
          <a:off x="4267200" y="89535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311150</xdr:colOff>
      <xdr:row>20</xdr:row>
      <xdr:rowOff>441325</xdr:rowOff>
    </xdr:from>
    <xdr:to>
      <xdr:col>7</xdr:col>
      <xdr:colOff>311150</xdr:colOff>
      <xdr:row>21</xdr:row>
      <xdr:rowOff>6350</xdr:rowOff>
    </xdr:to>
    <xdr:cxnSp macro="">
      <xdr:nvCxnSpPr>
        <xdr:cNvPr id="54" name="연결선: 꺾임 53">
          <a:extLst>
            <a:ext uri="{FF2B5EF4-FFF2-40B4-BE49-F238E27FC236}">
              <a16:creationId xmlns:a16="http://schemas.microsoft.com/office/drawing/2014/main" id="{BCBB5730-06B5-4615-88C6-D021305FD373}"/>
            </a:ext>
          </a:extLst>
        </xdr:cNvPr>
        <xdr:cNvCxnSpPr>
          <a:stCxn id="52" idx="2"/>
          <a:endCxn id="53" idx="2"/>
        </xdr:cNvCxnSpPr>
      </xdr:nvCxnSpPr>
      <xdr:spPr>
        <a:xfrm rot="16200000" flipH="1">
          <a:off x="4267200" y="90963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25</xdr:row>
      <xdr:rowOff>0</xdr:rowOff>
    </xdr:from>
    <xdr:to>
      <xdr:col>5</xdr:col>
      <xdr:colOff>0</xdr:colOff>
      <xdr:row>26</xdr:row>
      <xdr:rowOff>0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734FDF94-90A3-49CA-BE13-87CDD11F2005}"/>
            </a:ext>
          </a:extLst>
        </xdr:cNvPr>
        <xdr:cNvSpPr/>
      </xdr:nvSpPr>
      <xdr:spPr>
        <a:xfrm>
          <a:off x="24384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25</xdr:row>
      <xdr:rowOff>0</xdr:rowOff>
    </xdr:from>
    <xdr:to>
      <xdr:col>6</xdr:col>
      <xdr:colOff>0</xdr:colOff>
      <xdr:row>26</xdr:row>
      <xdr:rowOff>0</xdr:rowOff>
    </xdr:to>
    <xdr:sp macro="" textlink="">
      <xdr:nvSpPr>
        <xdr:cNvPr id="62" name="직사각형 61">
          <a:extLst>
            <a:ext uri="{FF2B5EF4-FFF2-40B4-BE49-F238E27FC236}">
              <a16:creationId xmlns:a16="http://schemas.microsoft.com/office/drawing/2014/main" id="{27993403-D18A-42BB-8FD0-358FE6EBF367}"/>
            </a:ext>
          </a:extLst>
        </xdr:cNvPr>
        <xdr:cNvSpPr/>
      </xdr:nvSpPr>
      <xdr:spPr>
        <a:xfrm>
          <a:off x="3048000" y="1119187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25</xdr:row>
      <xdr:rowOff>441325</xdr:rowOff>
    </xdr:from>
    <xdr:to>
      <xdr:col>5</xdr:col>
      <xdr:colOff>311150</xdr:colOff>
      <xdr:row>26</xdr:row>
      <xdr:rowOff>6350</xdr:rowOff>
    </xdr:to>
    <xdr:cxnSp macro="">
      <xdr:nvCxnSpPr>
        <xdr:cNvPr id="63" name="연결선: 꺾임 62">
          <a:extLst>
            <a:ext uri="{FF2B5EF4-FFF2-40B4-BE49-F238E27FC236}">
              <a16:creationId xmlns:a16="http://schemas.microsoft.com/office/drawing/2014/main" id="{506F2CBE-9160-4306-A259-36BE53A9B246}"/>
            </a:ext>
          </a:extLst>
        </xdr:cNvPr>
        <xdr:cNvCxnSpPr>
          <a:stCxn id="61" idx="2"/>
          <a:endCxn id="62" idx="2"/>
        </xdr:cNvCxnSpPr>
      </xdr:nvCxnSpPr>
      <xdr:spPr>
        <a:xfrm rot="16200000" flipH="1">
          <a:off x="3048000" y="1133475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27</xdr:row>
      <xdr:rowOff>0</xdr:rowOff>
    </xdr:from>
    <xdr:to>
      <xdr:col>6</xdr:col>
      <xdr:colOff>0</xdr:colOff>
      <xdr:row>28</xdr:row>
      <xdr:rowOff>0</xdr:rowOff>
    </xdr:to>
    <xdr:sp macro="" textlink="">
      <xdr:nvSpPr>
        <xdr:cNvPr id="64" name="직사각형 63">
          <a:extLst>
            <a:ext uri="{FF2B5EF4-FFF2-40B4-BE49-F238E27FC236}">
              <a16:creationId xmlns:a16="http://schemas.microsoft.com/office/drawing/2014/main" id="{31B36B23-2840-4D6E-8BD1-4F54E644B903}"/>
            </a:ext>
          </a:extLst>
        </xdr:cNvPr>
        <xdr:cNvSpPr/>
      </xdr:nvSpPr>
      <xdr:spPr>
        <a:xfrm>
          <a:off x="30480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6</xdr:col>
      <xdr:colOff>0</xdr:colOff>
      <xdr:row>27</xdr:row>
      <xdr:rowOff>0</xdr:rowOff>
    </xdr:from>
    <xdr:to>
      <xdr:col>7</xdr:col>
      <xdr:colOff>0</xdr:colOff>
      <xdr:row>28</xdr:row>
      <xdr:rowOff>0</xdr:rowOff>
    </xdr:to>
    <xdr:sp macro="" textlink="">
      <xdr:nvSpPr>
        <xdr:cNvPr id="65" name="직사각형 64">
          <a:extLst>
            <a:ext uri="{FF2B5EF4-FFF2-40B4-BE49-F238E27FC236}">
              <a16:creationId xmlns:a16="http://schemas.microsoft.com/office/drawing/2014/main" id="{BDF4F11D-21D0-4E46-8AF1-44C99D99F0B3}"/>
            </a:ext>
          </a:extLst>
        </xdr:cNvPr>
        <xdr:cNvSpPr/>
      </xdr:nvSpPr>
      <xdr:spPr>
        <a:xfrm>
          <a:off x="3657600" y="12087225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311150</xdr:colOff>
      <xdr:row>27</xdr:row>
      <xdr:rowOff>441325</xdr:rowOff>
    </xdr:from>
    <xdr:to>
      <xdr:col>6</xdr:col>
      <xdr:colOff>311150</xdr:colOff>
      <xdr:row>28</xdr:row>
      <xdr:rowOff>6350</xdr:rowOff>
    </xdr:to>
    <xdr:cxnSp macro="">
      <xdr:nvCxnSpPr>
        <xdr:cNvPr id="66" name="연결선: 꺾임 65">
          <a:extLst>
            <a:ext uri="{FF2B5EF4-FFF2-40B4-BE49-F238E27FC236}">
              <a16:creationId xmlns:a16="http://schemas.microsoft.com/office/drawing/2014/main" id="{FB714485-69FE-42A1-970E-DAFD94B388C8}"/>
            </a:ext>
          </a:extLst>
        </xdr:cNvPr>
        <xdr:cNvCxnSpPr>
          <a:stCxn id="64" idx="2"/>
          <a:endCxn id="65" idx="2"/>
        </xdr:cNvCxnSpPr>
      </xdr:nvCxnSpPr>
      <xdr:spPr>
        <a:xfrm rot="16200000" flipH="1">
          <a:off x="3657600" y="12230100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32</xdr:row>
      <xdr:rowOff>0</xdr:rowOff>
    </xdr:from>
    <xdr:to>
      <xdr:col>5</xdr:col>
      <xdr:colOff>0</xdr:colOff>
      <xdr:row>33</xdr:row>
      <xdr:rowOff>0</xdr:rowOff>
    </xdr:to>
    <xdr:sp macro="" textlink="">
      <xdr:nvSpPr>
        <xdr:cNvPr id="70" name="직사각형 69">
          <a:extLst>
            <a:ext uri="{FF2B5EF4-FFF2-40B4-BE49-F238E27FC236}">
              <a16:creationId xmlns:a16="http://schemas.microsoft.com/office/drawing/2014/main" id="{AB09C8C4-3815-41AC-99BB-F7126A4569AD}"/>
            </a:ext>
          </a:extLst>
        </xdr:cNvPr>
        <xdr:cNvSpPr/>
      </xdr:nvSpPr>
      <xdr:spPr>
        <a:xfrm>
          <a:off x="24384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0</xdr:colOff>
      <xdr:row>32</xdr:row>
      <xdr:rowOff>0</xdr:rowOff>
    </xdr:from>
    <xdr:to>
      <xdr:col>6</xdr:col>
      <xdr:colOff>0</xdr:colOff>
      <xdr:row>33</xdr:row>
      <xdr:rowOff>0</xdr:rowOff>
    </xdr:to>
    <xdr:sp macro="" textlink="">
      <xdr:nvSpPr>
        <xdr:cNvPr id="71" name="직사각형 70">
          <a:extLst>
            <a:ext uri="{FF2B5EF4-FFF2-40B4-BE49-F238E27FC236}">
              <a16:creationId xmlns:a16="http://schemas.microsoft.com/office/drawing/2014/main" id="{C0808334-8D0E-48D2-9E18-3CA844DCE846}"/>
            </a:ext>
          </a:extLst>
        </xdr:cNvPr>
        <xdr:cNvSpPr/>
      </xdr:nvSpPr>
      <xdr:spPr>
        <a:xfrm>
          <a:off x="3048000" y="14325600"/>
          <a:ext cx="609600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</xdr:col>
      <xdr:colOff>311150</xdr:colOff>
      <xdr:row>32</xdr:row>
      <xdr:rowOff>441325</xdr:rowOff>
    </xdr:from>
    <xdr:to>
      <xdr:col>5</xdr:col>
      <xdr:colOff>311150</xdr:colOff>
      <xdr:row>33</xdr:row>
      <xdr:rowOff>6350</xdr:rowOff>
    </xdr:to>
    <xdr:cxnSp macro="">
      <xdr:nvCxnSpPr>
        <xdr:cNvPr id="72" name="연결선: 꺾임 71">
          <a:extLst>
            <a:ext uri="{FF2B5EF4-FFF2-40B4-BE49-F238E27FC236}">
              <a16:creationId xmlns:a16="http://schemas.microsoft.com/office/drawing/2014/main" id="{42883EDA-8B30-43D9-9F3A-790034F0A9A5}"/>
            </a:ext>
          </a:extLst>
        </xdr:cNvPr>
        <xdr:cNvCxnSpPr>
          <a:stCxn id="70" idx="2"/>
          <a:endCxn id="71" idx="2"/>
        </xdr:cNvCxnSpPr>
      </xdr:nvCxnSpPr>
      <xdr:spPr>
        <a:xfrm rot="16200000" flipH="1">
          <a:off x="3048000" y="14468475"/>
          <a:ext cx="12700" cy="609600"/>
        </a:xfrm>
        <a:prstGeom prst="bentConnector3">
          <a:avLst>
            <a:gd name="adj1" fmla="val 1800000"/>
          </a:avLst>
        </a:prstGeom>
        <a:ln w="28575"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9</xdr:col>
      <xdr:colOff>0</xdr:colOff>
      <xdr:row>7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927DC8A-1B2B-6DED-3849-CF8F0D6043AC}"/>
            </a:ext>
          </a:extLst>
        </xdr:cNvPr>
        <xdr:cNvSpPr/>
      </xdr:nvSpPr>
      <xdr:spPr>
        <a:xfrm>
          <a:off x="8629650" y="2686050"/>
          <a:ext cx="1266825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</xdr:col>
      <xdr:colOff>1152525</xdr:colOff>
      <xdr:row>4</xdr:row>
      <xdr:rowOff>209550</xdr:rowOff>
    </xdr:from>
    <xdr:ext cx="2346444" cy="40177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428942-AE07-4ED4-A014-3FC438272BFD}"/>
            </a:ext>
          </a:extLst>
        </xdr:cNvPr>
        <xdr:cNvSpPr txBox="1"/>
      </xdr:nvSpPr>
      <xdr:spPr>
        <a:xfrm>
          <a:off x="9782175" y="2000250"/>
          <a:ext cx="2346444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bookList[0].getPrice()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8</xdr:col>
      <xdr:colOff>633414</xdr:colOff>
      <xdr:row>4</xdr:row>
      <xdr:rowOff>410439</xdr:rowOff>
    </xdr:from>
    <xdr:to>
      <xdr:col>8</xdr:col>
      <xdr:colOff>1152526</xdr:colOff>
      <xdr:row>6</xdr:row>
      <xdr:rowOff>0</xdr:rowOff>
    </xdr:to>
    <xdr:cxnSp macro="">
      <xdr:nvCxnSpPr>
        <xdr:cNvPr id="5" name="연결선: 꺾임 4">
          <a:extLst>
            <a:ext uri="{FF2B5EF4-FFF2-40B4-BE49-F238E27FC236}">
              <a16:creationId xmlns:a16="http://schemas.microsoft.com/office/drawing/2014/main" id="{DF1FE9B1-1BF4-420C-7255-A556FC7B3CF3}"/>
            </a:ext>
          </a:extLst>
        </xdr:cNvPr>
        <xdr:cNvCxnSpPr>
          <a:stCxn id="2" idx="0"/>
          <a:endCxn id="3" idx="1"/>
        </xdr:cNvCxnSpPr>
      </xdr:nvCxnSpPr>
      <xdr:spPr>
        <a:xfrm rot="5400000" flipH="1" flipV="1">
          <a:off x="9280164" y="2184039"/>
          <a:ext cx="484911" cy="519112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10</xdr:row>
      <xdr:rowOff>0</xdr:rowOff>
    </xdr:from>
    <xdr:to>
      <xdr:col>9</xdr:col>
      <xdr:colOff>0</xdr:colOff>
      <xdr:row>11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8F2F0476-8F47-022E-3E8B-4E6218DC162A}"/>
            </a:ext>
          </a:extLst>
        </xdr:cNvPr>
        <xdr:cNvSpPr/>
      </xdr:nvSpPr>
      <xdr:spPr>
        <a:xfrm>
          <a:off x="8629650" y="4476750"/>
          <a:ext cx="1266825" cy="4476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8</xdr:col>
      <xdr:colOff>1152525</xdr:colOff>
      <xdr:row>11</xdr:row>
      <xdr:rowOff>350698</xdr:rowOff>
    </xdr:from>
    <xdr:ext cx="2838450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1BF2C58-DB41-25F6-3C0C-3AD6C13C0F80}"/>
            </a:ext>
          </a:extLst>
        </xdr:cNvPr>
        <xdr:cNvSpPr txBox="1"/>
      </xdr:nvSpPr>
      <xdr:spPr>
        <a:xfrm>
          <a:off x="9782175" y="5275123"/>
          <a:ext cx="283845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bookList.get(4).getPrice()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8</xdr:col>
      <xdr:colOff>633414</xdr:colOff>
      <xdr:row>10</xdr:row>
      <xdr:rowOff>447674</xdr:rowOff>
    </xdr:from>
    <xdr:to>
      <xdr:col>8</xdr:col>
      <xdr:colOff>1152526</xdr:colOff>
      <xdr:row>12</xdr:row>
      <xdr:rowOff>103911</xdr:rowOff>
    </xdr:to>
    <xdr:cxnSp macro="">
      <xdr:nvCxnSpPr>
        <xdr:cNvPr id="13" name="연결선: 꺾임 12">
          <a:extLst>
            <a:ext uri="{FF2B5EF4-FFF2-40B4-BE49-F238E27FC236}">
              <a16:creationId xmlns:a16="http://schemas.microsoft.com/office/drawing/2014/main" id="{84DCC9FA-6BD8-1694-C038-34F32AFD88D6}"/>
            </a:ext>
          </a:extLst>
        </xdr:cNvPr>
        <xdr:cNvCxnSpPr>
          <a:stCxn id="9" idx="2"/>
          <a:endCxn id="11" idx="1"/>
        </xdr:cNvCxnSpPr>
      </xdr:nvCxnSpPr>
      <xdr:spPr>
        <a:xfrm rot="16200000" flipH="1">
          <a:off x="9246826" y="4940662"/>
          <a:ext cx="551587" cy="519112"/>
        </a:xfrm>
        <a:prstGeom prst="bentConnector2">
          <a:avLst/>
        </a:prstGeom>
        <a:ln w="28575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447674</xdr:rowOff>
    </xdr:from>
    <xdr:to>
      <xdr:col>13</xdr:col>
      <xdr:colOff>0</xdr:colOff>
      <xdr:row>15</xdr:row>
      <xdr:rowOff>447674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B733A472-E5D0-70DF-8B02-095424FFC819}"/>
            </a:ext>
          </a:extLst>
        </xdr:cNvPr>
        <xdr:cNvSpPr/>
      </xdr:nvSpPr>
      <xdr:spPr>
        <a:xfrm>
          <a:off x="1047750" y="1343024"/>
          <a:ext cx="12573000" cy="5819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0</xdr:col>
      <xdr:colOff>971550</xdr:colOff>
      <xdr:row>1</xdr:row>
      <xdr:rowOff>438150</xdr:rowOff>
    </xdr:from>
    <xdr:ext cx="1313180" cy="401777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F79CD69-EF61-CDC4-1025-4ED82054BF50}"/>
            </a:ext>
          </a:extLst>
        </xdr:cNvPr>
        <xdr:cNvSpPr txBox="1"/>
      </xdr:nvSpPr>
      <xdr:spPr>
        <a:xfrm>
          <a:off x="971550" y="885825"/>
          <a:ext cx="131318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application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2</xdr:col>
      <xdr:colOff>0</xdr:colOff>
      <xdr:row>4</xdr:row>
      <xdr:rowOff>1</xdr:rowOff>
    </xdr:from>
    <xdr:to>
      <xdr:col>12</xdr:col>
      <xdr:colOff>0</xdr:colOff>
      <xdr:row>15</xdr:row>
      <xdr:rowOff>0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26759E81-C057-EF33-0A79-C1C57A2202D8}"/>
            </a:ext>
          </a:extLst>
        </xdr:cNvPr>
        <xdr:cNvSpPr/>
      </xdr:nvSpPr>
      <xdr:spPr>
        <a:xfrm>
          <a:off x="2095500" y="1790701"/>
          <a:ext cx="10477500" cy="4924424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1</xdr:col>
      <xdr:colOff>1009650</xdr:colOff>
      <xdr:row>3</xdr:row>
      <xdr:rowOff>47625</xdr:rowOff>
    </xdr:from>
    <xdr:ext cx="902811" cy="401777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B662037-B056-DE95-D236-94904F16E7C8}"/>
            </a:ext>
          </a:extLst>
        </xdr:cNvPr>
        <xdr:cNvSpPr txBox="1"/>
      </xdr:nvSpPr>
      <xdr:spPr>
        <a:xfrm>
          <a:off x="2057400" y="1390650"/>
          <a:ext cx="902811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session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3</xdr:col>
      <xdr:colOff>0</xdr:colOff>
      <xdr:row>5</xdr:row>
      <xdr:rowOff>447674</xdr:rowOff>
    </xdr:from>
    <xdr:to>
      <xdr:col>6</xdr:col>
      <xdr:colOff>0</xdr:colOff>
      <xdr:row>12</xdr:row>
      <xdr:rowOff>447674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D36BC8DA-8D54-F86C-FFC0-F257765BDB5C}"/>
            </a:ext>
          </a:extLst>
        </xdr:cNvPr>
        <xdr:cNvSpPr/>
      </xdr:nvSpPr>
      <xdr:spPr>
        <a:xfrm>
          <a:off x="3143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3</xdr:col>
      <xdr:colOff>0</xdr:colOff>
      <xdr:row>5</xdr:row>
      <xdr:rowOff>0</xdr:rowOff>
    </xdr:from>
    <xdr:ext cx="1313180" cy="401777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12D66A5-311D-6164-CA15-8D9DFCF1E2FF}"/>
            </a:ext>
          </a:extLst>
        </xdr:cNvPr>
        <xdr:cNvSpPr txBox="1"/>
      </xdr:nvSpPr>
      <xdr:spPr>
        <a:xfrm>
          <a:off x="3143250" y="2238375"/>
          <a:ext cx="1313180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pageContext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  <xdr:twoCellAnchor>
    <xdr:from>
      <xdr:col>7</xdr:col>
      <xdr:colOff>0</xdr:colOff>
      <xdr:row>5</xdr:row>
      <xdr:rowOff>447674</xdr:rowOff>
    </xdr:from>
    <xdr:to>
      <xdr:col>10</xdr:col>
      <xdr:colOff>0</xdr:colOff>
      <xdr:row>12</xdr:row>
      <xdr:rowOff>447674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4276620C-CCCD-8A3B-BE72-AB297F482974}"/>
            </a:ext>
          </a:extLst>
        </xdr:cNvPr>
        <xdr:cNvSpPr/>
      </xdr:nvSpPr>
      <xdr:spPr>
        <a:xfrm>
          <a:off x="7334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4</xdr:row>
      <xdr:rowOff>447674</xdr:rowOff>
    </xdr:from>
    <xdr:to>
      <xdr:col>10</xdr:col>
      <xdr:colOff>542925</xdr:colOff>
      <xdr:row>13</xdr:row>
      <xdr:rowOff>447674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A83A9F50-39AF-B0DD-9404-879A6EC6DC42}"/>
            </a:ext>
          </a:extLst>
        </xdr:cNvPr>
        <xdr:cNvSpPr/>
      </xdr:nvSpPr>
      <xdr:spPr>
        <a:xfrm>
          <a:off x="2628900" y="2238374"/>
          <a:ext cx="8391525" cy="40290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</xdr:col>
      <xdr:colOff>352425</xdr:colOff>
      <xdr:row>8</xdr:row>
      <xdr:rowOff>200025</xdr:rowOff>
    </xdr:from>
    <xdr:to>
      <xdr:col>7</xdr:col>
      <xdr:colOff>971550</xdr:colOff>
      <xdr:row>10</xdr:row>
      <xdr:rowOff>257175</xdr:rowOff>
    </xdr:to>
    <xdr:sp macro="" textlink="">
      <xdr:nvSpPr>
        <xdr:cNvPr id="16" name="화살표: 오른쪽 15">
          <a:extLst>
            <a:ext uri="{FF2B5EF4-FFF2-40B4-BE49-F238E27FC236}">
              <a16:creationId xmlns:a16="http://schemas.microsoft.com/office/drawing/2014/main" id="{A6355531-51AB-42F4-11D1-2ED562BCE0FC}"/>
            </a:ext>
          </a:extLst>
        </xdr:cNvPr>
        <xdr:cNvSpPr/>
      </xdr:nvSpPr>
      <xdr:spPr>
        <a:xfrm>
          <a:off x="5591175" y="3781425"/>
          <a:ext cx="2714625" cy="952500"/>
        </a:xfrm>
        <a:prstGeom prst="rightArrow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0"/>
        <a:lstStyle/>
        <a:p>
          <a:pPr algn="ctr"/>
          <a:r>
            <a:rPr lang="ko-KR" altLang="en-US" sz="1600">
              <a:solidFill>
                <a:sysClr val="windowText" lastClr="000000"/>
              </a:solidFill>
              <a:latin typeface="D2Coding" panose="020B0609020101020101" pitchFamily="49" charset="-127"/>
              <a:ea typeface="D2Coding" panose="020B0609020101020101" pitchFamily="49" charset="-127"/>
            </a:rPr>
            <a:t>정보전달</a:t>
          </a:r>
        </a:p>
      </xdr:txBody>
    </xdr:sp>
    <xdr:clientData/>
  </xdr:twoCellAnchor>
  <xdr:oneCellAnchor>
    <xdr:from>
      <xdr:col>2</xdr:col>
      <xdr:colOff>496570</xdr:colOff>
      <xdr:row>4</xdr:row>
      <xdr:rowOff>55423</xdr:rowOff>
    </xdr:from>
    <xdr:ext cx="902811" cy="401777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D5501481-8302-D1CB-CD0D-4F029E8C6B74}"/>
            </a:ext>
          </a:extLst>
        </xdr:cNvPr>
        <xdr:cNvSpPr txBox="1"/>
      </xdr:nvSpPr>
      <xdr:spPr>
        <a:xfrm>
          <a:off x="2592070" y="1846123"/>
          <a:ext cx="902811" cy="4017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600">
              <a:latin typeface="D2Coding" panose="020B0609020101020101" pitchFamily="49" charset="-127"/>
              <a:ea typeface="D2Coding" panose="020B0609020101020101" pitchFamily="49" charset="-127"/>
            </a:rPr>
            <a:t>request</a:t>
          </a:r>
          <a:endParaRPr lang="ko-KR" altLang="en-US" sz="1600">
            <a:latin typeface="D2Coding" panose="020B0609020101020101" pitchFamily="49" charset="-127"/>
            <a:ea typeface="D2Coding" panose="020B0609020101020101" pitchFamily="49" charset="-127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A163244-8697-4D79-A0E7-8F48068EADCD}"/>
            </a:ext>
          </a:extLst>
        </xdr:cNvPr>
        <xdr:cNvSpPr/>
      </xdr:nvSpPr>
      <xdr:spPr>
        <a:xfrm>
          <a:off x="1047750" y="1343024"/>
          <a:ext cx="12573000" cy="5819775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7C84FB6-1FD4-4739-9BB7-BADE62D5610A}"/>
            </a:ext>
          </a:extLst>
        </xdr:cNvPr>
        <xdr:cNvSpPr/>
      </xdr:nvSpPr>
      <xdr:spPr>
        <a:xfrm>
          <a:off x="2095500" y="1790701"/>
          <a:ext cx="10477500" cy="4924424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2078432A-464D-4473-9541-5F651AEEABEC}"/>
            </a:ext>
          </a:extLst>
        </xdr:cNvPr>
        <xdr:cNvSpPr/>
      </xdr:nvSpPr>
      <xdr:spPr>
        <a:xfrm>
          <a:off x="3143250" y="2686049"/>
          <a:ext cx="3143250" cy="3133725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53523DA3-69FF-4206-BD4A-955F9FB648E3}"/>
            </a:ext>
          </a:extLst>
        </xdr:cNvPr>
        <xdr:cNvSpPr/>
      </xdr:nvSpPr>
      <xdr:spPr>
        <a:xfrm>
          <a:off x="2628900" y="2238374"/>
          <a:ext cx="8391525" cy="4029075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C45FA86-7D08-4122-882F-ED71DEF755D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0C8F9DFA-B13F-4957-9F9F-5E95F152D4C7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E24D2DC8-CD4C-4F9F-9E17-1D59A96D3A4A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CDA654D7-0E57-491D-8968-3A2DC6DE23AC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AA3DECE-2665-4A28-B263-850958DB5688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258F082E-7E91-4B3F-B886-AA3FF90BF54E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B07FB2C-BDF8-49C4-93A4-463B8D77B3D7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0F8C265D-8CB1-43AB-83CD-066B33C7FD7F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0</xdr:rowOff>
    </xdr:from>
    <xdr:to>
      <xdr:col>13</xdr:col>
      <xdr:colOff>0</xdr:colOff>
      <xdr:row>0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4E5431ED-76AA-471F-A2A7-ECB824D2B089}"/>
            </a:ext>
          </a:extLst>
        </xdr:cNvPr>
        <xdr:cNvSpPr/>
      </xdr:nvSpPr>
      <xdr:spPr>
        <a:xfrm>
          <a:off x="1047750" y="0"/>
          <a:ext cx="12573000" cy="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0</xdr:colOff>
      <xdr:row>0</xdr:row>
      <xdr:rowOff>0</xdr:rowOff>
    </xdr:from>
    <xdr:to>
      <xdr:col>12</xdr:col>
      <xdr:colOff>0</xdr:colOff>
      <xdr:row>0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617464E4-0660-4049-B2AB-4380FA76B717}"/>
            </a:ext>
          </a:extLst>
        </xdr:cNvPr>
        <xdr:cNvSpPr/>
      </xdr:nvSpPr>
      <xdr:spPr>
        <a:xfrm>
          <a:off x="2095500" y="0"/>
          <a:ext cx="10477500" cy="0"/>
        </a:xfrm>
        <a:prstGeom prst="rect">
          <a:avLst/>
        </a:prstGeom>
        <a:noFill/>
        <a:ln w="38100"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6</xdr:col>
      <xdr:colOff>0</xdr:colOff>
      <xdr:row>0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3A95B17D-61B7-4D40-9869-1A77714614A7}"/>
            </a:ext>
          </a:extLst>
        </xdr:cNvPr>
        <xdr:cNvSpPr/>
      </xdr:nvSpPr>
      <xdr:spPr>
        <a:xfrm>
          <a:off x="3143250" y="0"/>
          <a:ext cx="3143250" cy="0"/>
        </a:xfrm>
        <a:prstGeom prst="rect">
          <a:avLst/>
        </a:prstGeom>
        <a:noFill/>
        <a:ln w="38100"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533400</xdr:colOff>
      <xdr:row>0</xdr:row>
      <xdr:rowOff>0</xdr:rowOff>
    </xdr:from>
    <xdr:to>
      <xdr:col>10</xdr:col>
      <xdr:colOff>542925</xdr:colOff>
      <xdr:row>0</xdr:row>
      <xdr:rowOff>0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151EB0D-E650-4206-A564-38B2D9E250B9}"/>
            </a:ext>
          </a:extLst>
        </xdr:cNvPr>
        <xdr:cNvSpPr/>
      </xdr:nvSpPr>
      <xdr:spPr>
        <a:xfrm>
          <a:off x="2628900" y="0"/>
          <a:ext cx="8391525" cy="0"/>
        </a:xfrm>
        <a:prstGeom prst="rect">
          <a:avLst/>
        </a:prstGeom>
        <a:noFill/>
        <a:ln w="381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38100">
          <a:solidFill>
            <a:schemeClr val="tx1"/>
          </a:solidFill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28575">
          <a:solidFill>
            <a:srgbClr val="FF0000"/>
          </a:solidFill>
          <a:tailEnd type="triangle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2C1E-E896-4E9D-957F-A970E0E240D1}">
  <dimension ref="B2:R69"/>
  <sheetViews>
    <sheetView topLeftCell="A39" workbookViewId="0">
      <selection activeCell="D48" activeCellId="4" sqref="H44 G45 F46 E47 D48"/>
    </sheetView>
  </sheetViews>
  <sheetFormatPr defaultRowHeight="35.25" customHeight="1" x14ac:dyDescent="0.3"/>
  <sheetData>
    <row r="2" spans="2:18" ht="35.25" customHeight="1" x14ac:dyDescent="0.3">
      <c r="B2" s="1" t="s">
        <v>6</v>
      </c>
      <c r="D2" s="1">
        <v>0</v>
      </c>
      <c r="E2" s="1">
        <v>1</v>
      </c>
      <c r="F2" s="1">
        <v>2</v>
      </c>
      <c r="G2" s="1">
        <v>3</v>
      </c>
      <c r="H2" s="1">
        <v>4</v>
      </c>
      <c r="I2" s="1">
        <v>5</v>
      </c>
      <c r="J2" s="1">
        <v>6</v>
      </c>
      <c r="K2" s="1">
        <v>7</v>
      </c>
      <c r="L2" s="1">
        <v>8</v>
      </c>
      <c r="M2" s="1">
        <v>9</v>
      </c>
      <c r="N2" s="1">
        <v>10</v>
      </c>
      <c r="O2" s="1">
        <v>11</v>
      </c>
      <c r="P2" s="1">
        <v>12</v>
      </c>
      <c r="Q2" s="1">
        <v>13</v>
      </c>
      <c r="R2" s="1">
        <v>14</v>
      </c>
    </row>
    <row r="3" spans="2:18" ht="35.25" customHeight="1" x14ac:dyDescent="0.3">
      <c r="B3" s="1" t="s">
        <v>0</v>
      </c>
      <c r="D3" s="3">
        <v>1</v>
      </c>
      <c r="E3" s="1">
        <v>2</v>
      </c>
      <c r="F3" s="1">
        <v>3</v>
      </c>
      <c r="G3" s="1">
        <v>4</v>
      </c>
      <c r="H3" s="1">
        <v>5</v>
      </c>
      <c r="I3" s="3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</row>
    <row r="4" spans="2:18" ht="35.25" customHeight="1" x14ac:dyDescent="0.3">
      <c r="D4" s="1" t="s">
        <v>1</v>
      </c>
      <c r="E4" s="53" t="s">
        <v>3</v>
      </c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</row>
    <row r="5" spans="2:18" ht="35.25" customHeight="1" x14ac:dyDescent="0.3">
      <c r="D5" s="1" t="s">
        <v>2</v>
      </c>
      <c r="E5" s="53" t="s">
        <v>4</v>
      </c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</row>
    <row r="6" spans="2:18" ht="35.25" customHeight="1" x14ac:dyDescent="0.3"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2:18" ht="35.25" customHeight="1" x14ac:dyDescent="0.3">
      <c r="D7" s="2" t="s">
        <v>5</v>
      </c>
    </row>
    <row r="9" spans="2:18" ht="35.25" customHeight="1" x14ac:dyDescent="0.3">
      <c r="B9" s="1">
        <v>5</v>
      </c>
      <c r="D9" s="3">
        <v>6</v>
      </c>
      <c r="E9" s="1">
        <v>2</v>
      </c>
      <c r="F9" s="1">
        <v>3</v>
      </c>
      <c r="G9" s="1">
        <v>4</v>
      </c>
      <c r="H9" s="1">
        <v>5</v>
      </c>
      <c r="I9" s="3">
        <v>1</v>
      </c>
      <c r="J9" s="1">
        <v>7</v>
      </c>
      <c r="K9" s="1">
        <v>8</v>
      </c>
      <c r="L9" s="1">
        <v>9</v>
      </c>
      <c r="M9" s="1">
        <v>10</v>
      </c>
      <c r="N9" s="1">
        <v>11</v>
      </c>
      <c r="O9" s="1">
        <v>12</v>
      </c>
      <c r="P9" s="1">
        <v>13</v>
      </c>
      <c r="Q9" s="1">
        <v>14</v>
      </c>
      <c r="R9" s="1">
        <v>15</v>
      </c>
    </row>
    <row r="10" spans="2:18" ht="35.25" customHeight="1" x14ac:dyDescent="0.3">
      <c r="B10" s="1">
        <v>12</v>
      </c>
      <c r="D10" s="3">
        <v>12</v>
      </c>
      <c r="E10" s="1">
        <v>2</v>
      </c>
      <c r="F10" s="1">
        <v>3</v>
      </c>
      <c r="G10" s="1">
        <v>4</v>
      </c>
      <c r="H10" s="1">
        <v>5</v>
      </c>
      <c r="I10" s="1">
        <v>1</v>
      </c>
      <c r="J10" s="1">
        <v>7</v>
      </c>
      <c r="K10" s="1">
        <v>8</v>
      </c>
      <c r="L10" s="1">
        <v>9</v>
      </c>
      <c r="M10" s="1">
        <v>10</v>
      </c>
      <c r="N10" s="1">
        <v>11</v>
      </c>
      <c r="O10" s="1">
        <v>12</v>
      </c>
      <c r="P10" s="3">
        <v>6</v>
      </c>
      <c r="Q10" s="1">
        <v>14</v>
      </c>
      <c r="R10" s="1">
        <v>15</v>
      </c>
    </row>
    <row r="11" spans="2:18" ht="35.25" customHeight="1" x14ac:dyDescent="0.3">
      <c r="B11" s="1">
        <v>9</v>
      </c>
      <c r="D11" s="3">
        <v>10</v>
      </c>
      <c r="E11" s="1">
        <v>2</v>
      </c>
      <c r="F11" s="1">
        <v>3</v>
      </c>
      <c r="G11" s="1">
        <v>4</v>
      </c>
      <c r="H11" s="1">
        <v>5</v>
      </c>
      <c r="I11" s="1">
        <v>1</v>
      </c>
      <c r="J11" s="1">
        <v>7</v>
      </c>
      <c r="K11" s="1">
        <v>8</v>
      </c>
      <c r="L11" s="1">
        <v>9</v>
      </c>
      <c r="M11" s="3">
        <v>12</v>
      </c>
      <c r="N11" s="1">
        <v>11</v>
      </c>
      <c r="O11" s="1">
        <v>12</v>
      </c>
      <c r="P11" s="1">
        <v>6</v>
      </c>
      <c r="Q11" s="1">
        <v>14</v>
      </c>
      <c r="R11" s="1">
        <v>15</v>
      </c>
    </row>
    <row r="12" spans="2:18" ht="35.25" customHeight="1" x14ac:dyDescent="0.3">
      <c r="B12" s="1"/>
    </row>
    <row r="13" spans="2:18" ht="35.25" customHeight="1" x14ac:dyDescent="0.3">
      <c r="B13" s="1"/>
      <c r="D13" s="1">
        <v>0</v>
      </c>
      <c r="E13" s="1">
        <v>1</v>
      </c>
      <c r="F13" s="1">
        <v>2</v>
      </c>
      <c r="G13" s="1">
        <v>3</v>
      </c>
      <c r="H13" s="1">
        <v>4</v>
      </c>
      <c r="I13" s="1">
        <v>5</v>
      </c>
      <c r="J13" s="1">
        <v>6</v>
      </c>
      <c r="K13" s="1">
        <v>7</v>
      </c>
      <c r="L13" s="1">
        <v>8</v>
      </c>
      <c r="M13" s="1">
        <v>9</v>
      </c>
      <c r="N13" s="1">
        <v>10</v>
      </c>
      <c r="O13" s="1">
        <v>11</v>
      </c>
      <c r="P13" s="1">
        <v>12</v>
      </c>
    </row>
    <row r="14" spans="2:18" ht="35.25" customHeight="1" x14ac:dyDescent="0.3">
      <c r="B14" s="1"/>
      <c r="D14" s="1">
        <v>13</v>
      </c>
      <c r="E14" s="1">
        <v>14</v>
      </c>
      <c r="F14" s="1">
        <v>15</v>
      </c>
      <c r="G14" s="1">
        <v>16</v>
      </c>
      <c r="H14" s="1">
        <v>17</v>
      </c>
      <c r="I14" s="1">
        <v>18</v>
      </c>
      <c r="J14" s="1">
        <v>19</v>
      </c>
      <c r="K14" s="1">
        <v>20</v>
      </c>
      <c r="L14" s="1">
        <v>21</v>
      </c>
      <c r="M14" s="1">
        <v>22</v>
      </c>
      <c r="N14" s="1">
        <v>23</v>
      </c>
      <c r="O14" s="1">
        <v>24</v>
      </c>
      <c r="P14" s="1">
        <v>25</v>
      </c>
    </row>
    <row r="15" spans="2:18" ht="35.25" customHeight="1" x14ac:dyDescent="0.3">
      <c r="B15" s="1"/>
      <c r="D15" s="1">
        <v>26</v>
      </c>
      <c r="E15" s="1">
        <v>27</v>
      </c>
      <c r="F15" s="1">
        <v>28</v>
      </c>
      <c r="G15" s="1">
        <v>29</v>
      </c>
      <c r="H15" s="1">
        <v>30</v>
      </c>
      <c r="I15" s="1">
        <v>31</v>
      </c>
      <c r="J15" s="1">
        <v>32</v>
      </c>
      <c r="K15" s="1">
        <v>33</v>
      </c>
      <c r="L15" s="1">
        <v>34</v>
      </c>
      <c r="M15" s="1">
        <v>35</v>
      </c>
      <c r="N15" s="1">
        <v>36</v>
      </c>
      <c r="O15" s="1">
        <v>37</v>
      </c>
      <c r="P15" s="1">
        <v>38</v>
      </c>
    </row>
    <row r="16" spans="2:18" ht="35.25" customHeight="1" x14ac:dyDescent="0.3">
      <c r="B16" s="1"/>
      <c r="D16" s="1">
        <v>39</v>
      </c>
      <c r="E16" s="1">
        <v>40</v>
      </c>
      <c r="F16" s="1">
        <v>41</v>
      </c>
      <c r="G16" s="1">
        <v>42</v>
      </c>
      <c r="H16" s="1">
        <v>43</v>
      </c>
      <c r="I16" s="1">
        <v>44</v>
      </c>
      <c r="J16" s="1">
        <v>45</v>
      </c>
      <c r="K16" s="1">
        <v>46</v>
      </c>
      <c r="L16" s="1">
        <v>47</v>
      </c>
      <c r="M16" s="1">
        <v>48</v>
      </c>
      <c r="N16" s="1">
        <v>49</v>
      </c>
      <c r="O16" s="1">
        <v>50</v>
      </c>
      <c r="P16" s="1">
        <v>51</v>
      </c>
    </row>
    <row r="17" spans="2:16" ht="35.25" customHeight="1" x14ac:dyDescent="0.3">
      <c r="B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2:16" ht="35.25" customHeight="1" x14ac:dyDescent="0.3">
      <c r="B18" s="1"/>
      <c r="D18" s="1">
        <v>0</v>
      </c>
      <c r="E18" s="1">
        <v>1</v>
      </c>
      <c r="F18" s="1">
        <v>2</v>
      </c>
      <c r="G18" s="1">
        <v>3</v>
      </c>
      <c r="H18" s="1">
        <v>4</v>
      </c>
      <c r="I18" s="1">
        <v>5</v>
      </c>
      <c r="J18" s="1">
        <v>6</v>
      </c>
      <c r="K18" s="1">
        <v>7</v>
      </c>
      <c r="L18" s="1">
        <v>8</v>
      </c>
      <c r="M18" s="1">
        <v>9</v>
      </c>
      <c r="N18" s="1">
        <v>10</v>
      </c>
      <c r="O18" s="1">
        <v>11</v>
      </c>
      <c r="P18" s="1">
        <v>12</v>
      </c>
    </row>
    <row r="19" spans="2:16" ht="35.25" customHeight="1" x14ac:dyDescent="0.3">
      <c r="B19" s="1"/>
      <c r="D19" s="1">
        <v>0</v>
      </c>
      <c r="E19" s="1">
        <v>1</v>
      </c>
      <c r="F19" s="1">
        <v>2</v>
      </c>
      <c r="G19" s="1">
        <v>3</v>
      </c>
      <c r="H19" s="1">
        <v>4</v>
      </c>
      <c r="I19" s="1">
        <v>5</v>
      </c>
      <c r="J19" s="1">
        <v>6</v>
      </c>
      <c r="K19" s="1">
        <v>7</v>
      </c>
      <c r="L19" s="1">
        <v>8</v>
      </c>
      <c r="M19" s="1">
        <v>9</v>
      </c>
      <c r="N19" s="1">
        <v>10</v>
      </c>
      <c r="O19" s="1">
        <v>11</v>
      </c>
      <c r="P19" s="1">
        <v>12</v>
      </c>
    </row>
    <row r="20" spans="2:16" ht="35.25" customHeight="1" x14ac:dyDescent="0.3">
      <c r="B20" s="1"/>
      <c r="D20" s="1">
        <v>0</v>
      </c>
      <c r="E20" s="1">
        <v>1</v>
      </c>
      <c r="F20" s="1">
        <v>2</v>
      </c>
      <c r="G20" s="1">
        <v>3</v>
      </c>
      <c r="H20" s="1">
        <v>4</v>
      </c>
      <c r="I20" s="1">
        <v>5</v>
      </c>
      <c r="J20" s="1">
        <v>6</v>
      </c>
      <c r="K20" s="1">
        <v>7</v>
      </c>
      <c r="L20" s="1">
        <v>8</v>
      </c>
      <c r="M20" s="1">
        <v>9</v>
      </c>
      <c r="N20" s="1">
        <v>10</v>
      </c>
      <c r="O20" s="1">
        <v>11</v>
      </c>
      <c r="P20" s="1">
        <v>12</v>
      </c>
    </row>
    <row r="21" spans="2:16" ht="35.25" customHeight="1" x14ac:dyDescent="0.3">
      <c r="B21" s="1"/>
      <c r="D21" s="1">
        <v>0</v>
      </c>
      <c r="E21" s="1">
        <v>1</v>
      </c>
      <c r="F21" s="1">
        <v>2</v>
      </c>
      <c r="G21" s="1">
        <v>3</v>
      </c>
      <c r="H21" s="1">
        <v>4</v>
      </c>
      <c r="I21" s="1">
        <v>5</v>
      </c>
      <c r="J21" s="1">
        <v>6</v>
      </c>
      <c r="K21" s="1">
        <v>7</v>
      </c>
      <c r="L21" s="1">
        <v>8</v>
      </c>
      <c r="M21" s="1">
        <v>9</v>
      </c>
      <c r="N21" s="1">
        <v>10</v>
      </c>
      <c r="O21" s="1">
        <v>11</v>
      </c>
      <c r="P21" s="1">
        <v>12</v>
      </c>
    </row>
    <row r="22" spans="2:16" ht="35.25" customHeight="1" x14ac:dyDescent="0.3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</row>
    <row r="23" spans="2:16" ht="35.25" customHeight="1" x14ac:dyDescent="0.3">
      <c r="D23" s="1" t="s">
        <v>7</v>
      </c>
      <c r="E23" s="1">
        <v>2</v>
      </c>
      <c r="F23" s="1">
        <v>3</v>
      </c>
      <c r="G23" s="1">
        <v>4</v>
      </c>
      <c r="H23" s="1">
        <v>5</v>
      </c>
      <c r="I23" s="1">
        <v>6</v>
      </c>
      <c r="J23" s="1">
        <v>7</v>
      </c>
      <c r="K23" s="1">
        <v>8</v>
      </c>
      <c r="L23" s="1">
        <v>9</v>
      </c>
      <c r="M23" s="1">
        <v>10</v>
      </c>
      <c r="N23" s="1" t="s">
        <v>8</v>
      </c>
      <c r="O23" s="1" t="s">
        <v>9</v>
      </c>
      <c r="P23" s="1" t="s">
        <v>10</v>
      </c>
    </row>
    <row r="24" spans="2:16" ht="35.25" customHeight="1" x14ac:dyDescent="0.3">
      <c r="D24" s="1" t="s">
        <v>7</v>
      </c>
      <c r="E24" s="1">
        <v>2</v>
      </c>
      <c r="F24" s="1">
        <v>3</v>
      </c>
      <c r="G24" s="1">
        <v>4</v>
      </c>
      <c r="H24" s="1">
        <v>5</v>
      </c>
      <c r="I24" s="1">
        <v>6</v>
      </c>
      <c r="J24" s="1">
        <v>7</v>
      </c>
      <c r="K24" s="1">
        <v>8</v>
      </c>
      <c r="L24" s="1">
        <v>9</v>
      </c>
      <c r="M24" s="1">
        <v>10</v>
      </c>
      <c r="N24" s="1" t="s">
        <v>8</v>
      </c>
      <c r="O24" s="1" t="s">
        <v>9</v>
      </c>
      <c r="P24" s="1" t="s">
        <v>10</v>
      </c>
    </row>
    <row r="25" spans="2:16" ht="35.25" customHeight="1" x14ac:dyDescent="0.3">
      <c r="D25" s="1" t="s">
        <v>7</v>
      </c>
      <c r="E25" s="1">
        <v>2</v>
      </c>
      <c r="F25" s="1">
        <v>3</v>
      </c>
      <c r="G25" s="1">
        <v>4</v>
      </c>
      <c r="H25" s="1">
        <v>5</v>
      </c>
      <c r="I25" s="1">
        <v>6</v>
      </c>
      <c r="J25" s="1">
        <v>7</v>
      </c>
      <c r="K25" s="1">
        <v>8</v>
      </c>
      <c r="L25" s="1">
        <v>9</v>
      </c>
      <c r="M25" s="1">
        <v>10</v>
      </c>
      <c r="N25" s="1" t="s">
        <v>8</v>
      </c>
      <c r="O25" s="1" t="s">
        <v>9</v>
      </c>
      <c r="P25" s="1" t="s">
        <v>10</v>
      </c>
    </row>
    <row r="26" spans="2:16" ht="35.25" customHeight="1" x14ac:dyDescent="0.3">
      <c r="D26" s="1" t="s">
        <v>7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 t="s">
        <v>8</v>
      </c>
      <c r="O26" s="1" t="s">
        <v>9</v>
      </c>
      <c r="P26" s="1" t="s">
        <v>10</v>
      </c>
    </row>
    <row r="27" spans="2:16" ht="35.25" customHeight="1" x14ac:dyDescent="0.3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2:16" ht="35.25" customHeight="1" x14ac:dyDescent="0.3">
      <c r="D28" s="1" t="s">
        <v>11</v>
      </c>
      <c r="E28" s="1" t="s">
        <v>11</v>
      </c>
      <c r="F28" s="1" t="s">
        <v>11</v>
      </c>
      <c r="G28" s="1" t="s">
        <v>11</v>
      </c>
      <c r="H28" s="1" t="s">
        <v>11</v>
      </c>
      <c r="I28" s="1" t="s">
        <v>11</v>
      </c>
      <c r="J28" s="1" t="s">
        <v>11</v>
      </c>
      <c r="K28" s="1" t="s">
        <v>11</v>
      </c>
      <c r="L28" s="1" t="s">
        <v>11</v>
      </c>
      <c r="M28" s="1" t="s">
        <v>11</v>
      </c>
      <c r="N28" s="1" t="s">
        <v>11</v>
      </c>
      <c r="O28" s="1" t="s">
        <v>11</v>
      </c>
      <c r="P28" s="1" t="s">
        <v>11</v>
      </c>
    </row>
    <row r="29" spans="2:16" ht="35.25" customHeight="1" x14ac:dyDescent="0.3">
      <c r="D29" s="1" t="s">
        <v>12</v>
      </c>
      <c r="E29" s="1" t="s">
        <v>12</v>
      </c>
      <c r="F29" s="1" t="s">
        <v>12</v>
      </c>
      <c r="G29" s="1" t="s">
        <v>12</v>
      </c>
      <c r="H29" s="1" t="s">
        <v>12</v>
      </c>
      <c r="I29" s="1" t="s">
        <v>12</v>
      </c>
      <c r="J29" s="1" t="s">
        <v>12</v>
      </c>
      <c r="K29" s="1" t="s">
        <v>12</v>
      </c>
      <c r="L29" s="1" t="s">
        <v>12</v>
      </c>
      <c r="M29" s="1" t="s">
        <v>12</v>
      </c>
      <c r="N29" s="1" t="s">
        <v>12</v>
      </c>
      <c r="O29" s="1" t="s">
        <v>12</v>
      </c>
      <c r="P29" s="1" t="s">
        <v>12</v>
      </c>
    </row>
    <row r="30" spans="2:16" ht="35.25" customHeight="1" x14ac:dyDescent="0.3">
      <c r="D30" s="1" t="s">
        <v>13</v>
      </c>
      <c r="E30" s="1" t="s">
        <v>13</v>
      </c>
      <c r="F30" s="1" t="s">
        <v>13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13</v>
      </c>
      <c r="L30" s="1" t="s">
        <v>13</v>
      </c>
      <c r="M30" s="1" t="s">
        <v>13</v>
      </c>
      <c r="N30" s="1" t="s">
        <v>13</v>
      </c>
      <c r="O30" s="1" t="s">
        <v>13</v>
      </c>
      <c r="P30" s="1" t="s">
        <v>13</v>
      </c>
    </row>
    <row r="31" spans="2:16" ht="35.25" customHeight="1" x14ac:dyDescent="0.3">
      <c r="D31" s="1" t="s">
        <v>14</v>
      </c>
      <c r="E31" s="1" t="s">
        <v>14</v>
      </c>
      <c r="F31" s="1" t="s">
        <v>14</v>
      </c>
      <c r="G31" s="1" t="s">
        <v>14</v>
      </c>
      <c r="H31" s="1" t="s">
        <v>14</v>
      </c>
      <c r="I31" s="1" t="s">
        <v>14</v>
      </c>
      <c r="J31" s="1" t="s">
        <v>14</v>
      </c>
      <c r="K31" s="1" t="s">
        <v>14</v>
      </c>
      <c r="L31" s="1" t="s">
        <v>14</v>
      </c>
      <c r="M31" s="1" t="s">
        <v>14</v>
      </c>
      <c r="N31" s="1" t="s">
        <v>14</v>
      </c>
      <c r="O31" s="1" t="s">
        <v>14</v>
      </c>
      <c r="P31" s="1" t="s">
        <v>14</v>
      </c>
    </row>
    <row r="33" spans="4:16" ht="35.25" customHeight="1" x14ac:dyDescent="0.3"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</row>
    <row r="34" spans="4:16" ht="35.25" customHeight="1" x14ac:dyDescent="0.3">
      <c r="D34" s="1">
        <v>1</v>
      </c>
      <c r="E34" s="1">
        <v>1</v>
      </c>
      <c r="F34" s="1">
        <v>1</v>
      </c>
      <c r="G34" s="1">
        <v>1</v>
      </c>
      <c r="H34" s="1">
        <v>1</v>
      </c>
      <c r="I34" s="1">
        <v>1</v>
      </c>
      <c r="J34" s="1">
        <v>1</v>
      </c>
      <c r="K34" s="1">
        <v>1</v>
      </c>
      <c r="L34" s="1">
        <v>1</v>
      </c>
      <c r="M34" s="1">
        <v>1</v>
      </c>
      <c r="N34" s="1">
        <v>1</v>
      </c>
      <c r="O34" s="1">
        <v>1</v>
      </c>
      <c r="P34" s="1">
        <v>1</v>
      </c>
    </row>
    <row r="35" spans="4:16" ht="35.25" customHeight="1" x14ac:dyDescent="0.3">
      <c r="D35" s="1">
        <v>2</v>
      </c>
      <c r="E35" s="1">
        <v>2</v>
      </c>
      <c r="F35" s="1">
        <v>2</v>
      </c>
      <c r="G35" s="1">
        <v>2</v>
      </c>
      <c r="H35" s="1">
        <v>2</v>
      </c>
      <c r="I35" s="1">
        <v>2</v>
      </c>
      <c r="J35" s="1">
        <v>2</v>
      </c>
      <c r="K35" s="1">
        <v>2</v>
      </c>
      <c r="L35" s="1">
        <v>2</v>
      </c>
      <c r="M35" s="1">
        <v>2</v>
      </c>
      <c r="N35" s="1">
        <v>2</v>
      </c>
      <c r="O35" s="1">
        <v>2</v>
      </c>
      <c r="P35" s="1">
        <v>2</v>
      </c>
    </row>
    <row r="36" spans="4:16" ht="35.25" customHeight="1" x14ac:dyDescent="0.3">
      <c r="D36" s="1">
        <v>3</v>
      </c>
      <c r="E36" s="1">
        <v>3</v>
      </c>
      <c r="F36" s="1">
        <v>3</v>
      </c>
      <c r="G36" s="1">
        <v>3</v>
      </c>
      <c r="H36" s="1">
        <v>3</v>
      </c>
      <c r="I36" s="1">
        <v>3</v>
      </c>
      <c r="J36" s="1">
        <v>3</v>
      </c>
      <c r="K36" s="1">
        <v>3</v>
      </c>
      <c r="L36" s="1">
        <v>3</v>
      </c>
      <c r="M36" s="1">
        <v>3</v>
      </c>
      <c r="N36" s="1">
        <v>3</v>
      </c>
      <c r="O36" s="1">
        <v>3</v>
      </c>
      <c r="P36" s="1">
        <v>3</v>
      </c>
    </row>
    <row r="38" spans="4:16" ht="35.25" customHeight="1" x14ac:dyDescent="0.3">
      <c r="D38" s="1">
        <v>1</v>
      </c>
      <c r="E38" s="1">
        <v>2</v>
      </c>
      <c r="F38" s="1">
        <v>3</v>
      </c>
      <c r="G38" s="1">
        <v>4</v>
      </c>
      <c r="H38" s="1">
        <v>5</v>
      </c>
      <c r="I38" s="1"/>
      <c r="J38" s="1">
        <v>1</v>
      </c>
      <c r="K38" s="1">
        <v>2</v>
      </c>
      <c r="L38" s="1">
        <v>3</v>
      </c>
      <c r="M38" s="1">
        <v>4</v>
      </c>
      <c r="N38" s="1">
        <v>5</v>
      </c>
    </row>
    <row r="39" spans="4:16" ht="35.25" customHeight="1" x14ac:dyDescent="0.3">
      <c r="D39" s="1">
        <v>10</v>
      </c>
      <c r="E39" s="1">
        <v>9</v>
      </c>
      <c r="F39" s="1">
        <v>8</v>
      </c>
      <c r="G39" s="1">
        <v>7</v>
      </c>
      <c r="H39" s="1">
        <v>6</v>
      </c>
      <c r="I39" s="1"/>
      <c r="J39" s="1">
        <v>16</v>
      </c>
      <c r="K39" s="1">
        <v>17</v>
      </c>
      <c r="L39" s="1">
        <v>18</v>
      </c>
      <c r="M39" s="1">
        <v>19</v>
      </c>
      <c r="N39" s="1">
        <v>6</v>
      </c>
    </row>
    <row r="40" spans="4:16" ht="35.25" customHeight="1" x14ac:dyDescent="0.3">
      <c r="D40" s="1">
        <v>11</v>
      </c>
      <c r="E40" s="1">
        <v>12</v>
      </c>
      <c r="F40" s="1">
        <v>13</v>
      </c>
      <c r="G40" s="1">
        <v>14</v>
      </c>
      <c r="H40" s="1">
        <v>15</v>
      </c>
      <c r="I40" s="1"/>
      <c r="J40" s="1">
        <v>15</v>
      </c>
      <c r="K40" s="1">
        <v>24</v>
      </c>
      <c r="L40" s="1">
        <v>25</v>
      </c>
      <c r="M40" s="1">
        <v>20</v>
      </c>
      <c r="N40" s="1">
        <v>7</v>
      </c>
    </row>
    <row r="41" spans="4:16" ht="35.25" customHeight="1" x14ac:dyDescent="0.3">
      <c r="D41" s="1">
        <v>20</v>
      </c>
      <c r="E41" s="1">
        <v>19</v>
      </c>
      <c r="F41" s="1">
        <v>18</v>
      </c>
      <c r="G41" s="1">
        <v>17</v>
      </c>
      <c r="H41" s="1">
        <v>16</v>
      </c>
      <c r="I41" s="1"/>
      <c r="J41" s="1">
        <v>14</v>
      </c>
      <c r="K41" s="1">
        <v>23</v>
      </c>
      <c r="L41" s="1">
        <v>22</v>
      </c>
      <c r="M41" s="1">
        <v>21</v>
      </c>
      <c r="N41" s="1">
        <v>8</v>
      </c>
    </row>
    <row r="42" spans="4:16" ht="35.25" customHeight="1" x14ac:dyDescent="0.3">
      <c r="D42" s="1"/>
      <c r="E42" s="1"/>
      <c r="F42" s="1"/>
      <c r="G42" s="1"/>
      <c r="H42" s="1"/>
      <c r="I42" s="1"/>
      <c r="J42" s="1">
        <v>13</v>
      </c>
      <c r="K42" s="1">
        <v>12</v>
      </c>
      <c r="L42" s="1">
        <v>11</v>
      </c>
      <c r="M42" s="1">
        <v>10</v>
      </c>
      <c r="N42" s="1">
        <v>9</v>
      </c>
    </row>
    <row r="43" spans="4:16" ht="35.25" customHeight="1" x14ac:dyDescent="0.3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</row>
    <row r="44" spans="4:16" ht="35.25" customHeight="1" x14ac:dyDescent="0.3">
      <c r="D44" s="1">
        <v>17</v>
      </c>
      <c r="E44" s="1">
        <v>24</v>
      </c>
      <c r="F44" s="1">
        <v>1</v>
      </c>
      <c r="G44" s="1">
        <v>8</v>
      </c>
      <c r="H44" s="1">
        <v>15</v>
      </c>
      <c r="I44" s="1"/>
      <c r="J44" s="1"/>
      <c r="K44" s="1"/>
      <c r="L44" s="1"/>
      <c r="M44" s="1"/>
      <c r="N44" s="1"/>
    </row>
    <row r="45" spans="4:16" ht="35.25" customHeight="1" x14ac:dyDescent="0.3">
      <c r="D45" s="1">
        <v>23</v>
      </c>
      <c r="E45" s="1">
        <v>5</v>
      </c>
      <c r="F45" s="1">
        <v>7</v>
      </c>
      <c r="G45" s="1">
        <v>14</v>
      </c>
      <c r="H45" s="1">
        <v>16</v>
      </c>
      <c r="I45" s="1"/>
      <c r="J45" s="1"/>
      <c r="K45" s="1"/>
      <c r="L45" s="1"/>
      <c r="M45" s="1"/>
      <c r="N45" s="1"/>
    </row>
    <row r="46" spans="4:16" ht="35.25" customHeight="1" x14ac:dyDescent="0.3">
      <c r="D46" s="1">
        <v>4</v>
      </c>
      <c r="E46" s="1">
        <v>6</v>
      </c>
      <c r="F46" s="1">
        <v>13</v>
      </c>
      <c r="G46" s="1">
        <v>20</v>
      </c>
      <c r="H46" s="1">
        <v>22</v>
      </c>
      <c r="I46" s="1"/>
      <c r="J46" s="1"/>
      <c r="K46" s="1"/>
      <c r="L46" s="1"/>
      <c r="M46" s="1"/>
      <c r="N46" s="1"/>
    </row>
    <row r="47" spans="4:16" ht="35.25" customHeight="1" x14ac:dyDescent="0.3">
      <c r="D47" s="1">
        <v>10</v>
      </c>
      <c r="E47" s="1">
        <v>12</v>
      </c>
      <c r="F47" s="1">
        <v>19</v>
      </c>
      <c r="G47" s="1">
        <v>21</v>
      </c>
      <c r="H47" s="1">
        <v>3</v>
      </c>
      <c r="I47" s="1"/>
      <c r="J47" s="1"/>
      <c r="K47" s="1"/>
      <c r="L47" s="1"/>
      <c r="M47" s="1"/>
      <c r="N47" s="1"/>
    </row>
    <row r="48" spans="4:16" ht="35.25" customHeight="1" x14ac:dyDescent="0.3">
      <c r="D48" s="1">
        <v>11</v>
      </c>
      <c r="E48" s="1">
        <v>18</v>
      </c>
      <c r="F48" s="1">
        <v>25</v>
      </c>
      <c r="G48" s="1">
        <v>2</v>
      </c>
      <c r="H48" s="1">
        <v>9</v>
      </c>
      <c r="I48" s="1"/>
      <c r="J48" s="1"/>
      <c r="K48" s="1"/>
      <c r="L48" s="1"/>
      <c r="M48" s="1"/>
      <c r="N48" s="1"/>
    </row>
    <row r="49" spans="4:14" ht="35.25" customHeight="1" x14ac:dyDescent="0.3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4:14" ht="35.25" customHeight="1" x14ac:dyDescent="0.3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4:14" ht="35.25" customHeight="1" x14ac:dyDescent="0.3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4:14" ht="35.25" customHeight="1" x14ac:dyDescent="0.3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4:14" ht="35.25" customHeight="1" x14ac:dyDescent="0.3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4:14" ht="35.25" customHeight="1" x14ac:dyDescent="0.3"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4:14" ht="35.25" customHeight="1" x14ac:dyDescent="0.3"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4:14" ht="35.25" customHeight="1" x14ac:dyDescent="0.3"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4:14" ht="35.25" customHeight="1" x14ac:dyDescent="0.3"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4:14" ht="35.25" customHeight="1" x14ac:dyDescent="0.3"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4:14" ht="35.25" customHeight="1" x14ac:dyDescent="0.3"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4:14" ht="35.25" customHeight="1" x14ac:dyDescent="0.3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4:14" ht="35.25" customHeight="1" x14ac:dyDescent="0.3"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4:14" ht="35.25" customHeight="1" x14ac:dyDescent="0.3"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4:14" ht="35.25" customHeight="1" x14ac:dyDescent="0.3"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4:14" ht="35.25" customHeight="1" x14ac:dyDescent="0.3"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4:14" ht="35.25" customHeight="1" x14ac:dyDescent="0.3"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4:14" ht="35.25" customHeight="1" x14ac:dyDescent="0.3"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4:14" ht="35.25" customHeight="1" x14ac:dyDescent="0.3"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4:14" ht="35.25" customHeight="1" x14ac:dyDescent="0.3"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4:14" ht="35.25" customHeight="1" x14ac:dyDescent="0.3"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</sheetData>
  <mergeCells count="2">
    <mergeCell ref="E4:R4"/>
    <mergeCell ref="E5:R5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CC42F-EA74-4F11-B053-FC9BA193F906}">
  <dimension ref="C2:V52"/>
  <sheetViews>
    <sheetView showGridLines="0" topLeftCell="A46" zoomScaleNormal="100" workbookViewId="0">
      <selection activeCell="O50" sqref="O50:Y50"/>
    </sheetView>
  </sheetViews>
  <sheetFormatPr defaultColWidth="8" defaultRowHeight="35.25" customHeight="1" x14ac:dyDescent="0.3"/>
  <cols>
    <col min="1" max="16384" width="8" style="5"/>
  </cols>
  <sheetData>
    <row r="2" spans="3:22" ht="35.25" customHeight="1" x14ac:dyDescent="0.3">
      <c r="D2" s="5" t="s">
        <v>140</v>
      </c>
      <c r="E2" s="5" t="s">
        <v>141</v>
      </c>
      <c r="F2" s="5" t="s">
        <v>142</v>
      </c>
      <c r="G2" s="5" t="s">
        <v>143</v>
      </c>
    </row>
    <row r="3" spans="3:22" ht="35.25" customHeight="1" x14ac:dyDescent="0.3">
      <c r="C3" s="5" t="s">
        <v>137</v>
      </c>
      <c r="D3" s="32" t="s">
        <v>144</v>
      </c>
      <c r="E3" s="32"/>
      <c r="F3" s="32"/>
      <c r="G3" s="32"/>
    </row>
    <row r="4" spans="3:22" ht="35.25" customHeight="1" x14ac:dyDescent="0.3">
      <c r="C4" s="5" t="s">
        <v>138</v>
      </c>
      <c r="D4" s="33"/>
      <c r="E4" s="33"/>
      <c r="F4" s="33" t="s">
        <v>145</v>
      </c>
      <c r="G4" s="33"/>
    </row>
    <row r="5" spans="3:22" ht="35.25" customHeight="1" x14ac:dyDescent="0.3">
      <c r="C5" s="5" t="s">
        <v>139</v>
      </c>
      <c r="D5" s="34"/>
      <c r="E5" s="34"/>
      <c r="F5" s="34"/>
      <c r="G5" s="34" t="s">
        <v>146</v>
      </c>
    </row>
    <row r="7" spans="3:22" ht="35.25" customHeight="1" x14ac:dyDescent="0.3">
      <c r="D7" s="32" t="s">
        <v>144</v>
      </c>
      <c r="E7" s="32"/>
      <c r="F7" s="32"/>
      <c r="G7" s="32"/>
      <c r="H7" s="33"/>
      <c r="I7" s="33"/>
      <c r="J7" s="33" t="s">
        <v>145</v>
      </c>
      <c r="K7" s="33"/>
      <c r="L7" s="34"/>
      <c r="M7" s="34"/>
      <c r="N7" s="34"/>
      <c r="O7" s="34" t="s">
        <v>146</v>
      </c>
    </row>
    <row r="9" spans="3:22" ht="35.25" customHeight="1" x14ac:dyDescent="0.3">
      <c r="C9" s="5">
        <v>0</v>
      </c>
      <c r="D9" s="35">
        <v>1</v>
      </c>
      <c r="E9" s="35">
        <v>2</v>
      </c>
      <c r="F9" s="35">
        <v>3</v>
      </c>
      <c r="G9" s="35">
        <v>4</v>
      </c>
      <c r="H9" s="35">
        <v>5</v>
      </c>
      <c r="I9" s="35">
        <v>6</v>
      </c>
    </row>
    <row r="10" spans="3:22" ht="35.25" customHeight="1" x14ac:dyDescent="0.3">
      <c r="D10" s="31">
        <v>12</v>
      </c>
      <c r="E10" s="31">
        <v>11</v>
      </c>
      <c r="F10" s="31">
        <v>10</v>
      </c>
      <c r="G10" s="31">
        <v>9</v>
      </c>
      <c r="H10" s="31">
        <v>8</v>
      </c>
      <c r="I10" s="31">
        <v>7</v>
      </c>
      <c r="J10" s="5">
        <v>1</v>
      </c>
    </row>
    <row r="11" spans="3:22" ht="35.25" customHeight="1" x14ac:dyDescent="0.3">
      <c r="C11" s="5">
        <v>2</v>
      </c>
      <c r="D11" s="35">
        <v>13</v>
      </c>
      <c r="E11" s="35">
        <v>14</v>
      </c>
      <c r="F11" s="35">
        <v>15</v>
      </c>
      <c r="G11" s="35">
        <v>16</v>
      </c>
      <c r="H11" s="35">
        <v>17</v>
      </c>
      <c r="I11" s="35">
        <v>18</v>
      </c>
    </row>
    <row r="12" spans="3:22" ht="35.25" customHeight="1" x14ac:dyDescent="0.3">
      <c r="D12" s="31">
        <v>24</v>
      </c>
      <c r="E12" s="31">
        <v>23</v>
      </c>
      <c r="F12" s="31">
        <v>22</v>
      </c>
      <c r="G12" s="31">
        <v>21</v>
      </c>
      <c r="H12" s="31">
        <v>20</v>
      </c>
      <c r="I12" s="31">
        <v>19</v>
      </c>
      <c r="J12" s="5">
        <v>3</v>
      </c>
    </row>
    <row r="15" spans="3:22" ht="35.25" customHeight="1" x14ac:dyDescent="0.3">
      <c r="D15" s="32">
        <v>1</v>
      </c>
      <c r="E15" s="32">
        <v>2</v>
      </c>
      <c r="F15" s="32">
        <v>3</v>
      </c>
      <c r="G15" s="32">
        <v>4</v>
      </c>
      <c r="H15" s="32">
        <v>5</v>
      </c>
      <c r="K15" s="31">
        <v>21</v>
      </c>
      <c r="L15" s="31">
        <v>22</v>
      </c>
      <c r="M15" s="31">
        <v>23</v>
      </c>
      <c r="N15" s="31">
        <v>24</v>
      </c>
      <c r="O15" s="31">
        <v>25</v>
      </c>
      <c r="R15" s="31">
        <v>13</v>
      </c>
      <c r="S15" s="31">
        <v>14</v>
      </c>
      <c r="T15" s="31">
        <v>15</v>
      </c>
      <c r="U15" s="31">
        <v>16</v>
      </c>
      <c r="V15" s="31">
        <v>17</v>
      </c>
    </row>
    <row r="16" spans="3:22" ht="35.25" customHeight="1" x14ac:dyDescent="0.3">
      <c r="D16" s="36">
        <v>16</v>
      </c>
      <c r="E16" s="35">
        <v>17</v>
      </c>
      <c r="F16" s="35">
        <v>18</v>
      </c>
      <c r="G16" s="35">
        <v>19</v>
      </c>
      <c r="H16" s="34">
        <v>6</v>
      </c>
      <c r="K16" s="31">
        <v>20</v>
      </c>
      <c r="L16" s="31">
        <v>7</v>
      </c>
      <c r="M16" s="31">
        <v>8</v>
      </c>
      <c r="N16" s="31">
        <v>9</v>
      </c>
      <c r="O16" s="31">
        <v>10</v>
      </c>
      <c r="R16" s="31">
        <v>12</v>
      </c>
      <c r="S16" s="31">
        <v>3</v>
      </c>
      <c r="T16" s="31">
        <v>4</v>
      </c>
      <c r="U16" s="31">
        <v>5</v>
      </c>
      <c r="V16" s="31">
        <v>18</v>
      </c>
    </row>
    <row r="17" spans="3:22" ht="35.25" customHeight="1" x14ac:dyDescent="0.3">
      <c r="D17" s="36">
        <v>15</v>
      </c>
      <c r="E17" s="39">
        <v>23</v>
      </c>
      <c r="F17" s="31">
        <v>25</v>
      </c>
      <c r="G17" s="37">
        <v>20</v>
      </c>
      <c r="H17" s="34">
        <v>7</v>
      </c>
      <c r="K17" s="31">
        <v>19</v>
      </c>
      <c r="L17" s="31">
        <v>6</v>
      </c>
      <c r="M17" s="35">
        <v>1</v>
      </c>
      <c r="N17" s="35">
        <v>2</v>
      </c>
      <c r="O17" s="31">
        <v>11</v>
      </c>
      <c r="R17" s="31">
        <v>11</v>
      </c>
      <c r="S17" s="35">
        <v>2</v>
      </c>
      <c r="T17" s="35">
        <v>1</v>
      </c>
      <c r="U17" s="31">
        <v>6</v>
      </c>
      <c r="V17" s="31">
        <v>19</v>
      </c>
    </row>
    <row r="18" spans="3:22" ht="35.25" customHeight="1" x14ac:dyDescent="0.3">
      <c r="D18" s="36">
        <v>14</v>
      </c>
      <c r="E18" s="38">
        <v>23</v>
      </c>
      <c r="F18" s="38">
        <v>22</v>
      </c>
      <c r="G18" s="37">
        <v>21</v>
      </c>
      <c r="H18" s="34">
        <v>8</v>
      </c>
      <c r="K18" s="31">
        <v>18</v>
      </c>
      <c r="L18" s="31">
        <v>5</v>
      </c>
      <c r="M18" s="31">
        <v>4</v>
      </c>
      <c r="N18" s="31">
        <v>3</v>
      </c>
      <c r="O18" s="31">
        <v>12</v>
      </c>
      <c r="R18" s="31">
        <v>10</v>
      </c>
      <c r="S18" s="31">
        <v>9</v>
      </c>
      <c r="T18" s="31">
        <v>8</v>
      </c>
      <c r="U18" s="31">
        <v>7</v>
      </c>
      <c r="V18" s="31">
        <v>20</v>
      </c>
    </row>
    <row r="19" spans="3:22" ht="35.25" customHeight="1" x14ac:dyDescent="0.3">
      <c r="D19" s="33">
        <v>13</v>
      </c>
      <c r="E19" s="33">
        <v>12</v>
      </c>
      <c r="F19" s="33">
        <v>11</v>
      </c>
      <c r="G19" s="33">
        <v>10</v>
      </c>
      <c r="H19" s="34">
        <v>9</v>
      </c>
      <c r="K19" s="31">
        <v>17</v>
      </c>
      <c r="L19" s="31">
        <v>16</v>
      </c>
      <c r="M19" s="31">
        <v>15</v>
      </c>
      <c r="N19" s="31">
        <v>14</v>
      </c>
      <c r="O19" s="31">
        <v>13</v>
      </c>
      <c r="R19" s="31">
        <v>25</v>
      </c>
      <c r="S19" s="31">
        <v>24</v>
      </c>
      <c r="T19" s="31">
        <v>23</v>
      </c>
      <c r="U19" s="31">
        <v>22</v>
      </c>
      <c r="V19" s="31">
        <v>21</v>
      </c>
    </row>
    <row r="21" spans="3:22" ht="35.25" customHeight="1" x14ac:dyDescent="0.3">
      <c r="D21" s="5" t="s">
        <v>10</v>
      </c>
      <c r="E21" s="5">
        <v>5</v>
      </c>
      <c r="F21" s="5">
        <v>4</v>
      </c>
      <c r="G21" s="5">
        <v>4</v>
      </c>
      <c r="H21" s="5">
        <v>3</v>
      </c>
      <c r="I21" s="5">
        <v>3</v>
      </c>
      <c r="J21" s="5">
        <v>2</v>
      </c>
      <c r="K21" s="5">
        <v>2</v>
      </c>
      <c r="L21" s="5">
        <v>1</v>
      </c>
      <c r="M21" s="5">
        <v>1</v>
      </c>
    </row>
    <row r="22" spans="3:22" ht="35.25" customHeight="1" x14ac:dyDescent="0.3">
      <c r="D22" s="5">
        <v>0</v>
      </c>
      <c r="E22" s="5">
        <v>1</v>
      </c>
      <c r="F22" s="5">
        <v>2</v>
      </c>
      <c r="G22" s="5">
        <v>3</v>
      </c>
      <c r="H22" s="5">
        <v>4</v>
      </c>
    </row>
    <row r="23" spans="3:22" ht="35.25" customHeight="1" x14ac:dyDescent="0.3">
      <c r="C23" s="5">
        <v>0</v>
      </c>
      <c r="D23" s="31">
        <v>1</v>
      </c>
      <c r="E23" s="31">
        <v>2</v>
      </c>
      <c r="F23" s="31">
        <v>3</v>
      </c>
      <c r="G23" s="31">
        <v>4</v>
      </c>
      <c r="H23" s="31">
        <v>5</v>
      </c>
    </row>
    <row r="24" spans="3:22" ht="35.25" customHeight="1" x14ac:dyDescent="0.3">
      <c r="C24" s="5">
        <v>1</v>
      </c>
      <c r="D24" s="31">
        <v>16</v>
      </c>
      <c r="E24" s="31">
        <v>17</v>
      </c>
      <c r="F24" s="31">
        <v>18</v>
      </c>
      <c r="G24" s="31">
        <v>19</v>
      </c>
      <c r="H24" s="31">
        <v>6</v>
      </c>
      <c r="L24" s="4" t="s">
        <v>148</v>
      </c>
      <c r="M24" s="4"/>
      <c r="O24" s="4"/>
      <c r="P24" s="4"/>
      <c r="Q24" s="5" t="s">
        <v>156</v>
      </c>
      <c r="R24" s="5">
        <v>1</v>
      </c>
      <c r="S24" s="5">
        <v>2</v>
      </c>
    </row>
    <row r="25" spans="3:22" ht="35.25" customHeight="1" x14ac:dyDescent="0.3">
      <c r="C25" s="5">
        <v>2</v>
      </c>
      <c r="D25" s="31">
        <v>15</v>
      </c>
      <c r="E25" s="31">
        <v>24</v>
      </c>
      <c r="F25" s="31">
        <v>25</v>
      </c>
      <c r="G25" s="31">
        <v>20</v>
      </c>
      <c r="H25" s="31">
        <v>7</v>
      </c>
      <c r="L25" s="4"/>
      <c r="M25" s="4" t="s">
        <v>149</v>
      </c>
      <c r="N25" s="4"/>
      <c r="O25" s="4"/>
      <c r="P25" s="4"/>
      <c r="Q25" s="5" t="s">
        <v>25</v>
      </c>
      <c r="R25" s="5">
        <v>2</v>
      </c>
    </row>
    <row r="26" spans="3:22" ht="35.25" customHeight="1" x14ac:dyDescent="0.3">
      <c r="C26" s="5">
        <v>3</v>
      </c>
      <c r="D26" s="31">
        <v>14</v>
      </c>
      <c r="E26" s="31">
        <v>23</v>
      </c>
      <c r="F26" s="31">
        <v>22</v>
      </c>
      <c r="G26" s="31">
        <v>21</v>
      </c>
      <c r="H26" s="31">
        <v>8</v>
      </c>
      <c r="L26" s="4"/>
      <c r="M26" s="4" t="s">
        <v>150</v>
      </c>
      <c r="N26" s="4"/>
      <c r="P26" s="4"/>
      <c r="Q26" s="5" t="s">
        <v>80</v>
      </c>
      <c r="R26" s="5">
        <v>25</v>
      </c>
    </row>
    <row r="27" spans="3:22" ht="35.25" customHeight="1" x14ac:dyDescent="0.3">
      <c r="C27" s="5">
        <v>4</v>
      </c>
      <c r="D27" s="31">
        <v>13</v>
      </c>
      <c r="E27" s="31">
        <v>12</v>
      </c>
      <c r="F27" s="31">
        <v>11</v>
      </c>
      <c r="G27" s="31">
        <v>10</v>
      </c>
      <c r="H27" s="31">
        <v>9</v>
      </c>
      <c r="L27" s="4" t="s">
        <v>151</v>
      </c>
      <c r="M27" s="4"/>
      <c r="N27" s="4"/>
      <c r="O27" s="4"/>
      <c r="P27" s="4"/>
    </row>
    <row r="28" spans="3:22" ht="35.25" customHeight="1" x14ac:dyDescent="0.3">
      <c r="L28" s="4" t="s">
        <v>152</v>
      </c>
      <c r="N28" s="4"/>
      <c r="O28" s="4"/>
      <c r="P28" s="4"/>
      <c r="Q28" s="5" t="s">
        <v>83</v>
      </c>
      <c r="R28" s="5">
        <v>0</v>
      </c>
    </row>
    <row r="29" spans="3:22" ht="35.25" customHeight="1" x14ac:dyDescent="0.3">
      <c r="L29" s="4"/>
      <c r="M29" s="4" t="s">
        <v>153</v>
      </c>
      <c r="N29" s="4"/>
      <c r="O29" s="4"/>
      <c r="P29" s="4"/>
    </row>
    <row r="30" spans="3:22" ht="35.25" customHeight="1" x14ac:dyDescent="0.3">
      <c r="D30" s="5" t="s">
        <v>80</v>
      </c>
      <c r="E30" s="5">
        <v>0</v>
      </c>
      <c r="L30" s="4" t="s">
        <v>151</v>
      </c>
      <c r="M30" s="4"/>
      <c r="N30" s="4"/>
      <c r="O30" s="4"/>
      <c r="P30" s="4"/>
    </row>
    <row r="31" spans="3:22" ht="35.25" customHeight="1" x14ac:dyDescent="0.3">
      <c r="D31" s="5" t="s">
        <v>147</v>
      </c>
      <c r="E31" s="5">
        <v>1</v>
      </c>
      <c r="L31" s="4" t="s">
        <v>148</v>
      </c>
      <c r="M31" s="4"/>
      <c r="O31" s="4"/>
      <c r="P31" s="4"/>
      <c r="Q31" s="5" t="s">
        <v>156</v>
      </c>
      <c r="R31" s="5">
        <v>1</v>
      </c>
      <c r="S31" s="5">
        <v>2</v>
      </c>
    </row>
    <row r="32" spans="3:22" ht="35.25" customHeight="1" x14ac:dyDescent="0.3">
      <c r="D32" s="5" t="s">
        <v>24</v>
      </c>
      <c r="E32" s="5">
        <v>0</v>
      </c>
      <c r="L32" s="4"/>
      <c r="M32" s="4" t="s">
        <v>154</v>
      </c>
      <c r="N32" s="4"/>
      <c r="O32" s="4"/>
      <c r="P32" s="4"/>
      <c r="Q32" s="5" t="s">
        <v>24</v>
      </c>
      <c r="R32" s="5">
        <v>2</v>
      </c>
    </row>
    <row r="33" spans="4:18" ht="35.25" customHeight="1" x14ac:dyDescent="0.3">
      <c r="D33" s="5" t="s">
        <v>25</v>
      </c>
      <c r="E33" s="5">
        <v>-1</v>
      </c>
      <c r="L33" s="4"/>
      <c r="M33" s="4" t="s">
        <v>150</v>
      </c>
      <c r="N33" s="4"/>
      <c r="O33" s="4"/>
      <c r="P33" s="4"/>
      <c r="Q33" s="5" t="s">
        <v>80</v>
      </c>
      <c r="R33" s="5">
        <v>24</v>
      </c>
    </row>
    <row r="34" spans="4:18" ht="35.25" customHeight="1" x14ac:dyDescent="0.3">
      <c r="D34" s="5" t="s">
        <v>83</v>
      </c>
      <c r="E34" s="5">
        <v>5</v>
      </c>
      <c r="L34" s="4" t="s">
        <v>151</v>
      </c>
      <c r="M34" s="4"/>
      <c r="O34" s="4"/>
      <c r="P34" s="4"/>
    </row>
    <row r="35" spans="4:18" ht="35.25" customHeight="1" x14ac:dyDescent="0.3">
      <c r="L35" s="4" t="s">
        <v>155</v>
      </c>
      <c r="M35" s="4"/>
      <c r="O35" s="4"/>
      <c r="P35" s="4"/>
      <c r="Q35" s="5" t="s">
        <v>147</v>
      </c>
      <c r="R35" s="5">
        <v>1</v>
      </c>
    </row>
    <row r="36" spans="4:18" ht="35.25" customHeight="1" x14ac:dyDescent="0.3">
      <c r="L36" s="4"/>
      <c r="M36" s="4"/>
      <c r="O36" s="4"/>
      <c r="P36" s="4"/>
    </row>
    <row r="37" spans="4:18" ht="35.25" customHeight="1" x14ac:dyDescent="0.3">
      <c r="D37" s="4" t="s">
        <v>157</v>
      </c>
      <c r="L37" s="4"/>
      <c r="M37" s="4"/>
      <c r="O37" s="4"/>
      <c r="P37" s="4"/>
    </row>
    <row r="38" spans="4:18" ht="35.25" customHeight="1" x14ac:dyDescent="0.3">
      <c r="D38" s="4" t="s">
        <v>158</v>
      </c>
      <c r="L38" s="4"/>
      <c r="M38" s="4"/>
      <c r="O38" s="4"/>
      <c r="P38" s="4"/>
    </row>
    <row r="39" spans="4:18" ht="35.25" customHeight="1" x14ac:dyDescent="0.3">
      <c r="D39" s="4" t="s">
        <v>159</v>
      </c>
      <c r="L39" s="4"/>
      <c r="M39" s="4"/>
      <c r="N39" s="4"/>
      <c r="O39" s="4"/>
      <c r="P39" s="4"/>
    </row>
    <row r="40" spans="4:18" ht="35.25" customHeight="1" x14ac:dyDescent="0.3">
      <c r="D40" s="4" t="s">
        <v>160</v>
      </c>
    </row>
    <row r="41" spans="4:18" ht="35.25" customHeight="1" x14ac:dyDescent="0.3">
      <c r="D41" s="4"/>
      <c r="E41" s="5">
        <v>9</v>
      </c>
      <c r="F41" s="6">
        <v>2</v>
      </c>
      <c r="L41" s="5">
        <v>18</v>
      </c>
      <c r="M41" s="5">
        <v>25</v>
      </c>
      <c r="N41" s="6">
        <v>2</v>
      </c>
      <c r="O41" s="5">
        <v>9</v>
      </c>
    </row>
    <row r="42" spans="4:18" ht="35.25" customHeight="1" x14ac:dyDescent="0.3">
      <c r="D42" s="31">
        <v>8</v>
      </c>
      <c r="E42" s="31">
        <v>1</v>
      </c>
      <c r="F42" s="31">
        <v>6</v>
      </c>
      <c r="G42" s="5">
        <v>8</v>
      </c>
      <c r="K42" s="31">
        <v>17</v>
      </c>
      <c r="L42" s="31">
        <v>24</v>
      </c>
      <c r="M42" s="31">
        <v>1</v>
      </c>
      <c r="N42" s="31">
        <v>8</v>
      </c>
      <c r="O42" s="31">
        <v>15</v>
      </c>
      <c r="P42" s="5">
        <v>17</v>
      </c>
    </row>
    <row r="43" spans="4:18" ht="35.25" customHeight="1" x14ac:dyDescent="0.3">
      <c r="D43" s="32">
        <v>3</v>
      </c>
      <c r="E43" s="31">
        <v>5</v>
      </c>
      <c r="F43" s="31">
        <v>7</v>
      </c>
      <c r="G43" s="6">
        <v>3</v>
      </c>
      <c r="K43" s="31">
        <v>23</v>
      </c>
      <c r="L43" s="32">
        <v>5</v>
      </c>
      <c r="M43" s="31">
        <v>7</v>
      </c>
      <c r="N43" s="31">
        <v>14</v>
      </c>
      <c r="O43" s="31">
        <v>16</v>
      </c>
      <c r="P43" s="5">
        <v>23</v>
      </c>
    </row>
    <row r="44" spans="4:18" ht="35.25" customHeight="1" x14ac:dyDescent="0.3">
      <c r="D44" s="31">
        <v>4</v>
      </c>
      <c r="E44" s="31">
        <v>9</v>
      </c>
      <c r="F44" s="31">
        <v>2</v>
      </c>
      <c r="K44" s="31">
        <v>4</v>
      </c>
      <c r="L44" s="31">
        <v>6</v>
      </c>
      <c r="M44" s="31">
        <v>13</v>
      </c>
      <c r="N44" s="31">
        <v>20</v>
      </c>
      <c r="O44" s="31">
        <v>22</v>
      </c>
      <c r="P44" s="6">
        <v>4</v>
      </c>
    </row>
    <row r="45" spans="4:18" ht="35.25" customHeight="1" x14ac:dyDescent="0.3">
      <c r="K45" s="31">
        <v>10</v>
      </c>
      <c r="L45" s="31">
        <v>12</v>
      </c>
      <c r="M45" s="31">
        <v>19</v>
      </c>
      <c r="N45" s="31">
        <v>21</v>
      </c>
      <c r="O45" s="31">
        <v>3</v>
      </c>
      <c r="P45" s="5">
        <v>10</v>
      </c>
    </row>
    <row r="46" spans="4:18" ht="35.25" customHeight="1" x14ac:dyDescent="0.3">
      <c r="K46" s="31">
        <v>11</v>
      </c>
      <c r="L46" s="31">
        <v>18</v>
      </c>
      <c r="M46" s="31">
        <v>25</v>
      </c>
      <c r="N46" s="31">
        <v>2</v>
      </c>
      <c r="O46" s="31">
        <v>9</v>
      </c>
    </row>
    <row r="49" spans="4:21" ht="35.25" customHeight="1" x14ac:dyDescent="0.3">
      <c r="D49" s="5">
        <v>1</v>
      </c>
      <c r="E49" s="5">
        <v>2</v>
      </c>
      <c r="F49" s="5">
        <v>3</v>
      </c>
      <c r="G49" s="5">
        <v>4</v>
      </c>
      <c r="H49" s="5">
        <v>5</v>
      </c>
      <c r="I49" s="5">
        <v>6</v>
      </c>
      <c r="J49" s="5">
        <v>7</v>
      </c>
      <c r="K49" s="5">
        <v>8</v>
      </c>
      <c r="L49" s="5">
        <v>9</v>
      </c>
      <c r="M49" s="5">
        <v>10</v>
      </c>
      <c r="N49" s="5">
        <v>11</v>
      </c>
      <c r="O49" s="5">
        <v>12</v>
      </c>
      <c r="Q49" s="5" t="s">
        <v>161</v>
      </c>
      <c r="R49" s="5" t="s">
        <v>162</v>
      </c>
      <c r="S49" s="5" t="s">
        <v>163</v>
      </c>
      <c r="T49" s="5" t="s">
        <v>164</v>
      </c>
      <c r="U49" s="5" t="s">
        <v>165</v>
      </c>
    </row>
    <row r="51" spans="4:21" ht="35.25" customHeight="1" x14ac:dyDescent="0.3">
      <c r="D51" s="5">
        <v>1</v>
      </c>
      <c r="E51" s="5">
        <v>2</v>
      </c>
      <c r="F51" s="5">
        <v>3</v>
      </c>
      <c r="G51" s="5">
        <v>4</v>
      </c>
      <c r="H51" s="5">
        <v>5</v>
      </c>
      <c r="I51" s="5">
        <v>6</v>
      </c>
      <c r="J51" s="5">
        <v>7</v>
      </c>
      <c r="K51" s="5">
        <v>8</v>
      </c>
      <c r="L51" s="5">
        <v>9</v>
      </c>
      <c r="M51" s="5">
        <v>10</v>
      </c>
    </row>
    <row r="52" spans="4:21" ht="35.25" customHeight="1" x14ac:dyDescent="0.3">
      <c r="D52" s="5">
        <v>2</v>
      </c>
      <c r="E52" s="5">
        <v>4</v>
      </c>
      <c r="F52" s="5">
        <v>8</v>
      </c>
      <c r="G52" s="5">
        <v>16</v>
      </c>
      <c r="H52" s="5">
        <v>32</v>
      </c>
      <c r="I52" s="5">
        <v>64</v>
      </c>
      <c r="J52" s="5">
        <v>128</v>
      </c>
      <c r="K52" s="5">
        <v>256</v>
      </c>
      <c r="L52" s="5">
        <v>512</v>
      </c>
      <c r="M52" s="5">
        <v>1024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B43D8-060A-4F87-BA7A-BAF6FA83E793}">
  <dimension ref="C3:J11"/>
  <sheetViews>
    <sheetView showGridLines="0" zoomScaleNormal="100" workbookViewId="0">
      <selection activeCell="M8" sqref="M8"/>
    </sheetView>
  </sheetViews>
  <sheetFormatPr defaultColWidth="13.75" defaultRowHeight="35.25" customHeight="1" x14ac:dyDescent="0.3"/>
  <cols>
    <col min="1" max="2" width="13.75" style="5"/>
    <col min="3" max="3" width="15" style="5" customWidth="1"/>
    <col min="4" max="4" width="4.25" style="5" customWidth="1"/>
    <col min="5" max="9" width="16.625" style="5" customWidth="1"/>
    <col min="10" max="16384" width="13.75" style="5"/>
  </cols>
  <sheetData>
    <row r="3" spans="3:10" ht="35.25" customHeight="1" x14ac:dyDescent="0.3">
      <c r="C3" s="5" t="s">
        <v>166</v>
      </c>
      <c r="E3" s="31" t="s">
        <v>167</v>
      </c>
      <c r="F3" s="31" t="s">
        <v>168</v>
      </c>
      <c r="G3" s="31" t="s">
        <v>169</v>
      </c>
      <c r="H3" s="31" t="s">
        <v>170</v>
      </c>
      <c r="I3" s="31" t="s">
        <v>171</v>
      </c>
    </row>
    <row r="4" spans="3:10" ht="35.25" customHeight="1" x14ac:dyDescent="0.3">
      <c r="E4" s="5" t="s">
        <v>179</v>
      </c>
      <c r="F4" s="5" t="s">
        <v>181</v>
      </c>
      <c r="G4" s="5" t="s">
        <v>183</v>
      </c>
      <c r="H4" s="40">
        <v>44037</v>
      </c>
      <c r="I4" s="5">
        <v>1029.99</v>
      </c>
    </row>
    <row r="6" spans="3:10" ht="35.25" customHeight="1" x14ac:dyDescent="0.3">
      <c r="E6" s="55" t="s">
        <v>172</v>
      </c>
      <c r="F6" s="55"/>
      <c r="G6" s="55"/>
      <c r="H6" s="55"/>
      <c r="I6" s="55"/>
    </row>
    <row r="7" spans="3:10" ht="35.25" customHeight="1" x14ac:dyDescent="0.3">
      <c r="C7" s="5" t="s">
        <v>173</v>
      </c>
      <c r="E7" s="32" t="s">
        <v>178</v>
      </c>
      <c r="F7" s="32" t="s">
        <v>180</v>
      </c>
      <c r="G7" s="32" t="s">
        <v>182</v>
      </c>
      <c r="H7" s="32">
        <v>44037</v>
      </c>
      <c r="I7" s="32">
        <v>1029.99</v>
      </c>
      <c r="J7" s="5" t="s">
        <v>188</v>
      </c>
    </row>
    <row r="8" spans="3:10" ht="35.25" customHeight="1" x14ac:dyDescent="0.3">
      <c r="C8" s="5" t="s">
        <v>174</v>
      </c>
      <c r="E8" s="33" t="s">
        <v>178</v>
      </c>
      <c r="F8" s="33" t="s">
        <v>184</v>
      </c>
      <c r="G8" s="33" t="s">
        <v>182</v>
      </c>
      <c r="H8" s="33">
        <v>44037</v>
      </c>
      <c r="I8" s="33">
        <v>1029.99</v>
      </c>
      <c r="J8" s="5" t="s">
        <v>189</v>
      </c>
    </row>
    <row r="9" spans="3:10" ht="35.25" customHeight="1" x14ac:dyDescent="0.3">
      <c r="C9" s="5" t="s">
        <v>175</v>
      </c>
      <c r="E9" s="34" t="s">
        <v>178</v>
      </c>
      <c r="F9" s="34" t="s">
        <v>185</v>
      </c>
      <c r="G9" s="34" t="s">
        <v>182</v>
      </c>
      <c r="H9" s="34">
        <v>44037</v>
      </c>
      <c r="I9" s="34">
        <v>1029.99</v>
      </c>
      <c r="J9" s="5" t="s">
        <v>190</v>
      </c>
    </row>
    <row r="10" spans="3:10" ht="35.25" customHeight="1" x14ac:dyDescent="0.3">
      <c r="C10" s="5" t="s">
        <v>176</v>
      </c>
      <c r="E10" s="39" t="s">
        <v>178</v>
      </c>
      <c r="F10" s="39" t="s">
        <v>186</v>
      </c>
      <c r="G10" s="39" t="s">
        <v>182</v>
      </c>
      <c r="H10" s="39">
        <v>44037</v>
      </c>
      <c r="I10" s="39">
        <v>1029.99</v>
      </c>
      <c r="J10" s="5" t="s">
        <v>191</v>
      </c>
    </row>
    <row r="11" spans="3:10" ht="35.25" customHeight="1" x14ac:dyDescent="0.3">
      <c r="C11" s="5" t="s">
        <v>177</v>
      </c>
      <c r="E11" s="37" t="s">
        <v>178</v>
      </c>
      <c r="F11" s="37" t="s">
        <v>187</v>
      </c>
      <c r="G11" s="37" t="s">
        <v>182</v>
      </c>
      <c r="H11" s="37">
        <v>44037</v>
      </c>
      <c r="I11" s="37">
        <v>1029.99</v>
      </c>
      <c r="J11" s="5" t="s">
        <v>192</v>
      </c>
    </row>
  </sheetData>
  <mergeCells count="1">
    <mergeCell ref="E6:I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3E6CC7-CFDE-4F1F-A533-BE6801CC9223}">
  <dimension ref="E8:I8"/>
  <sheetViews>
    <sheetView showGridLines="0" zoomScaleNormal="100" workbookViewId="0">
      <selection activeCell="O3" sqref="O3"/>
    </sheetView>
  </sheetViews>
  <sheetFormatPr defaultColWidth="13.75" defaultRowHeight="35.25" customHeight="1" x14ac:dyDescent="0.3"/>
  <cols>
    <col min="1" max="16384" width="13.75" style="5"/>
  </cols>
  <sheetData>
    <row r="8" spans="5:9" ht="35.25" customHeight="1" x14ac:dyDescent="0.3">
      <c r="E8" s="5" t="s">
        <v>193</v>
      </c>
      <c r="I8" s="5" t="s">
        <v>194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F4BE7-B605-4CE0-B38E-30D38261BF3F}">
  <dimension ref="B2:M23"/>
  <sheetViews>
    <sheetView showGridLines="0" topLeftCell="A4" zoomScaleNormal="100" workbookViewId="0">
      <selection activeCell="O9" sqref="O9"/>
    </sheetView>
  </sheetViews>
  <sheetFormatPr defaultColWidth="13.75" defaultRowHeight="35.25" customHeight="1" x14ac:dyDescent="0.3"/>
  <cols>
    <col min="1" max="16384" width="13.75" style="5"/>
  </cols>
  <sheetData>
    <row r="2" spans="2:13" ht="35.25" customHeight="1" x14ac:dyDescent="0.3">
      <c r="C2" s="5" t="s">
        <v>195</v>
      </c>
      <c r="E2" s="5" t="s">
        <v>195</v>
      </c>
      <c r="G2" s="5" t="s">
        <v>195</v>
      </c>
      <c r="I2" s="5" t="s">
        <v>195</v>
      </c>
      <c r="K2" s="5" t="s">
        <v>195</v>
      </c>
    </row>
    <row r="3" spans="2:13" ht="35.25" customHeight="1" x14ac:dyDescent="0.3">
      <c r="C3" s="5">
        <v>1</v>
      </c>
      <c r="E3" s="5">
        <v>2</v>
      </c>
      <c r="G3" s="5">
        <v>3</v>
      </c>
      <c r="I3" s="5">
        <v>4</v>
      </c>
      <c r="K3" s="5">
        <v>5</v>
      </c>
    </row>
    <row r="5" spans="2:13" ht="35.25" customHeight="1" x14ac:dyDescent="0.3">
      <c r="B5" s="9" t="s">
        <v>196</v>
      </c>
      <c r="C5" s="9">
        <v>0</v>
      </c>
      <c r="D5" s="9"/>
      <c r="E5" s="9">
        <v>10</v>
      </c>
      <c r="F5" s="9"/>
      <c r="G5" s="9">
        <v>20</v>
      </c>
      <c r="H5" s="9"/>
      <c r="I5" s="9">
        <v>30</v>
      </c>
      <c r="J5" s="9"/>
      <c r="K5" s="9">
        <v>40</v>
      </c>
      <c r="M5" s="5">
        <v>0</v>
      </c>
    </row>
    <row r="6" spans="2:13" ht="35.25" customHeight="1" x14ac:dyDescent="0.3">
      <c r="C6" s="5">
        <v>1</v>
      </c>
      <c r="E6" s="5">
        <v>11</v>
      </c>
      <c r="G6" s="5">
        <v>21</v>
      </c>
      <c r="I6" s="5">
        <v>31</v>
      </c>
      <c r="K6" s="5">
        <v>41</v>
      </c>
      <c r="M6" s="5">
        <v>1</v>
      </c>
    </row>
    <row r="7" spans="2:13" ht="35.25" customHeight="1" x14ac:dyDescent="0.3">
      <c r="C7" s="5">
        <v>2</v>
      </c>
      <c r="E7" s="5">
        <v>12</v>
      </c>
      <c r="G7" s="5">
        <v>22</v>
      </c>
      <c r="I7" s="5">
        <v>32</v>
      </c>
      <c r="K7" s="5">
        <v>42</v>
      </c>
      <c r="M7" s="5">
        <v>2</v>
      </c>
    </row>
    <row r="8" spans="2:13" ht="35.25" customHeight="1" x14ac:dyDescent="0.3">
      <c r="C8" s="5">
        <v>3</v>
      </c>
      <c r="E8" s="5">
        <v>13</v>
      </c>
      <c r="G8" s="5">
        <v>23</v>
      </c>
      <c r="I8" s="5">
        <v>33</v>
      </c>
      <c r="K8" s="5">
        <v>43</v>
      </c>
      <c r="M8" s="5">
        <v>3</v>
      </c>
    </row>
    <row r="9" spans="2:13" ht="35.25" customHeight="1" x14ac:dyDescent="0.3">
      <c r="C9" s="5">
        <v>4</v>
      </c>
      <c r="E9" s="5">
        <v>14</v>
      </c>
      <c r="G9" s="5">
        <v>24</v>
      </c>
      <c r="I9" s="5">
        <v>34</v>
      </c>
      <c r="K9" s="5">
        <v>44</v>
      </c>
      <c r="M9" s="5">
        <v>4</v>
      </c>
    </row>
    <row r="10" spans="2:13" ht="35.25" customHeight="1" x14ac:dyDescent="0.3">
      <c r="C10" s="5">
        <v>5</v>
      </c>
      <c r="E10" s="5">
        <v>15</v>
      </c>
      <c r="G10" s="5">
        <v>25</v>
      </c>
      <c r="I10" s="5">
        <v>35</v>
      </c>
      <c r="K10" s="5">
        <v>45</v>
      </c>
      <c r="M10" s="5">
        <v>5</v>
      </c>
    </row>
    <row r="11" spans="2:13" ht="35.25" customHeight="1" x14ac:dyDescent="0.3">
      <c r="C11" s="5">
        <v>6</v>
      </c>
      <c r="E11" s="5">
        <v>16</v>
      </c>
      <c r="G11" s="5">
        <v>26</v>
      </c>
      <c r="I11" s="5">
        <v>36</v>
      </c>
      <c r="K11" s="5">
        <v>46</v>
      </c>
      <c r="M11" s="5">
        <v>6</v>
      </c>
    </row>
    <row r="12" spans="2:13" ht="35.25" customHeight="1" x14ac:dyDescent="0.3">
      <c r="C12" s="5">
        <v>7</v>
      </c>
      <c r="E12" s="5">
        <v>17</v>
      </c>
      <c r="G12" s="5">
        <v>27</v>
      </c>
      <c r="I12" s="5">
        <v>37</v>
      </c>
      <c r="K12" s="5">
        <v>47</v>
      </c>
      <c r="M12" s="5">
        <v>7</v>
      </c>
    </row>
    <row r="13" spans="2:13" ht="35.25" customHeight="1" x14ac:dyDescent="0.3">
      <c r="C13" s="5">
        <v>8</v>
      </c>
      <c r="E13" s="5">
        <v>18</v>
      </c>
      <c r="G13" s="5">
        <v>28</v>
      </c>
      <c r="I13" s="5">
        <v>38</v>
      </c>
      <c r="K13" s="5">
        <v>48</v>
      </c>
      <c r="M13" s="5">
        <v>8</v>
      </c>
    </row>
    <row r="14" spans="2:13" ht="35.25" customHeight="1" x14ac:dyDescent="0.3">
      <c r="B14" s="11" t="s">
        <v>197</v>
      </c>
      <c r="C14" s="11">
        <v>9</v>
      </c>
      <c r="D14" s="11"/>
      <c r="E14" s="11">
        <v>19</v>
      </c>
      <c r="F14" s="11"/>
      <c r="G14" s="11">
        <v>29</v>
      </c>
      <c r="H14" s="11"/>
      <c r="I14" s="11">
        <v>39</v>
      </c>
      <c r="J14" s="11"/>
      <c r="K14" s="11">
        <v>49</v>
      </c>
      <c r="M14" s="5">
        <v>9</v>
      </c>
    </row>
    <row r="15" spans="2:13" ht="35.25" customHeight="1" x14ac:dyDescent="0.3">
      <c r="M15" s="5">
        <v>10</v>
      </c>
    </row>
    <row r="16" spans="2:13" ht="35.25" customHeight="1" x14ac:dyDescent="0.3">
      <c r="M16" s="5">
        <v>11</v>
      </c>
    </row>
    <row r="17" spans="13:13" ht="35.25" customHeight="1" x14ac:dyDescent="0.3">
      <c r="M17" s="5">
        <v>12</v>
      </c>
    </row>
    <row r="18" spans="13:13" ht="35.25" customHeight="1" x14ac:dyDescent="0.3">
      <c r="M18" s="5">
        <v>13</v>
      </c>
    </row>
    <row r="19" spans="13:13" ht="35.25" customHeight="1" x14ac:dyDescent="0.3">
      <c r="M19" s="5">
        <v>14</v>
      </c>
    </row>
    <row r="22" spans="13:13" ht="35.25" customHeight="1" x14ac:dyDescent="0.3">
      <c r="M22" s="5">
        <v>17</v>
      </c>
    </row>
    <row r="23" spans="13:13" ht="35.25" customHeight="1" x14ac:dyDescent="0.3">
      <c r="M23" s="5">
        <v>18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BFEB4-D313-4E7D-BE5F-4C554C0021F8}">
  <dimension ref="B2:M12"/>
  <sheetViews>
    <sheetView showGridLines="0" topLeftCell="B1" zoomScaleNormal="100" workbookViewId="0">
      <selection activeCell="F14" sqref="F14"/>
    </sheetView>
  </sheetViews>
  <sheetFormatPr defaultColWidth="13.75" defaultRowHeight="35.25" customHeight="1" x14ac:dyDescent="0.3"/>
  <cols>
    <col min="1" max="16384" width="13.75" style="5"/>
  </cols>
  <sheetData>
    <row r="2" spans="2:13" ht="35.25" customHeight="1" x14ac:dyDescent="0.3">
      <c r="B2" s="5" t="s">
        <v>195</v>
      </c>
      <c r="D2" s="41">
        <v>1</v>
      </c>
      <c r="E2" s="9">
        <v>2</v>
      </c>
      <c r="F2" s="9">
        <v>3</v>
      </c>
      <c r="G2" s="9">
        <v>4</v>
      </c>
      <c r="H2" s="9">
        <v>5</v>
      </c>
      <c r="I2" s="9">
        <v>6</v>
      </c>
      <c r="J2" s="9">
        <v>7</v>
      </c>
      <c r="K2" s="9">
        <v>8</v>
      </c>
      <c r="L2" s="9">
        <v>9</v>
      </c>
      <c r="M2" s="9">
        <v>10</v>
      </c>
    </row>
    <row r="3" spans="2:13" ht="35.25" customHeight="1" x14ac:dyDescent="0.3">
      <c r="D3" s="6" t="s">
        <v>198</v>
      </c>
      <c r="M3" s="5" t="s">
        <v>199</v>
      </c>
    </row>
    <row r="5" spans="2:13" ht="35.25" customHeight="1" x14ac:dyDescent="0.3">
      <c r="B5" s="5" t="s">
        <v>195</v>
      </c>
      <c r="D5" s="41">
        <v>11</v>
      </c>
      <c r="E5" s="9">
        <v>12</v>
      </c>
      <c r="F5" s="9">
        <v>13</v>
      </c>
      <c r="G5" s="9">
        <v>14</v>
      </c>
      <c r="H5" s="9">
        <v>15</v>
      </c>
      <c r="I5" s="9">
        <v>16</v>
      </c>
      <c r="J5" s="9">
        <v>17</v>
      </c>
      <c r="K5" s="9">
        <v>18</v>
      </c>
      <c r="L5" s="9">
        <v>19</v>
      </c>
      <c r="M5" s="9">
        <v>20</v>
      </c>
    </row>
    <row r="6" spans="2:13" ht="35.25" customHeight="1" x14ac:dyDescent="0.3">
      <c r="D6" s="6" t="s">
        <v>198</v>
      </c>
      <c r="M6" s="5" t="s">
        <v>199</v>
      </c>
    </row>
    <row r="8" spans="2:13" ht="35.25" customHeight="1" x14ac:dyDescent="0.3">
      <c r="B8" s="5" t="s">
        <v>195</v>
      </c>
      <c r="D8" s="41">
        <v>21</v>
      </c>
      <c r="E8" s="9">
        <v>22</v>
      </c>
      <c r="F8" s="9">
        <v>23</v>
      </c>
      <c r="G8" s="9">
        <v>24</v>
      </c>
      <c r="H8" s="9">
        <v>25</v>
      </c>
      <c r="I8" s="9">
        <v>26</v>
      </c>
      <c r="J8" s="9">
        <v>27</v>
      </c>
      <c r="K8" s="9">
        <v>28</v>
      </c>
      <c r="L8" s="9">
        <v>29</v>
      </c>
      <c r="M8" s="9">
        <v>30</v>
      </c>
    </row>
    <row r="9" spans="2:13" ht="35.25" customHeight="1" x14ac:dyDescent="0.3">
      <c r="D9" s="6" t="s">
        <v>198</v>
      </c>
      <c r="M9" s="5" t="s">
        <v>199</v>
      </c>
    </row>
    <row r="11" spans="2:13" ht="35.25" customHeight="1" x14ac:dyDescent="0.3">
      <c r="B11" s="5" t="s">
        <v>195</v>
      </c>
      <c r="D11" s="41">
        <v>31</v>
      </c>
      <c r="E11" s="9">
        <v>32</v>
      </c>
      <c r="F11" s="9">
        <v>33</v>
      </c>
      <c r="G11" s="9">
        <v>34</v>
      </c>
      <c r="H11" s="9">
        <v>35</v>
      </c>
      <c r="I11" s="9">
        <v>36</v>
      </c>
      <c r="J11" s="9">
        <v>37</v>
      </c>
      <c r="K11" s="9">
        <v>38</v>
      </c>
      <c r="L11" s="9">
        <v>39</v>
      </c>
      <c r="M11" s="9">
        <v>40</v>
      </c>
    </row>
    <row r="12" spans="2:13" ht="35.25" customHeight="1" x14ac:dyDescent="0.3">
      <c r="D12" s="6" t="s">
        <v>198</v>
      </c>
      <c r="M12" s="5" t="s">
        <v>199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61589-AFD1-4BB8-978F-8FFF1C644246}">
  <dimension ref="G1:I15"/>
  <sheetViews>
    <sheetView showGridLines="0" zoomScaleNormal="100" workbookViewId="0">
      <selection activeCell="G6" sqref="G6:I6"/>
    </sheetView>
  </sheetViews>
  <sheetFormatPr defaultColWidth="13.75" defaultRowHeight="35.25" customHeight="1" x14ac:dyDescent="0.3"/>
  <cols>
    <col min="1" max="16384" width="13.75" style="5"/>
  </cols>
  <sheetData>
    <row r="1" spans="7:9" ht="35.25" customHeight="1" thickBot="1" x14ac:dyDescent="0.35"/>
    <row r="2" spans="7:9" ht="35.25" customHeight="1" x14ac:dyDescent="0.3">
      <c r="H2" s="42"/>
      <c r="I2" s="5">
        <v>1</v>
      </c>
    </row>
    <row r="3" spans="7:9" ht="35.25" customHeight="1" x14ac:dyDescent="0.3">
      <c r="H3" s="43"/>
      <c r="I3" s="5">
        <v>2</v>
      </c>
    </row>
    <row r="4" spans="7:9" ht="35.25" customHeight="1" x14ac:dyDescent="0.3">
      <c r="H4" s="43"/>
      <c r="I4" s="5">
        <v>3</v>
      </c>
    </row>
    <row r="5" spans="7:9" ht="35.25" customHeight="1" x14ac:dyDescent="0.3">
      <c r="H5" s="43"/>
      <c r="I5" s="5">
        <v>4</v>
      </c>
    </row>
    <row r="6" spans="7:9" ht="35.25" customHeight="1" x14ac:dyDescent="0.3">
      <c r="G6" s="5" t="s">
        <v>201</v>
      </c>
      <c r="H6" s="43"/>
      <c r="I6" s="5">
        <v>5</v>
      </c>
    </row>
    <row r="7" spans="7:9" ht="35.25" customHeight="1" x14ac:dyDescent="0.3">
      <c r="H7" s="43"/>
      <c r="I7" s="5">
        <v>6</v>
      </c>
    </row>
    <row r="8" spans="7:9" ht="35.25" customHeight="1" x14ac:dyDescent="0.3">
      <c r="H8" s="43"/>
      <c r="I8" s="5">
        <v>7</v>
      </c>
    </row>
    <row r="9" spans="7:9" ht="35.25" customHeight="1" x14ac:dyDescent="0.3">
      <c r="G9" s="5" t="s">
        <v>200</v>
      </c>
      <c r="H9" s="43"/>
      <c r="I9" s="5">
        <v>8</v>
      </c>
    </row>
    <row r="10" spans="7:9" ht="35.25" customHeight="1" x14ac:dyDescent="0.3">
      <c r="H10" s="43"/>
      <c r="I10" s="5">
        <v>9</v>
      </c>
    </row>
    <row r="11" spans="7:9" ht="35.25" customHeight="1" x14ac:dyDescent="0.3">
      <c r="H11" s="43"/>
      <c r="I11" s="5">
        <v>10</v>
      </c>
    </row>
    <row r="12" spans="7:9" ht="35.25" customHeight="1" x14ac:dyDescent="0.3">
      <c r="H12" s="43"/>
      <c r="I12" s="5">
        <v>11</v>
      </c>
    </row>
    <row r="13" spans="7:9" ht="35.25" customHeight="1" x14ac:dyDescent="0.3">
      <c r="H13" s="43"/>
      <c r="I13" s="5">
        <v>12</v>
      </c>
    </row>
    <row r="14" spans="7:9" ht="35.25" customHeight="1" x14ac:dyDescent="0.3">
      <c r="H14" s="43"/>
      <c r="I14" s="5">
        <v>13</v>
      </c>
    </row>
    <row r="15" spans="7:9" ht="35.25" customHeight="1" thickBot="1" x14ac:dyDescent="0.35">
      <c r="H15" s="44"/>
      <c r="I15" s="5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AA9BD-2B09-4872-82B8-A2BFFFD3EB5B}">
  <dimension ref="B2:O14"/>
  <sheetViews>
    <sheetView showGridLines="0" zoomScaleNormal="100" workbookViewId="0">
      <selection activeCell="H9" sqref="H9"/>
    </sheetView>
  </sheetViews>
  <sheetFormatPr defaultColWidth="13.75" defaultRowHeight="35.25" customHeight="1" x14ac:dyDescent="0.3"/>
  <cols>
    <col min="1" max="16384" width="13.75" style="5"/>
  </cols>
  <sheetData>
    <row r="2" spans="2:15" ht="35.25" customHeight="1" x14ac:dyDescent="0.3">
      <c r="B2" s="56" t="s">
        <v>202</v>
      </c>
      <c r="C2" s="56"/>
      <c r="D2" s="56"/>
      <c r="E2" s="56"/>
      <c r="F2" s="56"/>
      <c r="I2" s="56" t="s">
        <v>209</v>
      </c>
      <c r="J2" s="56"/>
      <c r="K2" s="56"/>
      <c r="L2" s="56"/>
      <c r="M2" s="56"/>
    </row>
    <row r="3" spans="2:15" ht="35.25" customHeight="1" x14ac:dyDescent="0.3">
      <c r="B3" s="5" t="s">
        <v>203</v>
      </c>
      <c r="C3" s="5" t="s">
        <v>204</v>
      </c>
      <c r="D3" s="5" t="s">
        <v>205</v>
      </c>
      <c r="E3" s="5" t="s">
        <v>206</v>
      </c>
      <c r="F3" s="5" t="s">
        <v>207</v>
      </c>
      <c r="I3" s="5" t="s">
        <v>203</v>
      </c>
      <c r="J3" s="5" t="s">
        <v>204</v>
      </c>
      <c r="K3" s="12" t="s">
        <v>205</v>
      </c>
      <c r="L3" s="5" t="s">
        <v>206</v>
      </c>
      <c r="M3" s="11" t="s">
        <v>207</v>
      </c>
    </row>
    <row r="4" spans="2:15" ht="35.25" customHeight="1" x14ac:dyDescent="0.3">
      <c r="B4" s="31">
        <v>6</v>
      </c>
      <c r="C4" s="31" t="s">
        <v>221</v>
      </c>
      <c r="D4" s="39">
        <v>1</v>
      </c>
      <c r="E4" s="31">
        <v>2</v>
      </c>
      <c r="F4" s="33">
        <v>2</v>
      </c>
      <c r="I4" s="31">
        <v>1</v>
      </c>
      <c r="J4" s="31" t="s">
        <v>208</v>
      </c>
      <c r="K4" s="31">
        <v>1</v>
      </c>
      <c r="L4" s="31">
        <v>0</v>
      </c>
      <c r="M4" s="31">
        <v>0</v>
      </c>
      <c r="O4" s="31" t="s">
        <v>211</v>
      </c>
    </row>
    <row r="5" spans="2:15" ht="35.25" customHeight="1" x14ac:dyDescent="0.3">
      <c r="I5" s="31">
        <v>2</v>
      </c>
      <c r="J5" s="31" t="s">
        <v>210</v>
      </c>
      <c r="K5" s="31">
        <v>2</v>
      </c>
      <c r="L5" s="31">
        <v>0</v>
      </c>
      <c r="M5" s="31">
        <v>0</v>
      </c>
      <c r="O5" s="31" t="s">
        <v>210</v>
      </c>
    </row>
    <row r="6" spans="2:15" ht="35.25" customHeight="1" x14ac:dyDescent="0.3">
      <c r="I6" s="31">
        <v>3</v>
      </c>
      <c r="J6" s="31" t="s">
        <v>211</v>
      </c>
      <c r="K6" s="31">
        <v>3</v>
      </c>
      <c r="L6" s="31">
        <v>0</v>
      </c>
      <c r="M6" s="31">
        <v>0</v>
      </c>
      <c r="O6" s="31" t="s">
        <v>208</v>
      </c>
    </row>
    <row r="7" spans="2:15" ht="35.25" customHeight="1" x14ac:dyDescent="0.3">
      <c r="I7" s="34">
        <v>4</v>
      </c>
      <c r="J7" s="34" t="s">
        <v>212</v>
      </c>
      <c r="K7" s="34">
        <v>1</v>
      </c>
      <c r="L7" s="34">
        <v>1</v>
      </c>
      <c r="M7" s="34">
        <v>4</v>
      </c>
      <c r="O7" s="31" t="s">
        <v>219</v>
      </c>
    </row>
    <row r="8" spans="2:15" ht="35.25" customHeight="1" x14ac:dyDescent="0.3">
      <c r="I8" s="34">
        <v>5</v>
      </c>
      <c r="J8" s="34" t="s">
        <v>218</v>
      </c>
      <c r="K8" s="34">
        <v>1</v>
      </c>
      <c r="L8" s="34">
        <v>1</v>
      </c>
      <c r="M8" s="34">
        <v>3</v>
      </c>
      <c r="O8" s="31" t="s">
        <v>220</v>
      </c>
    </row>
    <row r="9" spans="2:15" ht="35.25" customHeight="1" x14ac:dyDescent="0.3">
      <c r="B9" s="56" t="s">
        <v>213</v>
      </c>
      <c r="C9" s="56"/>
      <c r="I9" s="31">
        <v>6</v>
      </c>
      <c r="J9" s="31" t="s">
        <v>219</v>
      </c>
      <c r="K9" s="31">
        <v>1</v>
      </c>
      <c r="L9" s="31">
        <v>1</v>
      </c>
      <c r="M9" s="31">
        <v>1</v>
      </c>
      <c r="O9" s="34" t="s">
        <v>218</v>
      </c>
    </row>
    <row r="10" spans="2:15" ht="35.25" customHeight="1" x14ac:dyDescent="0.3">
      <c r="B10" s="5" t="s">
        <v>214</v>
      </c>
      <c r="C10" s="5" t="s">
        <v>215</v>
      </c>
      <c r="I10" s="31">
        <v>7</v>
      </c>
      <c r="J10" s="31" t="s">
        <v>220</v>
      </c>
      <c r="K10" s="31">
        <v>1</v>
      </c>
      <c r="L10" s="31">
        <v>2</v>
      </c>
      <c r="M10" s="31">
        <v>2</v>
      </c>
      <c r="O10" s="34" t="s">
        <v>212</v>
      </c>
    </row>
    <row r="11" spans="2:15" ht="35.25" customHeight="1" x14ac:dyDescent="0.3">
      <c r="B11" s="5" t="s">
        <v>205</v>
      </c>
      <c r="C11" s="12">
        <v>1</v>
      </c>
      <c r="D11" s="5" t="s">
        <v>216</v>
      </c>
      <c r="I11" s="31"/>
      <c r="J11" s="31"/>
      <c r="K11" s="31"/>
      <c r="L11" s="31"/>
      <c r="M11" s="31"/>
    </row>
    <row r="12" spans="2:15" ht="35.25" customHeight="1" x14ac:dyDescent="0.3">
      <c r="B12" s="5" t="s">
        <v>207</v>
      </c>
      <c r="C12" s="11">
        <v>2</v>
      </c>
      <c r="D12" s="5" t="s">
        <v>217</v>
      </c>
      <c r="I12" s="31"/>
      <c r="J12" s="31"/>
      <c r="K12" s="31"/>
      <c r="L12" s="31"/>
      <c r="M12" s="31"/>
    </row>
    <row r="13" spans="2:15" ht="35.25" customHeight="1" x14ac:dyDescent="0.3">
      <c r="I13" s="31"/>
      <c r="J13" s="31"/>
      <c r="K13" s="31"/>
      <c r="L13" s="31"/>
      <c r="M13" s="31"/>
    </row>
    <row r="14" spans="2:15" ht="35.25" customHeight="1" x14ac:dyDescent="0.3">
      <c r="I14" s="31"/>
      <c r="J14" s="31"/>
      <c r="K14" s="31"/>
      <c r="L14" s="31"/>
      <c r="M14" s="31"/>
    </row>
  </sheetData>
  <mergeCells count="3">
    <mergeCell ref="I2:M2"/>
    <mergeCell ref="B2:F2"/>
    <mergeCell ref="B9:C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2110B-EE70-4474-B303-6EC09338559C}">
  <dimension ref="B2:R17"/>
  <sheetViews>
    <sheetView showGridLines="0" topLeftCell="A4" zoomScale="70" zoomScaleNormal="70" workbookViewId="0">
      <selection activeCell="J18" sqref="J18"/>
    </sheetView>
  </sheetViews>
  <sheetFormatPr defaultColWidth="13.75" defaultRowHeight="35.25" customHeight="1" x14ac:dyDescent="0.3"/>
  <cols>
    <col min="1" max="16384" width="13.75" style="45"/>
  </cols>
  <sheetData>
    <row r="2" spans="2:18" ht="35.25" customHeight="1" x14ac:dyDescent="0.3">
      <c r="B2" s="45" t="s">
        <v>222</v>
      </c>
      <c r="C2" s="46" t="s">
        <v>227</v>
      </c>
      <c r="D2" s="45" t="s">
        <v>228</v>
      </c>
      <c r="E2" s="45" t="s">
        <v>230</v>
      </c>
      <c r="F2" s="45" t="s">
        <v>229</v>
      </c>
      <c r="H2" s="45" t="s">
        <v>269</v>
      </c>
    </row>
    <row r="3" spans="2:18" ht="35.25" customHeight="1" x14ac:dyDescent="0.3">
      <c r="B3" s="45" t="s">
        <v>223</v>
      </c>
      <c r="C3" s="46" t="s">
        <v>232</v>
      </c>
      <c r="D3" s="45" t="s">
        <v>231</v>
      </c>
      <c r="E3" s="45" t="s">
        <v>233</v>
      </c>
      <c r="F3" s="45" t="s">
        <v>234</v>
      </c>
      <c r="H3" s="45" t="s">
        <v>269</v>
      </c>
    </row>
    <row r="4" spans="2:18" ht="35.25" customHeight="1" x14ac:dyDescent="0.3">
      <c r="B4" s="45" t="s">
        <v>224</v>
      </c>
      <c r="C4" s="46" t="s">
        <v>235</v>
      </c>
      <c r="D4" s="45" t="s">
        <v>236</v>
      </c>
      <c r="E4" s="45" t="s">
        <v>237</v>
      </c>
      <c r="F4" s="45" t="s">
        <v>238</v>
      </c>
      <c r="H4" s="45" t="s">
        <v>270</v>
      </c>
    </row>
    <row r="5" spans="2:18" ht="35.25" customHeight="1" x14ac:dyDescent="0.3">
      <c r="B5" s="45" t="s">
        <v>225</v>
      </c>
      <c r="C5" s="46" t="s">
        <v>239</v>
      </c>
      <c r="D5" s="45" t="s">
        <v>240</v>
      </c>
      <c r="E5" s="45" t="s">
        <v>241</v>
      </c>
      <c r="F5" s="45" t="s">
        <v>242</v>
      </c>
      <c r="G5" s="45" t="s">
        <v>243</v>
      </c>
      <c r="H5" s="45" t="s">
        <v>271</v>
      </c>
    </row>
    <row r="6" spans="2:18" ht="35.25" customHeight="1" x14ac:dyDescent="0.3">
      <c r="B6" s="45" t="s">
        <v>226</v>
      </c>
      <c r="C6" s="46" t="s">
        <v>244</v>
      </c>
      <c r="D6" s="45" t="s">
        <v>245</v>
      </c>
      <c r="E6" s="45" t="s">
        <v>246</v>
      </c>
      <c r="F6" s="45" t="s">
        <v>247</v>
      </c>
      <c r="H6" s="45" t="s">
        <v>270</v>
      </c>
      <c r="J6" s="47"/>
      <c r="K6" s="48" t="s">
        <v>262</v>
      </c>
      <c r="N6" s="47"/>
      <c r="O6" s="48" t="s">
        <v>249</v>
      </c>
    </row>
    <row r="8" spans="2:18" ht="35.25" customHeight="1" x14ac:dyDescent="0.3">
      <c r="B8" s="45">
        <v>41</v>
      </c>
      <c r="C8" s="45" t="s">
        <v>247</v>
      </c>
      <c r="J8" s="48" t="s">
        <v>267</v>
      </c>
      <c r="K8" s="47"/>
      <c r="N8" s="48" t="s">
        <v>254</v>
      </c>
      <c r="O8" s="48" t="s">
        <v>257</v>
      </c>
      <c r="Q8" s="48" t="s">
        <v>263</v>
      </c>
    </row>
    <row r="9" spans="2:18" ht="35.25" customHeight="1" x14ac:dyDescent="0.3">
      <c r="B9" s="45">
        <v>34</v>
      </c>
      <c r="C9" s="45" t="s">
        <v>233</v>
      </c>
    </row>
    <row r="10" spans="2:18" ht="35.25" customHeight="1" x14ac:dyDescent="0.3">
      <c r="B10" s="45">
        <v>33</v>
      </c>
      <c r="C10" s="45" t="s">
        <v>232</v>
      </c>
      <c r="J10" s="47"/>
      <c r="K10" s="48" t="s">
        <v>259</v>
      </c>
      <c r="L10" s="48" t="s">
        <v>248</v>
      </c>
      <c r="N10" s="48" t="s">
        <v>266</v>
      </c>
      <c r="O10" s="48" t="s">
        <v>256</v>
      </c>
      <c r="Q10" s="48" t="s">
        <v>261</v>
      </c>
      <c r="R10" s="48" t="s">
        <v>264</v>
      </c>
    </row>
    <row r="11" spans="2:18" ht="35.25" customHeight="1" x14ac:dyDescent="0.3">
      <c r="B11" s="45">
        <v>30</v>
      </c>
      <c r="C11" s="45" t="s">
        <v>230</v>
      </c>
      <c r="D11" s="45" t="s">
        <v>235</v>
      </c>
      <c r="E11" s="45" t="s">
        <v>239</v>
      </c>
      <c r="F11" s="45" t="s">
        <v>237</v>
      </c>
    </row>
    <row r="12" spans="2:18" ht="35.25" customHeight="1" x14ac:dyDescent="0.3">
      <c r="B12" s="45">
        <v>28</v>
      </c>
      <c r="C12" s="45" t="s">
        <v>234</v>
      </c>
      <c r="D12" s="45" t="s">
        <v>227</v>
      </c>
      <c r="E12" s="45" t="s">
        <v>228</v>
      </c>
      <c r="J12" s="48" t="s">
        <v>260</v>
      </c>
      <c r="K12" s="48" t="s">
        <v>268</v>
      </c>
      <c r="L12" s="48" t="s">
        <v>255</v>
      </c>
      <c r="N12" s="48" t="s">
        <v>265</v>
      </c>
      <c r="O12" s="48" t="s">
        <v>250</v>
      </c>
      <c r="Q12" s="47"/>
      <c r="R12" s="48" t="s">
        <v>252</v>
      </c>
    </row>
    <row r="13" spans="2:18" ht="35.25" customHeight="1" x14ac:dyDescent="0.3">
      <c r="B13" s="45">
        <v>26</v>
      </c>
      <c r="C13" s="45" t="s">
        <v>243</v>
      </c>
      <c r="D13" s="45" t="s">
        <v>240</v>
      </c>
      <c r="E13" s="45" t="s">
        <v>238</v>
      </c>
    </row>
    <row r="14" spans="2:18" ht="35.25" customHeight="1" x14ac:dyDescent="0.3">
      <c r="B14" s="45">
        <v>25</v>
      </c>
      <c r="C14" s="45" t="s">
        <v>242</v>
      </c>
      <c r="D14" s="45" t="s">
        <v>231</v>
      </c>
      <c r="J14" s="48" t="s">
        <v>258</v>
      </c>
      <c r="K14" s="47"/>
      <c r="L14" s="48" t="s">
        <v>251</v>
      </c>
      <c r="N14" s="47"/>
      <c r="O14" s="47"/>
      <c r="Q14" s="48" t="s">
        <v>253</v>
      </c>
      <c r="R14" s="47"/>
    </row>
    <row r="15" spans="2:18" ht="35.25" customHeight="1" x14ac:dyDescent="0.3">
      <c r="B15" s="45">
        <v>24</v>
      </c>
      <c r="C15" s="45" t="s">
        <v>246</v>
      </c>
      <c r="D15" s="45" t="s">
        <v>241</v>
      </c>
      <c r="E15" s="45" t="s">
        <v>245</v>
      </c>
    </row>
    <row r="16" spans="2:18" ht="35.25" customHeight="1" x14ac:dyDescent="0.3">
      <c r="B16" s="50">
        <v>22</v>
      </c>
      <c r="C16" s="45" t="s">
        <v>244</v>
      </c>
    </row>
    <row r="17" spans="2:4" ht="35.25" customHeight="1" x14ac:dyDescent="0.3">
      <c r="B17" s="50">
        <v>21</v>
      </c>
      <c r="C17" s="45" t="s">
        <v>229</v>
      </c>
      <c r="D17" s="45" t="s">
        <v>236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0EDD5-30C1-4F22-8DD2-70D9931D59C2}">
  <dimension ref="B4:I13"/>
  <sheetViews>
    <sheetView showGridLines="0" zoomScale="70" zoomScaleNormal="70" workbookViewId="0">
      <selection activeCell="E14" sqref="E14"/>
    </sheetView>
  </sheetViews>
  <sheetFormatPr defaultColWidth="13.75" defaultRowHeight="35.25" customHeight="1" x14ac:dyDescent="0.3"/>
  <cols>
    <col min="1" max="16384" width="13.75" style="45"/>
  </cols>
  <sheetData>
    <row r="4" spans="2:9" ht="35.25" customHeight="1" x14ac:dyDescent="0.3">
      <c r="B4" s="45" t="s">
        <v>214</v>
      </c>
      <c r="C4" s="45" t="s">
        <v>6</v>
      </c>
    </row>
    <row r="5" spans="2:9" ht="35.25" customHeight="1" x14ac:dyDescent="0.3">
      <c r="B5" s="45">
        <v>1</v>
      </c>
      <c r="C5" s="45">
        <v>0</v>
      </c>
      <c r="E5" s="46">
        <v>8</v>
      </c>
      <c r="F5" s="49">
        <v>3</v>
      </c>
      <c r="G5" s="45">
        <v>4</v>
      </c>
      <c r="H5" s="45">
        <v>9</v>
      </c>
      <c r="I5" s="45">
        <v>1</v>
      </c>
    </row>
    <row r="7" spans="2:9" ht="35.25" customHeight="1" x14ac:dyDescent="0.3">
      <c r="E7" s="46">
        <v>3</v>
      </c>
      <c r="F7" s="46">
        <v>8</v>
      </c>
      <c r="G7" s="49">
        <v>4</v>
      </c>
      <c r="H7" s="45">
        <v>9</v>
      </c>
      <c r="I7" s="45">
        <v>1</v>
      </c>
    </row>
    <row r="9" spans="2:9" ht="35.25" customHeight="1" x14ac:dyDescent="0.3">
      <c r="E9" s="46">
        <v>3</v>
      </c>
      <c r="F9" s="46">
        <v>4</v>
      </c>
      <c r="G9" s="46">
        <v>8</v>
      </c>
      <c r="H9" s="49">
        <v>9</v>
      </c>
      <c r="I9" s="45">
        <v>1</v>
      </c>
    </row>
    <row r="11" spans="2:9" ht="35.25" customHeight="1" x14ac:dyDescent="0.3">
      <c r="E11" s="46">
        <v>3</v>
      </c>
      <c r="F11" s="46">
        <v>4</v>
      </c>
      <c r="G11" s="46">
        <v>8</v>
      </c>
      <c r="H11" s="46">
        <v>9</v>
      </c>
      <c r="I11" s="49">
        <v>1</v>
      </c>
    </row>
    <row r="13" spans="2:9" ht="35.25" customHeight="1" x14ac:dyDescent="0.3">
      <c r="E13" s="45">
        <v>1</v>
      </c>
      <c r="F13" s="45">
        <v>3</v>
      </c>
      <c r="G13" s="45">
        <v>4</v>
      </c>
      <c r="H13" s="45">
        <v>8</v>
      </c>
      <c r="I13" s="45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CDE825-4F1C-4D98-9E66-9929A48A9B29}">
  <dimension ref="B3:H10"/>
  <sheetViews>
    <sheetView showGridLines="0" topLeftCell="A4" zoomScale="115" zoomScaleNormal="115" workbookViewId="0">
      <selection activeCell="G10" sqref="G10"/>
    </sheetView>
  </sheetViews>
  <sheetFormatPr defaultColWidth="13.75" defaultRowHeight="35.25" customHeight="1" x14ac:dyDescent="0.3"/>
  <cols>
    <col min="1" max="16384" width="13.75" style="45"/>
  </cols>
  <sheetData>
    <row r="3" spans="2:8" ht="35.25" customHeight="1" x14ac:dyDescent="0.3">
      <c r="C3" s="51" t="s">
        <v>272</v>
      </c>
    </row>
    <row r="5" spans="2:8" ht="35.25" customHeight="1" thickBot="1" x14ac:dyDescent="0.35">
      <c r="B5" s="45" t="s">
        <v>6</v>
      </c>
      <c r="C5" s="45">
        <v>0</v>
      </c>
      <c r="D5" s="45">
        <v>1</v>
      </c>
      <c r="E5" s="45">
        <v>2</v>
      </c>
      <c r="F5" s="45">
        <v>3</v>
      </c>
      <c r="G5" s="45">
        <v>4</v>
      </c>
    </row>
    <row r="6" spans="2:8" ht="35.25" customHeight="1" thickTop="1" thickBot="1" x14ac:dyDescent="0.35">
      <c r="C6" s="52" t="s">
        <v>275</v>
      </c>
      <c r="D6" s="52" t="s">
        <v>275</v>
      </c>
      <c r="E6" s="52" t="s">
        <v>275</v>
      </c>
      <c r="F6" s="52" t="s">
        <v>68</v>
      </c>
      <c r="G6" s="52" t="s">
        <v>69</v>
      </c>
    </row>
    <row r="7" spans="2:8" ht="35.25" customHeight="1" thickTop="1" x14ac:dyDescent="0.3">
      <c r="H7" s="45" t="s">
        <v>273</v>
      </c>
    </row>
    <row r="8" spans="2:8" ht="35.25" customHeight="1" x14ac:dyDescent="0.3">
      <c r="F8" s="45" t="s">
        <v>274</v>
      </c>
    </row>
    <row r="10" spans="2:8" ht="35.25" customHeight="1" x14ac:dyDescent="0.3">
      <c r="C10" s="45" t="s">
        <v>7</v>
      </c>
      <c r="D10" s="45" t="s">
        <v>66</v>
      </c>
      <c r="E10" s="45" t="s">
        <v>67</v>
      </c>
      <c r="F10" s="45" t="s">
        <v>68</v>
      </c>
      <c r="G10" s="45" t="s">
        <v>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051A8-0341-46A1-A711-6D34CD3FCCE2}">
  <dimension ref="C2:M14"/>
  <sheetViews>
    <sheetView topLeftCell="A4" workbookViewId="0">
      <selection activeCell="F16" sqref="F16"/>
    </sheetView>
  </sheetViews>
  <sheetFormatPr defaultRowHeight="35.25" customHeight="1" x14ac:dyDescent="0.3"/>
  <cols>
    <col min="1" max="16384" width="9" style="4"/>
  </cols>
  <sheetData>
    <row r="2" spans="3:13" ht="35.25" customHeight="1" x14ac:dyDescent="0.3">
      <c r="D2" s="4" t="s">
        <v>15</v>
      </c>
    </row>
    <row r="3" spans="3:13" s="5" customFormat="1" ht="35.25" customHeight="1" x14ac:dyDescent="0.3"/>
    <row r="4" spans="3:13" s="5" customFormat="1" ht="35.25" customHeight="1" x14ac:dyDescent="0.3">
      <c r="C4" s="5" t="s">
        <v>17</v>
      </c>
      <c r="D4" s="5">
        <v>1</v>
      </c>
      <c r="E4" s="5">
        <v>2</v>
      </c>
      <c r="F4" s="5">
        <v>3</v>
      </c>
      <c r="G4" s="5">
        <v>4</v>
      </c>
      <c r="H4" s="5">
        <v>5</v>
      </c>
      <c r="I4" s="5">
        <v>6</v>
      </c>
      <c r="J4" s="5">
        <v>7</v>
      </c>
      <c r="K4" s="5">
        <v>8</v>
      </c>
      <c r="L4" s="5">
        <v>9</v>
      </c>
      <c r="M4" s="5">
        <v>10</v>
      </c>
    </row>
    <row r="5" spans="3:13" s="5" customFormat="1" ht="35.25" customHeight="1" x14ac:dyDescent="0.3"/>
    <row r="6" spans="3:13" s="5" customFormat="1" ht="35.25" customHeight="1" x14ac:dyDescent="0.3"/>
    <row r="7" spans="3:13" s="5" customFormat="1" ht="35.25" customHeight="1" x14ac:dyDescent="0.3"/>
    <row r="8" spans="3:13" s="5" customFormat="1" ht="35.25" customHeight="1" x14ac:dyDescent="0.3">
      <c r="E8" s="7" t="s">
        <v>18</v>
      </c>
      <c r="F8" s="7" t="s">
        <v>19</v>
      </c>
      <c r="G8" s="7" t="s">
        <v>20</v>
      </c>
    </row>
    <row r="9" spans="3:13" s="5" customFormat="1" ht="35.25" customHeight="1" x14ac:dyDescent="0.3">
      <c r="C9" s="5" t="s">
        <v>16</v>
      </c>
      <c r="D9" s="5">
        <v>1</v>
      </c>
      <c r="E9" s="5">
        <v>1</v>
      </c>
      <c r="F9" s="5">
        <f>D9+E9</f>
        <v>2</v>
      </c>
      <c r="G9" s="5">
        <f t="shared" ref="G9:M9" si="0">E9+F9</f>
        <v>3</v>
      </c>
      <c r="H9" s="5">
        <f t="shared" si="0"/>
        <v>5</v>
      </c>
      <c r="I9" s="5">
        <f t="shared" si="0"/>
        <v>8</v>
      </c>
      <c r="J9" s="5">
        <f t="shared" si="0"/>
        <v>13</v>
      </c>
      <c r="K9" s="5">
        <f t="shared" si="0"/>
        <v>21</v>
      </c>
      <c r="L9" s="5">
        <f t="shared" si="0"/>
        <v>34</v>
      </c>
      <c r="M9" s="5">
        <f t="shared" si="0"/>
        <v>55</v>
      </c>
    </row>
    <row r="10" spans="3:13" s="5" customFormat="1" ht="35.25" customHeight="1" x14ac:dyDescent="0.3">
      <c r="D10" s="6" t="s">
        <v>18</v>
      </c>
      <c r="E10" s="6" t="s">
        <v>19</v>
      </c>
      <c r="F10" s="6" t="s">
        <v>20</v>
      </c>
    </row>
    <row r="11" spans="3:13" s="5" customFormat="1" ht="35.25" customHeight="1" x14ac:dyDescent="0.3">
      <c r="F11" s="8" t="s">
        <v>18</v>
      </c>
      <c r="G11" s="8" t="s">
        <v>19</v>
      </c>
      <c r="H11" s="8" t="s">
        <v>20</v>
      </c>
    </row>
    <row r="12" spans="3:13" s="5" customFormat="1" ht="35.25" customHeight="1" x14ac:dyDescent="0.3"/>
    <row r="13" spans="3:13" s="5" customFormat="1" ht="35.25" customHeight="1" x14ac:dyDescent="0.3"/>
    <row r="14" spans="3:13" s="5" customFormat="1" ht="35.25" customHeight="1" x14ac:dyDescent="0.3"/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DEB1-F87B-4A79-AFD1-D207CBBF9B6D}">
  <dimension ref="B3:L16"/>
  <sheetViews>
    <sheetView showGridLines="0" tabSelected="1" zoomScale="85" zoomScaleNormal="85" workbookViewId="0">
      <selection activeCell="C17" sqref="C17"/>
    </sheetView>
  </sheetViews>
  <sheetFormatPr defaultColWidth="13.75" defaultRowHeight="35.25" customHeight="1" x14ac:dyDescent="0.3"/>
  <cols>
    <col min="1" max="16384" width="13.75" style="58"/>
  </cols>
  <sheetData>
    <row r="3" spans="2:12" ht="35.25" customHeight="1" x14ac:dyDescent="0.3">
      <c r="B3" s="57" t="s">
        <v>276</v>
      </c>
      <c r="C3" s="57"/>
    </row>
    <row r="4" spans="2:12" ht="35.25" customHeight="1" x14ac:dyDescent="0.3">
      <c r="B4" s="58" t="s">
        <v>21</v>
      </c>
      <c r="C4" s="58" t="s">
        <v>277</v>
      </c>
    </row>
    <row r="5" spans="2:12" ht="35.25" customHeight="1" x14ac:dyDescent="0.3">
      <c r="B5" s="59" t="s">
        <v>289</v>
      </c>
      <c r="C5" s="59" t="s">
        <v>281</v>
      </c>
      <c r="G5" s="59" t="s">
        <v>283</v>
      </c>
      <c r="H5" s="59" t="s">
        <v>288</v>
      </c>
    </row>
    <row r="6" spans="2:12" ht="35.25" customHeight="1" x14ac:dyDescent="0.3">
      <c r="G6" s="58" t="s">
        <v>285</v>
      </c>
    </row>
    <row r="7" spans="2:12" ht="35.25" customHeight="1" x14ac:dyDescent="0.3">
      <c r="B7" s="57" t="s">
        <v>278</v>
      </c>
    </row>
    <row r="8" spans="2:12" ht="35.25" customHeight="1" x14ac:dyDescent="0.3">
      <c r="B8" s="58" t="s">
        <v>279</v>
      </c>
      <c r="C8" s="58" t="s">
        <v>280</v>
      </c>
      <c r="K8" s="59" t="s">
        <v>287</v>
      </c>
      <c r="L8" s="59" t="s">
        <v>290</v>
      </c>
    </row>
    <row r="9" spans="2:12" ht="35.25" customHeight="1" x14ac:dyDescent="0.3">
      <c r="B9" s="58" t="s">
        <v>282</v>
      </c>
      <c r="C9" s="58">
        <v>4</v>
      </c>
      <c r="K9" s="58" t="s">
        <v>288</v>
      </c>
    </row>
    <row r="12" spans="2:12" ht="35.25" customHeight="1" x14ac:dyDescent="0.3">
      <c r="B12" s="59" t="s">
        <v>181</v>
      </c>
      <c r="C12" s="59" t="s">
        <v>285</v>
      </c>
    </row>
    <row r="13" spans="2:12" ht="35.25" customHeight="1" x14ac:dyDescent="0.3">
      <c r="B13" s="58" t="s">
        <v>282</v>
      </c>
      <c r="H13" s="58" t="s">
        <v>286</v>
      </c>
    </row>
    <row r="14" spans="2:12" ht="35.25" customHeight="1" x14ac:dyDescent="0.3">
      <c r="H14" s="59" t="s">
        <v>289</v>
      </c>
      <c r="I14" s="59" t="s">
        <v>281</v>
      </c>
    </row>
    <row r="15" spans="2:12" ht="35.25" customHeight="1" x14ac:dyDescent="0.3">
      <c r="B15" s="58" t="s">
        <v>284</v>
      </c>
      <c r="H15" s="58" t="s">
        <v>290</v>
      </c>
    </row>
    <row r="16" spans="2:12" ht="35.25" customHeight="1" x14ac:dyDescent="0.3">
      <c r="B16" s="59" t="s">
        <v>283</v>
      </c>
      <c r="C16" s="59" t="s">
        <v>288</v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8C874-1415-47C9-A716-312B6AAABD7B}">
  <dimension ref="B3:L16"/>
  <sheetViews>
    <sheetView showGridLines="0" zoomScale="85" zoomScaleNormal="85" workbookViewId="0">
      <selection activeCell="G16" sqref="G16"/>
    </sheetView>
  </sheetViews>
  <sheetFormatPr defaultColWidth="13.75" defaultRowHeight="35.25" customHeight="1" x14ac:dyDescent="0.3"/>
  <cols>
    <col min="1" max="16384" width="13.75" style="58"/>
  </cols>
  <sheetData>
    <row r="3" spans="2:12" ht="35.25" customHeight="1" x14ac:dyDescent="0.3">
      <c r="B3" s="57" t="s">
        <v>276</v>
      </c>
      <c r="C3" s="57"/>
    </row>
    <row r="4" spans="2:12" ht="35.25" customHeight="1" x14ac:dyDescent="0.3">
      <c r="B4" s="58" t="s">
        <v>21</v>
      </c>
      <c r="C4" s="58" t="s">
        <v>277</v>
      </c>
    </row>
    <row r="5" spans="2:12" ht="35.25" customHeight="1" x14ac:dyDescent="0.3">
      <c r="B5" s="59" t="s">
        <v>291</v>
      </c>
      <c r="C5" s="59" t="s">
        <v>281</v>
      </c>
      <c r="G5" s="59" t="s">
        <v>283</v>
      </c>
      <c r="H5" s="59" t="s">
        <v>288</v>
      </c>
    </row>
    <row r="6" spans="2:12" ht="35.25" customHeight="1" x14ac:dyDescent="0.3">
      <c r="G6" s="58" t="s">
        <v>285</v>
      </c>
    </row>
    <row r="7" spans="2:12" ht="35.25" customHeight="1" x14ac:dyDescent="0.3">
      <c r="B7" s="57" t="s">
        <v>278</v>
      </c>
    </row>
    <row r="8" spans="2:12" ht="35.25" customHeight="1" x14ac:dyDescent="0.3">
      <c r="B8" s="58" t="s">
        <v>279</v>
      </c>
      <c r="C8" s="58" t="s">
        <v>280</v>
      </c>
      <c r="E8" s="58" t="s">
        <v>286</v>
      </c>
      <c r="K8" s="59" t="s">
        <v>287</v>
      </c>
      <c r="L8" s="59" t="s">
        <v>290</v>
      </c>
    </row>
    <row r="9" spans="2:12" ht="35.25" customHeight="1" x14ac:dyDescent="0.3">
      <c r="B9" s="58" t="s">
        <v>292</v>
      </c>
      <c r="C9" s="58">
        <v>5</v>
      </c>
      <c r="E9" s="59" t="s">
        <v>291</v>
      </c>
      <c r="F9" s="59" t="s">
        <v>282</v>
      </c>
      <c r="K9" s="58" t="s">
        <v>288</v>
      </c>
    </row>
    <row r="10" spans="2:12" ht="35.25" customHeight="1" x14ac:dyDescent="0.3">
      <c r="E10" s="58" t="s">
        <v>292</v>
      </c>
    </row>
    <row r="12" spans="2:12" ht="35.25" customHeight="1" x14ac:dyDescent="0.3">
      <c r="B12" s="59" t="s">
        <v>181</v>
      </c>
      <c r="C12" s="59" t="s">
        <v>285</v>
      </c>
    </row>
    <row r="13" spans="2:12" ht="35.25" customHeight="1" x14ac:dyDescent="0.3">
      <c r="B13" s="58" t="s">
        <v>282</v>
      </c>
    </row>
    <row r="14" spans="2:12" ht="35.25" customHeight="1" x14ac:dyDescent="0.3">
      <c r="H14" s="59" t="s">
        <v>289</v>
      </c>
      <c r="I14" s="59" t="s">
        <v>281</v>
      </c>
    </row>
    <row r="15" spans="2:12" ht="35.25" customHeight="1" x14ac:dyDescent="0.3">
      <c r="B15" s="58" t="s">
        <v>284</v>
      </c>
      <c r="H15" s="58" t="s">
        <v>290</v>
      </c>
    </row>
    <row r="16" spans="2:12" ht="35.25" customHeight="1" x14ac:dyDescent="0.3">
      <c r="B16" s="59" t="s">
        <v>287</v>
      </c>
      <c r="C16" s="59" t="s">
        <v>290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66B1B-4D83-4B2F-9FD2-85C3E1A79251}">
  <dimension ref="B3:L17"/>
  <sheetViews>
    <sheetView showGridLines="0" topLeftCell="A2" zoomScale="85" zoomScaleNormal="85" workbookViewId="0">
      <selection activeCell="B16" sqref="B16"/>
    </sheetView>
  </sheetViews>
  <sheetFormatPr defaultColWidth="13.75" defaultRowHeight="35.25" customHeight="1" x14ac:dyDescent="0.3"/>
  <cols>
    <col min="1" max="16384" width="13.75" style="58"/>
  </cols>
  <sheetData>
    <row r="3" spans="2:12" ht="35.25" customHeight="1" x14ac:dyDescent="0.3">
      <c r="B3" s="57" t="s">
        <v>276</v>
      </c>
      <c r="C3" s="57"/>
    </row>
    <row r="4" spans="2:12" ht="35.25" customHeight="1" x14ac:dyDescent="0.3">
      <c r="B4" s="58" t="s">
        <v>21</v>
      </c>
      <c r="C4" s="58" t="s">
        <v>277</v>
      </c>
    </row>
    <row r="5" spans="2:12" ht="35.25" customHeight="1" x14ac:dyDescent="0.3">
      <c r="B5" s="59" t="s">
        <v>293</v>
      </c>
      <c r="C5" s="59" t="s">
        <v>281</v>
      </c>
      <c r="G5" s="59" t="s">
        <v>283</v>
      </c>
      <c r="H5" s="59" t="s">
        <v>294</v>
      </c>
    </row>
    <row r="6" spans="2:12" ht="35.25" customHeight="1" x14ac:dyDescent="0.3">
      <c r="G6" s="58" t="s">
        <v>285</v>
      </c>
    </row>
    <row r="7" spans="2:12" ht="35.25" customHeight="1" x14ac:dyDescent="0.3">
      <c r="B7" s="57" t="s">
        <v>278</v>
      </c>
    </row>
    <row r="8" spans="2:12" ht="35.25" customHeight="1" x14ac:dyDescent="0.3">
      <c r="B8" s="58" t="s">
        <v>279</v>
      </c>
      <c r="C8" s="58" t="s">
        <v>280</v>
      </c>
      <c r="K8" s="59" t="s">
        <v>287</v>
      </c>
      <c r="L8" s="59" t="s">
        <v>290</v>
      </c>
    </row>
    <row r="9" spans="2:12" ht="35.25" customHeight="1" x14ac:dyDescent="0.3">
      <c r="B9" s="58" t="s">
        <v>292</v>
      </c>
      <c r="C9" s="58">
        <v>6</v>
      </c>
      <c r="E9" s="59" t="s">
        <v>291</v>
      </c>
      <c r="F9" s="59" t="s">
        <v>282</v>
      </c>
      <c r="K9" s="58" t="s">
        <v>288</v>
      </c>
    </row>
    <row r="10" spans="2:12" ht="35.25" customHeight="1" x14ac:dyDescent="0.3">
      <c r="E10" s="58" t="s">
        <v>292</v>
      </c>
    </row>
    <row r="12" spans="2:12" ht="35.25" customHeight="1" x14ac:dyDescent="0.3">
      <c r="B12" s="59" t="s">
        <v>181</v>
      </c>
      <c r="C12" s="59" t="s">
        <v>285</v>
      </c>
    </row>
    <row r="13" spans="2:12" ht="35.25" customHeight="1" x14ac:dyDescent="0.3">
      <c r="B13" s="58" t="s">
        <v>282</v>
      </c>
    </row>
    <row r="14" spans="2:12" ht="35.25" customHeight="1" x14ac:dyDescent="0.3">
      <c r="H14" s="59" t="s">
        <v>289</v>
      </c>
      <c r="I14" s="59" t="s">
        <v>281</v>
      </c>
    </row>
    <row r="15" spans="2:12" ht="35.25" customHeight="1" x14ac:dyDescent="0.3">
      <c r="B15" s="58" t="s">
        <v>284</v>
      </c>
      <c r="E15" s="58" t="s">
        <v>286</v>
      </c>
      <c r="H15" s="58" t="s">
        <v>290</v>
      </c>
    </row>
    <row r="16" spans="2:12" ht="35.25" customHeight="1" x14ac:dyDescent="0.3">
      <c r="B16" s="59" t="s">
        <v>291</v>
      </c>
      <c r="C16" s="59" t="s">
        <v>282</v>
      </c>
      <c r="E16" s="59" t="s">
        <v>293</v>
      </c>
      <c r="F16" s="59" t="s">
        <v>288</v>
      </c>
    </row>
    <row r="17" spans="5:5" ht="35.25" customHeight="1" x14ac:dyDescent="0.3">
      <c r="E17" s="58" t="s">
        <v>294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7C019-506D-4B5A-8E40-2A4DEC1555FF}">
  <dimension ref="C2:R46"/>
  <sheetViews>
    <sheetView showGridLines="0" topLeftCell="A34" workbookViewId="0">
      <selection activeCell="D47" sqref="D47"/>
    </sheetView>
  </sheetViews>
  <sheetFormatPr defaultColWidth="8" defaultRowHeight="35.25" customHeight="1" x14ac:dyDescent="0.3"/>
  <cols>
    <col min="1" max="16384" width="8" style="4"/>
  </cols>
  <sheetData>
    <row r="2" spans="3:18" ht="35.25" customHeight="1" x14ac:dyDescent="0.3">
      <c r="C2" s="4" t="s">
        <v>22</v>
      </c>
    </row>
    <row r="3" spans="3:18" ht="35.25" customHeight="1" x14ac:dyDescent="0.3">
      <c r="C3" s="4" t="s">
        <v>23</v>
      </c>
    </row>
    <row r="5" spans="3:18" ht="35.25" customHeight="1" x14ac:dyDescent="0.3">
      <c r="C5" s="5" t="s">
        <v>6</v>
      </c>
      <c r="D5" s="5"/>
      <c r="E5" s="5">
        <v>0</v>
      </c>
      <c r="F5" s="5">
        <v>1</v>
      </c>
      <c r="G5" s="5">
        <v>2</v>
      </c>
      <c r="H5" s="5">
        <v>3</v>
      </c>
      <c r="I5" s="5">
        <v>4</v>
      </c>
      <c r="M5" s="5" t="s">
        <v>26</v>
      </c>
      <c r="O5" s="54" t="s">
        <v>27</v>
      </c>
      <c r="P5" s="54"/>
      <c r="Q5" s="54"/>
      <c r="R5" s="54"/>
    </row>
    <row r="6" spans="3:18" ht="35.25" customHeight="1" x14ac:dyDescent="0.3">
      <c r="C6" s="5" t="s">
        <v>21</v>
      </c>
      <c r="D6" s="5"/>
      <c r="E6" s="5">
        <v>8</v>
      </c>
      <c r="F6" s="5">
        <v>3</v>
      </c>
      <c r="G6" s="5">
        <v>4</v>
      </c>
      <c r="H6" s="5">
        <v>9</v>
      </c>
      <c r="I6" s="5">
        <v>1</v>
      </c>
      <c r="M6" s="5" t="s">
        <v>24</v>
      </c>
      <c r="N6" s="5"/>
      <c r="O6" s="54" t="s">
        <v>25</v>
      </c>
      <c r="P6" s="54"/>
      <c r="Q6" s="54"/>
      <c r="R6" s="54"/>
    </row>
    <row r="7" spans="3:18" ht="35.25" customHeight="1" x14ac:dyDescent="0.3">
      <c r="M7" s="5">
        <v>0</v>
      </c>
      <c r="N7" s="5"/>
      <c r="O7" s="5">
        <v>1</v>
      </c>
      <c r="P7" s="5">
        <v>2</v>
      </c>
      <c r="Q7" s="5">
        <v>3</v>
      </c>
      <c r="R7" s="5">
        <v>4</v>
      </c>
    </row>
    <row r="8" spans="3:18" ht="35.25" customHeight="1" x14ac:dyDescent="0.3">
      <c r="E8" s="5">
        <v>3</v>
      </c>
      <c r="F8" s="5">
        <v>8</v>
      </c>
      <c r="G8" s="5">
        <v>4</v>
      </c>
      <c r="H8" s="5">
        <v>9</v>
      </c>
      <c r="I8" s="5">
        <v>1</v>
      </c>
      <c r="M8" s="5"/>
      <c r="N8" s="5"/>
      <c r="O8" s="5"/>
      <c r="P8" s="5"/>
      <c r="Q8" s="5"/>
      <c r="R8" s="5"/>
    </row>
    <row r="9" spans="3:18" ht="35.25" customHeight="1" x14ac:dyDescent="0.3">
      <c r="M9" s="5"/>
      <c r="N9" s="5"/>
      <c r="O9" s="5"/>
      <c r="P9" s="5"/>
      <c r="Q9" s="5"/>
      <c r="R9" s="5"/>
    </row>
    <row r="10" spans="3:18" ht="35.25" customHeight="1" x14ac:dyDescent="0.3">
      <c r="E10" s="5">
        <v>3</v>
      </c>
      <c r="F10" s="5">
        <v>8</v>
      </c>
      <c r="G10" s="5">
        <v>4</v>
      </c>
      <c r="H10" s="5">
        <v>9</v>
      </c>
      <c r="I10" s="5">
        <v>1</v>
      </c>
      <c r="M10" s="5"/>
      <c r="N10" s="5"/>
      <c r="O10" s="5"/>
      <c r="P10" s="5"/>
      <c r="Q10" s="5"/>
      <c r="R10" s="5"/>
    </row>
    <row r="11" spans="3:18" ht="35.25" customHeight="1" x14ac:dyDescent="0.3">
      <c r="M11" s="5"/>
      <c r="N11" s="5"/>
      <c r="O11" s="5"/>
      <c r="P11" s="5"/>
      <c r="Q11" s="5"/>
      <c r="R11" s="5"/>
    </row>
    <row r="12" spans="3:18" ht="35.25" customHeight="1" x14ac:dyDescent="0.3">
      <c r="E12" s="5">
        <v>1</v>
      </c>
      <c r="F12" s="5">
        <v>8</v>
      </c>
      <c r="G12" s="5">
        <v>4</v>
      </c>
      <c r="H12" s="5">
        <v>9</v>
      </c>
      <c r="I12" s="5">
        <v>3</v>
      </c>
    </row>
    <row r="14" spans="3:18" ht="35.25" customHeight="1" x14ac:dyDescent="0.3">
      <c r="C14" s="5" t="s">
        <v>28</v>
      </c>
      <c r="E14" s="9">
        <v>1</v>
      </c>
      <c r="F14" s="5">
        <v>8</v>
      </c>
      <c r="G14" s="5">
        <v>4</v>
      </c>
      <c r="H14" s="5">
        <v>9</v>
      </c>
      <c r="I14" s="5">
        <v>3</v>
      </c>
    </row>
    <row r="16" spans="3:18" ht="35.25" customHeight="1" x14ac:dyDescent="0.3">
      <c r="C16" s="5" t="s">
        <v>6</v>
      </c>
      <c r="D16" s="5"/>
      <c r="E16" s="5">
        <v>0</v>
      </c>
      <c r="F16" s="5">
        <v>1</v>
      </c>
      <c r="G16" s="5">
        <v>2</v>
      </c>
      <c r="H16" s="5">
        <v>3</v>
      </c>
      <c r="I16" s="5">
        <v>4</v>
      </c>
      <c r="M16" s="5" t="s">
        <v>26</v>
      </c>
      <c r="O16" s="54" t="s">
        <v>27</v>
      </c>
      <c r="P16" s="54"/>
      <c r="Q16" s="54"/>
      <c r="R16" s="54"/>
    </row>
    <row r="17" spans="3:18" ht="35.25" customHeight="1" x14ac:dyDescent="0.3">
      <c r="C17" s="5" t="s">
        <v>21</v>
      </c>
      <c r="E17" s="9">
        <v>1</v>
      </c>
      <c r="F17" s="5">
        <v>8</v>
      </c>
      <c r="G17" s="5">
        <v>4</v>
      </c>
      <c r="H17" s="5">
        <v>9</v>
      </c>
      <c r="I17" s="5">
        <v>3</v>
      </c>
      <c r="M17" s="5" t="s">
        <v>24</v>
      </c>
      <c r="N17" s="5"/>
      <c r="O17" s="54" t="s">
        <v>25</v>
      </c>
      <c r="P17" s="54"/>
      <c r="Q17" s="54"/>
      <c r="R17" s="54"/>
    </row>
    <row r="18" spans="3:18" ht="35.25" customHeight="1" x14ac:dyDescent="0.3">
      <c r="M18" s="5">
        <v>1</v>
      </c>
      <c r="N18" s="5"/>
      <c r="O18" s="5"/>
      <c r="P18" s="5">
        <v>2</v>
      </c>
      <c r="Q18" s="5">
        <v>3</v>
      </c>
      <c r="R18" s="5">
        <v>4</v>
      </c>
    </row>
    <row r="19" spans="3:18" ht="35.25" customHeight="1" x14ac:dyDescent="0.3">
      <c r="E19" s="9">
        <v>1</v>
      </c>
      <c r="F19" s="5">
        <v>4</v>
      </c>
      <c r="G19" s="5">
        <v>8</v>
      </c>
      <c r="H19" s="5">
        <v>9</v>
      </c>
      <c r="I19" s="5">
        <v>3</v>
      </c>
    </row>
    <row r="21" spans="3:18" ht="35.25" customHeight="1" x14ac:dyDescent="0.3">
      <c r="E21" s="9">
        <v>1</v>
      </c>
      <c r="F21" s="5">
        <v>3</v>
      </c>
      <c r="G21" s="5">
        <v>8</v>
      </c>
      <c r="H21" s="5">
        <v>9</v>
      </c>
      <c r="I21" s="5">
        <v>4</v>
      </c>
    </row>
    <row r="23" spans="3:18" ht="35.25" customHeight="1" x14ac:dyDescent="0.3">
      <c r="C23" s="5" t="s">
        <v>29</v>
      </c>
      <c r="E23" s="9">
        <v>1</v>
      </c>
      <c r="F23" s="9">
        <v>3</v>
      </c>
      <c r="G23" s="5">
        <v>8</v>
      </c>
      <c r="H23" s="5">
        <v>9</v>
      </c>
      <c r="I23" s="5">
        <v>4</v>
      </c>
    </row>
    <row r="25" spans="3:18" ht="35.25" customHeight="1" x14ac:dyDescent="0.3">
      <c r="C25" s="5" t="s">
        <v>6</v>
      </c>
      <c r="D25" s="5"/>
      <c r="E25" s="5">
        <v>0</v>
      </c>
      <c r="F25" s="5">
        <v>1</v>
      </c>
      <c r="G25" s="5">
        <v>2</v>
      </c>
      <c r="H25" s="5">
        <v>3</v>
      </c>
      <c r="I25" s="5">
        <v>4</v>
      </c>
      <c r="M25" s="5" t="s">
        <v>26</v>
      </c>
      <c r="O25" s="54" t="s">
        <v>27</v>
      </c>
      <c r="P25" s="54"/>
      <c r="Q25" s="54"/>
      <c r="R25" s="54"/>
    </row>
    <row r="26" spans="3:18" ht="35.25" customHeight="1" x14ac:dyDescent="0.3">
      <c r="C26" s="5" t="s">
        <v>21</v>
      </c>
      <c r="E26" s="9">
        <v>1</v>
      </c>
      <c r="F26" s="9">
        <v>3</v>
      </c>
      <c r="G26" s="5">
        <v>8</v>
      </c>
      <c r="H26" s="5">
        <v>9</v>
      </c>
      <c r="I26" s="5">
        <v>4</v>
      </c>
      <c r="M26" s="5" t="s">
        <v>24</v>
      </c>
      <c r="N26" s="5"/>
      <c r="O26" s="54" t="s">
        <v>25</v>
      </c>
      <c r="P26" s="54"/>
      <c r="Q26" s="54"/>
      <c r="R26" s="54"/>
    </row>
    <row r="27" spans="3:18" ht="35.25" customHeight="1" x14ac:dyDescent="0.3">
      <c r="L27" s="5"/>
      <c r="M27" s="5">
        <v>2</v>
      </c>
      <c r="N27" s="5"/>
      <c r="O27" s="5"/>
      <c r="P27" s="5"/>
      <c r="Q27" s="5">
        <v>3</v>
      </c>
      <c r="R27" s="5">
        <v>4</v>
      </c>
    </row>
    <row r="28" spans="3:18" ht="35.25" customHeight="1" x14ac:dyDescent="0.3">
      <c r="E28" s="9">
        <v>1</v>
      </c>
      <c r="F28" s="9">
        <v>3</v>
      </c>
      <c r="G28" s="5">
        <v>4</v>
      </c>
      <c r="H28" s="5">
        <v>9</v>
      </c>
      <c r="I28" s="5">
        <v>8</v>
      </c>
    </row>
    <row r="30" spans="3:18" ht="35.25" customHeight="1" x14ac:dyDescent="0.3">
      <c r="C30" s="5" t="s">
        <v>30</v>
      </c>
      <c r="E30" s="9">
        <v>1</v>
      </c>
      <c r="F30" s="9">
        <v>3</v>
      </c>
      <c r="G30" s="9">
        <v>4</v>
      </c>
      <c r="H30" s="5">
        <v>9</v>
      </c>
      <c r="I30" s="5">
        <v>8</v>
      </c>
    </row>
    <row r="32" spans="3:18" ht="35.25" customHeight="1" x14ac:dyDescent="0.3">
      <c r="C32" s="5" t="s">
        <v>6</v>
      </c>
      <c r="D32" s="5"/>
      <c r="E32" s="5">
        <v>0</v>
      </c>
      <c r="F32" s="5">
        <v>1</v>
      </c>
      <c r="G32" s="5">
        <v>2</v>
      </c>
      <c r="H32" s="5">
        <v>3</v>
      </c>
      <c r="I32" s="5">
        <v>4</v>
      </c>
      <c r="M32" s="5" t="s">
        <v>26</v>
      </c>
      <c r="O32" s="54" t="s">
        <v>27</v>
      </c>
      <c r="P32" s="54"/>
      <c r="Q32" s="54"/>
      <c r="R32" s="54"/>
    </row>
    <row r="33" spans="3:18" ht="35.25" customHeight="1" x14ac:dyDescent="0.3">
      <c r="E33" s="9">
        <v>1</v>
      </c>
      <c r="F33" s="9">
        <v>3</v>
      </c>
      <c r="G33" s="9">
        <v>4</v>
      </c>
      <c r="H33" s="5">
        <v>8</v>
      </c>
      <c r="I33" s="5">
        <v>9</v>
      </c>
      <c r="M33" s="5" t="s">
        <v>24</v>
      </c>
      <c r="N33" s="5"/>
      <c r="O33" s="54" t="s">
        <v>25</v>
      </c>
      <c r="P33" s="54"/>
      <c r="Q33" s="54"/>
      <c r="R33" s="54"/>
    </row>
    <row r="34" spans="3:18" ht="35.25" customHeight="1" x14ac:dyDescent="0.3">
      <c r="L34" s="5"/>
      <c r="M34" s="5">
        <v>3</v>
      </c>
      <c r="N34" s="5"/>
      <c r="O34" s="5"/>
      <c r="P34" s="5"/>
      <c r="Q34" s="5"/>
      <c r="R34" s="5">
        <v>4</v>
      </c>
    </row>
    <row r="35" spans="3:18" ht="35.25" customHeight="1" x14ac:dyDescent="0.3">
      <c r="C35" s="5" t="s">
        <v>31</v>
      </c>
      <c r="E35" s="9">
        <v>1</v>
      </c>
      <c r="F35" s="9">
        <v>3</v>
      </c>
      <c r="G35" s="9">
        <v>4</v>
      </c>
      <c r="H35" s="9">
        <v>8</v>
      </c>
      <c r="I35" s="5">
        <v>9</v>
      </c>
    </row>
    <row r="38" spans="3:18" ht="35.25" customHeight="1" x14ac:dyDescent="0.3">
      <c r="C38" s="5" t="s">
        <v>26</v>
      </c>
      <c r="E38" s="54" t="s">
        <v>27</v>
      </c>
      <c r="F38" s="54"/>
      <c r="G38" s="54"/>
      <c r="H38" s="54"/>
    </row>
    <row r="39" spans="3:18" ht="35.25" customHeight="1" x14ac:dyDescent="0.3">
      <c r="C39" s="5" t="s">
        <v>24</v>
      </c>
      <c r="D39" s="5"/>
      <c r="E39" s="54" t="s">
        <v>25</v>
      </c>
      <c r="F39" s="54"/>
      <c r="G39" s="54"/>
      <c r="H39" s="54"/>
    </row>
    <row r="40" spans="3:18" ht="35.25" customHeight="1" x14ac:dyDescent="0.3">
      <c r="C40" s="5">
        <v>0</v>
      </c>
      <c r="D40" s="5"/>
      <c r="E40" s="5">
        <v>1</v>
      </c>
      <c r="F40" s="5">
        <v>2</v>
      </c>
      <c r="G40" s="5">
        <v>3</v>
      </c>
      <c r="H40" s="5">
        <v>4</v>
      </c>
    </row>
    <row r="41" spans="3:18" ht="35.25" customHeight="1" x14ac:dyDescent="0.3">
      <c r="C41" s="5">
        <v>1</v>
      </c>
      <c r="D41" s="5"/>
      <c r="E41" s="5"/>
      <c r="F41" s="5">
        <v>2</v>
      </c>
      <c r="G41" s="5">
        <v>3</v>
      </c>
      <c r="H41" s="5">
        <v>4</v>
      </c>
    </row>
    <row r="42" spans="3:18" ht="35.25" customHeight="1" x14ac:dyDescent="0.3">
      <c r="C42" s="5">
        <v>2</v>
      </c>
      <c r="D42" s="5"/>
      <c r="E42" s="5"/>
      <c r="F42" s="5"/>
      <c r="G42" s="5">
        <v>3</v>
      </c>
      <c r="H42" s="5">
        <v>4</v>
      </c>
    </row>
    <row r="43" spans="3:18" ht="35.25" customHeight="1" x14ac:dyDescent="0.3">
      <c r="C43" s="5">
        <v>3</v>
      </c>
      <c r="D43" s="5"/>
      <c r="E43" s="5"/>
      <c r="F43" s="5"/>
      <c r="G43" s="5"/>
      <c r="H43" s="5">
        <v>4</v>
      </c>
    </row>
    <row r="45" spans="3:18" ht="35.25" customHeight="1" x14ac:dyDescent="0.3">
      <c r="C45" s="4" t="s">
        <v>32</v>
      </c>
    </row>
    <row r="46" spans="3:18" ht="35.25" customHeight="1" x14ac:dyDescent="0.3">
      <c r="D46" s="4" t="s">
        <v>33</v>
      </c>
    </row>
  </sheetData>
  <mergeCells count="10">
    <mergeCell ref="O5:R5"/>
    <mergeCell ref="O16:R16"/>
    <mergeCell ref="O17:R17"/>
    <mergeCell ref="O25:R25"/>
    <mergeCell ref="O26:R26"/>
    <mergeCell ref="O32:R32"/>
    <mergeCell ref="O33:R33"/>
    <mergeCell ref="E38:H38"/>
    <mergeCell ref="E39:H39"/>
    <mergeCell ref="O6:R6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0E1A-A6FC-4FE6-BAE2-1CD1BDDF3055}">
  <dimension ref="B3:U29"/>
  <sheetViews>
    <sheetView showGridLines="0" topLeftCell="A14" zoomScale="85" zoomScaleNormal="85" workbookViewId="0">
      <selection activeCell="G18" sqref="G18"/>
    </sheetView>
  </sheetViews>
  <sheetFormatPr defaultColWidth="11.875" defaultRowHeight="35.25" customHeight="1" x14ac:dyDescent="0.3"/>
  <cols>
    <col min="1" max="16384" width="11.875" style="5"/>
  </cols>
  <sheetData>
    <row r="3" spans="2:21" ht="35.25" customHeight="1" x14ac:dyDescent="0.3">
      <c r="B3" s="5" t="s">
        <v>36</v>
      </c>
      <c r="C3" s="5">
        <v>0</v>
      </c>
      <c r="D3" s="5">
        <v>1</v>
      </c>
      <c r="E3" s="5">
        <v>2</v>
      </c>
      <c r="F3" s="5">
        <v>3</v>
      </c>
      <c r="G3" s="5">
        <v>4</v>
      </c>
    </row>
    <row r="4" spans="2:21" ht="35.25" customHeight="1" x14ac:dyDescent="0.3">
      <c r="B4" s="5" t="s">
        <v>34</v>
      </c>
      <c r="C4" s="5">
        <v>80</v>
      </c>
      <c r="D4" s="5">
        <v>100</v>
      </c>
      <c r="E4" s="5">
        <v>70</v>
      </c>
      <c r="F4" s="5">
        <v>100</v>
      </c>
      <c r="G4" s="5">
        <v>90</v>
      </c>
    </row>
    <row r="5" spans="2:21" ht="35.25" customHeight="1" x14ac:dyDescent="0.3">
      <c r="B5" s="5" t="s">
        <v>35</v>
      </c>
      <c r="C5" s="5">
        <v>4</v>
      </c>
      <c r="D5" s="5">
        <v>1</v>
      </c>
      <c r="E5" s="5">
        <v>5</v>
      </c>
      <c r="F5" s="5">
        <v>1</v>
      </c>
      <c r="G5" s="5">
        <v>3</v>
      </c>
    </row>
    <row r="7" spans="2:21" ht="35.25" customHeight="1" x14ac:dyDescent="0.3">
      <c r="B7" s="5" t="s">
        <v>24</v>
      </c>
      <c r="F7" s="5" t="s">
        <v>25</v>
      </c>
      <c r="G7" s="5" t="s">
        <v>24</v>
      </c>
      <c r="K7" s="5" t="s">
        <v>25</v>
      </c>
      <c r="L7" s="5" t="s">
        <v>24</v>
      </c>
      <c r="P7" s="5" t="s">
        <v>25</v>
      </c>
      <c r="Q7" s="5" t="s">
        <v>24</v>
      </c>
      <c r="U7" s="5" t="s">
        <v>25</v>
      </c>
    </row>
    <row r="8" spans="2:21" ht="35.25" customHeight="1" x14ac:dyDescent="0.3">
      <c r="B8" s="5">
        <v>0</v>
      </c>
      <c r="C8" s="5">
        <v>80</v>
      </c>
      <c r="D8" s="5" t="s">
        <v>37</v>
      </c>
      <c r="E8" s="5">
        <v>80</v>
      </c>
      <c r="F8" s="5">
        <v>0</v>
      </c>
      <c r="G8" s="5">
        <v>1</v>
      </c>
      <c r="H8" s="5">
        <v>100</v>
      </c>
      <c r="I8" s="5" t="s">
        <v>37</v>
      </c>
      <c r="J8" s="5">
        <v>80</v>
      </c>
      <c r="K8" s="5">
        <v>0</v>
      </c>
      <c r="L8" s="5">
        <v>2</v>
      </c>
      <c r="M8" s="5">
        <v>70</v>
      </c>
      <c r="N8" s="9" t="s">
        <v>37</v>
      </c>
      <c r="O8" s="5">
        <v>80</v>
      </c>
      <c r="P8" s="5">
        <v>0</v>
      </c>
      <c r="Q8" s="5">
        <v>4</v>
      </c>
      <c r="R8" s="5">
        <v>90</v>
      </c>
      <c r="S8" s="5" t="s">
        <v>37</v>
      </c>
      <c r="T8" s="5">
        <v>80</v>
      </c>
      <c r="U8" s="5">
        <v>0</v>
      </c>
    </row>
    <row r="9" spans="2:21" ht="35.25" customHeight="1" x14ac:dyDescent="0.3">
      <c r="D9" s="9" t="s">
        <v>37</v>
      </c>
      <c r="E9" s="5">
        <v>100</v>
      </c>
      <c r="F9" s="5">
        <v>1</v>
      </c>
      <c r="I9" s="5" t="s">
        <v>37</v>
      </c>
      <c r="J9" s="5">
        <v>100</v>
      </c>
      <c r="K9" s="5">
        <v>1</v>
      </c>
      <c r="N9" s="9" t="s">
        <v>37</v>
      </c>
      <c r="O9" s="5">
        <v>100</v>
      </c>
      <c r="P9" s="5">
        <v>1</v>
      </c>
      <c r="S9" s="9" t="s">
        <v>37</v>
      </c>
      <c r="T9" s="5">
        <v>100</v>
      </c>
      <c r="U9" s="5">
        <v>1</v>
      </c>
    </row>
    <row r="10" spans="2:21" ht="35.25" customHeight="1" x14ac:dyDescent="0.3">
      <c r="D10" s="5" t="s">
        <v>37</v>
      </c>
      <c r="E10" s="5">
        <v>70</v>
      </c>
      <c r="F10" s="5">
        <v>2</v>
      </c>
      <c r="I10" s="5" t="s">
        <v>37</v>
      </c>
      <c r="J10" s="5">
        <v>70</v>
      </c>
      <c r="K10" s="5">
        <v>2</v>
      </c>
      <c r="N10" s="5" t="s">
        <v>37</v>
      </c>
      <c r="O10" s="5">
        <v>70</v>
      </c>
      <c r="P10" s="5">
        <v>2</v>
      </c>
      <c r="S10" s="5" t="s">
        <v>37</v>
      </c>
      <c r="T10" s="5">
        <v>70</v>
      </c>
      <c r="U10" s="5">
        <v>2</v>
      </c>
    </row>
    <row r="11" spans="2:21" ht="35.25" customHeight="1" x14ac:dyDescent="0.3">
      <c r="D11" s="9" t="s">
        <v>37</v>
      </c>
      <c r="E11" s="5">
        <v>100</v>
      </c>
      <c r="F11" s="5">
        <v>3</v>
      </c>
      <c r="I11" s="5" t="s">
        <v>37</v>
      </c>
      <c r="J11" s="5">
        <v>100</v>
      </c>
      <c r="K11" s="5">
        <v>3</v>
      </c>
      <c r="N11" s="9" t="s">
        <v>37</v>
      </c>
      <c r="O11" s="5">
        <v>100</v>
      </c>
      <c r="P11" s="5">
        <v>3</v>
      </c>
      <c r="S11" s="9" t="s">
        <v>37</v>
      </c>
      <c r="T11" s="5">
        <v>100</v>
      </c>
      <c r="U11" s="5">
        <v>3</v>
      </c>
    </row>
    <row r="12" spans="2:21" ht="35.25" customHeight="1" x14ac:dyDescent="0.3">
      <c r="D12" s="9" t="s">
        <v>37</v>
      </c>
      <c r="E12" s="5">
        <v>90</v>
      </c>
      <c r="F12" s="5">
        <v>4</v>
      </c>
      <c r="I12" s="5" t="s">
        <v>37</v>
      </c>
      <c r="J12" s="5">
        <v>90</v>
      </c>
      <c r="K12" s="5">
        <v>4</v>
      </c>
      <c r="N12" s="9" t="s">
        <v>37</v>
      </c>
      <c r="O12" s="5">
        <v>90</v>
      </c>
      <c r="P12" s="5">
        <v>4</v>
      </c>
      <c r="S12" s="5" t="s">
        <v>37</v>
      </c>
      <c r="T12" s="5">
        <v>90</v>
      </c>
      <c r="U12" s="5">
        <v>4</v>
      </c>
    </row>
    <row r="15" spans="2:21" ht="35.25" customHeight="1" x14ac:dyDescent="0.3">
      <c r="B15" s="5" t="s">
        <v>36</v>
      </c>
      <c r="C15" s="5">
        <v>0</v>
      </c>
      <c r="D15" s="5">
        <v>1</v>
      </c>
      <c r="E15" s="5">
        <v>2</v>
      </c>
      <c r="F15" s="5">
        <v>3</v>
      </c>
      <c r="G15" s="5">
        <v>4</v>
      </c>
    </row>
    <row r="16" spans="2:21" ht="35.25" customHeight="1" x14ac:dyDescent="0.3">
      <c r="B16" s="5" t="s">
        <v>34</v>
      </c>
      <c r="C16" s="5">
        <v>80</v>
      </c>
      <c r="D16" s="5">
        <v>100</v>
      </c>
      <c r="E16" s="5">
        <v>70</v>
      </c>
      <c r="F16" s="5">
        <v>100</v>
      </c>
      <c r="G16" s="5">
        <v>90</v>
      </c>
    </row>
    <row r="17" spans="2:14" ht="35.25" customHeight="1" x14ac:dyDescent="0.3">
      <c r="B17" s="5" t="s">
        <v>35</v>
      </c>
      <c r="C17" s="5">
        <v>4</v>
      </c>
      <c r="D17" s="5">
        <v>1</v>
      </c>
      <c r="E17" s="5">
        <v>5</v>
      </c>
      <c r="F17" s="5">
        <v>1</v>
      </c>
      <c r="G17" s="5">
        <v>3</v>
      </c>
    </row>
    <row r="20" spans="2:14" ht="35.25" customHeight="1" x14ac:dyDescent="0.3">
      <c r="B20" s="5" t="s">
        <v>24</v>
      </c>
      <c r="F20" s="5" t="s">
        <v>25</v>
      </c>
      <c r="I20" s="5" t="s">
        <v>24</v>
      </c>
      <c r="M20" s="5" t="s">
        <v>25</v>
      </c>
    </row>
    <row r="21" spans="2:14" ht="35.25" customHeight="1" x14ac:dyDescent="0.3">
      <c r="B21" s="9">
        <v>0</v>
      </c>
      <c r="C21" s="5">
        <v>80</v>
      </c>
      <c r="D21" s="5" t="s">
        <v>37</v>
      </c>
      <c r="E21" s="5">
        <v>100</v>
      </c>
      <c r="F21" s="5">
        <v>1</v>
      </c>
      <c r="G21" s="5" t="s">
        <v>38</v>
      </c>
      <c r="I21" s="9">
        <v>2</v>
      </c>
      <c r="J21" s="5">
        <v>70</v>
      </c>
      <c r="K21" s="5" t="s">
        <v>37</v>
      </c>
      <c r="L21" s="5">
        <v>100</v>
      </c>
      <c r="M21" s="5">
        <v>3</v>
      </c>
      <c r="N21" s="5" t="s">
        <v>38</v>
      </c>
    </row>
    <row r="22" spans="2:14" ht="35.25" customHeight="1" x14ac:dyDescent="0.3">
      <c r="D22" s="5" t="s">
        <v>39</v>
      </c>
      <c r="E22" s="5">
        <v>70</v>
      </c>
      <c r="F22" s="5">
        <v>2</v>
      </c>
      <c r="G22" s="5" t="s">
        <v>40</v>
      </c>
      <c r="K22" s="5" t="s">
        <v>37</v>
      </c>
      <c r="L22" s="5">
        <v>90</v>
      </c>
      <c r="M22" s="5">
        <v>4</v>
      </c>
      <c r="N22" s="5" t="s">
        <v>38</v>
      </c>
    </row>
    <row r="23" spans="2:14" ht="35.25" customHeight="1" x14ac:dyDescent="0.3">
      <c r="D23" s="5" t="s">
        <v>37</v>
      </c>
      <c r="E23" s="5">
        <v>100</v>
      </c>
      <c r="F23" s="5">
        <v>3</v>
      </c>
      <c r="G23" s="5" t="s">
        <v>38</v>
      </c>
    </row>
    <row r="24" spans="2:14" ht="35.25" customHeight="1" x14ac:dyDescent="0.3">
      <c r="D24" s="5" t="s">
        <v>37</v>
      </c>
      <c r="E24" s="5">
        <v>90</v>
      </c>
      <c r="F24" s="5">
        <v>4</v>
      </c>
      <c r="G24" s="5" t="s">
        <v>38</v>
      </c>
      <c r="I24" s="5" t="s">
        <v>24</v>
      </c>
      <c r="M24" s="5" t="s">
        <v>25</v>
      </c>
    </row>
    <row r="25" spans="2:14" ht="35.25" customHeight="1" x14ac:dyDescent="0.3">
      <c r="I25" s="9">
        <v>3</v>
      </c>
      <c r="J25" s="5">
        <v>100</v>
      </c>
      <c r="K25" s="5" t="s">
        <v>39</v>
      </c>
      <c r="L25" s="5">
        <v>90</v>
      </c>
      <c r="M25" s="5">
        <v>4</v>
      </c>
      <c r="N25" s="5" t="s">
        <v>40</v>
      </c>
    </row>
    <row r="26" spans="2:14" ht="35.25" customHeight="1" x14ac:dyDescent="0.3">
      <c r="B26" s="5" t="s">
        <v>24</v>
      </c>
      <c r="F26" s="5" t="s">
        <v>25</v>
      </c>
    </row>
    <row r="27" spans="2:14" ht="35.25" customHeight="1" x14ac:dyDescent="0.3">
      <c r="B27" s="9">
        <v>1</v>
      </c>
      <c r="C27" s="5">
        <v>100</v>
      </c>
      <c r="D27" s="5" t="s">
        <v>39</v>
      </c>
      <c r="E27" s="5">
        <v>70</v>
      </c>
      <c r="F27" s="5">
        <v>2</v>
      </c>
      <c r="G27" s="5" t="s">
        <v>40</v>
      </c>
    </row>
    <row r="28" spans="2:14" ht="35.25" customHeight="1" x14ac:dyDescent="0.3">
      <c r="D28" s="10" t="s">
        <v>41</v>
      </c>
      <c r="E28" s="5">
        <v>100</v>
      </c>
      <c r="F28" s="5">
        <v>3</v>
      </c>
      <c r="G28" s="5" t="s">
        <v>42</v>
      </c>
    </row>
    <row r="29" spans="2:14" ht="35.25" customHeight="1" x14ac:dyDescent="0.3">
      <c r="D29" s="5" t="s">
        <v>39</v>
      </c>
      <c r="E29" s="5">
        <v>90</v>
      </c>
      <c r="F29" s="5">
        <v>4</v>
      </c>
      <c r="G29" s="5" t="s"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2FE2C-D629-4D4C-974F-C256705A6750}">
  <dimension ref="C2:R46"/>
  <sheetViews>
    <sheetView showGridLines="0" topLeftCell="A28" workbookViewId="0">
      <selection activeCell="E35" sqref="E35:I35"/>
    </sheetView>
  </sheetViews>
  <sheetFormatPr defaultColWidth="8" defaultRowHeight="35.25" customHeight="1" x14ac:dyDescent="0.3"/>
  <cols>
    <col min="1" max="16384" width="8" style="4"/>
  </cols>
  <sheetData>
    <row r="2" spans="3:18" ht="35.25" customHeight="1" x14ac:dyDescent="0.3">
      <c r="C2" s="4" t="s">
        <v>43</v>
      </c>
    </row>
    <row r="3" spans="3:18" ht="35.25" customHeight="1" x14ac:dyDescent="0.3">
      <c r="C3" s="4" t="s">
        <v>44</v>
      </c>
    </row>
    <row r="5" spans="3:18" ht="35.25" customHeight="1" x14ac:dyDescent="0.3">
      <c r="C5" s="5" t="s">
        <v>6</v>
      </c>
      <c r="D5" s="5"/>
      <c r="E5" s="5">
        <v>0</v>
      </c>
      <c r="F5" s="5">
        <v>1</v>
      </c>
      <c r="G5" s="5">
        <v>2</v>
      </c>
      <c r="H5" s="5">
        <v>3</v>
      </c>
      <c r="I5" s="5">
        <v>4</v>
      </c>
      <c r="M5" s="5" t="s">
        <v>45</v>
      </c>
      <c r="O5" s="54" t="s">
        <v>46</v>
      </c>
      <c r="P5" s="54"/>
      <c r="Q5" s="54"/>
      <c r="R5" s="54"/>
    </row>
    <row r="6" spans="3:18" ht="35.25" customHeight="1" x14ac:dyDescent="0.3">
      <c r="C6" s="5" t="s">
        <v>21</v>
      </c>
      <c r="D6" s="5"/>
      <c r="E6" s="5">
        <v>8</v>
      </c>
      <c r="F6" s="5">
        <v>3</v>
      </c>
      <c r="G6" s="5">
        <v>4</v>
      </c>
      <c r="H6" s="5">
        <v>9</v>
      </c>
      <c r="I6" s="5">
        <v>1</v>
      </c>
      <c r="M6" s="5" t="s">
        <v>24</v>
      </c>
      <c r="N6" s="5"/>
      <c r="O6" s="54" t="s">
        <v>25</v>
      </c>
      <c r="P6" s="54"/>
      <c r="Q6" s="54"/>
      <c r="R6" s="54"/>
    </row>
    <row r="7" spans="3:18" ht="35.25" customHeight="1" x14ac:dyDescent="0.3">
      <c r="M7" s="5">
        <v>0</v>
      </c>
      <c r="O7" s="5">
        <v>0</v>
      </c>
      <c r="P7" s="5">
        <v>1</v>
      </c>
      <c r="Q7" s="5">
        <v>2</v>
      </c>
      <c r="R7" s="5">
        <v>3</v>
      </c>
    </row>
    <row r="8" spans="3:18" ht="35.25" customHeight="1" x14ac:dyDescent="0.3">
      <c r="E8" s="5">
        <v>3</v>
      </c>
      <c r="F8" s="5">
        <v>8</v>
      </c>
      <c r="G8" s="5">
        <v>4</v>
      </c>
      <c r="H8" s="5">
        <v>9</v>
      </c>
      <c r="I8" s="5">
        <v>1</v>
      </c>
    </row>
    <row r="10" spans="3:18" ht="35.25" customHeight="1" x14ac:dyDescent="0.3">
      <c r="E10" s="5">
        <v>3</v>
      </c>
      <c r="F10" s="5">
        <v>4</v>
      </c>
      <c r="G10" s="5">
        <v>8</v>
      </c>
      <c r="H10" s="5">
        <v>9</v>
      </c>
      <c r="I10" s="5">
        <v>1</v>
      </c>
    </row>
    <row r="12" spans="3:18" ht="35.25" customHeight="1" x14ac:dyDescent="0.3">
      <c r="E12" s="5">
        <v>3</v>
      </c>
      <c r="F12" s="5">
        <v>4</v>
      </c>
      <c r="G12" s="5">
        <v>8</v>
      </c>
      <c r="H12" s="5">
        <v>1</v>
      </c>
      <c r="I12" s="5">
        <v>9</v>
      </c>
    </row>
    <row r="14" spans="3:18" ht="35.25" customHeight="1" x14ac:dyDescent="0.3">
      <c r="C14" s="5" t="s">
        <v>28</v>
      </c>
      <c r="E14" s="5">
        <v>3</v>
      </c>
      <c r="F14" s="5">
        <v>4</v>
      </c>
      <c r="G14" s="5">
        <v>8</v>
      </c>
      <c r="H14" s="5">
        <v>1</v>
      </c>
      <c r="I14" s="9">
        <v>9</v>
      </c>
    </row>
    <row r="16" spans="3:18" ht="35.25" customHeight="1" x14ac:dyDescent="0.3">
      <c r="C16" s="5" t="s">
        <v>6</v>
      </c>
      <c r="D16" s="5"/>
      <c r="E16" s="5">
        <v>0</v>
      </c>
      <c r="F16" s="5">
        <v>1</v>
      </c>
      <c r="G16" s="5">
        <v>2</v>
      </c>
      <c r="H16" s="5">
        <v>3</v>
      </c>
      <c r="I16" s="5">
        <v>4</v>
      </c>
      <c r="M16" s="5" t="s">
        <v>45</v>
      </c>
      <c r="O16" s="54" t="s">
        <v>46</v>
      </c>
      <c r="P16" s="54"/>
      <c r="Q16" s="54"/>
      <c r="R16" s="54"/>
    </row>
    <row r="17" spans="3:18" ht="35.25" customHeight="1" x14ac:dyDescent="0.3">
      <c r="E17" s="5">
        <v>3</v>
      </c>
      <c r="F17" s="5">
        <v>4</v>
      </c>
      <c r="G17" s="5">
        <v>8</v>
      </c>
      <c r="H17" s="5">
        <v>1</v>
      </c>
      <c r="I17" s="5">
        <v>9</v>
      </c>
      <c r="M17" s="5">
        <v>1</v>
      </c>
      <c r="O17" s="5">
        <v>0</v>
      </c>
      <c r="P17" s="5">
        <v>1</v>
      </c>
      <c r="Q17" s="5">
        <v>2</v>
      </c>
      <c r="R17" s="5"/>
    </row>
    <row r="19" spans="3:18" ht="35.25" customHeight="1" x14ac:dyDescent="0.3">
      <c r="E19" s="5">
        <v>3</v>
      </c>
      <c r="F19" s="5">
        <v>4</v>
      </c>
      <c r="G19" s="5">
        <v>8</v>
      </c>
      <c r="H19" s="5">
        <v>1</v>
      </c>
      <c r="I19" s="5">
        <v>9</v>
      </c>
    </row>
    <row r="21" spans="3:18" ht="35.25" customHeight="1" x14ac:dyDescent="0.3">
      <c r="E21" s="5">
        <v>3</v>
      </c>
      <c r="F21" s="5">
        <v>4</v>
      </c>
      <c r="G21" s="5">
        <v>1</v>
      </c>
      <c r="H21" s="5">
        <v>8</v>
      </c>
      <c r="I21" s="5">
        <v>9</v>
      </c>
      <c r="L21" s="4" t="s">
        <v>47</v>
      </c>
    </row>
    <row r="23" spans="3:18" ht="35.25" customHeight="1" x14ac:dyDescent="0.3">
      <c r="C23" s="5" t="s">
        <v>29</v>
      </c>
      <c r="E23" s="5">
        <v>3</v>
      </c>
      <c r="F23" s="5">
        <v>4</v>
      </c>
      <c r="G23" s="5">
        <v>1</v>
      </c>
      <c r="H23" s="9">
        <v>8</v>
      </c>
      <c r="I23" s="9">
        <v>9</v>
      </c>
    </row>
    <row r="25" spans="3:18" ht="35.25" customHeight="1" x14ac:dyDescent="0.3">
      <c r="C25" s="5" t="s">
        <v>6</v>
      </c>
      <c r="D25" s="5"/>
      <c r="E25" s="5">
        <v>0</v>
      </c>
      <c r="F25" s="5">
        <v>1</v>
      </c>
      <c r="G25" s="5">
        <v>2</v>
      </c>
      <c r="H25" s="5">
        <v>3</v>
      </c>
      <c r="I25" s="5">
        <v>4</v>
      </c>
      <c r="M25" s="5" t="s">
        <v>45</v>
      </c>
      <c r="O25" s="54" t="s">
        <v>46</v>
      </c>
      <c r="P25" s="54"/>
      <c r="Q25" s="54"/>
      <c r="R25" s="54"/>
    </row>
    <row r="26" spans="3:18" ht="35.25" customHeight="1" x14ac:dyDescent="0.3">
      <c r="E26" s="5">
        <v>3</v>
      </c>
      <c r="F26" s="5">
        <v>4</v>
      </c>
      <c r="G26" s="5">
        <v>1</v>
      </c>
      <c r="H26" s="5">
        <v>8</v>
      </c>
      <c r="I26" s="5">
        <v>9</v>
      </c>
      <c r="M26" s="5">
        <v>2</v>
      </c>
      <c r="O26" s="5">
        <v>0</v>
      </c>
      <c r="P26" s="5">
        <v>1</v>
      </c>
      <c r="Q26" s="5"/>
      <c r="R26" s="5"/>
    </row>
    <row r="28" spans="3:18" ht="35.25" customHeight="1" x14ac:dyDescent="0.3">
      <c r="E28" s="5">
        <v>3</v>
      </c>
      <c r="F28" s="5">
        <v>1</v>
      </c>
      <c r="G28" s="5">
        <v>4</v>
      </c>
      <c r="H28" s="5">
        <v>8</v>
      </c>
      <c r="I28" s="5">
        <v>9</v>
      </c>
    </row>
    <row r="30" spans="3:18" ht="35.25" customHeight="1" x14ac:dyDescent="0.3">
      <c r="C30" s="5" t="s">
        <v>30</v>
      </c>
      <c r="E30" s="5">
        <v>3</v>
      </c>
      <c r="F30" s="5">
        <v>1</v>
      </c>
      <c r="G30" s="9">
        <v>4</v>
      </c>
      <c r="H30" s="9">
        <v>8</v>
      </c>
      <c r="I30" s="9">
        <v>9</v>
      </c>
    </row>
    <row r="32" spans="3:18" ht="35.25" customHeight="1" x14ac:dyDescent="0.3">
      <c r="C32" s="5" t="s">
        <v>6</v>
      </c>
      <c r="D32" s="5"/>
      <c r="E32" s="5">
        <v>0</v>
      </c>
      <c r="F32" s="5">
        <v>1</v>
      </c>
      <c r="G32" s="5">
        <v>2</v>
      </c>
      <c r="H32" s="5">
        <v>3</v>
      </c>
      <c r="I32" s="5">
        <v>4</v>
      </c>
      <c r="M32" s="5" t="s">
        <v>45</v>
      </c>
      <c r="O32" s="54" t="s">
        <v>46</v>
      </c>
      <c r="P32" s="54"/>
      <c r="Q32" s="54"/>
      <c r="R32" s="54"/>
    </row>
    <row r="33" spans="3:18" ht="35.25" customHeight="1" x14ac:dyDescent="0.3">
      <c r="E33" s="5">
        <v>1</v>
      </c>
      <c r="F33" s="5">
        <v>3</v>
      </c>
      <c r="G33" s="5">
        <v>4</v>
      </c>
      <c r="H33" s="5">
        <v>8</v>
      </c>
      <c r="I33" s="5">
        <v>9</v>
      </c>
      <c r="M33" s="5">
        <v>3</v>
      </c>
      <c r="O33" s="5">
        <v>0</v>
      </c>
      <c r="P33" s="5"/>
      <c r="Q33" s="5"/>
      <c r="R33" s="5"/>
    </row>
    <row r="35" spans="3:18" ht="35.25" customHeight="1" x14ac:dyDescent="0.3">
      <c r="C35" s="5" t="s">
        <v>31</v>
      </c>
      <c r="E35" s="5">
        <v>1</v>
      </c>
      <c r="F35" s="9">
        <v>3</v>
      </c>
      <c r="G35" s="9">
        <v>4</v>
      </c>
      <c r="H35" s="9">
        <v>8</v>
      </c>
      <c r="I35" s="9">
        <v>9</v>
      </c>
    </row>
    <row r="38" spans="3:18" ht="35.25" customHeight="1" x14ac:dyDescent="0.3">
      <c r="C38" s="5" t="s">
        <v>45</v>
      </c>
      <c r="E38" s="54" t="s">
        <v>46</v>
      </c>
      <c r="F38" s="54"/>
      <c r="G38" s="54"/>
      <c r="H38" s="54"/>
    </row>
    <row r="39" spans="3:18" ht="35.25" customHeight="1" x14ac:dyDescent="0.3">
      <c r="C39" s="5" t="s">
        <v>24</v>
      </c>
      <c r="D39" s="5"/>
      <c r="E39" s="54" t="s">
        <v>25</v>
      </c>
      <c r="F39" s="54"/>
      <c r="G39" s="54"/>
      <c r="H39" s="54"/>
    </row>
    <row r="40" spans="3:18" ht="35.25" customHeight="1" x14ac:dyDescent="0.3">
      <c r="C40" s="5">
        <v>0</v>
      </c>
      <c r="E40" s="5">
        <v>0</v>
      </c>
      <c r="F40" s="5">
        <v>1</v>
      </c>
      <c r="G40" s="5">
        <v>2</v>
      </c>
      <c r="H40" s="5">
        <v>3</v>
      </c>
    </row>
    <row r="41" spans="3:18" ht="35.25" customHeight="1" x14ac:dyDescent="0.3">
      <c r="C41" s="5">
        <v>1</v>
      </c>
      <c r="E41" s="5">
        <v>0</v>
      </c>
      <c r="F41" s="5">
        <v>1</v>
      </c>
      <c r="G41" s="5">
        <v>2</v>
      </c>
      <c r="H41" s="5"/>
    </row>
    <row r="42" spans="3:18" ht="35.25" customHeight="1" x14ac:dyDescent="0.3">
      <c r="C42" s="5">
        <v>2</v>
      </c>
      <c r="E42" s="5">
        <v>0</v>
      </c>
      <c r="F42" s="5">
        <v>1</v>
      </c>
      <c r="G42" s="5"/>
      <c r="H42" s="5"/>
    </row>
    <row r="43" spans="3:18" ht="35.25" customHeight="1" x14ac:dyDescent="0.3">
      <c r="C43" s="5">
        <v>3</v>
      </c>
      <c r="E43" s="5">
        <v>0</v>
      </c>
      <c r="F43" s="5"/>
      <c r="G43" s="5"/>
      <c r="H43" s="5"/>
    </row>
    <row r="45" spans="3:18" ht="35.25" customHeight="1" x14ac:dyDescent="0.3">
      <c r="C45" s="4" t="s">
        <v>32</v>
      </c>
    </row>
    <row r="46" spans="3:18" ht="35.25" customHeight="1" x14ac:dyDescent="0.3">
      <c r="D46" s="4" t="s">
        <v>48</v>
      </c>
    </row>
  </sheetData>
  <mergeCells count="7">
    <mergeCell ref="O5:R5"/>
    <mergeCell ref="O6:R6"/>
    <mergeCell ref="O32:R32"/>
    <mergeCell ref="E38:H38"/>
    <mergeCell ref="E39:H39"/>
    <mergeCell ref="O16:R16"/>
    <mergeCell ref="O25:R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F7143-B3DA-4DB5-9D48-43247C582E2C}">
  <dimension ref="C2:K16"/>
  <sheetViews>
    <sheetView showGridLines="0" topLeftCell="B1" workbookViewId="0">
      <selection activeCell="I10" sqref="I10"/>
    </sheetView>
  </sheetViews>
  <sheetFormatPr defaultColWidth="8" defaultRowHeight="35.25" customHeight="1" x14ac:dyDescent="0.3"/>
  <cols>
    <col min="1" max="16384" width="8" style="4"/>
  </cols>
  <sheetData>
    <row r="2" spans="3:11" ht="35.25" customHeight="1" x14ac:dyDescent="0.3">
      <c r="C2" s="4" t="s">
        <v>49</v>
      </c>
    </row>
    <row r="3" spans="3:11" ht="35.25" customHeight="1" x14ac:dyDescent="0.3">
      <c r="C3" s="4" t="s">
        <v>50</v>
      </c>
    </row>
    <row r="4" spans="3:11" ht="35.25" customHeight="1" x14ac:dyDescent="0.3">
      <c r="C4" s="4" t="s">
        <v>53</v>
      </c>
    </row>
    <row r="5" spans="3:11" ht="35.25" customHeight="1" x14ac:dyDescent="0.3">
      <c r="C5" s="4" t="s">
        <v>51</v>
      </c>
    </row>
    <row r="6" spans="3:11" ht="35.25" customHeight="1" x14ac:dyDescent="0.3">
      <c r="C6" s="4" t="s">
        <v>52</v>
      </c>
    </row>
    <row r="7" spans="3:11" ht="35.25" customHeight="1" x14ac:dyDescent="0.3">
      <c r="C7" s="4" t="s">
        <v>54</v>
      </c>
    </row>
    <row r="9" spans="3:11" ht="35.25" customHeight="1" x14ac:dyDescent="0.3">
      <c r="C9" s="5" t="s">
        <v>55</v>
      </c>
      <c r="D9" s="5"/>
      <c r="E9" s="5" t="s">
        <v>56</v>
      </c>
      <c r="F9" s="5"/>
      <c r="G9" s="5" t="s">
        <v>58</v>
      </c>
      <c r="H9" s="5"/>
      <c r="I9" s="5" t="s">
        <v>59</v>
      </c>
    </row>
    <row r="10" spans="3:11" ht="35.25" customHeight="1" x14ac:dyDescent="0.3">
      <c r="C10" s="5">
        <v>9</v>
      </c>
      <c r="D10" s="10" t="s">
        <v>57</v>
      </c>
      <c r="E10" s="9">
        <v>6</v>
      </c>
      <c r="F10" s="10" t="s">
        <v>41</v>
      </c>
      <c r="G10" s="5">
        <v>1</v>
      </c>
      <c r="H10" s="5" t="s">
        <v>60</v>
      </c>
      <c r="I10" s="11">
        <v>3</v>
      </c>
    </row>
    <row r="11" spans="3:11" ht="35.25" customHeight="1" x14ac:dyDescent="0.3">
      <c r="C11" s="9">
        <v>6</v>
      </c>
      <c r="D11" s="10" t="s">
        <v>57</v>
      </c>
      <c r="E11" s="13">
        <v>3</v>
      </c>
      <c r="F11" s="10" t="s">
        <v>41</v>
      </c>
      <c r="G11" s="5">
        <v>2</v>
      </c>
      <c r="H11" s="5" t="s">
        <v>60</v>
      </c>
      <c r="I11" s="12">
        <v>0</v>
      </c>
      <c r="K11" s="4" t="s">
        <v>61</v>
      </c>
    </row>
    <row r="12" spans="3:11" ht="35.25" customHeight="1" x14ac:dyDescent="0.3">
      <c r="C12" s="5"/>
      <c r="D12" s="5"/>
      <c r="E12" s="5"/>
      <c r="F12" s="5"/>
      <c r="G12" s="5"/>
      <c r="H12" s="5"/>
      <c r="I12" s="5"/>
    </row>
    <row r="13" spans="3:11" ht="35.25" customHeight="1" x14ac:dyDescent="0.3">
      <c r="C13" s="5" t="s">
        <v>18</v>
      </c>
      <c r="D13" s="5"/>
      <c r="E13" s="5" t="s">
        <v>19</v>
      </c>
      <c r="F13" s="5"/>
      <c r="G13" s="5"/>
      <c r="H13" s="5"/>
      <c r="I13" s="5" t="s">
        <v>63</v>
      </c>
      <c r="K13" s="5" t="s">
        <v>64</v>
      </c>
    </row>
    <row r="14" spans="3:11" ht="35.25" customHeight="1" x14ac:dyDescent="0.3">
      <c r="C14" s="5">
        <v>9</v>
      </c>
      <c r="D14" s="5" t="s">
        <v>62</v>
      </c>
      <c r="E14" s="5">
        <v>6</v>
      </c>
      <c r="F14" s="10" t="s">
        <v>41</v>
      </c>
      <c r="G14" s="5">
        <v>54</v>
      </c>
      <c r="H14" s="10" t="s">
        <v>57</v>
      </c>
      <c r="I14" s="6">
        <v>3</v>
      </c>
      <c r="J14" s="10" t="s">
        <v>41</v>
      </c>
      <c r="K14" s="14">
        <v>18</v>
      </c>
    </row>
    <row r="15" spans="3:11" ht="35.25" customHeight="1" x14ac:dyDescent="0.3">
      <c r="C15" s="5"/>
      <c r="D15" s="5"/>
      <c r="E15" s="5"/>
      <c r="F15" s="5"/>
      <c r="G15" s="5"/>
      <c r="H15" s="5"/>
      <c r="I15" s="5"/>
    </row>
    <row r="16" spans="3:11" ht="35.25" customHeight="1" x14ac:dyDescent="0.3">
      <c r="C16" s="5"/>
      <c r="D16" s="5"/>
      <c r="E16" s="5"/>
      <c r="F16" s="5"/>
      <c r="G16" s="5"/>
      <c r="H16" s="5"/>
      <c r="I16" s="5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940F0-E31D-4C99-A1E9-93DF138D9973}">
  <dimension ref="D2:Z14"/>
  <sheetViews>
    <sheetView showGridLines="0" topLeftCell="B1" workbookViewId="0">
      <selection activeCell="I13" sqref="I13"/>
    </sheetView>
  </sheetViews>
  <sheetFormatPr defaultColWidth="8" defaultRowHeight="35.25" customHeight="1" x14ac:dyDescent="0.3"/>
  <cols>
    <col min="1" max="16384" width="8" style="4"/>
  </cols>
  <sheetData>
    <row r="2" spans="4:26" ht="35.25" customHeight="1" x14ac:dyDescent="0.3">
      <c r="D2" s="5" t="s">
        <v>65</v>
      </c>
      <c r="E2" s="5">
        <v>26</v>
      </c>
      <c r="F2" s="5"/>
      <c r="G2" s="5" t="s">
        <v>73</v>
      </c>
      <c r="H2" s="5" t="s">
        <v>74</v>
      </c>
      <c r="I2" s="5"/>
    </row>
    <row r="3" spans="4:26" ht="35.25" customHeight="1" x14ac:dyDescent="0.3">
      <c r="D3" s="5"/>
      <c r="E3" s="5"/>
      <c r="F3" s="5"/>
      <c r="G3" s="5"/>
      <c r="H3" s="5"/>
      <c r="I3" s="5"/>
    </row>
    <row r="4" spans="4:26" ht="35.25" customHeight="1" thickBot="1" x14ac:dyDescent="0.35">
      <c r="D4" s="5">
        <v>2</v>
      </c>
      <c r="E4" s="15">
        <v>26</v>
      </c>
      <c r="F4" s="5"/>
      <c r="G4" s="5"/>
      <c r="H4" s="5"/>
      <c r="I4" s="5"/>
      <c r="J4" s="5">
        <v>8</v>
      </c>
      <c r="K4" s="15">
        <v>26</v>
      </c>
      <c r="L4" s="5"/>
      <c r="M4" s="5"/>
      <c r="N4" s="5"/>
      <c r="O4" s="5">
        <v>16</v>
      </c>
      <c r="P4" s="15">
        <v>26</v>
      </c>
      <c r="Q4" s="5"/>
      <c r="R4" s="5"/>
      <c r="S4" s="5"/>
      <c r="T4" s="4">
        <v>0</v>
      </c>
      <c r="U4" s="4">
        <v>0</v>
      </c>
      <c r="V4" s="4">
        <v>0</v>
      </c>
      <c r="X4" s="4">
        <v>0</v>
      </c>
      <c r="Y4" s="4">
        <v>11</v>
      </c>
      <c r="Z4" s="17" t="s">
        <v>66</v>
      </c>
    </row>
    <row r="5" spans="4:26" ht="35.25" customHeight="1" thickTop="1" thickBot="1" x14ac:dyDescent="0.35">
      <c r="D5" s="5">
        <v>2</v>
      </c>
      <c r="E5" s="15">
        <v>13</v>
      </c>
      <c r="F5" s="5" t="s">
        <v>60</v>
      </c>
      <c r="G5" s="5">
        <v>0</v>
      </c>
      <c r="H5" s="5" t="s">
        <v>75</v>
      </c>
      <c r="I5" s="5"/>
      <c r="J5" s="5">
        <v>8</v>
      </c>
      <c r="K5" s="15">
        <v>3</v>
      </c>
      <c r="L5" s="5" t="s">
        <v>60</v>
      </c>
      <c r="M5" s="5">
        <v>2</v>
      </c>
      <c r="N5" s="5"/>
      <c r="O5" s="5">
        <v>16</v>
      </c>
      <c r="P5" s="15">
        <v>1</v>
      </c>
      <c r="Q5" s="5" t="s">
        <v>60</v>
      </c>
      <c r="R5" s="5" t="s">
        <v>71</v>
      </c>
      <c r="S5" s="5"/>
      <c r="T5" s="4">
        <v>1</v>
      </c>
      <c r="U5" s="4">
        <v>1</v>
      </c>
      <c r="V5" s="4">
        <v>1</v>
      </c>
      <c r="X5" s="4">
        <v>1</v>
      </c>
      <c r="Y5" s="4">
        <v>12</v>
      </c>
      <c r="Z5" s="17" t="s">
        <v>67</v>
      </c>
    </row>
    <row r="6" spans="4:26" ht="35.25" customHeight="1" thickTop="1" thickBot="1" x14ac:dyDescent="0.35">
      <c r="D6" s="5">
        <v>2</v>
      </c>
      <c r="E6" s="15">
        <v>6</v>
      </c>
      <c r="F6" s="5" t="s">
        <v>60</v>
      </c>
      <c r="G6" s="5">
        <v>1</v>
      </c>
      <c r="H6" s="5" t="s">
        <v>76</v>
      </c>
      <c r="I6" s="5"/>
      <c r="J6" s="5"/>
      <c r="K6" s="9">
        <v>0</v>
      </c>
      <c r="L6" s="5" t="s">
        <v>60</v>
      </c>
      <c r="M6" s="5">
        <v>3</v>
      </c>
      <c r="N6" s="5"/>
      <c r="O6" s="5"/>
      <c r="P6" s="9">
        <v>0</v>
      </c>
      <c r="Q6" s="5" t="s">
        <v>60</v>
      </c>
      <c r="R6" s="5">
        <v>1</v>
      </c>
      <c r="S6" s="5"/>
      <c r="T6" s="4">
        <v>10</v>
      </c>
      <c r="U6" s="4">
        <v>2</v>
      </c>
      <c r="V6" s="4">
        <v>2</v>
      </c>
      <c r="X6" s="4">
        <v>2</v>
      </c>
      <c r="Y6" s="4">
        <v>13</v>
      </c>
      <c r="Z6" s="17" t="s">
        <v>68</v>
      </c>
    </row>
    <row r="7" spans="4:26" ht="35.25" customHeight="1" thickTop="1" thickBot="1" x14ac:dyDescent="0.35">
      <c r="D7" s="5">
        <v>2</v>
      </c>
      <c r="E7" s="15">
        <v>3</v>
      </c>
      <c r="F7" s="5" t="s">
        <v>60</v>
      </c>
      <c r="G7" s="5">
        <v>0</v>
      </c>
      <c r="H7" s="5" t="s">
        <v>77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U7" s="4">
        <v>3</v>
      </c>
      <c r="V7" s="4">
        <v>3</v>
      </c>
      <c r="X7" s="4">
        <v>3</v>
      </c>
      <c r="Y7" s="4">
        <v>14</v>
      </c>
      <c r="Z7" s="17" t="s">
        <v>69</v>
      </c>
    </row>
    <row r="8" spans="4:26" ht="35.25" customHeight="1" thickTop="1" thickBot="1" x14ac:dyDescent="0.35">
      <c r="D8" s="5">
        <v>2</v>
      </c>
      <c r="E8" s="15">
        <v>1</v>
      </c>
      <c r="F8" s="5" t="s">
        <v>60</v>
      </c>
      <c r="G8" s="5">
        <v>1</v>
      </c>
      <c r="H8" s="5" t="s">
        <v>78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U8" s="4">
        <v>4</v>
      </c>
      <c r="V8" s="4">
        <v>4</v>
      </c>
      <c r="X8" s="4">
        <v>4</v>
      </c>
      <c r="Y8" s="4">
        <v>15</v>
      </c>
      <c r="Z8" s="17" t="s">
        <v>70</v>
      </c>
    </row>
    <row r="9" spans="4:26" ht="35.25" customHeight="1" thickTop="1" x14ac:dyDescent="0.3">
      <c r="D9" s="5"/>
      <c r="E9" s="9">
        <v>0</v>
      </c>
      <c r="F9" s="5" t="s">
        <v>60</v>
      </c>
      <c r="G9" s="5">
        <v>1</v>
      </c>
      <c r="H9" s="5" t="s">
        <v>79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U9" s="4">
        <v>5</v>
      </c>
      <c r="V9" s="4">
        <v>5</v>
      </c>
      <c r="X9" s="4">
        <v>5</v>
      </c>
      <c r="Y9" s="16">
        <v>10</v>
      </c>
      <c r="Z9" s="17">
        <v>10</v>
      </c>
    </row>
    <row r="10" spans="4:26" ht="35.25" customHeight="1" x14ac:dyDescent="0.3"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U10" s="4">
        <v>6</v>
      </c>
      <c r="V10" s="4">
        <v>6</v>
      </c>
      <c r="X10" s="4">
        <v>6</v>
      </c>
    </row>
    <row r="11" spans="4:26" ht="35.25" customHeight="1" x14ac:dyDescent="0.3">
      <c r="D11" s="5"/>
      <c r="E11" s="5">
        <v>11010</v>
      </c>
      <c r="F11" s="5"/>
      <c r="G11" s="5"/>
      <c r="H11" s="5"/>
      <c r="I11" s="5"/>
      <c r="J11" s="5"/>
      <c r="K11" s="5">
        <v>32</v>
      </c>
      <c r="L11" s="5"/>
      <c r="M11" s="5"/>
      <c r="N11" s="5"/>
      <c r="O11" s="5"/>
      <c r="P11" s="5" t="s">
        <v>72</v>
      </c>
      <c r="Q11" s="5"/>
      <c r="R11" s="5"/>
      <c r="S11" s="5"/>
      <c r="U11" s="4">
        <v>7</v>
      </c>
      <c r="V11" s="4">
        <v>7</v>
      </c>
      <c r="X11" s="4">
        <v>7</v>
      </c>
    </row>
    <row r="12" spans="4:26" ht="35.25" customHeight="1" x14ac:dyDescent="0.3">
      <c r="D12" s="5"/>
      <c r="E12" s="5"/>
      <c r="F12" s="5"/>
      <c r="G12" s="5"/>
      <c r="H12" s="5"/>
      <c r="I12" s="5"/>
      <c r="J12" s="5"/>
      <c r="U12" s="4">
        <v>10</v>
      </c>
      <c r="V12" s="4">
        <v>8</v>
      </c>
      <c r="X12" s="4">
        <v>8</v>
      </c>
    </row>
    <row r="13" spans="4:26" ht="35.25" customHeight="1" x14ac:dyDescent="0.3">
      <c r="D13" s="5"/>
      <c r="E13" s="5"/>
      <c r="F13" s="5"/>
      <c r="G13" s="5"/>
      <c r="H13" s="5"/>
      <c r="I13" s="5"/>
      <c r="V13" s="4">
        <v>9</v>
      </c>
      <c r="X13" s="4">
        <v>9</v>
      </c>
    </row>
    <row r="14" spans="4:26" ht="35.25" customHeight="1" x14ac:dyDescent="0.3">
      <c r="D14" s="5"/>
      <c r="E14" s="5"/>
      <c r="F14" s="5"/>
      <c r="G14" s="5"/>
      <c r="H14" s="5"/>
      <c r="I14" s="5"/>
      <c r="V14" s="4">
        <v>10</v>
      </c>
      <c r="X14" s="16">
        <v>10</v>
      </c>
      <c r="Y14" s="17" t="s">
        <v>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E899F-6B5E-4179-94C3-F5F36506A20B}">
  <dimension ref="D2:L10"/>
  <sheetViews>
    <sheetView showGridLines="0" topLeftCell="B1" workbookViewId="0">
      <selection activeCell="L11" sqref="L11"/>
    </sheetView>
  </sheetViews>
  <sheetFormatPr defaultColWidth="8" defaultRowHeight="35.25" customHeight="1" x14ac:dyDescent="0.3"/>
  <cols>
    <col min="1" max="16384" width="8" style="5"/>
  </cols>
  <sheetData>
    <row r="2" spans="4:12" ht="35.25" customHeight="1" x14ac:dyDescent="0.3">
      <c r="D2" s="5" t="s">
        <v>80</v>
      </c>
      <c r="E2" s="5">
        <v>20</v>
      </c>
      <c r="F2" s="10" t="s">
        <v>81</v>
      </c>
      <c r="G2" s="4" t="s">
        <v>82</v>
      </c>
    </row>
    <row r="4" spans="4:12" ht="35.25" customHeight="1" x14ac:dyDescent="0.3">
      <c r="D4" s="5" t="s">
        <v>80</v>
      </c>
      <c r="F4" s="5" t="s">
        <v>83</v>
      </c>
      <c r="H4" s="5" t="s">
        <v>58</v>
      </c>
      <c r="J4" s="5" t="s">
        <v>59</v>
      </c>
      <c r="L4" s="5" t="s">
        <v>84</v>
      </c>
    </row>
    <row r="5" spans="4:12" ht="35.25" customHeight="1" x14ac:dyDescent="0.3">
      <c r="D5" s="5">
        <v>20</v>
      </c>
      <c r="E5" s="10" t="s">
        <v>57</v>
      </c>
      <c r="F5" s="9">
        <v>2</v>
      </c>
      <c r="G5" s="10" t="s">
        <v>41</v>
      </c>
      <c r="H5" s="11">
        <v>10</v>
      </c>
      <c r="I5" s="5" t="s">
        <v>60</v>
      </c>
      <c r="J5" s="9">
        <v>0</v>
      </c>
      <c r="L5" s="5" t="s">
        <v>85</v>
      </c>
    </row>
    <row r="6" spans="4:12" ht="35.25" customHeight="1" x14ac:dyDescent="0.3">
      <c r="D6" s="11">
        <v>10</v>
      </c>
      <c r="E6" s="10" t="s">
        <v>57</v>
      </c>
      <c r="F6" s="9">
        <v>2</v>
      </c>
      <c r="G6" s="10" t="s">
        <v>41</v>
      </c>
      <c r="H6" s="14">
        <v>5</v>
      </c>
      <c r="I6" s="5" t="s">
        <v>60</v>
      </c>
      <c r="J6" s="9">
        <v>0</v>
      </c>
      <c r="L6" s="5" t="s">
        <v>86</v>
      </c>
    </row>
    <row r="7" spans="4:12" ht="35.25" customHeight="1" x14ac:dyDescent="0.3">
      <c r="D7" s="14">
        <v>5</v>
      </c>
      <c r="E7" s="10" t="s">
        <v>57</v>
      </c>
      <c r="F7" s="5">
        <v>2</v>
      </c>
      <c r="G7" s="10" t="s">
        <v>41</v>
      </c>
      <c r="H7" s="5">
        <v>2</v>
      </c>
      <c r="I7" s="5" t="s">
        <v>60</v>
      </c>
      <c r="J7" s="5">
        <v>1</v>
      </c>
    </row>
    <row r="8" spans="4:12" ht="35.25" customHeight="1" x14ac:dyDescent="0.3">
      <c r="F8" s="5">
        <v>3</v>
      </c>
      <c r="G8" s="10" t="s">
        <v>41</v>
      </c>
      <c r="H8" s="5">
        <v>1</v>
      </c>
      <c r="I8" s="5" t="s">
        <v>60</v>
      </c>
      <c r="J8" s="5">
        <v>2</v>
      </c>
    </row>
    <row r="9" spans="4:12" ht="35.25" customHeight="1" x14ac:dyDescent="0.3">
      <c r="F9" s="5">
        <v>4</v>
      </c>
      <c r="G9" s="10" t="s">
        <v>41</v>
      </c>
      <c r="H9" s="5">
        <v>1</v>
      </c>
      <c r="I9" s="5" t="s">
        <v>60</v>
      </c>
      <c r="J9" s="5">
        <v>1</v>
      </c>
    </row>
    <row r="10" spans="4:12" ht="35.25" customHeight="1" x14ac:dyDescent="0.3">
      <c r="F10" s="9">
        <v>5</v>
      </c>
      <c r="G10" s="10" t="s">
        <v>41</v>
      </c>
      <c r="H10" s="5">
        <v>1</v>
      </c>
      <c r="I10" s="5" t="s">
        <v>60</v>
      </c>
      <c r="J10" s="9">
        <v>0</v>
      </c>
      <c r="L10" s="5" t="s">
        <v>87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2BC05-F4A5-4007-89C1-E8BC6A200382}">
  <dimension ref="C3:Y80"/>
  <sheetViews>
    <sheetView showGridLines="0" topLeftCell="A70" zoomScaleNormal="100" workbookViewId="0">
      <selection activeCell="D71" sqref="D71:D75"/>
    </sheetView>
  </sheetViews>
  <sheetFormatPr defaultColWidth="8" defaultRowHeight="35.25" customHeight="1" x14ac:dyDescent="0.3"/>
  <cols>
    <col min="1" max="7" width="8" style="5"/>
    <col min="8" max="8" width="11.875" style="5" bestFit="1" customWidth="1"/>
    <col min="9" max="10" width="8" style="5"/>
    <col min="11" max="11" width="13.25" style="5" bestFit="1" customWidth="1"/>
    <col min="12" max="16384" width="8" style="5"/>
  </cols>
  <sheetData>
    <row r="3" spans="3:25" ht="35.25" customHeight="1" x14ac:dyDescent="0.3">
      <c r="D3" s="4" t="s">
        <v>88</v>
      </c>
    </row>
    <row r="5" spans="3:25" ht="35.25" customHeight="1" x14ac:dyDescent="0.3">
      <c r="D5" s="4" t="s">
        <v>90</v>
      </c>
    </row>
    <row r="6" spans="3:25" ht="35.25" customHeight="1" x14ac:dyDescent="0.3">
      <c r="D6" s="5" t="s">
        <v>89</v>
      </c>
      <c r="E6" s="10" t="s">
        <v>91</v>
      </c>
      <c r="F6" s="10" t="s">
        <v>92</v>
      </c>
      <c r="G6" s="10" t="s">
        <v>93</v>
      </c>
      <c r="H6" s="10" t="s">
        <v>94</v>
      </c>
      <c r="I6" s="10" t="s">
        <v>95</v>
      </c>
      <c r="J6" s="10" t="s">
        <v>96</v>
      </c>
      <c r="K6" s="10" t="s">
        <v>97</v>
      </c>
    </row>
    <row r="7" spans="3:25" ht="35.25" customHeight="1" x14ac:dyDescent="0.3">
      <c r="E7" s="5">
        <v>64</v>
      </c>
      <c r="F7" s="5">
        <v>32</v>
      </c>
      <c r="G7" s="5">
        <v>16</v>
      </c>
      <c r="H7" s="5">
        <v>8</v>
      </c>
      <c r="I7" s="5">
        <v>4</v>
      </c>
      <c r="J7" s="5">
        <v>2</v>
      </c>
      <c r="K7" s="5">
        <v>1</v>
      </c>
    </row>
    <row r="8" spans="3:25" ht="35.25" customHeight="1" x14ac:dyDescent="0.3">
      <c r="D8" s="5">
        <v>0</v>
      </c>
      <c r="E8" s="5">
        <v>0</v>
      </c>
      <c r="F8" s="5">
        <v>0</v>
      </c>
      <c r="G8" s="5">
        <v>0</v>
      </c>
      <c r="H8" s="5">
        <v>1</v>
      </c>
      <c r="I8" s="5">
        <v>0</v>
      </c>
      <c r="J8" s="5">
        <v>1</v>
      </c>
      <c r="K8" s="5">
        <v>0</v>
      </c>
      <c r="M8" s="10" t="s">
        <v>98</v>
      </c>
    </row>
    <row r="10" spans="3:25" ht="35.25" customHeight="1" x14ac:dyDescent="0.3">
      <c r="D10" s="5">
        <v>0</v>
      </c>
      <c r="E10" s="5">
        <v>0</v>
      </c>
      <c r="F10" s="5">
        <v>0</v>
      </c>
      <c r="G10" s="5">
        <v>0</v>
      </c>
      <c r="H10" s="5">
        <v>1</v>
      </c>
      <c r="I10" s="5">
        <v>1</v>
      </c>
      <c r="J10" s="5">
        <v>0</v>
      </c>
      <c r="K10" s="5">
        <v>0</v>
      </c>
      <c r="M10" s="10" t="s">
        <v>99</v>
      </c>
    </row>
    <row r="13" spans="3:25" ht="35.25" customHeight="1" x14ac:dyDescent="0.3">
      <c r="D13" s="5">
        <v>0</v>
      </c>
      <c r="E13" s="5">
        <v>0</v>
      </c>
      <c r="F13" s="5">
        <v>0</v>
      </c>
      <c r="G13" s="5">
        <v>0</v>
      </c>
      <c r="H13" s="5">
        <v>1</v>
      </c>
      <c r="I13" s="5">
        <v>0</v>
      </c>
      <c r="J13" s="5">
        <v>1</v>
      </c>
      <c r="K13" s="5">
        <v>0</v>
      </c>
      <c r="M13" s="5">
        <v>10</v>
      </c>
      <c r="P13" s="5">
        <v>0</v>
      </c>
      <c r="Q13" s="5">
        <v>1</v>
      </c>
      <c r="R13" s="5">
        <v>1</v>
      </c>
      <c r="S13" s="5">
        <v>0</v>
      </c>
      <c r="T13" s="5">
        <v>1</v>
      </c>
      <c r="U13" s="5">
        <v>1</v>
      </c>
      <c r="V13" s="5">
        <v>0</v>
      </c>
      <c r="W13" s="5">
        <v>1</v>
      </c>
    </row>
    <row r="14" spans="3:25" ht="35.25" customHeight="1" thickBot="1" x14ac:dyDescent="0.35">
      <c r="C14" s="5" t="s">
        <v>100</v>
      </c>
      <c r="D14" s="15">
        <v>0</v>
      </c>
      <c r="E14" s="19">
        <v>0</v>
      </c>
      <c r="F14" s="19">
        <v>0</v>
      </c>
      <c r="G14" s="19">
        <v>0</v>
      </c>
      <c r="H14" s="19">
        <v>1</v>
      </c>
      <c r="I14" s="19">
        <v>1</v>
      </c>
      <c r="J14" s="19">
        <v>0</v>
      </c>
      <c r="K14" s="19">
        <v>0</v>
      </c>
      <c r="M14" s="5">
        <v>12</v>
      </c>
      <c r="O14" s="5" t="s">
        <v>100</v>
      </c>
      <c r="P14" s="20">
        <v>1</v>
      </c>
      <c r="Q14" s="21">
        <v>1</v>
      </c>
      <c r="R14" s="21">
        <v>1</v>
      </c>
      <c r="S14" s="21">
        <v>1</v>
      </c>
      <c r="T14" s="22">
        <v>0</v>
      </c>
      <c r="U14" s="22">
        <v>0</v>
      </c>
      <c r="V14" s="22">
        <v>0</v>
      </c>
      <c r="W14" s="22">
        <v>0</v>
      </c>
      <c r="Y14" s="4" t="s">
        <v>104</v>
      </c>
    </row>
    <row r="15" spans="3:25" ht="35.25" customHeight="1" thickTop="1" x14ac:dyDescent="0.3">
      <c r="D15" s="5">
        <v>0</v>
      </c>
      <c r="E15" s="5">
        <v>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  <c r="K15" s="5">
        <v>0</v>
      </c>
      <c r="M15" s="5">
        <v>8</v>
      </c>
      <c r="P15" s="5">
        <v>0</v>
      </c>
      <c r="Q15" s="5">
        <v>1</v>
      </c>
      <c r="R15" s="5">
        <v>1</v>
      </c>
      <c r="S15" s="5">
        <v>0</v>
      </c>
      <c r="T15" s="14">
        <v>0</v>
      </c>
      <c r="U15" s="14">
        <v>0</v>
      </c>
      <c r="V15" s="14">
        <v>0</v>
      </c>
      <c r="W15" s="14">
        <v>0</v>
      </c>
    </row>
    <row r="17" spans="3:23" ht="35.25" customHeight="1" x14ac:dyDescent="0.3">
      <c r="D17" s="5">
        <v>0</v>
      </c>
      <c r="E17" s="5">
        <v>0</v>
      </c>
      <c r="F17" s="5">
        <v>0</v>
      </c>
      <c r="G17" s="5">
        <v>0</v>
      </c>
      <c r="H17" s="5">
        <v>1</v>
      </c>
      <c r="I17" s="5">
        <v>0</v>
      </c>
      <c r="J17" s="5">
        <v>1</v>
      </c>
      <c r="K17" s="5">
        <v>0</v>
      </c>
      <c r="M17" s="5">
        <v>10</v>
      </c>
      <c r="P17" s="5">
        <v>0</v>
      </c>
      <c r="Q17" s="5">
        <v>1</v>
      </c>
      <c r="R17" s="5">
        <v>1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</row>
    <row r="18" spans="3:23" ht="35.25" customHeight="1" thickBot="1" x14ac:dyDescent="0.35">
      <c r="C18" s="5" t="s">
        <v>101</v>
      </c>
      <c r="D18" s="15">
        <v>0</v>
      </c>
      <c r="E18" s="19">
        <v>0</v>
      </c>
      <c r="F18" s="19">
        <v>0</v>
      </c>
      <c r="G18" s="19">
        <v>0</v>
      </c>
      <c r="H18" s="19">
        <v>1</v>
      </c>
      <c r="I18" s="19">
        <v>1</v>
      </c>
      <c r="J18" s="19">
        <v>0</v>
      </c>
      <c r="K18" s="19">
        <v>0</v>
      </c>
      <c r="M18" s="5">
        <v>12</v>
      </c>
      <c r="O18" s="5" t="s">
        <v>101</v>
      </c>
      <c r="P18" s="20">
        <v>0</v>
      </c>
      <c r="Q18" s="21">
        <v>0</v>
      </c>
      <c r="R18" s="21">
        <v>0</v>
      </c>
      <c r="S18" s="21">
        <v>0</v>
      </c>
      <c r="T18" s="22">
        <v>0</v>
      </c>
      <c r="U18" s="22">
        <v>1</v>
      </c>
      <c r="V18" s="22">
        <v>1</v>
      </c>
      <c r="W18" s="22">
        <v>0</v>
      </c>
    </row>
    <row r="19" spans="3:23" ht="35.25" customHeight="1" thickTop="1" x14ac:dyDescent="0.3">
      <c r="D19" s="5">
        <v>0</v>
      </c>
      <c r="E19" s="5">
        <v>0</v>
      </c>
      <c r="F19" s="5">
        <v>0</v>
      </c>
      <c r="G19" s="5">
        <v>0</v>
      </c>
      <c r="H19" s="5">
        <v>1</v>
      </c>
      <c r="I19" s="5">
        <v>1</v>
      </c>
      <c r="J19" s="5">
        <v>1</v>
      </c>
      <c r="K19" s="5">
        <v>0</v>
      </c>
      <c r="M19" s="5">
        <v>14</v>
      </c>
      <c r="P19" s="5">
        <v>0</v>
      </c>
      <c r="Q19" s="5">
        <v>1</v>
      </c>
      <c r="R19" s="5">
        <v>1</v>
      </c>
      <c r="S19" s="5">
        <v>0</v>
      </c>
      <c r="T19" s="14">
        <v>0</v>
      </c>
      <c r="U19" s="14">
        <v>1</v>
      </c>
      <c r="V19" s="14">
        <v>1</v>
      </c>
      <c r="W19" s="14">
        <v>0</v>
      </c>
    </row>
    <row r="21" spans="3:23" ht="35.25" customHeight="1" x14ac:dyDescent="0.3">
      <c r="D21" s="5">
        <v>0</v>
      </c>
      <c r="E21" s="5">
        <v>0</v>
      </c>
      <c r="F21" s="5">
        <v>0</v>
      </c>
      <c r="G21" s="5">
        <v>0</v>
      </c>
      <c r="H21" s="5">
        <v>1</v>
      </c>
      <c r="I21" s="5">
        <v>0</v>
      </c>
      <c r="J21" s="5">
        <v>1</v>
      </c>
      <c r="K21" s="5">
        <v>0</v>
      </c>
      <c r="M21" s="5">
        <v>10</v>
      </c>
    </row>
    <row r="22" spans="3:23" ht="35.25" customHeight="1" thickBot="1" x14ac:dyDescent="0.35">
      <c r="C22" s="5" t="s">
        <v>102</v>
      </c>
      <c r="D22" s="15">
        <v>0</v>
      </c>
      <c r="E22" s="19">
        <v>0</v>
      </c>
      <c r="F22" s="19">
        <v>0</v>
      </c>
      <c r="G22" s="19">
        <v>0</v>
      </c>
      <c r="H22" s="19">
        <v>1</v>
      </c>
      <c r="I22" s="19">
        <v>1</v>
      </c>
      <c r="J22" s="19">
        <v>0</v>
      </c>
      <c r="K22" s="19">
        <v>0</v>
      </c>
      <c r="M22" s="5">
        <v>12</v>
      </c>
    </row>
    <row r="23" spans="3:23" ht="35.25" customHeight="1" thickTop="1" x14ac:dyDescent="0.3">
      <c r="D23" s="5">
        <v>0</v>
      </c>
      <c r="E23" s="5">
        <v>0</v>
      </c>
      <c r="F23" s="5">
        <v>0</v>
      </c>
      <c r="G23" s="5">
        <v>0</v>
      </c>
      <c r="H23" s="5">
        <v>0</v>
      </c>
      <c r="I23" s="5">
        <v>1</v>
      </c>
      <c r="J23" s="5">
        <v>1</v>
      </c>
      <c r="K23" s="5">
        <v>0</v>
      </c>
      <c r="M23" s="5">
        <v>6</v>
      </c>
    </row>
    <row r="25" spans="3:23" ht="35.25" customHeight="1" thickBot="1" x14ac:dyDescent="0.35">
      <c r="C25" s="5" t="s">
        <v>103</v>
      </c>
      <c r="D25" s="15">
        <v>0</v>
      </c>
      <c r="E25" s="19">
        <v>0</v>
      </c>
      <c r="F25" s="19">
        <v>0</v>
      </c>
      <c r="G25" s="19">
        <v>0</v>
      </c>
      <c r="H25" s="19">
        <v>1</v>
      </c>
      <c r="I25" s="19">
        <v>0</v>
      </c>
      <c r="J25" s="19">
        <v>1</v>
      </c>
      <c r="K25" s="19">
        <v>0</v>
      </c>
      <c r="M25" s="5">
        <v>10</v>
      </c>
    </row>
    <row r="26" spans="3:23" ht="35.25" customHeight="1" thickTop="1" x14ac:dyDescent="0.3">
      <c r="D26" s="5">
        <v>1</v>
      </c>
      <c r="E26" s="5">
        <v>1</v>
      </c>
      <c r="F26" s="5">
        <v>1</v>
      </c>
      <c r="G26" s="5">
        <v>1</v>
      </c>
      <c r="H26" s="5">
        <v>0</v>
      </c>
      <c r="I26" s="5">
        <v>1</v>
      </c>
      <c r="J26" s="5">
        <v>0</v>
      </c>
      <c r="K26" s="5">
        <v>1</v>
      </c>
      <c r="M26" s="5">
        <v>-11</v>
      </c>
    </row>
    <row r="29" spans="3:23" ht="35.25" customHeight="1" x14ac:dyDescent="0.3">
      <c r="D29" s="4" t="s">
        <v>106</v>
      </c>
    </row>
    <row r="30" spans="3:23" ht="35.25" customHeight="1" x14ac:dyDescent="0.3">
      <c r="F30" s="5">
        <v>5</v>
      </c>
      <c r="I30" s="5">
        <v>38</v>
      </c>
      <c r="L30" s="10" t="s">
        <v>108</v>
      </c>
      <c r="P30" s="10"/>
    </row>
    <row r="31" spans="3:23" ht="35.25" customHeight="1" x14ac:dyDescent="0.3">
      <c r="E31" s="10" t="s">
        <v>105</v>
      </c>
      <c r="F31" s="9">
        <v>4</v>
      </c>
      <c r="H31" s="10" t="s">
        <v>105</v>
      </c>
      <c r="I31" s="9">
        <v>61</v>
      </c>
      <c r="K31" s="10" t="s">
        <v>105</v>
      </c>
      <c r="L31" s="9">
        <v>1001</v>
      </c>
      <c r="O31" s="10"/>
    </row>
    <row r="32" spans="3:23" ht="35.25" customHeight="1" x14ac:dyDescent="0.3">
      <c r="F32" s="5">
        <v>9</v>
      </c>
      <c r="I32" s="5">
        <v>99</v>
      </c>
      <c r="L32" s="5">
        <v>1111</v>
      </c>
    </row>
    <row r="34" spans="4:12" ht="35.25" customHeight="1" x14ac:dyDescent="0.3">
      <c r="D34" s="4" t="s">
        <v>107</v>
      </c>
    </row>
    <row r="35" spans="4:12" ht="35.25" customHeight="1" x14ac:dyDescent="0.3">
      <c r="F35" s="5">
        <v>5</v>
      </c>
      <c r="I35" s="5">
        <v>38</v>
      </c>
      <c r="L35" s="10" t="s">
        <v>108</v>
      </c>
    </row>
    <row r="36" spans="4:12" ht="35.25" customHeight="1" x14ac:dyDescent="0.3">
      <c r="E36" s="10" t="s">
        <v>105</v>
      </c>
      <c r="F36" s="9">
        <v>5</v>
      </c>
      <c r="H36" s="10" t="s">
        <v>105</v>
      </c>
      <c r="I36" s="9">
        <v>62</v>
      </c>
      <c r="K36" s="10" t="s">
        <v>105</v>
      </c>
      <c r="L36" s="9">
        <v>1010</v>
      </c>
    </row>
    <row r="37" spans="4:12" ht="35.25" customHeight="1" x14ac:dyDescent="0.3">
      <c r="F37" s="5">
        <v>10</v>
      </c>
      <c r="I37" s="5">
        <v>100</v>
      </c>
      <c r="L37" s="5">
        <v>10000</v>
      </c>
    </row>
    <row r="39" spans="4:12" ht="35.25" customHeight="1" x14ac:dyDescent="0.3">
      <c r="D39" s="4" t="s">
        <v>109</v>
      </c>
    </row>
    <row r="41" spans="4:12" ht="35.25" customHeight="1" x14ac:dyDescent="0.3">
      <c r="D41" s="4" t="s">
        <v>110</v>
      </c>
    </row>
    <row r="42" spans="4:12" ht="35.25" customHeight="1" x14ac:dyDescent="0.3">
      <c r="D42" s="4" t="s">
        <v>111</v>
      </c>
    </row>
    <row r="43" spans="4:12" ht="35.25" customHeight="1" x14ac:dyDescent="0.3">
      <c r="D43" s="4" t="s">
        <v>112</v>
      </c>
    </row>
    <row r="45" spans="4:12" ht="35.25" customHeight="1" x14ac:dyDescent="0.3">
      <c r="D45" s="4" t="s">
        <v>113</v>
      </c>
      <c r="G45" s="10" t="s">
        <v>98</v>
      </c>
      <c r="H45" s="18" t="s">
        <v>119</v>
      </c>
      <c r="J45" s="4" t="s">
        <v>118</v>
      </c>
    </row>
    <row r="46" spans="4:12" ht="35.25" customHeight="1" x14ac:dyDescent="0.3">
      <c r="D46" s="4"/>
      <c r="G46" s="10" t="s">
        <v>117</v>
      </c>
      <c r="H46" s="23" t="s">
        <v>120</v>
      </c>
    </row>
    <row r="47" spans="4:12" ht="35.25" customHeight="1" x14ac:dyDescent="0.3">
      <c r="D47" s="4"/>
      <c r="G47" s="10"/>
    </row>
    <row r="48" spans="4:12" ht="35.25" customHeight="1" x14ac:dyDescent="0.3">
      <c r="D48" s="4" t="s">
        <v>114</v>
      </c>
      <c r="G48" s="10" t="s">
        <v>98</v>
      </c>
      <c r="H48" s="18" t="s">
        <v>116</v>
      </c>
      <c r="J48" s="4" t="s">
        <v>121</v>
      </c>
    </row>
    <row r="49" spans="4:11" ht="35.25" customHeight="1" x14ac:dyDescent="0.3">
      <c r="D49" s="4"/>
      <c r="G49" s="10" t="s">
        <v>117</v>
      </c>
      <c r="H49" s="24">
        <v>11110101</v>
      </c>
    </row>
    <row r="50" spans="4:11" ht="35.25" customHeight="1" x14ac:dyDescent="0.3">
      <c r="D50" s="4"/>
    </row>
    <row r="51" spans="4:11" ht="35.25" customHeight="1" x14ac:dyDescent="0.3">
      <c r="D51" s="4" t="s">
        <v>115</v>
      </c>
      <c r="G51" s="10" t="s">
        <v>98</v>
      </c>
      <c r="H51" s="18" t="s">
        <v>116</v>
      </c>
      <c r="J51" s="4" t="s">
        <v>122</v>
      </c>
    </row>
    <row r="52" spans="4:11" ht="35.25" customHeight="1" x14ac:dyDescent="0.3">
      <c r="G52" s="10" t="s">
        <v>117</v>
      </c>
      <c r="H52" s="24">
        <v>11110110</v>
      </c>
    </row>
    <row r="54" spans="4:11" ht="35.25" customHeight="1" x14ac:dyDescent="0.3">
      <c r="D54" s="4" t="s">
        <v>113</v>
      </c>
      <c r="G54" s="25" t="s">
        <v>123</v>
      </c>
      <c r="H54" s="26" t="s">
        <v>124</v>
      </c>
      <c r="J54" s="10" t="s">
        <v>128</v>
      </c>
      <c r="K54" s="30" t="s">
        <v>130</v>
      </c>
    </row>
    <row r="55" spans="4:11" ht="35.25" customHeight="1" x14ac:dyDescent="0.3">
      <c r="D55" s="4"/>
      <c r="G55" s="25" t="s">
        <v>126</v>
      </c>
      <c r="H55" s="27" t="s">
        <v>125</v>
      </c>
      <c r="J55" s="10" t="s">
        <v>129</v>
      </c>
      <c r="K55" s="30" t="s">
        <v>131</v>
      </c>
    </row>
    <row r="56" spans="4:11" ht="35.25" customHeight="1" x14ac:dyDescent="0.3">
      <c r="D56" s="4"/>
      <c r="G56" s="25"/>
      <c r="H56" s="28"/>
      <c r="K56" s="17"/>
    </row>
    <row r="57" spans="4:11" ht="35.25" customHeight="1" x14ac:dyDescent="0.3">
      <c r="D57" s="4" t="s">
        <v>114</v>
      </c>
      <c r="G57" s="25" t="s">
        <v>123</v>
      </c>
      <c r="H57" s="26" t="s">
        <v>124</v>
      </c>
      <c r="J57" s="10" t="s">
        <v>128</v>
      </c>
      <c r="K57" s="30" t="s">
        <v>130</v>
      </c>
    </row>
    <row r="58" spans="4:11" ht="35.25" customHeight="1" x14ac:dyDescent="0.3">
      <c r="D58" s="4"/>
      <c r="G58" s="25" t="s">
        <v>126</v>
      </c>
      <c r="H58" s="29">
        <v>10000000</v>
      </c>
      <c r="J58" s="10" t="s">
        <v>129</v>
      </c>
      <c r="K58" s="30">
        <v>11111111</v>
      </c>
    </row>
    <row r="59" spans="4:11" ht="35.25" customHeight="1" x14ac:dyDescent="0.3">
      <c r="D59" s="4"/>
      <c r="G59" s="28"/>
      <c r="H59" s="28"/>
      <c r="K59" s="30"/>
    </row>
    <row r="60" spans="4:11" ht="35.25" customHeight="1" x14ac:dyDescent="0.3">
      <c r="D60" s="4" t="s">
        <v>115</v>
      </c>
      <c r="G60" s="25" t="s">
        <v>123</v>
      </c>
      <c r="H60" s="26" t="s">
        <v>124</v>
      </c>
      <c r="J60" s="10" t="s">
        <v>128</v>
      </c>
      <c r="K60" s="30" t="s">
        <v>130</v>
      </c>
    </row>
    <row r="61" spans="4:11" ht="35.25" customHeight="1" x14ac:dyDescent="0.3">
      <c r="G61" s="25" t="s">
        <v>126</v>
      </c>
      <c r="H61" s="29">
        <v>10000001</v>
      </c>
      <c r="J61" s="10" t="s">
        <v>129</v>
      </c>
      <c r="K61" s="30" t="s">
        <v>130</v>
      </c>
    </row>
    <row r="62" spans="4:11" ht="35.25" customHeight="1" x14ac:dyDescent="0.3">
      <c r="G62" s="25" t="s">
        <v>127</v>
      </c>
      <c r="H62" s="29">
        <v>10000000</v>
      </c>
      <c r="K62" s="30" t="s">
        <v>132</v>
      </c>
    </row>
    <row r="65" spans="4:9" ht="35.25" customHeight="1" x14ac:dyDescent="0.3">
      <c r="D65" s="4" t="s">
        <v>115</v>
      </c>
      <c r="G65" s="10" t="s">
        <v>98</v>
      </c>
      <c r="H65" s="18" t="s">
        <v>116</v>
      </c>
    </row>
    <row r="66" spans="4:9" ht="35.25" customHeight="1" x14ac:dyDescent="0.3">
      <c r="G66" s="10" t="s">
        <v>133</v>
      </c>
      <c r="H66" s="29">
        <v>11110101</v>
      </c>
      <c r="I66" s="4" t="s">
        <v>135</v>
      </c>
    </row>
    <row r="67" spans="4:9" ht="35.25" customHeight="1" x14ac:dyDescent="0.3">
      <c r="H67" s="10" t="s">
        <v>134</v>
      </c>
      <c r="I67" s="4" t="s">
        <v>136</v>
      </c>
    </row>
    <row r="71" spans="4:9" ht="35.25" customHeight="1" x14ac:dyDescent="0.3">
      <c r="D71" s="5">
        <v>1</v>
      </c>
      <c r="F71" s="5">
        <f>SUM($D$71:D71)</f>
        <v>1</v>
      </c>
    </row>
    <row r="72" spans="4:9" ht="35.25" customHeight="1" x14ac:dyDescent="0.3">
      <c r="D72" s="5">
        <v>2</v>
      </c>
      <c r="F72" s="5">
        <f>SUM($D$71:D72)</f>
        <v>3</v>
      </c>
    </row>
    <row r="73" spans="4:9" ht="35.25" customHeight="1" x14ac:dyDescent="0.3">
      <c r="D73" s="5">
        <v>3</v>
      </c>
      <c r="F73" s="5">
        <f>SUM($D$71:D73)</f>
        <v>6</v>
      </c>
    </row>
    <row r="74" spans="4:9" ht="35.25" customHeight="1" x14ac:dyDescent="0.3">
      <c r="D74" s="5">
        <v>4</v>
      </c>
      <c r="F74" s="5">
        <f>SUM($D$71:D74)</f>
        <v>10</v>
      </c>
    </row>
    <row r="75" spans="4:9" ht="35.25" customHeight="1" x14ac:dyDescent="0.3">
      <c r="D75" s="5">
        <v>5</v>
      </c>
      <c r="F75" s="5">
        <f>SUM($D$71:D75)</f>
        <v>15</v>
      </c>
    </row>
    <row r="76" spans="4:9" ht="35.25" customHeight="1" x14ac:dyDescent="0.3">
      <c r="D76" s="5">
        <v>6</v>
      </c>
      <c r="F76" s="5">
        <f>SUM($D$71:D76)</f>
        <v>21</v>
      </c>
    </row>
    <row r="77" spans="4:9" ht="35.25" customHeight="1" x14ac:dyDescent="0.3">
      <c r="D77" s="5">
        <v>7</v>
      </c>
      <c r="F77" s="5">
        <f>SUM($D$71:D77)</f>
        <v>28</v>
      </c>
    </row>
    <row r="78" spans="4:9" ht="35.25" customHeight="1" x14ac:dyDescent="0.3">
      <c r="D78" s="5">
        <v>8</v>
      </c>
      <c r="F78" s="5">
        <f>SUM($D$71:D78)</f>
        <v>36</v>
      </c>
    </row>
    <row r="79" spans="4:9" ht="35.25" customHeight="1" x14ac:dyDescent="0.3">
      <c r="D79" s="5">
        <v>9</v>
      </c>
      <c r="F79" s="5">
        <f>SUM($D$71:D79)</f>
        <v>45</v>
      </c>
    </row>
    <row r="80" spans="4:9" ht="35.25" customHeight="1" x14ac:dyDescent="0.3">
      <c r="D80" s="5">
        <v>10</v>
      </c>
      <c r="F80" s="5">
        <f>SUM($D$71:D80)</f>
        <v>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22</vt:i4>
      </vt:variant>
    </vt:vector>
  </HeadingPairs>
  <TitlesOfParts>
    <vt:vector size="22" baseType="lpstr">
      <vt:lpstr>Sheet1</vt:lpstr>
      <vt:lpstr>피보나치수열</vt:lpstr>
      <vt:lpstr>선택정렬</vt:lpstr>
      <vt:lpstr>석차계산</vt:lpstr>
      <vt:lpstr>버블정렬</vt:lpstr>
      <vt:lpstr>유클리드호제법</vt:lpstr>
      <vt:lpstr>진법변환</vt:lpstr>
      <vt:lpstr>소인수분해</vt:lpstr>
      <vt:lpstr>비트연산자</vt:lpstr>
      <vt:lpstr>2차원배열</vt:lpstr>
      <vt:lpstr>클래스구조</vt:lpstr>
      <vt:lpstr>시스템영역</vt:lpstr>
      <vt:lpstr>산수1</vt:lpstr>
      <vt:lpstr>산수2</vt:lpstr>
      <vt:lpstr>산수2 (2)</vt:lpstr>
      <vt:lpstr>답변형</vt:lpstr>
      <vt:lpstr>조편성</vt:lpstr>
      <vt:lpstr>삽입정렬</vt:lpstr>
      <vt:lpstr>queue</vt:lpstr>
      <vt:lpstr>linkedList</vt:lpstr>
      <vt:lpstr>linkedList (2)</vt:lpstr>
      <vt:lpstr>linkedList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tjoeun-jr-906</dc:creator>
  <cp:lastModifiedBy>tjoeun-jr-906</cp:lastModifiedBy>
  <dcterms:created xsi:type="dcterms:W3CDTF">2022-08-18T06:33:19Z</dcterms:created>
  <dcterms:modified xsi:type="dcterms:W3CDTF">2022-12-09T04:00:05Z</dcterms:modified>
</cp:coreProperties>
</file>