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las Ngoding\PI-MachineLearning\webApp\model\"/>
    </mc:Choice>
  </mc:AlternateContent>
  <xr:revisionPtr revIDLastSave="0" documentId="13_ncr:1_{BF934D65-BC9E-44E6-BC18-D0B11A794466}" xr6:coauthVersionLast="47" xr6:coauthVersionMax="47" xr10:uidLastSave="{00000000-0000-0000-0000-000000000000}"/>
  <bookViews>
    <workbookView xWindow="-120" yWindow="-120" windowWidth="29040" windowHeight="15720" xr2:uid="{E385B2FD-A0C4-4CD9-A7EE-DAAC411BC469}"/>
  </bookViews>
  <sheets>
    <sheet name="Nilai Semester 2023" sheetId="1" r:id="rId1"/>
  </sheets>
  <definedNames>
    <definedName name="_xlnm._FilterDatabase" localSheetId="0" hidden="1">'Nilai Semester 2023'!$A$1:$H$1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2" i="1" l="1"/>
  <c r="H82" i="1" s="1"/>
  <c r="F48" i="1"/>
  <c r="G48" i="1" s="1" a="1"/>
  <c r="G48" i="1" s="1"/>
  <c r="F119" i="1"/>
  <c r="G119" i="1" s="1" a="1"/>
  <c r="G119" i="1" s="1"/>
  <c r="F267" i="1"/>
  <c r="G267" i="1" s="1" a="1"/>
  <c r="G267" i="1" s="1"/>
  <c r="F41" i="1"/>
  <c r="G41" i="1" s="1" a="1"/>
  <c r="G41" i="1" s="1"/>
  <c r="F189" i="1"/>
  <c r="G189" i="1" s="1" a="1"/>
  <c r="G189" i="1" s="1"/>
  <c r="F133" i="1"/>
  <c r="G133" i="1" s="1" a="1"/>
  <c r="G133" i="1" s="1"/>
  <c r="F164" i="1"/>
  <c r="G164" i="1" s="1" a="1"/>
  <c r="G164" i="1" s="1"/>
  <c r="F33" i="1"/>
  <c r="G33" i="1" s="1" a="1"/>
  <c r="G33" i="1" s="1"/>
  <c r="F246" i="1"/>
  <c r="G246" i="1" s="1" a="1"/>
  <c r="G246" i="1" s="1"/>
  <c r="F185" i="1"/>
  <c r="G185" i="1" s="1" a="1"/>
  <c r="G185" i="1" s="1"/>
  <c r="F178" i="1"/>
  <c r="G178" i="1" s="1" a="1"/>
  <c r="G178" i="1" s="1"/>
  <c r="F140" i="1"/>
  <c r="G140" i="1" s="1" a="1"/>
  <c r="G140" i="1" s="1"/>
  <c r="F127" i="1"/>
  <c r="G127" i="1" s="1" a="1"/>
  <c r="G127" i="1" s="1"/>
  <c r="F66" i="1"/>
  <c r="H66" i="1" s="1"/>
  <c r="F282" i="1"/>
  <c r="H282" i="1" s="1"/>
  <c r="F260" i="1"/>
  <c r="H260" i="1" s="1"/>
  <c r="F84" i="1"/>
  <c r="G84" i="1" s="1" a="1"/>
  <c r="G84" i="1" s="1"/>
  <c r="F285" i="1"/>
  <c r="G285" i="1" s="1" a="1"/>
  <c r="G285" i="1" s="1"/>
  <c r="F58" i="1"/>
  <c r="G58" i="1" s="1" a="1"/>
  <c r="G58" i="1" s="1"/>
  <c r="F193" i="1"/>
  <c r="G193" i="1" s="1" a="1"/>
  <c r="G193" i="1" s="1"/>
  <c r="F32" i="1"/>
  <c r="G32" i="1" s="1" a="1"/>
  <c r="G32" i="1" s="1"/>
  <c r="F87" i="1"/>
  <c r="G87" i="1" s="1" a="1"/>
  <c r="G87" i="1" s="1"/>
  <c r="F211" i="1"/>
  <c r="G211" i="1" s="1" a="1"/>
  <c r="G211" i="1" s="1"/>
  <c r="F135" i="1"/>
  <c r="G135" i="1" s="1" a="1"/>
  <c r="G135" i="1" s="1"/>
  <c r="F238" i="1"/>
  <c r="G238" i="1" s="1" a="1"/>
  <c r="G238" i="1" s="1"/>
  <c r="F97" i="1"/>
  <c r="G97" i="1" s="1" a="1"/>
  <c r="G97" i="1" s="1"/>
  <c r="F149" i="1"/>
  <c r="G149" i="1" s="1" a="1"/>
  <c r="G149" i="1" s="1"/>
  <c r="F25" i="1"/>
  <c r="G25" i="1" s="1" a="1"/>
  <c r="G25" i="1" s="1"/>
  <c r="F148" i="1"/>
  <c r="H148" i="1" s="1"/>
  <c r="F15" i="1"/>
  <c r="H15" i="1" s="1"/>
  <c r="F35" i="1"/>
  <c r="H35" i="1" s="1"/>
  <c r="F108" i="1"/>
  <c r="H108" i="1" s="1"/>
  <c r="F202" i="1"/>
  <c r="G202" i="1" s="1" a="1"/>
  <c r="G202" i="1" s="1"/>
  <c r="F85" i="1"/>
  <c r="G85" i="1" s="1" a="1"/>
  <c r="G85" i="1" s="1"/>
  <c r="F69" i="1"/>
  <c r="G69" i="1" s="1" a="1"/>
  <c r="G69" i="1" s="1"/>
  <c r="F132" i="1"/>
  <c r="G132" i="1" s="1" a="1"/>
  <c r="G132" i="1" s="1"/>
  <c r="F122" i="1"/>
  <c r="G122" i="1" s="1" a="1"/>
  <c r="G122" i="1" s="1"/>
  <c r="F81" i="1"/>
  <c r="G81" i="1" s="1" a="1"/>
  <c r="G81" i="1" s="1"/>
  <c r="F222" i="1"/>
  <c r="G222" i="1" s="1" a="1"/>
  <c r="G222" i="1" s="1"/>
  <c r="F143" i="1"/>
  <c r="G143" i="1" s="1" a="1"/>
  <c r="G143" i="1" s="1"/>
  <c r="F250" i="1"/>
  <c r="G250" i="1" s="1" a="1"/>
  <c r="G250" i="1" s="1"/>
  <c r="F8" i="1"/>
  <c r="G8" i="1" s="1" a="1"/>
  <c r="G8" i="1" s="1"/>
  <c r="F281" i="1"/>
  <c r="G281" i="1" s="1" a="1"/>
  <c r="G281" i="1" s="1"/>
  <c r="F55" i="1"/>
  <c r="G55" i="1" s="1" a="1"/>
  <c r="G55" i="1" s="1"/>
  <c r="F192" i="1"/>
  <c r="H192" i="1" s="1"/>
  <c r="F261" i="1"/>
  <c r="H261" i="1" s="1"/>
  <c r="F70" i="1"/>
  <c r="G70" i="1" s="1" a="1"/>
  <c r="G70" i="1" s="1"/>
  <c r="F255" i="1"/>
  <c r="H255" i="1" s="1"/>
  <c r="F42" i="1"/>
  <c r="G42" i="1" s="1" a="1"/>
  <c r="G42" i="1" s="1"/>
  <c r="F60" i="1"/>
  <c r="G60" i="1" s="1" a="1"/>
  <c r="G60" i="1" s="1"/>
  <c r="F138" i="1"/>
  <c r="G138" i="1" s="1" a="1"/>
  <c r="G138" i="1" s="1"/>
  <c r="F273" i="1"/>
  <c r="G273" i="1" s="1" a="1"/>
  <c r="G273" i="1" s="1"/>
  <c r="F227" i="1"/>
  <c r="G227" i="1" s="1" a="1"/>
  <c r="G227" i="1" s="1"/>
  <c r="F210" i="1"/>
  <c r="G210" i="1" s="1" a="1"/>
  <c r="G210" i="1" s="1"/>
  <c r="F162" i="1"/>
  <c r="G162" i="1" s="1" a="1"/>
  <c r="G162" i="1" s="1"/>
  <c r="F225" i="1"/>
  <c r="G225" i="1" s="1" a="1"/>
  <c r="G225" i="1" s="1"/>
  <c r="F13" i="1"/>
  <c r="G13" i="1" s="1" a="1"/>
  <c r="G13" i="1" s="1"/>
  <c r="F223" i="1"/>
  <c r="G223" i="1" s="1" a="1"/>
  <c r="G223" i="1" s="1"/>
  <c r="F197" i="1"/>
  <c r="G197" i="1" s="1" a="1"/>
  <c r="G197" i="1" s="1"/>
  <c r="F30" i="1"/>
  <c r="G30" i="1" s="1" a="1"/>
  <c r="G30" i="1" s="1"/>
  <c r="F214" i="1"/>
  <c r="G214" i="1" s="1" a="1"/>
  <c r="G214" i="1" s="1"/>
  <c r="F161" i="1"/>
  <c r="G161" i="1" s="1" a="1"/>
  <c r="G161" i="1" s="1"/>
  <c r="F269" i="1"/>
  <c r="G269" i="1" s="1" a="1"/>
  <c r="G269" i="1" s="1"/>
  <c r="F109" i="1"/>
  <c r="H109" i="1" s="1"/>
  <c r="F205" i="1"/>
  <c r="G205" i="1" s="1" a="1"/>
  <c r="G205" i="1" s="1"/>
  <c r="F147" i="1"/>
  <c r="G147" i="1" s="1" a="1"/>
  <c r="G147" i="1" s="1"/>
  <c r="F254" i="1"/>
  <c r="G254" i="1" s="1" a="1"/>
  <c r="G254" i="1" s="1"/>
  <c r="F126" i="1"/>
  <c r="G126" i="1" s="1" a="1"/>
  <c r="G126" i="1" s="1"/>
  <c r="F9" i="1"/>
  <c r="G9" i="1" s="1" a="1"/>
  <c r="G9" i="1" s="1"/>
  <c r="F136" i="1"/>
  <c r="G136" i="1" s="1" a="1"/>
  <c r="G136" i="1" s="1"/>
  <c r="F63" i="1"/>
  <c r="G63" i="1" s="1" a="1"/>
  <c r="G63" i="1" s="1"/>
  <c r="F3" i="1"/>
  <c r="G3" i="1" s="1" a="1"/>
  <c r="G3" i="1" s="1"/>
  <c r="F266" i="1"/>
  <c r="G266" i="1" s="1" a="1"/>
  <c r="G266" i="1" s="1"/>
  <c r="F98" i="1"/>
  <c r="G98" i="1" s="1" a="1"/>
  <c r="G98" i="1" s="1"/>
  <c r="F221" i="1"/>
  <c r="G221" i="1" s="1" a="1"/>
  <c r="G221" i="1" s="1"/>
  <c r="F67" i="1"/>
  <c r="G67" i="1" s="1" a="1"/>
  <c r="G67" i="1" s="1"/>
  <c r="F156" i="1"/>
  <c r="G156" i="1" s="1" a="1"/>
  <c r="G156" i="1" s="1"/>
  <c r="F62" i="1"/>
  <c r="H62" i="1" s="1"/>
  <c r="F86" i="1"/>
  <c r="H86" i="1" s="1"/>
  <c r="F22" i="1"/>
  <c r="H22" i="1" s="1"/>
  <c r="F175" i="1"/>
  <c r="G175" i="1" s="1" a="1"/>
  <c r="G175" i="1" s="1"/>
  <c r="F199" i="1"/>
  <c r="G199" i="1" s="1" a="1"/>
  <c r="G199" i="1" s="1"/>
  <c r="F74" i="1"/>
  <c r="G74" i="1" s="1" a="1"/>
  <c r="G74" i="1" s="1"/>
  <c r="F123" i="1"/>
  <c r="G123" i="1" s="1" a="1"/>
  <c r="G123" i="1" s="1"/>
  <c r="F262" i="1"/>
  <c r="G262" i="1" s="1" a="1"/>
  <c r="G262" i="1" s="1"/>
  <c r="F206" i="1"/>
  <c r="G206" i="1" s="1" a="1"/>
  <c r="G206" i="1" s="1"/>
  <c r="F73" i="1"/>
  <c r="G73" i="1" s="1" a="1"/>
  <c r="G73" i="1" s="1"/>
  <c r="F201" i="1"/>
  <c r="G201" i="1" s="1" a="1"/>
  <c r="G201" i="1" s="1"/>
  <c r="F68" i="1"/>
  <c r="G68" i="1" s="1" a="1"/>
  <c r="G68" i="1" s="1"/>
  <c r="F99" i="1"/>
  <c r="G99" i="1" s="1" a="1"/>
  <c r="G99" i="1" s="1"/>
  <c r="F242" i="1"/>
  <c r="G242" i="1" s="1" a="1"/>
  <c r="G242" i="1" s="1"/>
  <c r="F79" i="1"/>
  <c r="G79" i="1" s="1" a="1"/>
  <c r="G79" i="1" s="1"/>
  <c r="F184" i="1"/>
  <c r="H184" i="1" s="1"/>
  <c r="F153" i="1"/>
  <c r="H153" i="1" s="1"/>
  <c r="F209" i="1"/>
  <c r="H209" i="1" s="1"/>
  <c r="F107" i="1"/>
  <c r="H107" i="1" s="1"/>
  <c r="F103" i="1"/>
  <c r="G103" i="1" s="1" a="1"/>
  <c r="G103" i="1" s="1"/>
  <c r="F200" i="1"/>
  <c r="G200" i="1" s="1" a="1"/>
  <c r="G200" i="1" s="1"/>
  <c r="F176" i="1"/>
  <c r="G176" i="1" s="1" a="1"/>
  <c r="G176" i="1" s="1"/>
  <c r="F39" i="1"/>
  <c r="G39" i="1" s="1" a="1"/>
  <c r="G39" i="1" s="1"/>
  <c r="F275" i="1"/>
  <c r="G275" i="1" s="1" a="1"/>
  <c r="G275" i="1" s="1"/>
  <c r="F286" i="1"/>
  <c r="G286" i="1" s="1" a="1"/>
  <c r="G286" i="1" s="1"/>
  <c r="F155" i="1"/>
  <c r="G155" i="1" s="1" a="1"/>
  <c r="G155" i="1" s="1"/>
  <c r="F80" i="1"/>
  <c r="G80" i="1" s="1" a="1"/>
  <c r="G80" i="1" s="1"/>
  <c r="F38" i="1"/>
  <c r="G38" i="1" s="1" a="1"/>
  <c r="G38" i="1" s="1"/>
  <c r="F78" i="1"/>
  <c r="G78" i="1" s="1" a="1"/>
  <c r="G78" i="1" s="1"/>
  <c r="F150" i="1"/>
  <c r="G150" i="1" s="1" a="1"/>
  <c r="G150" i="1" s="1"/>
  <c r="F249" i="1"/>
  <c r="G249" i="1" s="1" a="1"/>
  <c r="G249" i="1" s="1"/>
  <c r="F90" i="1"/>
  <c r="H90" i="1" s="1"/>
  <c r="F21" i="1"/>
  <c r="H21" i="1" s="1"/>
  <c r="F52" i="1"/>
  <c r="G52" i="1" s="1" a="1"/>
  <c r="G52" i="1" s="1"/>
  <c r="F49" i="1"/>
  <c r="H49" i="1" s="1"/>
  <c r="F208" i="1"/>
  <c r="G208" i="1" s="1" a="1"/>
  <c r="G208" i="1" s="1"/>
  <c r="F248" i="1"/>
  <c r="G248" i="1" s="1" a="1"/>
  <c r="G248" i="1" s="1"/>
  <c r="F171" i="1"/>
  <c r="G171" i="1" s="1" a="1"/>
  <c r="G171" i="1" s="1"/>
  <c r="F130" i="1"/>
  <c r="G130" i="1" s="1" a="1"/>
  <c r="G130" i="1" s="1"/>
  <c r="F188" i="1"/>
  <c r="G188" i="1" s="1" a="1"/>
  <c r="G188" i="1" s="1"/>
  <c r="F12" i="1"/>
  <c r="G12" i="1" s="1" a="1"/>
  <c r="G12" i="1" s="1"/>
  <c r="F51" i="1"/>
  <c r="G51" i="1" s="1" a="1"/>
  <c r="G51" i="1" s="1"/>
  <c r="F280" i="1"/>
  <c r="G280" i="1" s="1" a="1"/>
  <c r="G280" i="1" s="1"/>
  <c r="F57" i="1"/>
  <c r="H57" i="1" s="1"/>
  <c r="F105" i="1"/>
  <c r="G105" i="1" s="1" a="1"/>
  <c r="G105" i="1" s="1"/>
  <c r="F247" i="1"/>
  <c r="G247" i="1" s="1" a="1"/>
  <c r="G247" i="1" s="1"/>
  <c r="F239" i="1"/>
  <c r="G239" i="1" s="1" a="1"/>
  <c r="G239" i="1" s="1"/>
  <c r="F278" i="1"/>
  <c r="G278" i="1" s="1" a="1"/>
  <c r="G278" i="1" s="1"/>
  <c r="F77" i="1"/>
  <c r="G77" i="1" s="1" a="1"/>
  <c r="G77" i="1" s="1"/>
  <c r="F43" i="1"/>
  <c r="G43" i="1" s="1" a="1"/>
  <c r="G43" i="1" s="1"/>
  <c r="F277" i="1"/>
  <c r="H277" i="1" s="1"/>
  <c r="F72" i="1"/>
  <c r="G72" i="1" s="1" a="1"/>
  <c r="G72" i="1" s="1"/>
  <c r="F44" i="1"/>
  <c r="G44" i="1" s="1" a="1"/>
  <c r="G44" i="1" s="1"/>
  <c r="F220" i="1"/>
  <c r="G220" i="1" s="1" a="1"/>
  <c r="G220" i="1" s="1"/>
  <c r="F27" i="1"/>
  <c r="G27" i="1" s="1" a="1"/>
  <c r="G27" i="1" s="1"/>
  <c r="F203" i="1"/>
  <c r="G203" i="1" s="1" a="1"/>
  <c r="G203" i="1" s="1"/>
  <c r="F26" i="1"/>
  <c r="G26" i="1" s="1" a="1"/>
  <c r="G26" i="1" s="1"/>
  <c r="F116" i="1"/>
  <c r="G116" i="1" s="1" a="1"/>
  <c r="G116" i="1" s="1"/>
  <c r="F219" i="1"/>
  <c r="G219" i="1" s="1" a="1"/>
  <c r="G219" i="1" s="1"/>
  <c r="F23" i="1"/>
  <c r="H23" i="1" s="1"/>
  <c r="F258" i="1"/>
  <c r="G258" i="1" s="1" a="1"/>
  <c r="G258" i="1" s="1"/>
  <c r="F160" i="1"/>
  <c r="G160" i="1" s="1" a="1"/>
  <c r="G160" i="1" s="1"/>
  <c r="F268" i="1"/>
  <c r="G268" i="1" s="1" a="1"/>
  <c r="G268" i="1" s="1"/>
  <c r="F226" i="1"/>
  <c r="G226" i="1" s="1" a="1"/>
  <c r="G226" i="1" s="1"/>
  <c r="F59" i="1"/>
  <c r="H59" i="1" s="1"/>
  <c r="F271" i="1"/>
  <c r="H271" i="1" s="1"/>
  <c r="F158" i="1"/>
  <c r="H158" i="1" s="1"/>
  <c r="F11" i="1"/>
  <c r="G11" i="1" s="1" a="1"/>
  <c r="G11" i="1" s="1"/>
  <c r="F96" i="1"/>
  <c r="G96" i="1" s="1" a="1"/>
  <c r="G96" i="1" s="1"/>
  <c r="F40" i="1"/>
  <c r="G40" i="1" s="1" a="1"/>
  <c r="G40" i="1" s="1"/>
  <c r="F263" i="1"/>
  <c r="G263" i="1" s="1" a="1"/>
  <c r="G263" i="1" s="1"/>
  <c r="F24" i="1"/>
  <c r="G24" i="1" s="1" a="1"/>
  <c r="G24" i="1" s="1"/>
  <c r="F65" i="1"/>
  <c r="G65" i="1" s="1" a="1"/>
  <c r="G65" i="1" s="1"/>
  <c r="F36" i="1"/>
  <c r="G36" i="1" s="1" a="1"/>
  <c r="G36" i="1" s="1"/>
  <c r="F198" i="1"/>
  <c r="G198" i="1" s="1" a="1"/>
  <c r="G198" i="1" s="1"/>
  <c r="F118" i="1"/>
  <c r="H118" i="1" s="1"/>
  <c r="F207" i="1"/>
  <c r="G207" i="1" s="1" a="1"/>
  <c r="G207" i="1" s="1"/>
  <c r="F83" i="1"/>
  <c r="G83" i="1" s="1" a="1"/>
  <c r="G83" i="1" s="1"/>
  <c r="F134" i="1"/>
  <c r="G134" i="1" s="1" a="1"/>
  <c r="G134" i="1" s="1"/>
  <c r="F56" i="1"/>
  <c r="H56" i="1" s="1"/>
  <c r="F102" i="1"/>
  <c r="H102" i="1" s="1"/>
  <c r="F236" i="1"/>
  <c r="H236" i="1" s="1"/>
  <c r="F257" i="1"/>
  <c r="H257" i="1" s="1"/>
  <c r="F18" i="1"/>
  <c r="G18" i="1" s="1" a="1"/>
  <c r="G18" i="1" s="1"/>
  <c r="F47" i="1"/>
  <c r="G47" i="1" s="1" a="1"/>
  <c r="G47" i="1" s="1"/>
  <c r="F215" i="1"/>
  <c r="G215" i="1" s="1" a="1"/>
  <c r="G215" i="1" s="1"/>
  <c r="F61" i="1"/>
  <c r="H61" i="1" s="1"/>
  <c r="F174" i="1"/>
  <c r="H174" i="1" s="1"/>
  <c r="F5" i="1"/>
  <c r="H5" i="1" s="1"/>
  <c r="F218" i="1"/>
  <c r="H218" i="1" s="1"/>
  <c r="F168" i="1"/>
  <c r="H168" i="1" s="1"/>
  <c r="F245" i="1"/>
  <c r="H245" i="1" s="1"/>
  <c r="F10" i="1"/>
  <c r="H10" i="1" s="1"/>
  <c r="F46" i="1"/>
  <c r="H46" i="1" s="1"/>
  <c r="F131" i="1"/>
  <c r="H131" i="1" s="1"/>
  <c r="F111" i="1"/>
  <c r="G111" i="1" s="1" a="1"/>
  <c r="G111" i="1" s="1"/>
  <c r="F64" i="1"/>
  <c r="G64" i="1" s="1" a="1"/>
  <c r="G64" i="1" s="1"/>
  <c r="F241" i="1"/>
  <c r="G241" i="1" s="1" a="1"/>
  <c r="G241" i="1" s="1"/>
  <c r="F101" i="1"/>
  <c r="G101" i="1" s="1" a="1"/>
  <c r="G101" i="1" s="1"/>
  <c r="F234" i="1"/>
  <c r="H234" i="1" s="1"/>
  <c r="F113" i="1"/>
  <c r="H113" i="1" s="1"/>
  <c r="F240" i="1"/>
  <c r="H240" i="1" s="1"/>
  <c r="F183" i="1"/>
  <c r="H183" i="1" s="1"/>
  <c r="F204" i="1"/>
  <c r="H204" i="1" s="1"/>
  <c r="F104" i="1"/>
  <c r="H104" i="1" s="1"/>
  <c r="F170" i="1"/>
  <c r="H170" i="1" s="1"/>
  <c r="F93" i="1"/>
  <c r="H93" i="1" s="1"/>
  <c r="F253" i="1"/>
  <c r="H253" i="1" s="1"/>
  <c r="F20" i="1"/>
  <c r="H20" i="1" s="1"/>
  <c r="F31" i="1"/>
  <c r="H31" i="1" s="1"/>
  <c r="F288" i="1"/>
  <c r="H288" i="1" s="1"/>
  <c r="F231" i="1"/>
  <c r="G231" i="1" s="1" a="1"/>
  <c r="G231" i="1" s="1"/>
  <c r="F152" i="1"/>
  <c r="G152" i="1" s="1" a="1"/>
  <c r="G152" i="1" s="1"/>
  <c r="F194" i="1"/>
  <c r="H194" i="1" s="1"/>
  <c r="F2" i="1"/>
  <c r="G2" i="1" s="1" a="1"/>
  <c r="G2" i="1" s="1"/>
  <c r="F167" i="1"/>
  <c r="H167" i="1" s="1"/>
  <c r="F121" i="1"/>
  <c r="H121" i="1" s="1"/>
  <c r="F37" i="1"/>
  <c r="H37" i="1" s="1"/>
  <c r="F50" i="1"/>
  <c r="H50" i="1" s="1"/>
  <c r="F157" i="1"/>
  <c r="H157" i="1" s="1"/>
  <c r="F17" i="1"/>
  <c r="H17" i="1" s="1"/>
  <c r="F75" i="1"/>
  <c r="H75" i="1" s="1"/>
  <c r="F7" i="1"/>
  <c r="H7" i="1" s="1"/>
  <c r="F187" i="1"/>
  <c r="H187" i="1" s="1"/>
  <c r="F233" i="1"/>
  <c r="H233" i="1" s="1"/>
  <c r="F179" i="1"/>
  <c r="H179" i="1" s="1"/>
  <c r="F92" i="1"/>
  <c r="H92" i="1" s="1"/>
  <c r="F186" i="1"/>
  <c r="H186" i="1" s="1"/>
  <c r="F117" i="1"/>
  <c r="H117" i="1" s="1"/>
  <c r="F100" i="1"/>
  <c r="H100" i="1" s="1"/>
  <c r="F169" i="1"/>
  <c r="H169" i="1" s="1"/>
  <c r="F129" i="1"/>
  <c r="H129" i="1" s="1"/>
  <c r="F114" i="1"/>
  <c r="H114" i="1" s="1"/>
  <c r="F19" i="1"/>
  <c r="H19" i="1" s="1"/>
  <c r="F45" i="1"/>
  <c r="H45" i="1" s="1"/>
  <c r="F91" i="1"/>
  <c r="H91" i="1" s="1"/>
  <c r="F177" i="1"/>
  <c r="H177" i="1" s="1"/>
  <c r="F235" i="1"/>
  <c r="H235" i="1" s="1"/>
  <c r="F125" i="1"/>
  <c r="H125" i="1" s="1"/>
  <c r="F154" i="1"/>
  <c r="H154" i="1" s="1"/>
  <c r="F137" i="1"/>
  <c r="H137" i="1" s="1"/>
  <c r="F259" i="1"/>
  <c r="H259" i="1" s="1"/>
  <c r="F115" i="1"/>
  <c r="H115" i="1" s="1"/>
  <c r="F182" i="1"/>
  <c r="G182" i="1" s="1" a="1"/>
  <c r="G182" i="1" s="1"/>
  <c r="F244" i="1"/>
  <c r="G244" i="1" s="1" a="1"/>
  <c r="G244" i="1" s="1"/>
  <c r="F34" i="1"/>
  <c r="G34" i="1" s="1" a="1"/>
  <c r="G34" i="1" s="1"/>
  <c r="F163" i="1"/>
  <c r="G163" i="1" s="1" a="1"/>
  <c r="G163" i="1" s="1"/>
  <c r="F265" i="1"/>
  <c r="H265" i="1" s="1"/>
  <c r="F173" i="1"/>
  <c r="H173" i="1" s="1"/>
  <c r="F144" i="1"/>
  <c r="H144" i="1" s="1"/>
  <c r="F4" i="1"/>
  <c r="H4" i="1" s="1"/>
  <c r="F95" i="1"/>
  <c r="H95" i="1" s="1"/>
  <c r="F139" i="1"/>
  <c r="H139" i="1" s="1"/>
  <c r="F270" i="1"/>
  <c r="H270" i="1" s="1"/>
  <c r="F237" i="1"/>
  <c r="H237" i="1" s="1"/>
  <c r="F110" i="1"/>
  <c r="H110" i="1" s="1"/>
  <c r="F284" i="1"/>
  <c r="H284" i="1" s="1"/>
  <c r="F212" i="1"/>
  <c r="H212" i="1" s="1"/>
  <c r="F124" i="1"/>
  <c r="H124" i="1" s="1"/>
  <c r="F89" i="1"/>
  <c r="H89" i="1" s="1"/>
  <c r="F165" i="1"/>
  <c r="H165" i="1" s="1"/>
  <c r="F29" i="1"/>
  <c r="H29" i="1" s="1"/>
  <c r="F71" i="1"/>
  <c r="H71" i="1" s="1"/>
  <c r="F272" i="1"/>
  <c r="H272" i="1" s="1"/>
  <c r="F141" i="1"/>
  <c r="H141" i="1" s="1"/>
  <c r="F274" i="1"/>
  <c r="H274" i="1" s="1"/>
  <c r="F252" i="1"/>
  <c r="H252" i="1" s="1"/>
  <c r="F287" i="1"/>
  <c r="H287" i="1" s="1"/>
  <c r="F217" i="1"/>
  <c r="H217" i="1" s="1"/>
  <c r="F251" i="1"/>
  <c r="H251" i="1" s="1"/>
  <c r="F243" i="1"/>
  <c r="H243" i="1" s="1"/>
  <c r="F54" i="1"/>
  <c r="H54" i="1" s="1"/>
  <c r="F172" i="1"/>
  <c r="H172" i="1" s="1"/>
  <c r="F120" i="1"/>
  <c r="H120" i="1" s="1"/>
  <c r="F276" i="1"/>
  <c r="H276" i="1" s="1"/>
  <c r="F191" i="1"/>
  <c r="H191" i="1" s="1"/>
  <c r="F256" i="1"/>
  <c r="G256" i="1" s="1" a="1"/>
  <c r="G256" i="1" s="1"/>
  <c r="F142" i="1"/>
  <c r="G142" i="1" s="1" a="1"/>
  <c r="G142" i="1" s="1"/>
  <c r="F146" i="1"/>
  <c r="H146" i="1" s="1"/>
  <c r="F230" i="1"/>
  <c r="H230" i="1" s="1"/>
  <c r="F14" i="1"/>
  <c r="H14" i="1" s="1"/>
  <c r="F224" i="1"/>
  <c r="H224" i="1" s="1"/>
  <c r="F159" i="1"/>
  <c r="H159" i="1" s="1"/>
  <c r="F106" i="1"/>
  <c r="H106" i="1" s="1"/>
  <c r="F196" i="1"/>
  <c r="H196" i="1" s="1"/>
  <c r="F128" i="1"/>
  <c r="H128" i="1" s="1"/>
  <c r="F53" i="1"/>
  <c r="H53" i="1" s="1"/>
  <c r="F279" i="1"/>
  <c r="H279" i="1" s="1"/>
  <c r="F190" i="1"/>
  <c r="H190" i="1" s="1"/>
  <c r="F28" i="1"/>
  <c r="H28" i="1" s="1"/>
  <c r="F76" i="1"/>
  <c r="H76" i="1" s="1"/>
  <c r="F6" i="1"/>
  <c r="G6" i="1" s="1" a="1"/>
  <c r="G6" i="1" s="1"/>
  <c r="F16" i="1"/>
  <c r="G16" i="1" s="1" a="1"/>
  <c r="G16" i="1" s="1"/>
  <c r="F228" i="1"/>
  <c r="H228" i="1" s="1"/>
  <c r="F88" i="1"/>
  <c r="H88" i="1" s="1"/>
  <c r="F112" i="1"/>
  <c r="H112" i="1" s="1"/>
  <c r="F232" i="1"/>
  <c r="H232" i="1" s="1"/>
  <c r="F229" i="1"/>
  <c r="H229" i="1" s="1"/>
  <c r="F181" i="1"/>
  <c r="H181" i="1" s="1"/>
  <c r="F151" i="1"/>
  <c r="H151" i="1" s="1"/>
  <c r="F216" i="1"/>
  <c r="H216" i="1" s="1"/>
  <c r="F283" i="1"/>
  <c r="H283" i="1" s="1"/>
  <c r="F145" i="1"/>
  <c r="H145" i="1" s="1"/>
  <c r="F180" i="1"/>
  <c r="H180" i="1" s="1"/>
  <c r="F195" i="1"/>
  <c r="H195" i="1" s="1"/>
  <c r="F166" i="1"/>
  <c r="H166" i="1" s="1"/>
  <c r="F213" i="1"/>
  <c r="H213" i="1" s="1"/>
  <c r="F94" i="1"/>
  <c r="H94" i="1" s="1"/>
  <c r="F264" i="1"/>
  <c r="H264" i="1" s="1"/>
  <c r="H214" i="1" l="1"/>
  <c r="H140" i="1"/>
  <c r="G15" i="1" a="1"/>
  <c r="G15" i="1" s="1"/>
  <c r="G186" i="1" a="1"/>
  <c r="G186" i="1" s="1"/>
  <c r="G194" i="1" a="1"/>
  <c r="G194" i="1" s="1"/>
  <c r="G102" i="1" a="1"/>
  <c r="G102" i="1" s="1"/>
  <c r="G35" i="1" a="1"/>
  <c r="G35" i="1" s="1"/>
  <c r="G260" i="1" a="1"/>
  <c r="G260" i="1" s="1"/>
  <c r="H6" i="1"/>
  <c r="G117" i="1" a="1"/>
  <c r="G117" i="1" s="1"/>
  <c r="G187" i="1" a="1"/>
  <c r="G187" i="1" s="1"/>
  <c r="H142" i="1"/>
  <c r="G56" i="1" a="1"/>
  <c r="G56" i="1" s="1"/>
  <c r="H256" i="1"/>
  <c r="G118" i="1" a="1"/>
  <c r="G118" i="1" s="1"/>
  <c r="G158" i="1" a="1"/>
  <c r="G158" i="1" s="1"/>
  <c r="G59" i="1" a="1"/>
  <c r="G59" i="1" s="1"/>
  <c r="H152" i="1"/>
  <c r="G90" i="1" a="1"/>
  <c r="G90" i="1" s="1"/>
  <c r="H268" i="1"/>
  <c r="G146" i="1" a="1"/>
  <c r="G146" i="1" s="1"/>
  <c r="G107" i="1" a="1"/>
  <c r="G107" i="1" s="1"/>
  <c r="H43" i="1"/>
  <c r="G209" i="1" a="1"/>
  <c r="G209" i="1" s="1"/>
  <c r="H77" i="1"/>
  <c r="G153" i="1" a="1"/>
  <c r="G153" i="1" s="1"/>
  <c r="H278" i="1"/>
  <c r="G191" i="1" a="1"/>
  <c r="G191" i="1" s="1"/>
  <c r="G22" i="1" a="1"/>
  <c r="G22" i="1" s="1"/>
  <c r="H67" i="1"/>
  <c r="G71" i="1" a="1"/>
  <c r="G71" i="1" s="1"/>
  <c r="G192" i="1" a="1"/>
  <c r="G192" i="1" s="1"/>
  <c r="H269" i="1"/>
  <c r="G100" i="1" a="1"/>
  <c r="G100" i="1" s="1"/>
  <c r="G108" i="1" a="1"/>
  <c r="G108" i="1" s="1"/>
  <c r="H161" i="1"/>
  <c r="G279" i="1" a="1"/>
  <c r="G279" i="1" s="1"/>
  <c r="G169" i="1" a="1"/>
  <c r="G169" i="1" s="1"/>
  <c r="G236" i="1" a="1"/>
  <c r="G236" i="1" s="1"/>
  <c r="G21" i="1" a="1"/>
  <c r="G21" i="1" s="1"/>
  <c r="G261" i="1" a="1"/>
  <c r="G261" i="1" s="1"/>
  <c r="H16" i="1"/>
  <c r="H226" i="1"/>
  <c r="H156" i="1"/>
  <c r="H127" i="1"/>
  <c r="H2" i="1"/>
  <c r="G54" i="1" a="1"/>
  <c r="G54" i="1" s="1"/>
  <c r="G271" i="1" a="1"/>
  <c r="G271" i="1" s="1"/>
  <c r="G184" i="1" a="1"/>
  <c r="G184" i="1" s="1"/>
  <c r="G148" i="1" a="1"/>
  <c r="G148" i="1" s="1"/>
  <c r="H231" i="1"/>
  <c r="H239" i="1"/>
  <c r="H30" i="1"/>
  <c r="H101" i="1"/>
  <c r="H52" i="1"/>
  <c r="H70" i="1"/>
  <c r="G29" i="1" a="1"/>
  <c r="G29" i="1" s="1"/>
  <c r="G86" i="1" a="1"/>
  <c r="G86" i="1" s="1"/>
  <c r="G282" i="1" a="1"/>
  <c r="G282" i="1" s="1"/>
  <c r="H241" i="1"/>
  <c r="G165" i="1" a="1"/>
  <c r="G165" i="1" s="1"/>
  <c r="G23" i="1" a="1"/>
  <c r="G23" i="1" s="1"/>
  <c r="G62" i="1" a="1"/>
  <c r="G62" i="1" s="1"/>
  <c r="G66" i="1" a="1"/>
  <c r="G66" i="1" s="1"/>
  <c r="H64" i="1"/>
  <c r="G264" i="1" a="1"/>
  <c r="G264" i="1" s="1"/>
  <c r="G89" i="1" a="1"/>
  <c r="G89" i="1" s="1"/>
  <c r="G253" i="1" a="1"/>
  <c r="G253" i="1" s="1"/>
  <c r="G277" i="1" a="1"/>
  <c r="G277" i="1" s="1"/>
  <c r="H111" i="1"/>
  <c r="H249" i="1"/>
  <c r="H55" i="1"/>
  <c r="G94" i="1" a="1"/>
  <c r="G94" i="1" s="1"/>
  <c r="G110" i="1" a="1"/>
  <c r="G110" i="1" s="1"/>
  <c r="G109" i="1" a="1"/>
  <c r="G109" i="1" s="1"/>
  <c r="G82" i="1" a="1"/>
  <c r="G82" i="1" s="1"/>
  <c r="H163" i="1"/>
  <c r="G180" i="1" a="1"/>
  <c r="G180" i="1" s="1"/>
  <c r="H215" i="1"/>
  <c r="H34" i="1"/>
  <c r="G88" i="1" a="1"/>
  <c r="G88" i="1" s="1"/>
  <c r="H244" i="1"/>
  <c r="G228" i="1" a="1"/>
  <c r="G228" i="1" s="1"/>
  <c r="G57" i="1" a="1"/>
  <c r="G57" i="1" s="1"/>
  <c r="H182" i="1"/>
  <c r="H134" i="1"/>
  <c r="H79" i="1"/>
  <c r="H25" i="1"/>
  <c r="G245" i="1" a="1"/>
  <c r="G245" i="1" s="1"/>
  <c r="G49" i="1" a="1"/>
  <c r="G49" i="1" s="1"/>
  <c r="G255" i="1" a="1"/>
  <c r="G255" i="1" s="1"/>
  <c r="G154" i="1" a="1"/>
  <c r="G154" i="1" s="1"/>
  <c r="G257" i="1" a="1"/>
  <c r="G257" i="1" s="1"/>
  <c r="G213" i="1" a="1"/>
  <c r="G213" i="1" s="1"/>
  <c r="G76" i="1" a="1"/>
  <c r="G76" i="1" s="1"/>
  <c r="G276" i="1" a="1"/>
  <c r="G276" i="1" s="1"/>
  <c r="G124" i="1" a="1"/>
  <c r="G124" i="1" s="1"/>
  <c r="G115" i="1" a="1"/>
  <c r="G115" i="1" s="1"/>
  <c r="G92" i="1" a="1"/>
  <c r="G92" i="1" s="1"/>
  <c r="G288" i="1" a="1"/>
  <c r="G288" i="1" s="1"/>
  <c r="G131" i="1" a="1"/>
  <c r="G131" i="1" s="1"/>
  <c r="H83" i="1"/>
  <c r="H160" i="1"/>
  <c r="H247" i="1"/>
  <c r="H150" i="1"/>
  <c r="H242" i="1"/>
  <c r="H221" i="1"/>
  <c r="H197" i="1"/>
  <c r="H281" i="1"/>
  <c r="H149" i="1"/>
  <c r="H178" i="1"/>
  <c r="G166" i="1" a="1"/>
  <c r="G166" i="1" s="1"/>
  <c r="G28" i="1" a="1"/>
  <c r="G28" i="1" s="1"/>
  <c r="G120" i="1" a="1"/>
  <c r="G120" i="1" s="1"/>
  <c r="G212" i="1" a="1"/>
  <c r="G212" i="1" s="1"/>
  <c r="G259" i="1" a="1"/>
  <c r="G259" i="1" s="1"/>
  <c r="G179" i="1" a="1"/>
  <c r="G179" i="1" s="1"/>
  <c r="G31" i="1" a="1"/>
  <c r="G31" i="1" s="1"/>
  <c r="G46" i="1" a="1"/>
  <c r="G46" i="1" s="1"/>
  <c r="H207" i="1"/>
  <c r="H258" i="1"/>
  <c r="H105" i="1"/>
  <c r="H78" i="1"/>
  <c r="H99" i="1"/>
  <c r="H98" i="1"/>
  <c r="H223" i="1"/>
  <c r="H8" i="1"/>
  <c r="H97" i="1"/>
  <c r="H185" i="1"/>
  <c r="G195" i="1" a="1"/>
  <c r="G195" i="1" s="1"/>
  <c r="G190" i="1" a="1"/>
  <c r="G190" i="1" s="1"/>
  <c r="G172" i="1" a="1"/>
  <c r="G172" i="1" s="1"/>
  <c r="G284" i="1" a="1"/>
  <c r="G284" i="1" s="1"/>
  <c r="G137" i="1" a="1"/>
  <c r="G137" i="1" s="1"/>
  <c r="G233" i="1" a="1"/>
  <c r="G233" i="1" s="1"/>
  <c r="G20" i="1" a="1"/>
  <c r="G20" i="1" s="1"/>
  <c r="G10" i="1" a="1"/>
  <c r="G10" i="1" s="1"/>
  <c r="H38" i="1"/>
  <c r="H68" i="1"/>
  <c r="H266" i="1"/>
  <c r="H13" i="1"/>
  <c r="H250" i="1"/>
  <c r="H238" i="1"/>
  <c r="H246" i="1"/>
  <c r="H198" i="1"/>
  <c r="H219" i="1"/>
  <c r="H280" i="1"/>
  <c r="H80" i="1"/>
  <c r="H201" i="1"/>
  <c r="H3" i="1"/>
  <c r="H225" i="1"/>
  <c r="H143" i="1"/>
  <c r="H135" i="1"/>
  <c r="H33" i="1"/>
  <c r="G145" i="1" a="1"/>
  <c r="G145" i="1" s="1"/>
  <c r="G53" i="1" a="1"/>
  <c r="G53" i="1" s="1"/>
  <c r="G243" i="1" a="1"/>
  <c r="G243" i="1" s="1"/>
  <c r="G237" i="1" a="1"/>
  <c r="G237" i="1" s="1"/>
  <c r="G125" i="1" a="1"/>
  <c r="G125" i="1" s="1"/>
  <c r="G7" i="1" a="1"/>
  <c r="G7" i="1" s="1"/>
  <c r="G93" i="1" a="1"/>
  <c r="G93" i="1" s="1"/>
  <c r="G168" i="1" a="1"/>
  <c r="G168" i="1" s="1"/>
  <c r="H36" i="1"/>
  <c r="H116" i="1"/>
  <c r="H51" i="1"/>
  <c r="H155" i="1"/>
  <c r="H73" i="1"/>
  <c r="H63" i="1"/>
  <c r="H162" i="1"/>
  <c r="H222" i="1"/>
  <c r="H211" i="1"/>
  <c r="H164" i="1"/>
  <c r="G283" i="1" a="1"/>
  <c r="G283" i="1" s="1"/>
  <c r="G128" i="1" a="1"/>
  <c r="G128" i="1" s="1"/>
  <c r="G251" i="1" a="1"/>
  <c r="G251" i="1" s="1"/>
  <c r="G270" i="1" a="1"/>
  <c r="G270" i="1" s="1"/>
  <c r="G235" i="1" a="1"/>
  <c r="G235" i="1" s="1"/>
  <c r="G75" i="1" a="1"/>
  <c r="G75" i="1" s="1"/>
  <c r="G170" i="1" a="1"/>
  <c r="G170" i="1" s="1"/>
  <c r="G218" i="1" a="1"/>
  <c r="G218" i="1" s="1"/>
  <c r="H65" i="1"/>
  <c r="H26" i="1"/>
  <c r="H12" i="1"/>
  <c r="H286" i="1"/>
  <c r="H206" i="1"/>
  <c r="H136" i="1"/>
  <c r="H210" i="1"/>
  <c r="H81" i="1"/>
  <c r="H87" i="1"/>
  <c r="H133" i="1"/>
  <c r="G216" i="1" a="1"/>
  <c r="G216" i="1" s="1"/>
  <c r="G196" i="1" a="1"/>
  <c r="G196" i="1" s="1"/>
  <c r="G217" i="1" a="1"/>
  <c r="G217" i="1" s="1"/>
  <c r="G139" i="1" a="1"/>
  <c r="G139" i="1" s="1"/>
  <c r="G177" i="1" a="1"/>
  <c r="G177" i="1" s="1"/>
  <c r="G17" i="1" a="1"/>
  <c r="G17" i="1" s="1"/>
  <c r="G104" i="1" a="1"/>
  <c r="G104" i="1" s="1"/>
  <c r="G5" i="1" a="1"/>
  <c r="G5" i="1" s="1"/>
  <c r="H24" i="1"/>
  <c r="H203" i="1"/>
  <c r="H188" i="1"/>
  <c r="H275" i="1"/>
  <c r="H262" i="1"/>
  <c r="H9" i="1"/>
  <c r="H227" i="1"/>
  <c r="H122" i="1"/>
  <c r="H32" i="1"/>
  <c r="H189" i="1"/>
  <c r="G151" i="1" a="1"/>
  <c r="G151" i="1" s="1"/>
  <c r="G106" i="1" a="1"/>
  <c r="G106" i="1" s="1"/>
  <c r="G287" i="1" a="1"/>
  <c r="G287" i="1" s="1"/>
  <c r="G95" i="1" a="1"/>
  <c r="G95" i="1" s="1"/>
  <c r="G91" i="1" a="1"/>
  <c r="G91" i="1" s="1"/>
  <c r="G157" i="1" a="1"/>
  <c r="G157" i="1" s="1"/>
  <c r="G204" i="1" a="1"/>
  <c r="G204" i="1" s="1"/>
  <c r="G174" i="1" a="1"/>
  <c r="G174" i="1" s="1"/>
  <c r="H263" i="1"/>
  <c r="H27" i="1"/>
  <c r="H130" i="1"/>
  <c r="H39" i="1"/>
  <c r="H123" i="1"/>
  <c r="H126" i="1"/>
  <c r="H273" i="1"/>
  <c r="H132" i="1"/>
  <c r="H193" i="1"/>
  <c r="H41" i="1"/>
  <c r="G181" i="1" a="1"/>
  <c r="G181" i="1" s="1"/>
  <c r="G159" i="1" a="1"/>
  <c r="G159" i="1" s="1"/>
  <c r="G252" i="1" a="1"/>
  <c r="G252" i="1" s="1"/>
  <c r="G4" i="1" a="1"/>
  <c r="G4" i="1" s="1"/>
  <c r="G45" i="1" a="1"/>
  <c r="G45" i="1" s="1"/>
  <c r="G50" i="1" a="1"/>
  <c r="G50" i="1" s="1"/>
  <c r="G183" i="1" a="1"/>
  <c r="G183" i="1" s="1"/>
  <c r="G61" i="1" a="1"/>
  <c r="G61" i="1" s="1"/>
  <c r="H40" i="1"/>
  <c r="H220" i="1"/>
  <c r="H171" i="1"/>
  <c r="H176" i="1"/>
  <c r="H74" i="1"/>
  <c r="H254" i="1"/>
  <c r="H138" i="1"/>
  <c r="H69" i="1"/>
  <c r="H58" i="1"/>
  <c r="H267" i="1"/>
  <c r="G229" i="1" a="1"/>
  <c r="G229" i="1" s="1"/>
  <c r="G224" i="1" a="1"/>
  <c r="G224" i="1" s="1"/>
  <c r="G274" i="1" a="1"/>
  <c r="G274" i="1" s="1"/>
  <c r="G144" i="1" a="1"/>
  <c r="G144" i="1" s="1"/>
  <c r="G19" i="1" a="1"/>
  <c r="G19" i="1" s="1"/>
  <c r="G37" i="1" a="1"/>
  <c r="G37" i="1" s="1"/>
  <c r="G240" i="1" a="1"/>
  <c r="G240" i="1" s="1"/>
  <c r="H47" i="1"/>
  <c r="H96" i="1"/>
  <c r="H44" i="1"/>
  <c r="H248" i="1"/>
  <c r="H200" i="1"/>
  <c r="H199" i="1"/>
  <c r="H147" i="1"/>
  <c r="H60" i="1"/>
  <c r="H85" i="1"/>
  <c r="H285" i="1"/>
  <c r="H119" i="1"/>
  <c r="G232" i="1" a="1"/>
  <c r="G232" i="1" s="1"/>
  <c r="G14" i="1" a="1"/>
  <c r="G14" i="1" s="1"/>
  <c r="G141" i="1" a="1"/>
  <c r="G141" i="1" s="1"/>
  <c r="G173" i="1" a="1"/>
  <c r="G173" i="1" s="1"/>
  <c r="G114" i="1" a="1"/>
  <c r="G114" i="1" s="1"/>
  <c r="G121" i="1" a="1"/>
  <c r="G121" i="1" s="1"/>
  <c r="G113" i="1" a="1"/>
  <c r="G113" i="1" s="1"/>
  <c r="H18" i="1"/>
  <c r="H11" i="1"/>
  <c r="H72" i="1"/>
  <c r="H208" i="1"/>
  <c r="H103" i="1"/>
  <c r="H175" i="1"/>
  <c r="H205" i="1"/>
  <c r="H42" i="1"/>
  <c r="H202" i="1"/>
  <c r="H84" i="1"/>
  <c r="H48" i="1"/>
  <c r="G112" i="1" a="1"/>
  <c r="G112" i="1" s="1"/>
  <c r="G230" i="1" a="1"/>
  <c r="G230" i="1" s="1"/>
  <c r="G272" i="1" a="1"/>
  <c r="G272" i="1" s="1"/>
  <c r="G265" i="1" a="1"/>
  <c r="G265" i="1" s="1"/>
  <c r="G129" i="1" a="1"/>
  <c r="G129" i="1" s="1"/>
  <c r="G167" i="1" a="1"/>
  <c r="G167" i="1" s="1"/>
  <c r="G234" i="1" a="1"/>
  <c r="G2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<sst xmlns="http://schemas.openxmlformats.org/spreadsheetml/2006/main" count="295" uniqueCount="295">
  <si>
    <t>UTS</t>
  </si>
  <si>
    <t>UAS</t>
  </si>
  <si>
    <t>TUGAS</t>
  </si>
  <si>
    <t>NAMA MAHASISWA</t>
  </si>
  <si>
    <t>NILAI RATA-RATA</t>
  </si>
  <si>
    <t>PREDIKAT</t>
  </si>
  <si>
    <t>ABSENSI</t>
  </si>
  <si>
    <t>IPK</t>
  </si>
  <si>
    <t>Sinta</t>
  </si>
  <si>
    <t>Zico</t>
  </si>
  <si>
    <t>Joshua</t>
  </si>
  <si>
    <t>Siti</t>
  </si>
  <si>
    <t>Lestari</t>
  </si>
  <si>
    <t>Hanif</t>
  </si>
  <si>
    <t>Allviandi</t>
  </si>
  <si>
    <t>Erna</t>
  </si>
  <si>
    <t>Fadhilah</t>
  </si>
  <si>
    <t>Rifal</t>
  </si>
  <si>
    <t>Bagus</t>
  </si>
  <si>
    <t>Hafiz</t>
  </si>
  <si>
    <t>Dita</t>
  </si>
  <si>
    <t>Dodi</t>
  </si>
  <si>
    <t>Dian</t>
  </si>
  <si>
    <t>Ellza</t>
  </si>
  <si>
    <t>Yudha</t>
  </si>
  <si>
    <t>Tino</t>
  </si>
  <si>
    <t>Kevin</t>
  </si>
  <si>
    <t>Raja</t>
  </si>
  <si>
    <t>Lutfi</t>
  </si>
  <si>
    <t xml:space="preserve">Penny </t>
  </si>
  <si>
    <t>Waluyo</t>
  </si>
  <si>
    <t>Deka</t>
  </si>
  <si>
    <t>Irma</t>
  </si>
  <si>
    <t>Arya</t>
  </si>
  <si>
    <t>Azhari</t>
  </si>
  <si>
    <t>Yani</t>
  </si>
  <si>
    <t>Sartika</t>
  </si>
  <si>
    <t>Agus</t>
  </si>
  <si>
    <t>Dika</t>
  </si>
  <si>
    <t>Taufik</t>
  </si>
  <si>
    <t>Dharma</t>
  </si>
  <si>
    <t>Dina</t>
  </si>
  <si>
    <t>Wahyu</t>
  </si>
  <si>
    <t>Reyhan</t>
  </si>
  <si>
    <t>Camelio</t>
  </si>
  <si>
    <t>Alvin</t>
  </si>
  <si>
    <t>Surya</t>
  </si>
  <si>
    <t>Fitriani</t>
  </si>
  <si>
    <t>Maya</t>
  </si>
  <si>
    <t>Farid</t>
  </si>
  <si>
    <t>Athallah</t>
  </si>
  <si>
    <t>Warman</t>
  </si>
  <si>
    <t>Vera</t>
  </si>
  <si>
    <t>Aditia</t>
  </si>
  <si>
    <t>Miftah</t>
  </si>
  <si>
    <t>Nova</t>
  </si>
  <si>
    <t>Ayu</t>
  </si>
  <si>
    <t>Raihan</t>
  </si>
  <si>
    <t>Riski</t>
  </si>
  <si>
    <t>Anggraini</t>
  </si>
  <si>
    <t>Febi</t>
  </si>
  <si>
    <t>Wijaya</t>
  </si>
  <si>
    <t>Ananda</t>
  </si>
  <si>
    <t>Shadiq</t>
  </si>
  <si>
    <t>Shandi</t>
  </si>
  <si>
    <t>Riko</t>
  </si>
  <si>
    <t>Gerald</t>
  </si>
  <si>
    <t>Mutiara</t>
  </si>
  <si>
    <t>Dani</t>
  </si>
  <si>
    <t>Nugraha</t>
  </si>
  <si>
    <t>Wira</t>
  </si>
  <si>
    <t>Zahara</t>
  </si>
  <si>
    <t>Lia</t>
  </si>
  <si>
    <t>Puspita</t>
  </si>
  <si>
    <t>Mesra</t>
  </si>
  <si>
    <t>Andy</t>
  </si>
  <si>
    <t>Billy</t>
  </si>
  <si>
    <t>Ramadhani</t>
  </si>
  <si>
    <t>Fery</t>
  </si>
  <si>
    <t>Roy</t>
  </si>
  <si>
    <t>Mega</t>
  </si>
  <si>
    <t>Rendi</t>
  </si>
  <si>
    <t>Ryan</t>
  </si>
  <si>
    <t>Farel</t>
  </si>
  <si>
    <t>Setiawan</t>
  </si>
  <si>
    <t>Erlangga</t>
  </si>
  <si>
    <t>Joko</t>
  </si>
  <si>
    <t>Rudi</t>
  </si>
  <si>
    <t>Evi</t>
  </si>
  <si>
    <t>Ajeng</t>
  </si>
  <si>
    <t>Rama</t>
  </si>
  <si>
    <t>Ilham</t>
  </si>
  <si>
    <t>Yoga</t>
  </si>
  <si>
    <t>Ade</t>
  </si>
  <si>
    <t>Nia</t>
  </si>
  <si>
    <t>Ria</t>
  </si>
  <si>
    <t>Nisa</t>
  </si>
  <si>
    <t>Umi</t>
  </si>
  <si>
    <t>Ari</t>
  </si>
  <si>
    <t>Aji</t>
  </si>
  <si>
    <t>Lonika</t>
  </si>
  <si>
    <t>Rika</t>
  </si>
  <si>
    <t>Agustina</t>
  </si>
  <si>
    <t>Cristian</t>
  </si>
  <si>
    <t>Fandi</t>
  </si>
  <si>
    <t>Kusuma</t>
  </si>
  <si>
    <t>Doni</t>
  </si>
  <si>
    <t>Bima</t>
  </si>
  <si>
    <t>Fachri</t>
  </si>
  <si>
    <t>Andini</t>
  </si>
  <si>
    <t>Budi</t>
  </si>
  <si>
    <t>Yanto</t>
  </si>
  <si>
    <t>Tia</t>
  </si>
  <si>
    <t>Larasati</t>
  </si>
  <si>
    <t>Sari</t>
  </si>
  <si>
    <t>Yudi</t>
  </si>
  <si>
    <t>Fitriya</t>
  </si>
  <si>
    <t>Rony</t>
  </si>
  <si>
    <t>Azzahra</t>
  </si>
  <si>
    <t>Abyan</t>
  </si>
  <si>
    <t>Siska</t>
  </si>
  <si>
    <t>Tika</t>
  </si>
  <si>
    <t>Mayasari</t>
  </si>
  <si>
    <t>Raditya</t>
  </si>
  <si>
    <t>Ady</t>
  </si>
  <si>
    <t>Ricky</t>
  </si>
  <si>
    <t>Lina</t>
  </si>
  <si>
    <t>Winata</t>
  </si>
  <si>
    <t>Rio</t>
  </si>
  <si>
    <t>Putra</t>
  </si>
  <si>
    <t>Ela</t>
  </si>
  <si>
    <t>Edo</t>
  </si>
  <si>
    <t>Kartika</t>
  </si>
  <si>
    <t>Ahmad</t>
  </si>
  <si>
    <t>Yuli</t>
  </si>
  <si>
    <t>Ayla</t>
  </si>
  <si>
    <t>Handayani</t>
  </si>
  <si>
    <t>Andi</t>
  </si>
  <si>
    <t>Prasetyo</t>
  </si>
  <si>
    <t>Zaki</t>
  </si>
  <si>
    <t>Gito</t>
  </si>
  <si>
    <t>Bryan</t>
  </si>
  <si>
    <t>Rian</t>
  </si>
  <si>
    <t>Agung</t>
  </si>
  <si>
    <t>Natanaell</t>
  </si>
  <si>
    <t>Bayu</t>
  </si>
  <si>
    <t>Aqsha</t>
  </si>
  <si>
    <t>Pratama</t>
  </si>
  <si>
    <t>Dhito</t>
  </si>
  <si>
    <t>Maulana</t>
  </si>
  <si>
    <t>Moneva</t>
  </si>
  <si>
    <t>Zidan</t>
  </si>
  <si>
    <t>Firman</t>
  </si>
  <si>
    <t>Hidayat</t>
  </si>
  <si>
    <t>Gunawan</t>
  </si>
  <si>
    <t>Eka</t>
  </si>
  <si>
    <t>Andriani</t>
  </si>
  <si>
    <t>Ebbyn</t>
  </si>
  <si>
    <t>Mahendra</t>
  </si>
  <si>
    <t>Iqball</t>
  </si>
  <si>
    <t>Dewi</t>
  </si>
  <si>
    <t>Melky</t>
  </si>
  <si>
    <t>Bunga</t>
  </si>
  <si>
    <t>Akbar</t>
  </si>
  <si>
    <t>Shardika</t>
  </si>
  <si>
    <t>Fahmi</t>
  </si>
  <si>
    <t>Ani</t>
  </si>
  <si>
    <t>Hermawan</t>
  </si>
  <si>
    <t>Zhasqia</t>
  </si>
  <si>
    <t>Tari</t>
  </si>
  <si>
    <t>Hadi</t>
  </si>
  <si>
    <t>Wulan</t>
  </si>
  <si>
    <t>Antika</t>
  </si>
  <si>
    <t>Rafi</t>
  </si>
  <si>
    <t>Permata</t>
  </si>
  <si>
    <t>Indah</t>
  </si>
  <si>
    <t>Apfry</t>
  </si>
  <si>
    <t>Reza</t>
  </si>
  <si>
    <t>Rini</t>
  </si>
  <si>
    <t>Eva</t>
  </si>
  <si>
    <t>Rina</t>
  </si>
  <si>
    <t>Khadafi</t>
  </si>
  <si>
    <t>Rizal</t>
  </si>
  <si>
    <t>Tyas</t>
  </si>
  <si>
    <t>Oktavian</t>
  </si>
  <si>
    <t>Fajar</t>
  </si>
  <si>
    <t>Aminah</t>
  </si>
  <si>
    <t>Ripaldo</t>
  </si>
  <si>
    <t>Susanti</t>
  </si>
  <si>
    <t>Dino</t>
  </si>
  <si>
    <t>Aldeva</t>
  </si>
  <si>
    <t>Adrian</t>
  </si>
  <si>
    <t>Arif</t>
  </si>
  <si>
    <t>Suryanto</t>
  </si>
  <si>
    <t>Refly</t>
  </si>
  <si>
    <t>Merry</t>
  </si>
  <si>
    <t>Bagas</t>
  </si>
  <si>
    <t>Tina</t>
  </si>
  <si>
    <t>Asih</t>
  </si>
  <si>
    <t>Dhennis</t>
  </si>
  <si>
    <t>Febri</t>
  </si>
  <si>
    <t>Rara</t>
  </si>
  <si>
    <t>Nina</t>
  </si>
  <si>
    <t>Adit</t>
  </si>
  <si>
    <t>Wati</t>
  </si>
  <si>
    <t>Iwan</t>
  </si>
  <si>
    <t xml:space="preserve">Ade </t>
  </si>
  <si>
    <t xml:space="preserve">Arina </t>
  </si>
  <si>
    <t>Dias</t>
  </si>
  <si>
    <t>Wisnu</t>
  </si>
  <si>
    <t>Aisya</t>
  </si>
  <si>
    <t>Azka</t>
  </si>
  <si>
    <t>Avelline</t>
  </si>
  <si>
    <t>Rahma</t>
  </si>
  <si>
    <t>Ressa</t>
  </si>
  <si>
    <t>Novi</t>
  </si>
  <si>
    <t>Rizka</t>
  </si>
  <si>
    <t>Vanesa</t>
  </si>
  <si>
    <t>Raisa</t>
  </si>
  <si>
    <t>Haikal</t>
  </si>
  <si>
    <t>Stefani</t>
  </si>
  <si>
    <t>Angel</t>
  </si>
  <si>
    <t>Gita</t>
  </si>
  <si>
    <t>Abid</t>
  </si>
  <si>
    <t>Daffa</t>
  </si>
  <si>
    <t>Nauval</t>
  </si>
  <si>
    <t>Fara</t>
  </si>
  <si>
    <t>Arman</t>
  </si>
  <si>
    <t>Fadil</t>
  </si>
  <si>
    <t>Zahra</t>
  </si>
  <si>
    <t>Alya</t>
  </si>
  <si>
    <t>Salsa</t>
  </si>
  <si>
    <t>Putri</t>
  </si>
  <si>
    <t>Davin</t>
  </si>
  <si>
    <t>Abila</t>
  </si>
  <si>
    <t>Carissa</t>
  </si>
  <si>
    <t>Dara</t>
  </si>
  <si>
    <t>Desi</t>
  </si>
  <si>
    <t>Fitri</t>
  </si>
  <si>
    <t>Geya</t>
  </si>
  <si>
    <t>Helen</t>
  </si>
  <si>
    <t>Ivana</t>
  </si>
  <si>
    <t>Intan</t>
  </si>
  <si>
    <t>Keysa</t>
  </si>
  <si>
    <t>Luna</t>
  </si>
  <si>
    <t>Lara</t>
  </si>
  <si>
    <t>Melodi</t>
  </si>
  <si>
    <t>Manda</t>
  </si>
  <si>
    <t>Naura</t>
  </si>
  <si>
    <t>Naomi</t>
  </si>
  <si>
    <t>Ola</t>
  </si>
  <si>
    <t>Okta</t>
  </si>
  <si>
    <t>Pamela</t>
  </si>
  <si>
    <t>Prisa</t>
  </si>
  <si>
    <t>kiana</t>
  </si>
  <si>
    <t>Rania</t>
  </si>
  <si>
    <t>Rayna</t>
  </si>
  <si>
    <t>Safira</t>
  </si>
  <si>
    <t>Syeril</t>
  </si>
  <si>
    <t>Sekar</t>
  </si>
  <si>
    <t>Shena</t>
  </si>
  <si>
    <t xml:space="preserve">Tiwi </t>
  </si>
  <si>
    <t>Thalia</t>
  </si>
  <si>
    <t>Agra</t>
  </si>
  <si>
    <t>Bilal</t>
  </si>
  <si>
    <t>Cakra</t>
  </si>
  <si>
    <t>Bastian</t>
  </si>
  <si>
    <t>Dylan</t>
  </si>
  <si>
    <t>Dhani</t>
  </si>
  <si>
    <t>Danish</t>
  </si>
  <si>
    <t>Evan</t>
  </si>
  <si>
    <t>Elvano</t>
  </si>
  <si>
    <t>Faisal</t>
  </si>
  <si>
    <t>Faris</t>
  </si>
  <si>
    <t>Gibran</t>
  </si>
  <si>
    <t>Iqbal</t>
  </si>
  <si>
    <t>Alan</t>
  </si>
  <si>
    <t>Malik</t>
  </si>
  <si>
    <t>Marva</t>
  </si>
  <si>
    <t>Tomi</t>
  </si>
  <si>
    <t>Theo</t>
  </si>
  <si>
    <t>Valda</t>
  </si>
  <si>
    <t>Varen</t>
  </si>
  <si>
    <t>Salman</t>
  </si>
  <si>
    <t>Abel</t>
  </si>
  <si>
    <t>Nivea</t>
  </si>
  <si>
    <t>Arnav</t>
  </si>
  <si>
    <t>Vinsen</t>
  </si>
  <si>
    <t>Imanuel</t>
  </si>
  <si>
    <t>Syahfa</t>
  </si>
  <si>
    <t>Adam</t>
  </si>
  <si>
    <t>Yesi</t>
  </si>
  <si>
    <t>Luthfi</t>
  </si>
  <si>
    <t>Melany</t>
  </si>
  <si>
    <t>Azizah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</si>
</sst>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9907-B013-45C8-AC4C-19420FF02929}">
  <dimension ref="A1:R301"/>
  <sheetViews>
    <sheetView tabSelected="1" zoomScaleNormal="100" workbookViewId="0">
      <selection activeCell="A176" sqref="A176:XFD176"/>
    </sheetView>
  </sheetViews>
  <sheetFormatPr defaultRowHeight="15" x14ac:dyDescent="0.25"/>
  <cols>
    <col min="1" max="1" width="23.140625" customWidth="1"/>
    <col min="2" max="5" width="11.7109375" style="1" customWidth="1"/>
    <col min="6" max="6" width="17.7109375" style="1" customWidth="1"/>
    <col min="7" max="7" width="17.7109375" customWidth="1"/>
    <col min="8" max="8" width="11.7109375" customWidth="1"/>
    <col min="10" max="10" width="13.7109375" customWidth="1"/>
    <col min="11" max="11" width="13" style="1" customWidth="1"/>
    <col min="12" max="12" width="9.140625" customWidth="1"/>
    <col min="18" max="18" width="9.28515625" customWidth="1"/>
  </cols>
  <sheetData>
    <row r="1" spans="1:18" s="3" customFormat="1" ht="30" customHeight="1" x14ac:dyDescent="0.25">
      <c r="A1" s="2" t="s">
        <v>3</v>
      </c>
      <c r="B1" s="2" t="s">
        <v>6</v>
      </c>
      <c r="C1" s="2" t="s">
        <v>2</v>
      </c>
      <c r="D1" s="2" t="s">
        <v>0</v>
      </c>
      <c r="E1" s="2" t="s">
        <v>1</v>
      </c>
      <c r="F1" s="2" t="s">
        <v>4</v>
      </c>
      <c r="G1" s="2" t="s">
        <v>5</v>
      </c>
      <c r="H1" s="2" t="s">
        <v>7</v>
      </c>
      <c r="J1" s="2"/>
      <c r="K1" s="2"/>
    </row>
    <row r="2" spans="1:18" x14ac:dyDescent="0.25">
      <c r="A2" s="2" t="s">
        <v>15</v>
      </c>
      <c r="B2" s="1">
        <v>97</v>
      </c>
      <c r="C2" s="1">
        <v>97</v>
      </c>
      <c r="D2" s="1">
        <v>98</v>
      </c>
      <c r="E2" s="1">
        <v>96</v>
      </c>
      <c r="F2" s="1">
        <f>AVERAGE((0.1*B2)+(0.2*C2)+(0.3*D2)+(0.4*E2))</f>
        <v>96.9</v>
      </c>
      <c r="G2" s="4" t="str" cm="1">
        <f t="array" ref="G2">_xlfn.IFS(F2&gt;=90,"A",F2&gt;=80,"B",F2&gt;=75,"C",F2&gt;=65,"D",F2&lt;=65,"E")</f>
        <v>A</v>
      </c>
      <c r="H2" s="1">
        <f>F2/24.9</f>
        <v>3.8915662650602414</v>
      </c>
      <c r="J2" s="1"/>
    </row>
    <row r="3" spans="1:18" x14ac:dyDescent="0.25">
      <c r="A3" s="2" t="s">
        <v>17</v>
      </c>
      <c r="B3" s="1">
        <v>80</v>
      </c>
      <c r="C3" s="1">
        <v>97</v>
      </c>
      <c r="D3" s="1">
        <v>100</v>
      </c>
      <c r="E3" s="1">
        <v>96</v>
      </c>
      <c r="F3" s="1">
        <f>AVERAGE((0.1*B3)+(0.2*C3)+(0.3*D3)+(0.4*E3))</f>
        <v>95.800000000000011</v>
      </c>
      <c r="G3" s="4" t="str" cm="1">
        <f t="array" ref="G3">_xlfn.IFS(F3&gt;=90,"A",F3&gt;=80,"B",F3&gt;=75,"C",F3&gt;=65,"D",F3&lt;=65,"E")</f>
        <v>A</v>
      </c>
      <c r="H3" s="1">
        <f>F3/24.9</f>
        <v>3.8473895582329325</v>
      </c>
      <c r="J3" s="1"/>
      <c r="N3" s="1"/>
    </row>
    <row r="4" spans="1:18" x14ac:dyDescent="0.25">
      <c r="A4" s="2" t="s">
        <v>107</v>
      </c>
      <c r="B4" s="1">
        <v>87</v>
      </c>
      <c r="C4" s="1">
        <v>99</v>
      </c>
      <c r="D4" s="1">
        <v>87</v>
      </c>
      <c r="E4" s="1">
        <v>100</v>
      </c>
      <c r="F4" s="1">
        <f>AVERAGE((0.1*B4)+(0.2*C4)+(0.3*D4)+(0.4*E4))</f>
        <v>94.6</v>
      </c>
      <c r="G4" s="4" t="str" cm="1">
        <f t="array" ref="G4">_xlfn.IFS(F4&gt;=90,"A",F4&gt;=80,"B",F4&gt;=75,"C",F4&gt;=65,"D",F4&lt;=65,"E")</f>
        <v>A</v>
      </c>
      <c r="H4" s="1">
        <f>F4/24.9</f>
        <v>3.7991967871485945</v>
      </c>
      <c r="J4" s="1"/>
      <c r="N4" s="1"/>
    </row>
    <row r="5" spans="1:18" x14ac:dyDescent="0.25">
      <c r="A5" s="2" t="s">
        <v>140</v>
      </c>
      <c r="B5" s="1">
        <v>55</v>
      </c>
      <c r="C5" s="1">
        <v>98</v>
      </c>
      <c r="D5" s="1">
        <v>97</v>
      </c>
      <c r="E5" s="1">
        <v>98</v>
      </c>
      <c r="F5" s="1">
        <f>AVERAGE((0.1*B5)+(0.2*C5)+(0.3*D5)+(0.4*E5))</f>
        <v>93.4</v>
      </c>
      <c r="G5" s="4" t="str" cm="1">
        <f t="array" ref="G5">_xlfn.IFS(F5&gt;=90,"A",F5&gt;=80,"B",F5&gt;=75,"C",F5&gt;=65,"D",F5&lt;=65,"E")</f>
        <v>A</v>
      </c>
      <c r="H5" s="1">
        <f>F5/24.9</f>
        <v>3.7510040160642575</v>
      </c>
      <c r="J5" s="1"/>
      <c r="M5" s="1"/>
      <c r="N5" s="1"/>
    </row>
    <row r="6" spans="1:18" x14ac:dyDescent="0.25">
      <c r="A6" s="2" t="s">
        <v>89</v>
      </c>
      <c r="B6" s="1">
        <v>57</v>
      </c>
      <c r="C6" s="1">
        <v>100</v>
      </c>
      <c r="D6" s="1">
        <v>96</v>
      </c>
      <c r="E6" s="1">
        <v>97</v>
      </c>
      <c r="F6" s="1">
        <f>AVERAGE((0.1*B6)+(0.2*C6)+(0.3*D6)+(0.4*E6))</f>
        <v>93.300000000000011</v>
      </c>
      <c r="G6" s="4" t="str" cm="1">
        <f t="array" ref="G6">_xlfn.IFS(F6&gt;=90,"A",F6&gt;=80,"B",F6&gt;=75,"C",F6&gt;=65,"D",F6&lt;=65,"E")</f>
        <v>A</v>
      </c>
      <c r="H6" s="1">
        <f>F6/24.9</f>
        <v>3.7469879518072298</v>
      </c>
      <c r="J6" s="1"/>
      <c r="M6" s="1"/>
      <c r="N6" s="1"/>
    </row>
    <row r="7" spans="1:18" x14ac:dyDescent="0.25">
      <c r="A7" s="2" t="s">
        <v>267</v>
      </c>
      <c r="B7" s="1">
        <v>96</v>
      </c>
      <c r="C7" s="1">
        <v>95</v>
      </c>
      <c r="D7" s="1">
        <v>89</v>
      </c>
      <c r="E7" s="1">
        <v>95</v>
      </c>
      <c r="F7" s="1">
        <f>AVERAGE((0.1*B7)+(0.2*C7)+(0.3*D7)+(0.4*E7))</f>
        <v>93.3</v>
      </c>
      <c r="G7" s="4" t="str" cm="1">
        <f t="array" ref="G7">_xlfn.IFS(F7&gt;=90,"A",F7&gt;=80,"B",F7&gt;=75,"C",F7&gt;=65,"D",F7&lt;=65,"E")</f>
        <v>A</v>
      </c>
      <c r="H7" s="1">
        <f>F7/24.9</f>
        <v>3.7469879518072289</v>
      </c>
      <c r="J7" s="1"/>
      <c r="N7" s="1"/>
    </row>
    <row r="8" spans="1:18" x14ac:dyDescent="0.25">
      <c r="A8" s="2" t="s">
        <v>193</v>
      </c>
      <c r="B8" s="1">
        <v>87</v>
      </c>
      <c r="C8" s="1">
        <v>78</v>
      </c>
      <c r="D8" s="1">
        <v>96</v>
      </c>
      <c r="E8" s="1">
        <v>99</v>
      </c>
      <c r="F8" s="1">
        <f>AVERAGE((0.1*B8)+(0.2*C8)+(0.3*D8)+(0.4*E8))</f>
        <v>92.7</v>
      </c>
      <c r="G8" s="4" t="str" cm="1">
        <f t="array" ref="G8">_xlfn.IFS(F8&gt;=90,"A",F8&gt;=80,"B",F8&gt;=75,"C",F8&gt;=65,"D",F8&lt;=65,"E")</f>
        <v>A</v>
      </c>
      <c r="H8" s="1">
        <f>F8/24.9</f>
        <v>3.7228915662650603</v>
      </c>
      <c r="J8" s="1"/>
      <c r="M8" s="1"/>
      <c r="N8" s="1"/>
    </row>
    <row r="9" spans="1:18" x14ac:dyDescent="0.25">
      <c r="A9" s="2" t="s">
        <v>180</v>
      </c>
      <c r="B9" s="1">
        <v>84</v>
      </c>
      <c r="C9" s="1">
        <v>98</v>
      </c>
      <c r="D9" s="1">
        <v>82</v>
      </c>
      <c r="E9" s="1">
        <v>100</v>
      </c>
      <c r="F9" s="1">
        <f>AVERAGE((0.1*B9)+(0.2*C9)+(0.3*D9)+(0.4*E9))</f>
        <v>92.6</v>
      </c>
      <c r="G9" s="4" t="str" cm="1">
        <f t="array" ref="G9">_xlfn.IFS(F9&gt;=90,"A",F9&gt;=80,"B",F9&gt;=75,"C",F9&gt;=65,"D",F9&lt;=65,"E")</f>
        <v>A</v>
      </c>
      <c r="H9" s="1">
        <f>F9/24.9</f>
        <v>3.7188755020080322</v>
      </c>
      <c r="J9" s="1"/>
      <c r="M9" s="1"/>
      <c r="N9" s="1"/>
    </row>
    <row r="10" spans="1:18" x14ac:dyDescent="0.25">
      <c r="A10" s="2" t="s">
        <v>66</v>
      </c>
      <c r="B10" s="1">
        <v>94</v>
      </c>
      <c r="C10" s="1">
        <v>92</v>
      </c>
      <c r="D10" s="1">
        <v>87</v>
      </c>
      <c r="E10" s="1">
        <v>95</v>
      </c>
      <c r="F10" s="1">
        <f>AVERAGE((0.1*B10)+(0.2*C10)+(0.3*D10)+(0.4*E10))</f>
        <v>91.9</v>
      </c>
      <c r="G10" s="4" t="str" cm="1">
        <f t="array" ref="G10">_xlfn.IFS(F10&gt;=90,"A",F10&gt;=80,"B",F10&gt;=75,"C",F10&gt;=65,"D",F10&lt;=65,"E")</f>
        <v>A</v>
      </c>
      <c r="H10" s="1">
        <f>F10/24.9</f>
        <v>3.6907630522088359</v>
      </c>
      <c r="J10" s="1"/>
      <c r="M10" s="1"/>
      <c r="N10" s="1"/>
    </row>
    <row r="11" spans="1:18" x14ac:dyDescent="0.25">
      <c r="A11" s="2" t="s">
        <v>132</v>
      </c>
      <c r="B11" s="1">
        <v>90</v>
      </c>
      <c r="C11" s="1">
        <v>88</v>
      </c>
      <c r="D11" s="1">
        <v>96</v>
      </c>
      <c r="E11" s="1">
        <v>91</v>
      </c>
      <c r="F11" s="1">
        <f>AVERAGE((0.1*B11)+(0.2*C11)+(0.3*D11)+(0.4*E11))</f>
        <v>91.8</v>
      </c>
      <c r="G11" s="4" t="str" cm="1">
        <f t="array" ref="G11">_xlfn.IFS(F11&gt;=90,"A",F11&gt;=80,"B",F11&gt;=75,"C",F11&gt;=65,"D",F11&lt;=65,"E")</f>
        <v>A</v>
      </c>
      <c r="H11" s="1">
        <f>F11/24.9</f>
        <v>3.6867469879518073</v>
      </c>
      <c r="J11" s="1"/>
      <c r="M11" s="1"/>
      <c r="N11" s="1"/>
    </row>
    <row r="12" spans="1:18" x14ac:dyDescent="0.25">
      <c r="A12" s="2" t="s">
        <v>74</v>
      </c>
      <c r="B12" s="1">
        <v>72</v>
      </c>
      <c r="C12" s="1">
        <v>83</v>
      </c>
      <c r="D12" s="1">
        <v>100</v>
      </c>
      <c r="E12" s="1">
        <v>95</v>
      </c>
      <c r="F12" s="1">
        <f>AVERAGE((0.1*B12)+(0.2*C12)+(0.3*D12)+(0.4*E12))</f>
        <v>91.8</v>
      </c>
      <c r="G12" s="4" t="str" cm="1">
        <f t="array" ref="G12">_xlfn.IFS(F12&gt;=90,"A",F12&gt;=80,"B",F12&gt;=75,"C",F12&gt;=65,"D",F12&lt;=65,"E")</f>
        <v>A</v>
      </c>
      <c r="H12" s="1">
        <f>F12/24.9</f>
        <v>3.6867469879518073</v>
      </c>
      <c r="J12" s="1"/>
      <c r="M12" s="1"/>
      <c r="N12" s="1"/>
    </row>
    <row r="13" spans="1:18" x14ac:dyDescent="0.25">
      <c r="A13" s="2" t="s">
        <v>283</v>
      </c>
      <c r="B13" s="1">
        <v>99</v>
      </c>
      <c r="C13" s="1">
        <v>70</v>
      </c>
      <c r="D13" s="1">
        <v>96</v>
      </c>
      <c r="E13" s="1">
        <v>97</v>
      </c>
      <c r="F13" s="1">
        <f>AVERAGE((0.1*B13)+(0.2*C13)+(0.3*D13)+(0.4*E13))</f>
        <v>91.5</v>
      </c>
      <c r="G13" s="4" t="str" cm="1">
        <f t="array" ref="G13">_xlfn.IFS(F13&gt;=90,"A",F13&gt;=80,"B",F13&gt;=75,"C",F13&gt;=65,"D",F13&lt;=65,"E")</f>
        <v>A</v>
      </c>
      <c r="H13" s="1">
        <f>F13/24.9</f>
        <v>3.6746987951807233</v>
      </c>
      <c r="J13" s="1"/>
      <c r="M13" s="1"/>
      <c r="N13" s="1"/>
    </row>
    <row r="14" spans="1:18" x14ac:dyDescent="0.25">
      <c r="A14" s="2" t="s">
        <v>109</v>
      </c>
      <c r="B14" s="1">
        <v>69</v>
      </c>
      <c r="C14" s="1">
        <v>96</v>
      </c>
      <c r="D14" s="1">
        <v>100</v>
      </c>
      <c r="E14" s="1">
        <v>88</v>
      </c>
      <c r="F14" s="1">
        <f>AVERAGE((0.1*B14)+(0.2*C14)+(0.3*D14)+(0.4*E14))</f>
        <v>91.300000000000011</v>
      </c>
      <c r="G14" s="4" t="str" cm="1">
        <f t="array" ref="G14">_xlfn.IFS(F14&gt;=90,"A",F14&gt;=80,"B",F14&gt;=75,"C",F14&gt;=65,"D",F14&lt;=65,"E")</f>
        <v>A</v>
      </c>
      <c r="H14" s="1">
        <f>F14/24.9</f>
        <v>3.6666666666666674</v>
      </c>
      <c r="J14" s="1"/>
      <c r="M14" s="1"/>
      <c r="N14" s="1"/>
    </row>
    <row r="15" spans="1:18" x14ac:dyDescent="0.25">
      <c r="A15" s="2" t="s">
        <v>261</v>
      </c>
      <c r="B15" s="1">
        <v>98</v>
      </c>
      <c r="C15" s="1">
        <v>93</v>
      </c>
      <c r="D15" s="1">
        <v>79</v>
      </c>
      <c r="E15" s="1">
        <v>98</v>
      </c>
      <c r="F15" s="1">
        <f>AVERAGE((0.1*B15)+(0.2*C15)+(0.3*D15)+(0.4*E15))</f>
        <v>91.300000000000011</v>
      </c>
      <c r="G15" s="4" t="str" cm="1">
        <f t="array" ref="G15">_xlfn.IFS(F15&gt;=90,"A",F15&gt;=80,"B",F15&gt;=75,"C",F15&gt;=65,"D",F15&lt;=65,"E")</f>
        <v>A</v>
      </c>
      <c r="H15" s="1">
        <f>F15/24.9</f>
        <v>3.6666666666666674</v>
      </c>
      <c r="J15" s="1"/>
      <c r="M15" s="1"/>
      <c r="N15" s="1"/>
    </row>
    <row r="16" spans="1:18" x14ac:dyDescent="0.25">
      <c r="A16" s="2" t="s">
        <v>210</v>
      </c>
      <c r="B16" s="1">
        <v>98</v>
      </c>
      <c r="C16" s="1">
        <v>97</v>
      </c>
      <c r="D16" s="1">
        <v>78</v>
      </c>
      <c r="E16" s="1">
        <v>96</v>
      </c>
      <c r="F16" s="1">
        <f>AVERAGE((0.1*B16)+(0.2*C16)+(0.3*D16)+(0.4*E16))</f>
        <v>91</v>
      </c>
      <c r="G16" s="4" t="str" cm="1">
        <f t="array" ref="G16">_xlfn.IFS(F16&gt;=90,"A",F16&gt;=80,"B",F16&gt;=75,"C",F16&gt;=65,"D",F16&lt;=65,"E")</f>
        <v>A</v>
      </c>
      <c r="H16" s="1">
        <f>F16/24.9</f>
        <v>3.6546184738955825</v>
      </c>
      <c r="J16" s="1"/>
      <c r="M16" s="1"/>
      <c r="N16" s="1"/>
      <c r="R16" s="1"/>
    </row>
    <row r="17" spans="1:18" x14ac:dyDescent="0.25">
      <c r="A17" s="2" t="s">
        <v>131</v>
      </c>
      <c r="B17" s="1">
        <v>93</v>
      </c>
      <c r="C17" s="1">
        <v>96</v>
      </c>
      <c r="D17" s="1">
        <v>91</v>
      </c>
      <c r="E17" s="1">
        <v>88</v>
      </c>
      <c r="F17" s="1">
        <f>AVERAGE((0.1*B17)+(0.2*C17)+(0.3*D17)+(0.4*E17))</f>
        <v>91</v>
      </c>
      <c r="G17" s="4" t="str" cm="1">
        <f t="array" ref="G17">_xlfn.IFS(F17&gt;=90,"A",F17&gt;=80,"B",F17&gt;=75,"C",F17&gt;=65,"D",F17&lt;=65,"E")</f>
        <v>A</v>
      </c>
      <c r="H17" s="1">
        <f>F17/24.9</f>
        <v>3.6546184738955825</v>
      </c>
      <c r="J17" s="1"/>
      <c r="M17" s="1"/>
      <c r="N17" s="1"/>
      <c r="R17" s="1"/>
    </row>
    <row r="18" spans="1:18" x14ac:dyDescent="0.25">
      <c r="A18" s="2" t="s">
        <v>136</v>
      </c>
      <c r="B18" s="1">
        <v>74</v>
      </c>
      <c r="C18" s="1">
        <v>68</v>
      </c>
      <c r="D18" s="1">
        <v>100</v>
      </c>
      <c r="E18" s="1">
        <v>100</v>
      </c>
      <c r="F18" s="1">
        <f>AVERAGE((0.1*B18)+(0.2*C18)+(0.3*D18)+(0.4*E18))</f>
        <v>91</v>
      </c>
      <c r="G18" s="4" t="str" cm="1">
        <f t="array" ref="G18">_xlfn.IFS(F18&gt;=90,"A",F18&gt;=80,"B",F18&gt;=75,"C",F18&gt;=65,"D",F18&lt;=65,"E")</f>
        <v>A</v>
      </c>
      <c r="H18" s="1">
        <f>F18/24.9</f>
        <v>3.6546184738955825</v>
      </c>
      <c r="J18" s="1"/>
      <c r="M18" s="1"/>
      <c r="N18" s="1"/>
      <c r="R18" s="1"/>
    </row>
    <row r="19" spans="1:18" x14ac:dyDescent="0.25">
      <c r="A19" s="2" t="s">
        <v>40</v>
      </c>
      <c r="B19" s="1">
        <v>88</v>
      </c>
      <c r="C19" s="1">
        <v>87</v>
      </c>
      <c r="D19" s="1">
        <v>89</v>
      </c>
      <c r="E19" s="1">
        <v>94</v>
      </c>
      <c r="F19" s="1">
        <f>AVERAGE((0.1*B19)+(0.2*C19)+(0.3*D19)+(0.4*E19))</f>
        <v>90.5</v>
      </c>
      <c r="G19" s="4" t="str" cm="1">
        <f t="array" ref="G19">_xlfn.IFS(F19&gt;=90,"A",F19&gt;=80,"B",F19&gt;=75,"C",F19&gt;=65,"D",F19&lt;=65,"E")</f>
        <v>A</v>
      </c>
      <c r="H19" s="1">
        <f>F19/24.9</f>
        <v>3.6345381526104421</v>
      </c>
      <c r="J19" s="1"/>
      <c r="N19" s="1"/>
      <c r="R19" s="1"/>
    </row>
    <row r="20" spans="1:18" x14ac:dyDescent="0.25">
      <c r="A20" s="2" t="s">
        <v>228</v>
      </c>
      <c r="B20" s="1">
        <v>54</v>
      </c>
      <c r="C20" s="1">
        <v>94</v>
      </c>
      <c r="D20" s="1">
        <v>98</v>
      </c>
      <c r="E20" s="1">
        <v>92</v>
      </c>
      <c r="F20" s="1">
        <f>AVERAGE((0.1*B20)+(0.2*C20)+(0.3*D20)+(0.4*E20))</f>
        <v>90.4</v>
      </c>
      <c r="G20" s="4" t="str" cm="1">
        <f t="array" ref="G20">_xlfn.IFS(F20&gt;=90,"A",F20&gt;=80,"B",F20&gt;=75,"C",F20&gt;=65,"D",F20&lt;=65,"E")</f>
        <v>A</v>
      </c>
      <c r="H20" s="1">
        <f>F20/24.9</f>
        <v>3.6305220883534139</v>
      </c>
      <c r="J20" s="1"/>
      <c r="N20" s="1"/>
      <c r="R20" s="1"/>
    </row>
    <row r="21" spans="1:18" x14ac:dyDescent="0.25">
      <c r="A21" s="2" t="s">
        <v>94</v>
      </c>
      <c r="B21" s="1">
        <v>66</v>
      </c>
      <c r="C21" s="1">
        <v>97</v>
      </c>
      <c r="D21" s="1">
        <v>98</v>
      </c>
      <c r="E21" s="1">
        <v>87</v>
      </c>
      <c r="F21" s="1">
        <f>AVERAGE((0.1*B21)+(0.2*C21)+(0.3*D21)+(0.4*E21))</f>
        <v>90.200000000000017</v>
      </c>
      <c r="G21" s="4" t="str" cm="1">
        <f t="array" ref="G21">_xlfn.IFS(F21&gt;=90,"A",F21&gt;=80,"B",F21&gt;=75,"C",F21&gt;=65,"D",F21&lt;=65,"E")</f>
        <v>A</v>
      </c>
      <c r="H21" s="1">
        <f>F21/24.9</f>
        <v>3.6224899598393585</v>
      </c>
      <c r="J21" s="1"/>
      <c r="N21" s="1"/>
      <c r="R21" s="1"/>
    </row>
    <row r="22" spans="1:18" x14ac:dyDescent="0.25">
      <c r="A22" s="2" t="s">
        <v>194</v>
      </c>
      <c r="B22" s="1">
        <v>96</v>
      </c>
      <c r="C22" s="1">
        <v>64</v>
      </c>
      <c r="D22" s="1">
        <v>95</v>
      </c>
      <c r="E22" s="1">
        <v>98</v>
      </c>
      <c r="F22" s="1">
        <f>AVERAGE((0.1*B22)+(0.2*C22)+(0.3*D22)+(0.4*E22))</f>
        <v>90.100000000000009</v>
      </c>
      <c r="G22" s="4" t="str" cm="1">
        <f t="array" ref="G22">_xlfn.IFS(F22&gt;=90,"A",F22&gt;=80,"B",F22&gt;=75,"C",F22&gt;=65,"D",F22&lt;=65,"E")</f>
        <v>A</v>
      </c>
      <c r="H22" s="1">
        <f>F22/24.9</f>
        <v>3.6184738955823299</v>
      </c>
      <c r="J22" s="1"/>
      <c r="N22" s="1"/>
      <c r="R22" s="1"/>
    </row>
    <row r="23" spans="1:18" x14ac:dyDescent="0.25">
      <c r="A23" s="2" t="s">
        <v>12</v>
      </c>
      <c r="B23" s="1">
        <v>89</v>
      </c>
      <c r="C23" s="1">
        <v>84</v>
      </c>
      <c r="D23" s="1">
        <v>85</v>
      </c>
      <c r="E23" s="1">
        <v>96</v>
      </c>
      <c r="F23" s="1">
        <f>AVERAGE((0.1*B23)+(0.2*C23)+(0.3*D23)+(0.4*E23))</f>
        <v>89.600000000000009</v>
      </c>
      <c r="G23" s="4" t="str" cm="1">
        <f t="array" ref="G23">_xlfn.IFS(F23&gt;=90,"A",F23&gt;=80,"B",F23&gt;=75,"C",F23&gt;=65,"D",F23&lt;=65,"E")</f>
        <v>B</v>
      </c>
      <c r="H23" s="1">
        <f>F23/24.9</f>
        <v>3.5983935742971891</v>
      </c>
      <c r="J23" s="1"/>
      <c r="N23" s="1"/>
      <c r="R23" s="1"/>
    </row>
    <row r="24" spans="1:18" x14ac:dyDescent="0.25">
      <c r="A24" s="2" t="s">
        <v>241</v>
      </c>
      <c r="B24" s="1">
        <v>95</v>
      </c>
      <c r="C24" s="1">
        <v>70</v>
      </c>
      <c r="D24" s="1">
        <v>90</v>
      </c>
      <c r="E24" s="1">
        <v>97</v>
      </c>
      <c r="F24" s="1">
        <f>AVERAGE((0.1*B24)+(0.2*C24)+(0.3*D24)+(0.4*E24))</f>
        <v>89.300000000000011</v>
      </c>
      <c r="G24" s="4" t="str" cm="1">
        <f t="array" ref="G24">_xlfn.IFS(F24&gt;=90,"A",F24&gt;=80,"B",F24&gt;=75,"C",F24&gt;=65,"D",F24&lt;=65,"E")</f>
        <v>B</v>
      </c>
      <c r="H24" s="1">
        <f>F24/24.9</f>
        <v>3.586345381526105</v>
      </c>
      <c r="J24" s="1"/>
      <c r="N24" s="1"/>
      <c r="R24" s="1"/>
    </row>
    <row r="25" spans="1:18" x14ac:dyDescent="0.25">
      <c r="A25" s="2" t="s">
        <v>183</v>
      </c>
      <c r="B25" s="1">
        <v>90</v>
      </c>
      <c r="C25" s="1">
        <v>97</v>
      </c>
      <c r="D25" s="1">
        <v>95</v>
      </c>
      <c r="E25" s="1">
        <v>81</v>
      </c>
      <c r="F25" s="1">
        <f>AVERAGE((0.1*B25)+(0.2*C25)+(0.3*D25)+(0.4*E25))</f>
        <v>89.300000000000011</v>
      </c>
      <c r="G25" s="4" t="str" cm="1">
        <f t="array" ref="G25">_xlfn.IFS(F25&gt;=90,"A",F25&gt;=80,"B",F25&gt;=75,"C",F25&gt;=65,"D",F25&lt;=65,"E")</f>
        <v>B</v>
      </c>
      <c r="H25" s="1">
        <f>F25/24.9</f>
        <v>3.586345381526105</v>
      </c>
      <c r="J25" s="1"/>
      <c r="N25" s="1"/>
      <c r="R25" s="1"/>
    </row>
    <row r="26" spans="1:18" x14ac:dyDescent="0.25">
      <c r="A26" s="2" t="s">
        <v>100</v>
      </c>
      <c r="B26" s="1">
        <v>89</v>
      </c>
      <c r="C26" s="1">
        <v>98</v>
      </c>
      <c r="D26" s="1">
        <v>94</v>
      </c>
      <c r="E26" s="1">
        <v>81</v>
      </c>
      <c r="F26" s="1">
        <f>AVERAGE((0.1*B26)+(0.2*C26)+(0.3*D26)+(0.4*E26))</f>
        <v>89.1</v>
      </c>
      <c r="G26" s="4" t="str" cm="1">
        <f t="array" ref="G26">_xlfn.IFS(F26&gt;=90,"A",F26&gt;=80,"B",F26&gt;=75,"C",F26&gt;=65,"D",F26&lt;=65,"E")</f>
        <v>B</v>
      </c>
      <c r="H26" s="1">
        <f>F26/24.9</f>
        <v>3.5783132530120483</v>
      </c>
      <c r="J26" s="1"/>
      <c r="N26" s="1"/>
      <c r="R26" s="1"/>
    </row>
    <row r="27" spans="1:18" x14ac:dyDescent="0.25">
      <c r="A27" s="2" t="s">
        <v>28</v>
      </c>
      <c r="B27" s="1">
        <v>79</v>
      </c>
      <c r="C27" s="1">
        <v>71</v>
      </c>
      <c r="D27" s="1">
        <v>94</v>
      </c>
      <c r="E27" s="1">
        <v>97</v>
      </c>
      <c r="F27" s="1">
        <f>AVERAGE((0.1*B27)+(0.2*C27)+(0.3*D27)+(0.4*E27))</f>
        <v>89.1</v>
      </c>
      <c r="G27" s="4" t="str" cm="1">
        <f t="array" ref="G27">_xlfn.IFS(F27&gt;=90,"A",F27&gt;=80,"B",F27&gt;=75,"C",F27&gt;=65,"D",F27&lt;=65,"E")</f>
        <v>B</v>
      </c>
      <c r="H27" s="1">
        <f>F27/24.9</f>
        <v>3.5783132530120483</v>
      </c>
      <c r="J27" s="1"/>
      <c r="N27" s="1"/>
    </row>
    <row r="28" spans="1:18" x14ac:dyDescent="0.25">
      <c r="A28" s="2" t="s">
        <v>163</v>
      </c>
      <c r="B28" s="1">
        <v>70</v>
      </c>
      <c r="C28" s="1">
        <v>80</v>
      </c>
      <c r="D28" s="1">
        <v>88</v>
      </c>
      <c r="E28" s="1">
        <v>99</v>
      </c>
      <c r="F28" s="1">
        <f>AVERAGE((0.1*B28)+(0.2*C28)+(0.3*D28)+(0.4*E28))</f>
        <v>89</v>
      </c>
      <c r="G28" s="4" t="str" cm="1">
        <f t="array" ref="G28">_xlfn.IFS(F28&gt;=90,"A",F28&gt;=80,"B",F28&gt;=75,"C",F28&gt;=65,"D",F28&lt;=65,"E")</f>
        <v>B</v>
      </c>
      <c r="H28" s="1">
        <f>F28/24.9</f>
        <v>3.5742971887550201</v>
      </c>
      <c r="J28" s="1"/>
      <c r="N28" s="1"/>
    </row>
    <row r="29" spans="1:18" x14ac:dyDescent="0.25">
      <c r="A29" s="2" t="s">
        <v>56</v>
      </c>
      <c r="B29" s="1">
        <v>84</v>
      </c>
      <c r="C29" s="1">
        <v>84</v>
      </c>
      <c r="D29" s="1">
        <v>92</v>
      </c>
      <c r="E29" s="1">
        <v>90</v>
      </c>
      <c r="F29" s="1">
        <f>AVERAGE((0.1*B29)+(0.2*C29)+(0.3*D29)+(0.4*E29))</f>
        <v>88.8</v>
      </c>
      <c r="G29" s="4" t="str" cm="1">
        <f t="array" ref="G29">_xlfn.IFS(F29&gt;=90,"A",F29&gt;=80,"B",F29&gt;=75,"C",F29&gt;=65,"D",F29&lt;=65,"E")</f>
        <v>B</v>
      </c>
      <c r="H29" s="1">
        <f>F29/24.9</f>
        <v>3.5662650602409638</v>
      </c>
      <c r="J29" s="1"/>
      <c r="N29" s="1"/>
    </row>
    <row r="30" spans="1:18" x14ac:dyDescent="0.25">
      <c r="A30" s="2" t="s">
        <v>87</v>
      </c>
      <c r="B30" s="1">
        <v>63</v>
      </c>
      <c r="C30" s="1">
        <v>89</v>
      </c>
      <c r="D30" s="1">
        <v>94</v>
      </c>
      <c r="E30" s="1">
        <v>90</v>
      </c>
      <c r="F30" s="1">
        <f>AVERAGE((0.1*B30)+(0.2*C30)+(0.3*D30)+(0.4*E30))</f>
        <v>88.3</v>
      </c>
      <c r="G30" s="4" t="str" cm="1">
        <f t="array" ref="G30">_xlfn.IFS(F30&gt;=90,"A",F30&gt;=80,"B",F30&gt;=75,"C",F30&gt;=65,"D",F30&lt;=65,"E")</f>
        <v>B</v>
      </c>
      <c r="H30" s="1">
        <f>F30/24.9</f>
        <v>3.5461847389558234</v>
      </c>
      <c r="J30" s="1"/>
      <c r="N30" s="1"/>
    </row>
    <row r="31" spans="1:18" x14ac:dyDescent="0.25">
      <c r="A31" s="2" t="s">
        <v>16</v>
      </c>
      <c r="B31" s="1">
        <v>85</v>
      </c>
      <c r="C31" s="1">
        <v>96</v>
      </c>
      <c r="D31" s="1">
        <v>94</v>
      </c>
      <c r="E31" s="1">
        <v>80</v>
      </c>
      <c r="F31" s="1">
        <f>AVERAGE((0.1*B31)+(0.2*C31)+(0.3*D31)+(0.4*E31))</f>
        <v>87.9</v>
      </c>
      <c r="G31" s="4" t="str" cm="1">
        <f t="array" ref="G31">_xlfn.IFS(F31&gt;=90,"A",F31&gt;=80,"B",F31&gt;=75,"C",F31&gt;=65,"D",F31&lt;=65,"E")</f>
        <v>B</v>
      </c>
      <c r="H31" s="1">
        <f>F31/24.9</f>
        <v>3.5301204819277112</v>
      </c>
      <c r="J31" s="1"/>
      <c r="N31" s="1"/>
    </row>
    <row r="32" spans="1:18" x14ac:dyDescent="0.25">
      <c r="A32" s="2" t="s">
        <v>42</v>
      </c>
      <c r="B32" s="1">
        <v>59</v>
      </c>
      <c r="C32" s="1">
        <v>64</v>
      </c>
      <c r="D32" s="1">
        <v>96</v>
      </c>
      <c r="E32" s="1">
        <v>100</v>
      </c>
      <c r="F32" s="1">
        <f>AVERAGE((0.1*B32)+(0.2*C32)+(0.3*D32)+(0.4*E32))</f>
        <v>87.5</v>
      </c>
      <c r="G32" s="4" t="str" cm="1">
        <f t="array" ref="G32">_xlfn.IFS(F32&gt;=90,"A",F32&gt;=80,"B",F32&gt;=75,"C",F32&gt;=65,"D",F32&lt;=65,"E")</f>
        <v>B</v>
      </c>
      <c r="H32" s="1">
        <f>F32/24.9</f>
        <v>3.5140562248995986</v>
      </c>
      <c r="J32" s="1"/>
      <c r="N32" s="1"/>
    </row>
    <row r="33" spans="1:14" x14ac:dyDescent="0.25">
      <c r="A33" s="2" t="s">
        <v>24</v>
      </c>
      <c r="B33" s="1">
        <v>82</v>
      </c>
      <c r="C33" s="1">
        <v>80</v>
      </c>
      <c r="D33" s="1">
        <v>88</v>
      </c>
      <c r="E33" s="1">
        <v>92</v>
      </c>
      <c r="F33" s="1">
        <f>AVERAGE((0.1*B33)+(0.2*C33)+(0.3*D33)+(0.4*E33))</f>
        <v>87.4</v>
      </c>
      <c r="G33" s="4" t="str" cm="1">
        <f t="array" ref="G33">_xlfn.IFS(F33&gt;=90,"A",F33&gt;=80,"B",F33&gt;=75,"C",F33&gt;=65,"D",F33&lt;=65,"E")</f>
        <v>B</v>
      </c>
      <c r="H33" s="1">
        <f>F33/24.9</f>
        <v>3.5100401606425709</v>
      </c>
      <c r="J33" s="1"/>
      <c r="N33" s="1"/>
    </row>
    <row r="34" spans="1:14" x14ac:dyDescent="0.25">
      <c r="A34" s="2" t="s">
        <v>44</v>
      </c>
      <c r="B34" s="1">
        <v>97</v>
      </c>
      <c r="C34" s="1">
        <v>93</v>
      </c>
      <c r="D34" s="1">
        <v>72</v>
      </c>
      <c r="E34" s="1">
        <v>93</v>
      </c>
      <c r="F34" s="1">
        <f>AVERAGE((0.1*B34)+(0.2*C34)+(0.3*D34)+(0.4*E34))</f>
        <v>87.100000000000009</v>
      </c>
      <c r="G34" s="4" t="str" cm="1">
        <f t="array" ref="G34">_xlfn.IFS(F34&gt;=90,"A",F34&gt;=80,"B",F34&gt;=75,"C",F34&gt;=65,"D",F34&lt;=65,"E")</f>
        <v>B</v>
      </c>
      <c r="H34" s="1">
        <f>F34/24.9</f>
        <v>3.4979919678714864</v>
      </c>
      <c r="J34" s="1"/>
      <c r="N34" s="1"/>
    </row>
    <row r="35" spans="1:14" x14ac:dyDescent="0.25">
      <c r="A35" s="2" t="s">
        <v>25</v>
      </c>
      <c r="B35" s="1">
        <v>99</v>
      </c>
      <c r="C35" s="1">
        <v>74</v>
      </c>
      <c r="D35" s="1">
        <v>90</v>
      </c>
      <c r="E35" s="1">
        <v>88</v>
      </c>
      <c r="F35" s="1">
        <f>AVERAGE((0.1*B35)+(0.2*C35)+(0.3*D35)+(0.4*E35))</f>
        <v>86.9</v>
      </c>
      <c r="G35" s="4" t="str" cm="1">
        <f t="array" ref="G35">_xlfn.IFS(F35&gt;=90,"A",F35&gt;=80,"B",F35&gt;=75,"C",F35&gt;=65,"D",F35&lt;=65,"E")</f>
        <v>B</v>
      </c>
      <c r="H35" s="1">
        <f>F35/24.9</f>
        <v>3.48995983935743</v>
      </c>
      <c r="J35" s="1"/>
      <c r="N35" s="1"/>
    </row>
    <row r="36" spans="1:14" x14ac:dyDescent="0.25">
      <c r="A36" s="2" t="s">
        <v>159</v>
      </c>
      <c r="B36" s="1">
        <v>68</v>
      </c>
      <c r="C36" s="1">
        <v>83</v>
      </c>
      <c r="D36" s="1">
        <v>90</v>
      </c>
      <c r="E36" s="1">
        <v>91</v>
      </c>
      <c r="F36" s="1">
        <f>AVERAGE((0.1*B36)+(0.2*C36)+(0.3*D36)+(0.4*E36))</f>
        <v>86.800000000000011</v>
      </c>
      <c r="G36" s="4" t="str" cm="1">
        <f t="array" ref="G36">_xlfn.IFS(F36&gt;=90,"A",F36&gt;=80,"B",F36&gt;=75,"C",F36&gt;=65,"D",F36&lt;=65,"E")</f>
        <v>B</v>
      </c>
      <c r="H36" s="1">
        <f>F36/24.9</f>
        <v>3.4859437751004023</v>
      </c>
      <c r="J36" s="1"/>
      <c r="N36" s="1"/>
    </row>
    <row r="37" spans="1:14" x14ac:dyDescent="0.25">
      <c r="A37" s="2" t="s">
        <v>23</v>
      </c>
      <c r="B37" s="1">
        <v>55</v>
      </c>
      <c r="C37" s="1">
        <v>98</v>
      </c>
      <c r="D37" s="1">
        <v>95</v>
      </c>
      <c r="E37" s="1">
        <v>82</v>
      </c>
      <c r="F37" s="1">
        <f>AVERAGE((0.1*B37)+(0.2*C37)+(0.3*D37)+(0.4*E37))</f>
        <v>86.4</v>
      </c>
      <c r="G37" s="4" t="str" cm="1">
        <f t="array" ref="G37">_xlfn.IFS(F37&gt;=90,"A",F37&gt;=80,"B",F37&gt;=75,"C",F37&gt;=65,"D",F37&lt;=65,"E")</f>
        <v>B</v>
      </c>
      <c r="H37" s="1">
        <f>F37/24.9</f>
        <v>3.4698795180722897</v>
      </c>
      <c r="J37" s="1"/>
      <c r="N37" s="1"/>
    </row>
    <row r="38" spans="1:14" x14ac:dyDescent="0.25">
      <c r="A38" s="2" t="s">
        <v>215</v>
      </c>
      <c r="B38" s="1">
        <v>98</v>
      </c>
      <c r="C38" s="1">
        <v>80</v>
      </c>
      <c r="D38" s="1">
        <v>98</v>
      </c>
      <c r="E38" s="1">
        <v>78</v>
      </c>
      <c r="F38" s="1">
        <f>AVERAGE((0.1*B38)+(0.2*C38)+(0.3*D38)+(0.4*E38))</f>
        <v>86.4</v>
      </c>
      <c r="G38" s="4" t="str" cm="1">
        <f t="array" ref="G38">_xlfn.IFS(F38&gt;=90,"A",F38&gt;=80,"B",F38&gt;=75,"C",F38&gt;=65,"D",F38&lt;=65,"E")</f>
        <v>B</v>
      </c>
      <c r="H38" s="1">
        <f>F38/24.9</f>
        <v>3.4698795180722897</v>
      </c>
      <c r="J38" s="1"/>
      <c r="N38" s="1"/>
    </row>
    <row r="39" spans="1:14" x14ac:dyDescent="0.25">
      <c r="A39" s="2" t="s">
        <v>252</v>
      </c>
      <c r="B39" s="1">
        <v>79</v>
      </c>
      <c r="C39" s="1">
        <v>75</v>
      </c>
      <c r="D39" s="1">
        <v>93</v>
      </c>
      <c r="E39" s="1">
        <v>89</v>
      </c>
      <c r="F39" s="1">
        <f>AVERAGE((0.1*B39)+(0.2*C39)+(0.3*D39)+(0.4*E39))</f>
        <v>86.4</v>
      </c>
      <c r="G39" s="4" t="str" cm="1">
        <f t="array" ref="G39">_xlfn.IFS(F39&gt;=90,"A",F39&gt;=80,"B",F39&gt;=75,"C",F39&gt;=65,"D",F39&lt;=65,"E")</f>
        <v>B</v>
      </c>
      <c r="H39" s="1">
        <f>F39/24.9</f>
        <v>3.4698795180722897</v>
      </c>
      <c r="J39" s="1"/>
      <c r="N39" s="1"/>
    </row>
    <row r="40" spans="1:14" x14ac:dyDescent="0.25">
      <c r="A40" s="2" t="s">
        <v>86</v>
      </c>
      <c r="B40" s="1">
        <v>77</v>
      </c>
      <c r="C40" s="1">
        <v>80</v>
      </c>
      <c r="D40" s="1">
        <v>78</v>
      </c>
      <c r="E40" s="1">
        <v>98</v>
      </c>
      <c r="F40" s="1">
        <f>AVERAGE((0.1*B40)+(0.2*C40)+(0.3*D40)+(0.4*E40))</f>
        <v>86.3</v>
      </c>
      <c r="G40" s="4" t="str" cm="1">
        <f t="array" ref="G40">_xlfn.IFS(F40&gt;=90,"A",F40&gt;=80,"B",F40&gt;=75,"C",F40&gt;=65,"D",F40&lt;=65,"E")</f>
        <v>B</v>
      </c>
      <c r="H40" s="1">
        <f>F40/24.9</f>
        <v>3.4658634538152611</v>
      </c>
      <c r="J40" s="1"/>
      <c r="N40" s="1"/>
    </row>
    <row r="41" spans="1:14" x14ac:dyDescent="0.25">
      <c r="A41" s="2" t="s">
        <v>229</v>
      </c>
      <c r="B41" s="1">
        <v>51</v>
      </c>
      <c r="C41" s="1">
        <v>100</v>
      </c>
      <c r="D41" s="1">
        <v>86</v>
      </c>
      <c r="E41" s="1">
        <v>88</v>
      </c>
      <c r="F41" s="1">
        <f>AVERAGE((0.1*B41)+(0.2*C41)+(0.3*D41)+(0.4*E41))</f>
        <v>86.100000000000009</v>
      </c>
      <c r="G41" s="4" t="str" cm="1">
        <f t="array" ref="G41">_xlfn.IFS(F41&gt;=90,"A",F41&gt;=80,"B",F41&gt;=75,"C",F41&gt;=65,"D",F41&lt;=65,"E")</f>
        <v>B</v>
      </c>
      <c r="H41" s="1">
        <f>F41/24.9</f>
        <v>3.4578313253012052</v>
      </c>
      <c r="J41" s="1"/>
      <c r="N41" s="1"/>
    </row>
    <row r="42" spans="1:14" x14ac:dyDescent="0.25">
      <c r="A42" s="2" t="s">
        <v>164</v>
      </c>
      <c r="B42" s="1">
        <v>90</v>
      </c>
      <c r="C42" s="1">
        <v>87</v>
      </c>
      <c r="D42" s="1">
        <v>87</v>
      </c>
      <c r="E42" s="1">
        <v>84</v>
      </c>
      <c r="F42" s="1">
        <f>AVERAGE((0.1*B42)+(0.2*C42)+(0.3*D42)+(0.4*E42))</f>
        <v>86.1</v>
      </c>
      <c r="G42" s="4" t="str" cm="1">
        <f t="array" ref="G42">_xlfn.IFS(F42&gt;=90,"A",F42&gt;=80,"B",F42&gt;=75,"C",F42&gt;=65,"D",F42&lt;=65,"E")</f>
        <v>B</v>
      </c>
      <c r="H42" s="1">
        <f>F42/24.9</f>
        <v>3.4578313253012047</v>
      </c>
      <c r="J42" s="1"/>
      <c r="N42" s="1"/>
    </row>
    <row r="43" spans="1:14" x14ac:dyDescent="0.25">
      <c r="A43" s="2" t="s">
        <v>278</v>
      </c>
      <c r="B43" s="1">
        <v>87</v>
      </c>
      <c r="C43" s="1">
        <v>73</v>
      </c>
      <c r="D43" s="1">
        <v>82</v>
      </c>
      <c r="E43" s="1">
        <v>95</v>
      </c>
      <c r="F43" s="1">
        <f>AVERAGE((0.1*B43)+(0.2*C43)+(0.3*D43)+(0.4*E43))</f>
        <v>85.9</v>
      </c>
      <c r="G43" s="4" t="str" cm="1">
        <f t="array" ref="G43">_xlfn.IFS(F43&gt;=90,"A",F43&gt;=80,"B",F43&gt;=75,"C",F43&gt;=65,"D",F43&lt;=65,"E")</f>
        <v>B</v>
      </c>
      <c r="H43" s="1">
        <f>F43/24.9</f>
        <v>3.4497991967871489</v>
      </c>
      <c r="J43" s="1"/>
      <c r="N43" s="1"/>
    </row>
    <row r="44" spans="1:14" x14ac:dyDescent="0.25">
      <c r="A44" s="2" t="s">
        <v>158</v>
      </c>
      <c r="B44" s="1">
        <v>72</v>
      </c>
      <c r="C44" s="1">
        <v>80</v>
      </c>
      <c r="D44" s="1">
        <v>99</v>
      </c>
      <c r="E44" s="1">
        <v>82</v>
      </c>
      <c r="F44" s="1">
        <f>AVERAGE((0.1*B44)+(0.2*C44)+(0.3*D44)+(0.4*E44))</f>
        <v>85.7</v>
      </c>
      <c r="G44" s="4" t="str" cm="1">
        <f t="array" ref="G44">_xlfn.IFS(F44&gt;=90,"A",F44&gt;=80,"B",F44&gt;=75,"C",F44&gt;=65,"D",F44&lt;=65,"E")</f>
        <v>B</v>
      </c>
      <c r="H44" s="1">
        <f>F44/24.9</f>
        <v>3.4417670682730925</v>
      </c>
      <c r="J44" s="1"/>
      <c r="N44" s="1"/>
    </row>
    <row r="45" spans="1:14" x14ac:dyDescent="0.25">
      <c r="A45" s="2" t="s">
        <v>268</v>
      </c>
      <c r="B45" s="1">
        <v>91</v>
      </c>
      <c r="C45" s="1">
        <v>94</v>
      </c>
      <c r="D45" s="1">
        <v>91</v>
      </c>
      <c r="E45" s="1">
        <v>76</v>
      </c>
      <c r="F45" s="1">
        <f>AVERAGE((0.1*B45)+(0.2*C45)+(0.3*D45)+(0.4*E45))</f>
        <v>85.600000000000009</v>
      </c>
      <c r="G45" s="4" t="str" cm="1">
        <f t="array" ref="G45">_xlfn.IFS(F45&gt;=90,"A",F45&gt;=80,"B",F45&gt;=75,"C",F45&gt;=65,"D",F45&lt;=65,"E")</f>
        <v>B</v>
      </c>
      <c r="H45" s="1">
        <f>F45/24.9</f>
        <v>3.4377510040160648</v>
      </c>
      <c r="J45" s="1"/>
      <c r="N45" s="1"/>
    </row>
    <row r="46" spans="1:14" x14ac:dyDescent="0.25">
      <c r="A46" s="2" t="s">
        <v>116</v>
      </c>
      <c r="B46" s="1">
        <v>80</v>
      </c>
      <c r="C46" s="1">
        <v>78</v>
      </c>
      <c r="D46" s="1">
        <v>80</v>
      </c>
      <c r="E46" s="1">
        <v>95</v>
      </c>
      <c r="F46" s="1">
        <f>AVERAGE((0.1*B46)+(0.2*C46)+(0.3*D46)+(0.4*E46))</f>
        <v>85.6</v>
      </c>
      <c r="G46" s="4" t="str" cm="1">
        <f t="array" ref="G46">_xlfn.IFS(F46&gt;=90,"A",F46&gt;=80,"B",F46&gt;=75,"C",F46&gt;=65,"D",F46&lt;=65,"E")</f>
        <v>B</v>
      </c>
      <c r="H46" s="1">
        <f>F46/24.9</f>
        <v>3.4377510040160644</v>
      </c>
      <c r="J46" s="1"/>
      <c r="N46" s="1"/>
    </row>
    <row r="47" spans="1:14" x14ac:dyDescent="0.25">
      <c r="A47" s="2" t="s">
        <v>219</v>
      </c>
      <c r="B47" s="1">
        <v>97</v>
      </c>
      <c r="C47" s="1">
        <v>78</v>
      </c>
      <c r="D47" s="1">
        <v>82</v>
      </c>
      <c r="E47" s="1">
        <v>89</v>
      </c>
      <c r="F47" s="1">
        <f>AVERAGE((0.1*B47)+(0.2*C47)+(0.3*D47)+(0.4*E47))</f>
        <v>85.5</v>
      </c>
      <c r="G47" s="4" t="str" cm="1">
        <f t="array" ref="G47">_xlfn.IFS(F47&gt;=90,"A",F47&gt;=80,"B",F47&gt;=75,"C",F47&gt;=65,"D",F47&lt;=65,"E")</f>
        <v>B</v>
      </c>
      <c r="H47" s="1">
        <f>F47/24.9</f>
        <v>3.4337349397590362</v>
      </c>
      <c r="J47" s="1"/>
      <c r="N47" s="1"/>
    </row>
    <row r="48" spans="1:14" x14ac:dyDescent="0.25">
      <c r="A48" s="2" t="s">
        <v>9</v>
      </c>
      <c r="B48" s="1">
        <v>70</v>
      </c>
      <c r="C48" s="1">
        <v>91</v>
      </c>
      <c r="D48" s="1">
        <v>94</v>
      </c>
      <c r="E48" s="1">
        <v>80</v>
      </c>
      <c r="F48" s="1">
        <f>AVERAGE((0.1*B48)+(0.2*C48)+(0.3*D48)+(0.4*E48))</f>
        <v>85.4</v>
      </c>
      <c r="G48" s="4" t="str" cm="1">
        <f t="array" ref="G48">_xlfn.IFS(F48&gt;=90,"A",F48&gt;=80,"B",F48&gt;=75,"C",F48&gt;=65,"D",F48&lt;=65,"E")</f>
        <v>B</v>
      </c>
      <c r="H48" s="1">
        <f>F48/24.9</f>
        <v>3.4297188755020085</v>
      </c>
      <c r="J48" s="1"/>
      <c r="N48" s="1"/>
    </row>
    <row r="49" spans="1:14" x14ac:dyDescent="0.25">
      <c r="A49" s="2" t="s">
        <v>248</v>
      </c>
      <c r="B49" s="1">
        <v>87</v>
      </c>
      <c r="C49" s="1">
        <v>72</v>
      </c>
      <c r="D49" s="1">
        <v>90</v>
      </c>
      <c r="E49" s="1">
        <v>88</v>
      </c>
      <c r="F49" s="1">
        <f>AVERAGE((0.1*B49)+(0.2*C49)+(0.3*D49)+(0.4*E49))</f>
        <v>85.300000000000011</v>
      </c>
      <c r="G49" s="4" t="str" cm="1">
        <f t="array" ref="G49">_xlfn.IFS(F49&gt;=90,"A",F49&gt;=80,"B",F49&gt;=75,"C",F49&gt;=65,"D",F49&lt;=65,"E")</f>
        <v>B</v>
      </c>
      <c r="H49" s="1">
        <f>F49/24.9</f>
        <v>3.4257028112449808</v>
      </c>
      <c r="J49" s="1"/>
      <c r="N49" s="1"/>
    </row>
    <row r="50" spans="1:14" x14ac:dyDescent="0.25">
      <c r="A50" s="2" t="s">
        <v>130</v>
      </c>
      <c r="B50" s="1">
        <v>62</v>
      </c>
      <c r="C50" s="1">
        <v>80</v>
      </c>
      <c r="D50" s="1">
        <v>93</v>
      </c>
      <c r="E50" s="1">
        <v>88</v>
      </c>
      <c r="F50" s="1">
        <f>AVERAGE((0.1*B50)+(0.2*C50)+(0.3*D50)+(0.4*E50))</f>
        <v>85.3</v>
      </c>
      <c r="G50" s="4" t="str" cm="1">
        <f t="array" ref="G50">_xlfn.IFS(F50&gt;=90,"A",F50&gt;=80,"B",F50&gt;=75,"C",F50&gt;=65,"D",F50&lt;=65,"E")</f>
        <v>B</v>
      </c>
      <c r="H50" s="1">
        <f>F50/24.9</f>
        <v>3.4257028112449799</v>
      </c>
      <c r="J50" s="1"/>
      <c r="N50" s="1"/>
    </row>
    <row r="51" spans="1:14" x14ac:dyDescent="0.25">
      <c r="A51" s="2" t="s">
        <v>195</v>
      </c>
      <c r="B51" s="1">
        <v>60</v>
      </c>
      <c r="C51" s="1">
        <v>80</v>
      </c>
      <c r="D51" s="1">
        <v>87</v>
      </c>
      <c r="E51" s="1">
        <v>93</v>
      </c>
      <c r="F51" s="1">
        <f>AVERAGE((0.1*B51)+(0.2*C51)+(0.3*D51)+(0.4*E51))</f>
        <v>85.3</v>
      </c>
      <c r="G51" s="4" t="str" cm="1">
        <f t="array" ref="G51">_xlfn.IFS(F51&gt;=90,"A",F51&gt;=80,"B",F51&gt;=75,"C",F51&gt;=65,"D",F51&lt;=65,"E")</f>
        <v>B</v>
      </c>
      <c r="H51" s="1">
        <f>F51/24.9</f>
        <v>3.4257028112449799</v>
      </c>
      <c r="J51" s="1"/>
      <c r="N51" s="1"/>
    </row>
    <row r="52" spans="1:14" x14ac:dyDescent="0.25">
      <c r="A52" s="2" t="s">
        <v>225</v>
      </c>
      <c r="B52" s="1">
        <v>86</v>
      </c>
      <c r="C52" s="1">
        <v>83</v>
      </c>
      <c r="D52" s="1">
        <v>89</v>
      </c>
      <c r="E52" s="1">
        <v>83</v>
      </c>
      <c r="F52" s="1">
        <f>AVERAGE((0.1*B52)+(0.2*C52)+(0.3*D52)+(0.4*E52))</f>
        <v>85.100000000000009</v>
      </c>
      <c r="G52" s="4" t="str" cm="1">
        <f t="array" ref="G52">_xlfn.IFS(F52&gt;=90,"A",F52&gt;=80,"B",F52&gt;=75,"C",F52&gt;=65,"D",F52&lt;=65,"E")</f>
        <v>B</v>
      </c>
      <c r="H52" s="1">
        <f>F52/24.9</f>
        <v>3.4176706827309244</v>
      </c>
      <c r="J52" s="1"/>
      <c r="N52" s="1"/>
    </row>
    <row r="53" spans="1:14" x14ac:dyDescent="0.25">
      <c r="A53" s="2" t="s">
        <v>14</v>
      </c>
      <c r="B53" s="1">
        <v>96</v>
      </c>
      <c r="C53" s="1">
        <v>95</v>
      </c>
      <c r="D53" s="1">
        <v>95</v>
      </c>
      <c r="E53" s="1">
        <v>70</v>
      </c>
      <c r="F53" s="1">
        <f>AVERAGE((0.1*B53)+(0.2*C53)+(0.3*D53)+(0.4*E53))</f>
        <v>85.1</v>
      </c>
      <c r="G53" s="4" t="str" cm="1">
        <f t="array" ref="G53">_xlfn.IFS(F53&gt;=90,"A",F53&gt;=80,"B",F53&gt;=75,"C",F53&gt;=65,"D",F53&lt;=65,"E")</f>
        <v>B</v>
      </c>
      <c r="H53" s="1">
        <f>F53/24.9</f>
        <v>3.4176706827309236</v>
      </c>
      <c r="J53" s="1"/>
      <c r="N53" s="1"/>
    </row>
    <row r="54" spans="1:14" x14ac:dyDescent="0.25">
      <c r="A54" s="2" t="s">
        <v>98</v>
      </c>
      <c r="B54" s="1">
        <v>77</v>
      </c>
      <c r="C54" s="1">
        <v>71</v>
      </c>
      <c r="D54" s="1">
        <v>96</v>
      </c>
      <c r="E54" s="1">
        <v>86</v>
      </c>
      <c r="F54" s="1">
        <f>AVERAGE((0.1*B54)+(0.2*C54)+(0.3*D54)+(0.4*E54))</f>
        <v>85.1</v>
      </c>
      <c r="G54" s="4" t="str" cm="1">
        <f t="array" ref="G54">_xlfn.IFS(F54&gt;=90,"A",F54&gt;=80,"B",F54&gt;=75,"C",F54&gt;=65,"D",F54&lt;=65,"E")</f>
        <v>B</v>
      </c>
      <c r="H54" s="1">
        <f>F54/24.9</f>
        <v>3.4176706827309236</v>
      </c>
      <c r="J54" s="1"/>
      <c r="N54" s="1"/>
    </row>
    <row r="55" spans="1:14" x14ac:dyDescent="0.25">
      <c r="A55" s="2" t="s">
        <v>220</v>
      </c>
      <c r="B55" s="1">
        <v>53</v>
      </c>
      <c r="C55" s="1">
        <v>96</v>
      </c>
      <c r="D55" s="1">
        <v>94</v>
      </c>
      <c r="E55" s="1">
        <v>81</v>
      </c>
      <c r="F55" s="1">
        <f>AVERAGE((0.1*B55)+(0.2*C55)+(0.3*D55)+(0.4*E55))</f>
        <v>85.1</v>
      </c>
      <c r="G55" s="4" t="str" cm="1">
        <f t="array" ref="G55">_xlfn.IFS(F55&gt;=90,"A",F55&gt;=80,"B",F55&gt;=75,"C",F55&gt;=65,"D",F55&lt;=65,"E")</f>
        <v>B</v>
      </c>
      <c r="H55" s="1">
        <f>F55/24.9</f>
        <v>3.4176706827309236</v>
      </c>
      <c r="J55" s="1"/>
      <c r="N55" s="1"/>
    </row>
    <row r="56" spans="1:14" x14ac:dyDescent="0.25">
      <c r="A56" s="2" t="s">
        <v>153</v>
      </c>
      <c r="B56" s="1">
        <v>82</v>
      </c>
      <c r="C56" s="1">
        <v>78</v>
      </c>
      <c r="D56" s="1">
        <v>85</v>
      </c>
      <c r="E56" s="1">
        <v>89</v>
      </c>
      <c r="F56" s="1">
        <f>AVERAGE((0.1*B56)+(0.2*C56)+(0.3*D56)+(0.4*E56))</f>
        <v>84.9</v>
      </c>
      <c r="G56" s="4" t="str" cm="1">
        <f t="array" ref="G56">_xlfn.IFS(F56&gt;=90,"A",F56&gt;=80,"B",F56&gt;=75,"C",F56&gt;=65,"D",F56&lt;=65,"E")</f>
        <v>B</v>
      </c>
      <c r="H56" s="1">
        <f>F56/24.9</f>
        <v>3.4096385542168677</v>
      </c>
      <c r="J56" s="1"/>
      <c r="N56" s="1"/>
    </row>
    <row r="57" spans="1:14" x14ac:dyDescent="0.25">
      <c r="A57" s="2" t="s">
        <v>161</v>
      </c>
      <c r="B57" s="1">
        <v>93</v>
      </c>
      <c r="C57" s="1">
        <v>99</v>
      </c>
      <c r="D57" s="1">
        <v>63</v>
      </c>
      <c r="E57" s="1">
        <v>92</v>
      </c>
      <c r="F57" s="1">
        <f>AVERAGE((0.1*B57)+(0.2*C57)+(0.3*D57)+(0.4*E57))</f>
        <v>84.800000000000011</v>
      </c>
      <c r="G57" s="4" t="str" cm="1">
        <f t="array" ref="G57">_xlfn.IFS(F57&gt;=90,"A",F57&gt;=80,"B",F57&gt;=75,"C",F57&gt;=65,"D",F57&lt;=65,"E")</f>
        <v>B</v>
      </c>
      <c r="H57" s="1">
        <f>F57/24.9</f>
        <v>3.40562248995984</v>
      </c>
      <c r="J57" s="1"/>
      <c r="N57" s="1"/>
    </row>
    <row r="58" spans="1:14" x14ac:dyDescent="0.25">
      <c r="A58" s="2" t="s">
        <v>51</v>
      </c>
      <c r="B58" s="1">
        <v>91</v>
      </c>
      <c r="C58" s="1">
        <v>95</v>
      </c>
      <c r="D58" s="1">
        <v>82</v>
      </c>
      <c r="E58" s="1">
        <v>80</v>
      </c>
      <c r="F58" s="1">
        <f>AVERAGE((0.1*B58)+(0.2*C58)+(0.3*D58)+(0.4*E58))</f>
        <v>84.7</v>
      </c>
      <c r="G58" s="4" t="str" cm="1">
        <f t="array" ref="G58">_xlfn.IFS(F58&gt;=90,"A",F58&gt;=80,"B",F58&gt;=75,"C",F58&gt;=65,"D",F58&lt;=65,"E")</f>
        <v>B</v>
      </c>
      <c r="H58" s="1">
        <f>F58/24.9</f>
        <v>3.4016064257028114</v>
      </c>
      <c r="J58" s="1"/>
      <c r="N58" s="1"/>
    </row>
    <row r="59" spans="1:14" x14ac:dyDescent="0.25">
      <c r="A59" s="2" t="s">
        <v>181</v>
      </c>
      <c r="B59" s="1">
        <v>84</v>
      </c>
      <c r="C59" s="1">
        <v>100</v>
      </c>
      <c r="D59" s="1">
        <v>86</v>
      </c>
      <c r="E59" s="1">
        <v>76</v>
      </c>
      <c r="F59" s="1">
        <f>AVERAGE((0.1*B59)+(0.2*C59)+(0.3*D59)+(0.4*E59))</f>
        <v>84.600000000000009</v>
      </c>
      <c r="G59" s="4" t="str" cm="1">
        <f t="array" ref="G59">_xlfn.IFS(F59&gt;=90,"A",F59&gt;=80,"B",F59&gt;=75,"C",F59&gt;=65,"D",F59&lt;=65,"E")</f>
        <v>B</v>
      </c>
      <c r="H59" s="1">
        <f>F59/24.9</f>
        <v>3.3975903614457836</v>
      </c>
      <c r="J59" s="1"/>
      <c r="N59" s="1"/>
    </row>
    <row r="60" spans="1:14" x14ac:dyDescent="0.25">
      <c r="A60" s="2" t="s">
        <v>64</v>
      </c>
      <c r="B60" s="1">
        <v>100</v>
      </c>
      <c r="C60" s="1">
        <v>76</v>
      </c>
      <c r="D60" s="1">
        <v>94</v>
      </c>
      <c r="E60" s="1">
        <v>78</v>
      </c>
      <c r="F60" s="1">
        <f>AVERAGE((0.1*B60)+(0.2*C60)+(0.3*D60)+(0.4*E60))</f>
        <v>84.600000000000009</v>
      </c>
      <c r="G60" s="4" t="str" cm="1">
        <f t="array" ref="G60">_xlfn.IFS(F60&gt;=90,"A",F60&gt;=80,"B",F60&gt;=75,"C",F60&gt;=65,"D",F60&lt;=65,"E")</f>
        <v>B</v>
      </c>
      <c r="H60" s="1">
        <f>F60/24.9</f>
        <v>3.3975903614457836</v>
      </c>
      <c r="J60" s="1"/>
      <c r="N60" s="1"/>
    </row>
    <row r="61" spans="1:14" x14ac:dyDescent="0.25">
      <c r="A61" s="2" t="s">
        <v>170</v>
      </c>
      <c r="B61" s="1">
        <v>95</v>
      </c>
      <c r="C61" s="1">
        <v>96</v>
      </c>
      <c r="D61" s="1">
        <v>77</v>
      </c>
      <c r="E61" s="1">
        <v>82</v>
      </c>
      <c r="F61" s="1">
        <f>AVERAGE((0.1*B61)+(0.2*C61)+(0.3*D61)+(0.4*E61))</f>
        <v>84.6</v>
      </c>
      <c r="G61" s="4" t="str" cm="1">
        <f t="array" ref="G61">_xlfn.IFS(F61&gt;=90,"A",F61&gt;=80,"B",F61&gt;=75,"C",F61&gt;=65,"D",F61&lt;=65,"E")</f>
        <v>B</v>
      </c>
      <c r="H61" s="1">
        <f>F61/24.9</f>
        <v>3.3975903614457832</v>
      </c>
      <c r="J61" s="1"/>
      <c r="N61" s="1"/>
    </row>
    <row r="62" spans="1:14" x14ac:dyDescent="0.25">
      <c r="A62" s="2" t="s">
        <v>214</v>
      </c>
      <c r="B62" s="1">
        <v>89</v>
      </c>
      <c r="C62" s="1">
        <v>82</v>
      </c>
      <c r="D62" s="1">
        <v>72</v>
      </c>
      <c r="E62" s="1">
        <v>94</v>
      </c>
      <c r="F62" s="1">
        <f>AVERAGE((0.1*B62)+(0.2*C62)+(0.3*D62)+(0.4*E62))</f>
        <v>84.5</v>
      </c>
      <c r="G62" s="4" t="str" cm="1">
        <f t="array" ref="G62">_xlfn.IFS(F62&gt;=90,"A",F62&gt;=80,"B",F62&gt;=75,"C",F62&gt;=65,"D",F62&lt;=65,"E")</f>
        <v>B</v>
      </c>
      <c r="H62" s="1">
        <f>F62/24.9</f>
        <v>3.393574297188755</v>
      </c>
      <c r="J62" s="1"/>
      <c r="N62" s="1"/>
    </row>
    <row r="63" spans="1:14" x14ac:dyDescent="0.25">
      <c r="A63" s="2" t="s">
        <v>101</v>
      </c>
      <c r="B63" s="1">
        <v>81</v>
      </c>
      <c r="C63" s="1">
        <v>99</v>
      </c>
      <c r="D63" s="1">
        <v>70</v>
      </c>
      <c r="E63" s="1">
        <v>89</v>
      </c>
      <c r="F63" s="1">
        <f>AVERAGE((0.1*B63)+(0.2*C63)+(0.3*D63)+(0.4*E63))</f>
        <v>84.5</v>
      </c>
      <c r="G63" s="4" t="str" cm="1">
        <f t="array" ref="G63">_xlfn.IFS(F63&gt;=90,"A",F63&gt;=80,"B",F63&gt;=75,"C",F63&gt;=65,"D",F63&lt;=65,"E")</f>
        <v>B</v>
      </c>
      <c r="H63" s="1">
        <f>F63/24.9</f>
        <v>3.393574297188755</v>
      </c>
      <c r="J63" s="1"/>
      <c r="N63" s="1"/>
    </row>
    <row r="64" spans="1:14" x14ac:dyDescent="0.25">
      <c r="A64" s="2" t="s">
        <v>152</v>
      </c>
      <c r="B64" s="1">
        <v>73</v>
      </c>
      <c r="C64" s="1">
        <v>74</v>
      </c>
      <c r="D64" s="1">
        <v>93</v>
      </c>
      <c r="E64" s="1">
        <v>86</v>
      </c>
      <c r="F64" s="1">
        <f>AVERAGE((0.1*B64)+(0.2*C64)+(0.3*D64)+(0.4*E64))</f>
        <v>84.4</v>
      </c>
      <c r="G64" s="4" t="str" cm="1">
        <f t="array" ref="G64">_xlfn.IFS(F64&gt;=90,"A",F64&gt;=80,"B",F64&gt;=75,"C",F64&gt;=65,"D",F64&lt;=65,"E")</f>
        <v>B</v>
      </c>
      <c r="H64" s="1">
        <f>F64/24.9</f>
        <v>3.3895582329317273</v>
      </c>
      <c r="J64" s="1"/>
      <c r="N64" s="1"/>
    </row>
    <row r="65" spans="1:14" x14ac:dyDescent="0.25">
      <c r="A65" s="2" t="s">
        <v>32</v>
      </c>
      <c r="B65" s="1">
        <v>73</v>
      </c>
      <c r="C65" s="1">
        <v>88</v>
      </c>
      <c r="D65" s="1">
        <v>85</v>
      </c>
      <c r="E65" s="1">
        <v>85</v>
      </c>
      <c r="F65" s="1">
        <f>AVERAGE((0.1*B65)+(0.2*C65)+(0.3*D65)+(0.4*E65))</f>
        <v>84.4</v>
      </c>
      <c r="G65" s="4" t="str" cm="1">
        <f t="array" ref="G65">_xlfn.IFS(F65&gt;=90,"A",F65&gt;=80,"B",F65&gt;=75,"C",F65&gt;=65,"D",F65&lt;=65,"E")</f>
        <v>B</v>
      </c>
      <c r="H65" s="1">
        <f>F65/24.9</f>
        <v>3.3895582329317273</v>
      </c>
      <c r="J65" s="1"/>
      <c r="N65" s="1"/>
    </row>
    <row r="66" spans="1:14" x14ac:dyDescent="0.25">
      <c r="A66" s="2" t="s">
        <v>209</v>
      </c>
      <c r="B66" s="1">
        <v>91</v>
      </c>
      <c r="C66" s="1">
        <v>96</v>
      </c>
      <c r="D66" s="1">
        <v>99</v>
      </c>
      <c r="E66" s="1">
        <v>66</v>
      </c>
      <c r="F66" s="1">
        <f>AVERAGE((0.1*B66)+(0.2*C66)+(0.3*D66)+(0.4*E66))</f>
        <v>84.4</v>
      </c>
      <c r="G66" s="4" t="str" cm="1">
        <f t="array" ref="G66">_xlfn.IFS(F66&gt;=90,"A",F66&gt;=80,"B",F66&gt;=75,"C",F66&gt;=65,"D",F66&lt;=65,"E")</f>
        <v>B</v>
      </c>
      <c r="H66" s="1">
        <f>F66/24.9</f>
        <v>3.3895582329317273</v>
      </c>
      <c r="J66" s="1"/>
      <c r="N66" s="1"/>
    </row>
    <row r="67" spans="1:14" x14ac:dyDescent="0.25">
      <c r="A67" s="2" t="s">
        <v>177</v>
      </c>
      <c r="B67" s="1">
        <v>96</v>
      </c>
      <c r="C67" s="1">
        <v>88</v>
      </c>
      <c r="D67" s="1">
        <v>88</v>
      </c>
      <c r="E67" s="1">
        <v>76</v>
      </c>
      <c r="F67" s="1">
        <f>AVERAGE((0.1*B67)+(0.2*C67)+(0.3*D67)+(0.4*E67))</f>
        <v>84</v>
      </c>
      <c r="G67" s="4" t="str" cm="1">
        <f t="array" ref="G67">_xlfn.IFS(F67&gt;=90,"A",F67&gt;=80,"B",F67&gt;=75,"C",F67&gt;=65,"D",F67&lt;=65,"E")</f>
        <v>B</v>
      </c>
      <c r="H67" s="1">
        <f>F67/24.9</f>
        <v>3.3734939759036147</v>
      </c>
      <c r="J67" s="1"/>
      <c r="N67" s="1"/>
    </row>
    <row r="68" spans="1:14" x14ac:dyDescent="0.25">
      <c r="A68" s="2" t="s">
        <v>213</v>
      </c>
      <c r="B68" s="1">
        <v>83</v>
      </c>
      <c r="C68" s="1">
        <v>93</v>
      </c>
      <c r="D68" s="1">
        <v>78</v>
      </c>
      <c r="E68" s="1">
        <v>84</v>
      </c>
      <c r="F68" s="1">
        <f>AVERAGE((0.1*B68)+(0.2*C68)+(0.3*D68)+(0.4*E68))</f>
        <v>83.9</v>
      </c>
      <c r="G68" s="4" t="str" cm="1">
        <f t="array" ref="G68">_xlfn.IFS(F68&gt;=90,"A",F68&gt;=80,"B",F68&gt;=75,"C",F68&gt;=65,"D",F68&lt;=65,"E")</f>
        <v>B</v>
      </c>
      <c r="H68" s="1">
        <f>F68/24.9</f>
        <v>3.3694779116465869</v>
      </c>
      <c r="J68" s="1"/>
      <c r="N68" s="1"/>
    </row>
    <row r="69" spans="1:14" x14ac:dyDescent="0.25">
      <c r="A69" s="2" t="s">
        <v>280</v>
      </c>
      <c r="B69" s="1">
        <v>71</v>
      </c>
      <c r="C69" s="1">
        <v>70</v>
      </c>
      <c r="D69" s="1">
        <v>76</v>
      </c>
      <c r="E69" s="1">
        <v>100</v>
      </c>
      <c r="F69" s="1">
        <f>AVERAGE((0.1*B69)+(0.2*C69)+(0.3*D69)+(0.4*E69))</f>
        <v>83.9</v>
      </c>
      <c r="G69" s="4" t="str" cm="1">
        <f t="array" ref="G69">_xlfn.IFS(F69&gt;=90,"A",F69&gt;=80,"B",F69&gt;=75,"C",F69&gt;=65,"D",F69&lt;=65,"E")</f>
        <v>B</v>
      </c>
      <c r="H69" s="1">
        <f>F69/24.9</f>
        <v>3.3694779116465869</v>
      </c>
      <c r="J69" s="1"/>
      <c r="N69" s="1"/>
    </row>
    <row r="70" spans="1:14" x14ac:dyDescent="0.25">
      <c r="A70" s="2" t="s">
        <v>8</v>
      </c>
      <c r="B70" s="1">
        <v>86</v>
      </c>
      <c r="C70" s="1">
        <v>99</v>
      </c>
      <c r="D70" s="1">
        <v>89</v>
      </c>
      <c r="E70" s="1">
        <v>72</v>
      </c>
      <c r="F70" s="1">
        <f>AVERAGE((0.1*B70)+(0.2*C70)+(0.3*D70)+(0.4*E70))</f>
        <v>83.899999999999991</v>
      </c>
      <c r="G70" s="4" t="str" cm="1">
        <f t="array" ref="G70">_xlfn.IFS(F70&gt;=90,"A",F70&gt;=80,"B",F70&gt;=75,"C",F70&gt;=65,"D",F70&lt;=65,"E")</f>
        <v>B</v>
      </c>
      <c r="H70" s="1">
        <f>F70/24.9</f>
        <v>3.3694779116465861</v>
      </c>
      <c r="J70" s="1"/>
      <c r="N70" s="1"/>
    </row>
    <row r="71" spans="1:14" x14ac:dyDescent="0.25">
      <c r="A71" s="2" t="s">
        <v>135</v>
      </c>
      <c r="B71" s="1">
        <v>83</v>
      </c>
      <c r="C71" s="1">
        <v>97</v>
      </c>
      <c r="D71" s="1">
        <v>99</v>
      </c>
      <c r="E71" s="1">
        <v>66</v>
      </c>
      <c r="F71" s="1">
        <f>AVERAGE((0.1*B71)+(0.2*C71)+(0.3*D71)+(0.4*E71))</f>
        <v>83.800000000000011</v>
      </c>
      <c r="G71" s="4" t="str" cm="1">
        <f t="array" ref="G71">_xlfn.IFS(F71&gt;=90,"A",F71&gt;=80,"B",F71&gt;=75,"C",F71&gt;=65,"D",F71&lt;=65,"E")</f>
        <v>B</v>
      </c>
      <c r="H71" s="1">
        <f>F71/24.9</f>
        <v>3.3654618473895588</v>
      </c>
      <c r="J71" s="1"/>
      <c r="N71" s="1"/>
    </row>
    <row r="72" spans="1:14" x14ac:dyDescent="0.25">
      <c r="A72" s="2" t="s">
        <v>277</v>
      </c>
      <c r="B72" s="1">
        <v>65</v>
      </c>
      <c r="C72" s="1">
        <v>79</v>
      </c>
      <c r="D72" s="1">
        <v>98</v>
      </c>
      <c r="E72" s="1">
        <v>80</v>
      </c>
      <c r="F72" s="1">
        <f>AVERAGE((0.1*B72)+(0.2*C72)+(0.3*D72)+(0.4*E72))</f>
        <v>83.7</v>
      </c>
      <c r="G72" s="4" t="str" cm="1">
        <f t="array" ref="G72">_xlfn.IFS(F72&gt;=90,"A",F72&gt;=80,"B",F72&gt;=75,"C",F72&gt;=65,"D",F72&lt;=65,"E")</f>
        <v>B</v>
      </c>
      <c r="H72" s="1">
        <f>F72/24.9</f>
        <v>3.3614457831325306</v>
      </c>
      <c r="J72" s="1"/>
      <c r="N72" s="1"/>
    </row>
    <row r="73" spans="1:14" x14ac:dyDescent="0.25">
      <c r="A73" s="2" t="s">
        <v>218</v>
      </c>
      <c r="B73" s="1">
        <v>54</v>
      </c>
      <c r="C73" s="1">
        <v>97</v>
      </c>
      <c r="D73" s="1">
        <v>95</v>
      </c>
      <c r="E73" s="1">
        <v>76</v>
      </c>
      <c r="F73" s="1">
        <f>AVERAGE((0.1*B73)+(0.2*C73)+(0.3*D73)+(0.4*E73))</f>
        <v>83.7</v>
      </c>
      <c r="G73" s="4" t="str" cm="1">
        <f t="array" ref="G73">_xlfn.IFS(F73&gt;=90,"A",F73&gt;=80,"B",F73&gt;=75,"C",F73&gt;=65,"D",F73&lt;=65,"E")</f>
        <v>B</v>
      </c>
      <c r="H73" s="1">
        <f>F73/24.9</f>
        <v>3.3614457831325306</v>
      </c>
      <c r="J73" s="1"/>
      <c r="N73" s="1"/>
    </row>
    <row r="74" spans="1:14" x14ac:dyDescent="0.25">
      <c r="A74" s="2" t="s">
        <v>255</v>
      </c>
      <c r="B74" s="1">
        <v>81</v>
      </c>
      <c r="C74" s="1">
        <v>92</v>
      </c>
      <c r="D74" s="1">
        <v>72</v>
      </c>
      <c r="E74" s="1">
        <v>89</v>
      </c>
      <c r="F74" s="1">
        <f>AVERAGE((0.1*B74)+(0.2*C74)+(0.3*D74)+(0.4*E74))</f>
        <v>83.699999999999989</v>
      </c>
      <c r="G74" s="4" t="str" cm="1">
        <f t="array" ref="G74">_xlfn.IFS(F74&gt;=90,"A",F74&gt;=80,"B",F74&gt;=75,"C",F74&gt;=65,"D",F74&lt;=65,"E")</f>
        <v>B</v>
      </c>
      <c r="H74" s="1">
        <f>F74/24.9</f>
        <v>3.3614457831325297</v>
      </c>
      <c r="J74" s="1"/>
      <c r="N74" s="1"/>
    </row>
    <row r="75" spans="1:14" x14ac:dyDescent="0.25">
      <c r="A75" s="2" t="s">
        <v>157</v>
      </c>
      <c r="B75" s="1">
        <v>59</v>
      </c>
      <c r="C75" s="1">
        <v>94</v>
      </c>
      <c r="D75" s="1">
        <v>87</v>
      </c>
      <c r="E75" s="1">
        <v>82</v>
      </c>
      <c r="F75" s="1">
        <f>AVERAGE((0.1*B75)+(0.2*C75)+(0.3*D75)+(0.4*E75))</f>
        <v>83.6</v>
      </c>
      <c r="G75" s="4" t="str" cm="1">
        <f t="array" ref="G75">_xlfn.IFS(F75&gt;=90,"A",F75&gt;=80,"B",F75&gt;=75,"C",F75&gt;=65,"D",F75&lt;=65,"E")</f>
        <v>B</v>
      </c>
      <c r="H75" s="1">
        <f>F75/24.9</f>
        <v>3.357429718875502</v>
      </c>
      <c r="J75" s="1"/>
      <c r="N75" s="1"/>
    </row>
    <row r="76" spans="1:14" x14ac:dyDescent="0.25">
      <c r="A76" s="2" t="s">
        <v>99</v>
      </c>
      <c r="B76" s="1">
        <v>55</v>
      </c>
      <c r="C76" s="1">
        <v>97</v>
      </c>
      <c r="D76" s="1">
        <v>91</v>
      </c>
      <c r="E76" s="1">
        <v>78</v>
      </c>
      <c r="F76" s="1">
        <f>AVERAGE((0.1*B76)+(0.2*C76)+(0.3*D76)+(0.4*E76))</f>
        <v>83.4</v>
      </c>
      <c r="G76" s="4" t="str" cm="1">
        <f t="array" ref="G76">_xlfn.IFS(F76&gt;=90,"A",F76&gt;=80,"B",F76&gt;=75,"C",F76&gt;=65,"D",F76&lt;=65,"E")</f>
        <v>B</v>
      </c>
      <c r="H76" s="1">
        <f>F76/24.9</f>
        <v>3.3493975903614461</v>
      </c>
      <c r="J76" s="1"/>
      <c r="N76" s="1"/>
    </row>
    <row r="77" spans="1:14" x14ac:dyDescent="0.25">
      <c r="A77" s="2" t="s">
        <v>149</v>
      </c>
      <c r="B77" s="1">
        <v>86</v>
      </c>
      <c r="C77" s="1">
        <v>76</v>
      </c>
      <c r="D77" s="1">
        <v>80</v>
      </c>
      <c r="E77" s="1">
        <v>89</v>
      </c>
      <c r="F77" s="1">
        <f>AVERAGE((0.1*B77)+(0.2*C77)+(0.3*D77)+(0.4*E77))</f>
        <v>83.4</v>
      </c>
      <c r="G77" s="4" t="str" cm="1">
        <f t="array" ref="G77">_xlfn.IFS(F77&gt;=90,"A",F77&gt;=80,"B",F77&gt;=75,"C",F77&gt;=65,"D",F77&lt;=65,"E")</f>
        <v>B</v>
      </c>
      <c r="H77" s="1">
        <f>F77/24.9</f>
        <v>3.3493975903614461</v>
      </c>
      <c r="J77" s="1"/>
      <c r="N77" s="1"/>
    </row>
    <row r="78" spans="1:14" x14ac:dyDescent="0.25">
      <c r="A78" s="2" t="s">
        <v>55</v>
      </c>
      <c r="B78" s="1">
        <v>90</v>
      </c>
      <c r="C78" s="1">
        <v>76</v>
      </c>
      <c r="D78" s="1">
        <v>84</v>
      </c>
      <c r="E78" s="1">
        <v>85</v>
      </c>
      <c r="F78" s="1">
        <f>AVERAGE((0.1*B78)+(0.2*C78)+(0.3*D78)+(0.4*E78))</f>
        <v>83.4</v>
      </c>
      <c r="G78" s="4" t="str" cm="1">
        <f t="array" ref="G78">_xlfn.IFS(F78&gt;=90,"A",F78&gt;=80,"B",F78&gt;=75,"C",F78&gt;=65,"D",F78&lt;=65,"E")</f>
        <v>B</v>
      </c>
      <c r="H78" s="1">
        <f>F78/24.9</f>
        <v>3.3493975903614461</v>
      </c>
      <c r="J78" s="1"/>
      <c r="N78" s="1"/>
    </row>
    <row r="79" spans="1:14" x14ac:dyDescent="0.25">
      <c r="A79" s="2" t="s">
        <v>232</v>
      </c>
      <c r="B79" s="1">
        <v>92</v>
      </c>
      <c r="C79" s="1">
        <v>57</v>
      </c>
      <c r="D79" s="1">
        <v>97</v>
      </c>
      <c r="E79" s="1">
        <v>84</v>
      </c>
      <c r="F79" s="1">
        <f>AVERAGE((0.1*B79)+(0.2*C79)+(0.3*D79)+(0.4*E79))</f>
        <v>83.300000000000011</v>
      </c>
      <c r="G79" s="4" t="str" cm="1">
        <f t="array" ref="G79">_xlfn.IFS(F79&gt;=90,"A",F79&gt;=80,"B",F79&gt;=75,"C",F79&gt;=65,"D",F79&lt;=65,"E")</f>
        <v>B</v>
      </c>
      <c r="H79" s="1">
        <f>F79/24.9</f>
        <v>3.3453815261044184</v>
      </c>
      <c r="J79" s="1"/>
      <c r="N79" s="1"/>
    </row>
    <row r="80" spans="1:14" x14ac:dyDescent="0.25">
      <c r="A80" s="2" t="s">
        <v>69</v>
      </c>
      <c r="B80" s="1">
        <v>82</v>
      </c>
      <c r="C80" s="1">
        <v>100</v>
      </c>
      <c r="D80" s="1">
        <v>54</v>
      </c>
      <c r="E80" s="1">
        <v>96</v>
      </c>
      <c r="F80" s="1">
        <f>AVERAGE((0.1*B80)+(0.2*C80)+(0.3*D80)+(0.4*E80))</f>
        <v>82.800000000000011</v>
      </c>
      <c r="G80" s="4" t="str" cm="1">
        <f t="array" ref="G80">_xlfn.IFS(F80&gt;=90,"A",F80&gt;=80,"B",F80&gt;=75,"C",F80&gt;=65,"D",F80&lt;=65,"E")</f>
        <v>B</v>
      </c>
      <c r="H80" s="1">
        <f>F80/24.9</f>
        <v>3.3253012048192776</v>
      </c>
      <c r="J80" s="1"/>
      <c r="N80" s="1"/>
    </row>
    <row r="81" spans="1:14" x14ac:dyDescent="0.25">
      <c r="A81" s="2" t="s">
        <v>169</v>
      </c>
      <c r="B81" s="1">
        <v>56</v>
      </c>
      <c r="C81" s="1">
        <v>73</v>
      </c>
      <c r="D81" s="1">
        <v>75</v>
      </c>
      <c r="E81" s="1">
        <v>100</v>
      </c>
      <c r="F81" s="1">
        <f>AVERAGE((0.1*B81)+(0.2*C81)+(0.3*D81)+(0.4*E81))</f>
        <v>82.7</v>
      </c>
      <c r="G81" s="4" t="str" cm="1">
        <f t="array" ref="G81">_xlfn.IFS(F81&gt;=90,"A",F81&gt;=80,"B",F81&gt;=75,"C",F81&gt;=65,"D",F81&lt;=65,"E")</f>
        <v>B</v>
      </c>
      <c r="H81" s="1">
        <f>F81/24.9</f>
        <v>3.3212851405622494</v>
      </c>
      <c r="J81" s="1"/>
      <c r="N81" s="1"/>
    </row>
    <row r="82" spans="1:14" x14ac:dyDescent="0.25">
      <c r="A82" s="2" t="s">
        <v>151</v>
      </c>
      <c r="B82" s="1">
        <v>83</v>
      </c>
      <c r="C82" s="1">
        <v>94</v>
      </c>
      <c r="D82" s="1">
        <v>96</v>
      </c>
      <c r="E82" s="1">
        <v>67</v>
      </c>
      <c r="F82" s="1">
        <f>AVERAGE((0.1*B82)+(0.2*C82)+(0.3*D82)+(0.4*E82))</f>
        <v>82.7</v>
      </c>
      <c r="G82" s="4" t="str" cm="1">
        <f t="array" ref="G82">_xlfn.IFS(F82&gt;=90,"A",F82&gt;=80,"B",F82&gt;=75,"C",F82&gt;=65,"D",F82&lt;=65,"E")</f>
        <v>B</v>
      </c>
      <c r="H82" s="1">
        <f>F82/24.9</f>
        <v>3.3212851405622494</v>
      </c>
      <c r="J82" s="1"/>
      <c r="N82" s="1"/>
    </row>
    <row r="83" spans="1:14" x14ac:dyDescent="0.25">
      <c r="A83" s="2" t="s">
        <v>288</v>
      </c>
      <c r="B83" s="1">
        <v>80</v>
      </c>
      <c r="C83" s="1">
        <v>72</v>
      </c>
      <c r="D83" s="1">
        <v>89</v>
      </c>
      <c r="E83" s="1">
        <v>84</v>
      </c>
      <c r="F83" s="1">
        <f>AVERAGE((0.1*B83)+(0.2*C83)+(0.3*D83)+(0.4*E83))</f>
        <v>82.699999999999989</v>
      </c>
      <c r="G83" s="4" t="str" cm="1">
        <f t="array" ref="G83">_xlfn.IFS(F83&gt;=90,"A",F83&gt;=80,"B",F83&gt;=75,"C",F83&gt;=65,"D",F83&lt;=65,"E")</f>
        <v>B</v>
      </c>
      <c r="H83" s="1">
        <f>F83/24.9</f>
        <v>3.3212851405622486</v>
      </c>
      <c r="J83" s="1"/>
      <c r="N83" s="1"/>
    </row>
    <row r="84" spans="1:14" x14ac:dyDescent="0.25">
      <c r="A84" s="2" t="s">
        <v>61</v>
      </c>
      <c r="B84" s="1">
        <v>54</v>
      </c>
      <c r="C84" s="1">
        <v>88</v>
      </c>
      <c r="D84" s="1">
        <v>82</v>
      </c>
      <c r="E84" s="1">
        <v>87</v>
      </c>
      <c r="F84" s="1">
        <f>AVERAGE((0.1*B84)+(0.2*C84)+(0.3*D84)+(0.4*E84))</f>
        <v>82.4</v>
      </c>
      <c r="G84" s="4" t="str" cm="1">
        <f t="array" ref="G84">_xlfn.IFS(F84&gt;=90,"A",F84&gt;=80,"B",F84&gt;=75,"C",F84&gt;=65,"D",F84&lt;=65,"E")</f>
        <v>B</v>
      </c>
      <c r="H84" s="1">
        <f>F84/24.9</f>
        <v>3.309236947791165</v>
      </c>
      <c r="J84" s="1"/>
      <c r="N84" s="1"/>
    </row>
    <row r="85" spans="1:14" x14ac:dyDescent="0.25">
      <c r="A85" s="2" t="s">
        <v>112</v>
      </c>
      <c r="B85" s="1">
        <v>85</v>
      </c>
      <c r="C85" s="1">
        <v>74</v>
      </c>
      <c r="D85" s="1">
        <v>74</v>
      </c>
      <c r="E85" s="1">
        <v>92</v>
      </c>
      <c r="F85" s="1">
        <f>AVERAGE((0.1*B85)+(0.2*C85)+(0.3*D85)+(0.4*E85))</f>
        <v>82.300000000000011</v>
      </c>
      <c r="G85" s="4" t="str" cm="1">
        <f t="array" ref="G85">_xlfn.IFS(F85&gt;=90,"A",F85&gt;=80,"B",F85&gt;=75,"C",F85&gt;=65,"D",F85&lt;=65,"E")</f>
        <v>B</v>
      </c>
      <c r="H85" s="1">
        <f>F85/24.9</f>
        <v>3.3052208835341372</v>
      </c>
      <c r="J85" s="1"/>
      <c r="N85" s="1"/>
    </row>
    <row r="86" spans="1:14" x14ac:dyDescent="0.25">
      <c r="A86" s="2" t="s">
        <v>81</v>
      </c>
      <c r="B86" s="1">
        <v>84</v>
      </c>
      <c r="C86" s="1">
        <v>80</v>
      </c>
      <c r="D86" s="1">
        <v>73</v>
      </c>
      <c r="E86" s="1">
        <v>90</v>
      </c>
      <c r="F86" s="1">
        <f>AVERAGE((0.1*B86)+(0.2*C86)+(0.3*D86)+(0.4*E86))</f>
        <v>82.3</v>
      </c>
      <c r="G86" s="4" t="str" cm="1">
        <f t="array" ref="G86">_xlfn.IFS(F86&gt;=90,"A",F86&gt;=80,"B",F86&gt;=75,"C",F86&gt;=65,"D",F86&lt;=65,"E")</f>
        <v>B</v>
      </c>
      <c r="H86" s="1">
        <f>F86/24.9</f>
        <v>3.3052208835341368</v>
      </c>
      <c r="J86" s="1"/>
      <c r="N86" s="1"/>
    </row>
    <row r="87" spans="1:14" x14ac:dyDescent="0.25">
      <c r="A87" s="2" t="s">
        <v>287</v>
      </c>
      <c r="B87" s="1">
        <v>67</v>
      </c>
      <c r="C87" s="1">
        <v>91</v>
      </c>
      <c r="D87" s="1">
        <v>94</v>
      </c>
      <c r="E87" s="1">
        <v>73</v>
      </c>
      <c r="F87" s="1">
        <f>AVERAGE((0.1*B87)+(0.2*C87)+(0.3*D87)+(0.4*E87))</f>
        <v>82.3</v>
      </c>
      <c r="G87" s="4" t="str" cm="1">
        <f t="array" ref="G87">_xlfn.IFS(F87&gt;=90,"A",F87&gt;=80,"B",F87&gt;=75,"C",F87&gt;=65,"D",F87&lt;=65,"E")</f>
        <v>B</v>
      </c>
      <c r="H87" s="1">
        <f>F87/24.9</f>
        <v>3.3052208835341368</v>
      </c>
      <c r="J87" s="1"/>
      <c r="N87" s="1"/>
    </row>
    <row r="88" spans="1:14" x14ac:dyDescent="0.25">
      <c r="A88" s="2" t="s">
        <v>102</v>
      </c>
      <c r="B88" s="1">
        <v>94</v>
      </c>
      <c r="C88" s="1">
        <v>80</v>
      </c>
      <c r="D88" s="1">
        <v>80</v>
      </c>
      <c r="E88" s="1">
        <v>82</v>
      </c>
      <c r="F88" s="1">
        <f>AVERAGE((0.1*B88)+(0.2*C88)+(0.3*D88)+(0.4*E88))</f>
        <v>82.2</v>
      </c>
      <c r="G88" s="4" t="str" cm="1">
        <f t="array" ref="G88">_xlfn.IFS(F88&gt;=90,"A",F88&gt;=80,"B",F88&gt;=75,"C",F88&gt;=65,"D",F88&lt;=65,"E")</f>
        <v>B</v>
      </c>
      <c r="H88" s="1">
        <f>F88/24.9</f>
        <v>3.3012048192771086</v>
      </c>
      <c r="J88" s="1"/>
      <c r="N88" s="1"/>
    </row>
    <row r="89" spans="1:14" x14ac:dyDescent="0.25">
      <c r="A89" s="2" t="s">
        <v>294</v>
      </c>
      <c r="B89" s="1">
        <v>63</v>
      </c>
      <c r="C89" s="1">
        <v>95</v>
      </c>
      <c r="D89" s="1">
        <v>92</v>
      </c>
      <c r="E89" s="1">
        <v>73</v>
      </c>
      <c r="F89" s="1">
        <f>AVERAGE((0.1*B89)+(0.2*C89)+(0.3*D89)+(0.4*E89))</f>
        <v>82.1</v>
      </c>
      <c r="G89" s="4" t="str" cm="1">
        <f t="array" ref="G89">_xlfn.IFS(F89&gt;=90,"A",F89&gt;=80,"B",F89&gt;=75,"C",F89&gt;=65,"D",F89&lt;=65,"E")</f>
        <v>B</v>
      </c>
      <c r="H89" s="1">
        <f>F89/24.9</f>
        <v>3.2971887550200805</v>
      </c>
      <c r="J89" s="1"/>
      <c r="N89" s="1"/>
    </row>
    <row r="90" spans="1:14" x14ac:dyDescent="0.25">
      <c r="A90" s="2" t="s">
        <v>202</v>
      </c>
      <c r="B90" s="1">
        <v>89</v>
      </c>
      <c r="C90" s="1">
        <v>84</v>
      </c>
      <c r="D90" s="1">
        <v>93</v>
      </c>
      <c r="E90" s="1">
        <v>71</v>
      </c>
      <c r="F90" s="1">
        <f>AVERAGE((0.1*B90)+(0.2*C90)+(0.3*D90)+(0.4*E90))</f>
        <v>82</v>
      </c>
      <c r="G90" s="4" t="str" cm="1">
        <f t="array" ref="G90">_xlfn.IFS(F90&gt;=90,"A",F90&gt;=80,"B",F90&gt;=75,"C",F90&gt;=65,"D",F90&lt;=65,"E")</f>
        <v>B</v>
      </c>
      <c r="H90" s="1">
        <f>F90/24.9</f>
        <v>3.2931726907630523</v>
      </c>
      <c r="J90" s="1"/>
      <c r="N90" s="1"/>
    </row>
    <row r="91" spans="1:14" x14ac:dyDescent="0.25">
      <c r="A91" s="2" t="s">
        <v>160</v>
      </c>
      <c r="B91" s="1">
        <v>88</v>
      </c>
      <c r="C91" s="1">
        <v>94</v>
      </c>
      <c r="D91" s="1">
        <v>73</v>
      </c>
      <c r="E91" s="1">
        <v>81</v>
      </c>
      <c r="F91" s="1">
        <f>AVERAGE((0.1*B91)+(0.2*C91)+(0.3*D91)+(0.4*E91))</f>
        <v>81.900000000000006</v>
      </c>
      <c r="G91" s="4" t="str" cm="1">
        <f t="array" ref="G91">_xlfn.IFS(F91&gt;=90,"A",F91&gt;=80,"B",F91&gt;=75,"C",F91&gt;=65,"D",F91&lt;=65,"E")</f>
        <v>B</v>
      </c>
      <c r="H91" s="1">
        <f>F91/24.9</f>
        <v>3.2891566265060246</v>
      </c>
      <c r="J91" s="1"/>
      <c r="N91" s="1"/>
    </row>
    <row r="92" spans="1:14" x14ac:dyDescent="0.25">
      <c r="A92" s="2" t="s">
        <v>189</v>
      </c>
      <c r="B92" s="1">
        <v>97</v>
      </c>
      <c r="C92" s="1">
        <v>92</v>
      </c>
      <c r="D92" s="1">
        <v>82</v>
      </c>
      <c r="E92" s="1">
        <v>73</v>
      </c>
      <c r="F92" s="1">
        <f>AVERAGE((0.1*B92)+(0.2*C92)+(0.3*D92)+(0.4*E92))</f>
        <v>81.900000000000006</v>
      </c>
      <c r="G92" s="4" t="str" cm="1">
        <f t="array" ref="G92">_xlfn.IFS(F92&gt;=90,"A",F92&gt;=80,"B",F92&gt;=75,"C",F92&gt;=65,"D",F92&lt;=65,"E")</f>
        <v>B</v>
      </c>
      <c r="H92" s="1">
        <f>F92/24.9</f>
        <v>3.2891566265060246</v>
      </c>
      <c r="J92" s="1"/>
      <c r="N92" s="1"/>
    </row>
    <row r="93" spans="1:14" x14ac:dyDescent="0.25">
      <c r="A93" s="2" t="s">
        <v>272</v>
      </c>
      <c r="B93" s="1">
        <v>91</v>
      </c>
      <c r="C93" s="1">
        <v>62</v>
      </c>
      <c r="D93" s="1">
        <v>89</v>
      </c>
      <c r="E93" s="1">
        <v>84</v>
      </c>
      <c r="F93" s="1">
        <f>AVERAGE((0.1*B93)+(0.2*C93)+(0.3*D93)+(0.4*E93))</f>
        <v>81.800000000000011</v>
      </c>
      <c r="G93" s="4" t="str" cm="1">
        <f t="array" ref="G93">_xlfn.IFS(F93&gt;=90,"A",F93&gt;=80,"B",F93&gt;=75,"C",F93&gt;=65,"D",F93&lt;=65,"E")</f>
        <v>B</v>
      </c>
      <c r="H93" s="1">
        <f>F93/24.9</f>
        <v>3.2851405622489964</v>
      </c>
      <c r="J93" s="1"/>
      <c r="N93" s="1"/>
    </row>
    <row r="94" spans="1:14" x14ac:dyDescent="0.25">
      <c r="A94" s="2" t="s">
        <v>223</v>
      </c>
      <c r="B94" s="1">
        <v>78</v>
      </c>
      <c r="C94" s="1">
        <v>50</v>
      </c>
      <c r="D94" s="1">
        <v>93</v>
      </c>
      <c r="E94" s="1">
        <v>90</v>
      </c>
      <c r="F94" s="1">
        <f>AVERAGE((0.1*B94)+(0.2*C94)+(0.3*D94)+(0.4*E94))</f>
        <v>81.7</v>
      </c>
      <c r="G94" s="4" t="str" cm="1">
        <f t="array" ref="G94">_xlfn.IFS(F94&gt;=90,"A",F94&gt;=80,"B",F94&gt;=75,"C",F94&gt;=65,"D",F94&lt;=65,"E")</f>
        <v>B</v>
      </c>
      <c r="H94" s="1">
        <f>F94/24.9</f>
        <v>3.2811244979919683</v>
      </c>
      <c r="J94" s="1"/>
      <c r="N94" s="1"/>
    </row>
    <row r="95" spans="1:14" x14ac:dyDescent="0.25">
      <c r="A95" s="2" t="s">
        <v>76</v>
      </c>
      <c r="B95" s="1">
        <v>77</v>
      </c>
      <c r="C95" s="1">
        <v>96</v>
      </c>
      <c r="D95" s="1">
        <v>96</v>
      </c>
      <c r="E95" s="1">
        <v>65</v>
      </c>
      <c r="F95" s="1">
        <f>AVERAGE((0.1*B95)+(0.2*C95)+(0.3*D95)+(0.4*E95))</f>
        <v>81.7</v>
      </c>
      <c r="G95" s="4" t="str" cm="1">
        <f t="array" ref="G95">_xlfn.IFS(F95&gt;=90,"A",F95&gt;=80,"B",F95&gt;=75,"C",F95&gt;=65,"D",F95&lt;=65,"E")</f>
        <v>B</v>
      </c>
      <c r="H95" s="1">
        <f>F95/24.9</f>
        <v>3.2811244979919683</v>
      </c>
      <c r="J95" s="1"/>
      <c r="N95" s="1"/>
    </row>
    <row r="96" spans="1:14" x14ac:dyDescent="0.25">
      <c r="A96" s="2" t="s">
        <v>10</v>
      </c>
      <c r="B96" s="1">
        <v>71</v>
      </c>
      <c r="C96" s="1">
        <v>77</v>
      </c>
      <c r="D96" s="1">
        <v>67</v>
      </c>
      <c r="E96" s="1">
        <v>97</v>
      </c>
      <c r="F96" s="1">
        <f>AVERAGE((0.1*B96)+(0.2*C96)+(0.3*D96)+(0.4*E96))</f>
        <v>81.400000000000006</v>
      </c>
      <c r="G96" s="4" t="str" cm="1">
        <f t="array" ref="G96">_xlfn.IFS(F96&gt;=90,"A",F96&gt;=80,"B",F96&gt;=75,"C",F96&gt;=65,"D",F96&lt;=65,"E")</f>
        <v>B</v>
      </c>
      <c r="H96" s="1">
        <f>F96/24.9</f>
        <v>3.2690763052208838</v>
      </c>
      <c r="J96" s="1"/>
      <c r="N96" s="1"/>
    </row>
    <row r="97" spans="1:14" x14ac:dyDescent="0.25">
      <c r="A97" s="2" t="s">
        <v>281</v>
      </c>
      <c r="B97" s="1">
        <v>73</v>
      </c>
      <c r="C97" s="1">
        <v>62</v>
      </c>
      <c r="D97" s="1">
        <v>76</v>
      </c>
      <c r="E97" s="1">
        <v>97</v>
      </c>
      <c r="F97" s="1">
        <f>AVERAGE((0.1*B97)+(0.2*C97)+(0.3*D97)+(0.4*E97))</f>
        <v>81.300000000000011</v>
      </c>
      <c r="G97" s="4" t="str" cm="1">
        <f t="array" ref="G97">_xlfn.IFS(F97&gt;=90,"A",F97&gt;=80,"B",F97&gt;=75,"C",F97&gt;=65,"D",F97&lt;=65,"E")</f>
        <v>B</v>
      </c>
      <c r="H97" s="1">
        <f>F97/24.9</f>
        <v>3.2650602409638561</v>
      </c>
      <c r="J97" s="1"/>
      <c r="N97" s="1"/>
    </row>
    <row r="98" spans="1:14" x14ac:dyDescent="0.25">
      <c r="A98" s="2" t="s">
        <v>142</v>
      </c>
      <c r="B98" s="1">
        <v>95</v>
      </c>
      <c r="C98" s="1">
        <v>51</v>
      </c>
      <c r="D98" s="1">
        <v>72</v>
      </c>
      <c r="E98" s="1">
        <v>100</v>
      </c>
      <c r="F98" s="1">
        <f>AVERAGE((0.1*B98)+(0.2*C98)+(0.3*D98)+(0.4*E98))</f>
        <v>81.3</v>
      </c>
      <c r="G98" s="4" t="str" cm="1">
        <f t="array" ref="G98">_xlfn.IFS(F98&gt;=90,"A",F98&gt;=80,"B",F98&gt;=75,"C",F98&gt;=65,"D",F98&lt;=65,"E")</f>
        <v>B</v>
      </c>
      <c r="H98" s="1">
        <f>F98/24.9</f>
        <v>3.2650602409638556</v>
      </c>
      <c r="J98" s="1"/>
      <c r="N98" s="1"/>
    </row>
    <row r="99" spans="1:14" x14ac:dyDescent="0.25">
      <c r="A99" s="2" t="s">
        <v>173</v>
      </c>
      <c r="B99" s="1">
        <v>96</v>
      </c>
      <c r="C99" s="1">
        <v>99</v>
      </c>
      <c r="D99" s="1">
        <v>59</v>
      </c>
      <c r="E99" s="1">
        <v>85</v>
      </c>
      <c r="F99" s="1">
        <f>AVERAGE((0.1*B99)+(0.2*C99)+(0.3*D99)+(0.4*E99))</f>
        <v>81.099999999999994</v>
      </c>
      <c r="G99" s="4" t="str" cm="1">
        <f t="array" ref="G99">_xlfn.IFS(F99&gt;=90,"A",F99&gt;=80,"B",F99&gt;=75,"C",F99&gt;=65,"D",F99&lt;=65,"E")</f>
        <v>B</v>
      </c>
      <c r="H99" s="1">
        <f>F99/24.9</f>
        <v>3.2570281124497993</v>
      </c>
      <c r="J99" s="1"/>
      <c r="N99" s="1"/>
    </row>
    <row r="100" spans="1:14" x14ac:dyDescent="0.25">
      <c r="A100" s="2" t="s">
        <v>208</v>
      </c>
      <c r="B100" s="1">
        <v>58</v>
      </c>
      <c r="C100" s="1">
        <v>92</v>
      </c>
      <c r="D100" s="1">
        <v>88</v>
      </c>
      <c r="E100" s="1">
        <v>76</v>
      </c>
      <c r="F100" s="1">
        <f>AVERAGE((0.1*B100)+(0.2*C100)+(0.3*D100)+(0.4*E100))</f>
        <v>81</v>
      </c>
      <c r="G100" s="4" t="str" cm="1">
        <f t="array" ref="G100">_xlfn.IFS(F100&gt;=90,"A",F100&gt;=80,"B",F100&gt;=75,"C",F100&gt;=65,"D",F100&lt;=65,"E")</f>
        <v>B</v>
      </c>
      <c r="H100" s="1">
        <f>F100/24.9</f>
        <v>3.2530120481927711</v>
      </c>
      <c r="J100" s="1"/>
      <c r="N100" s="1"/>
    </row>
    <row r="101" spans="1:14" x14ac:dyDescent="0.25">
      <c r="A101" s="2" t="s">
        <v>200</v>
      </c>
      <c r="B101" s="1">
        <v>81</v>
      </c>
      <c r="C101" s="1">
        <v>91</v>
      </c>
      <c r="D101" s="1">
        <v>85</v>
      </c>
      <c r="E101" s="1">
        <v>73</v>
      </c>
      <c r="F101" s="1">
        <f>AVERAGE((0.1*B101)+(0.2*C101)+(0.3*D101)+(0.4*E101))</f>
        <v>81</v>
      </c>
      <c r="G101" s="4" t="str" cm="1">
        <f t="array" ref="G101">_xlfn.IFS(F101&gt;=90,"A",F101&gt;=80,"B",F101&gt;=75,"C",F101&gt;=65,"D",F101&lt;=65,"E")</f>
        <v>B</v>
      </c>
      <c r="H101" s="1">
        <f>F101/24.9</f>
        <v>3.2530120481927711</v>
      </c>
      <c r="J101" s="1"/>
      <c r="N101" s="1"/>
    </row>
    <row r="102" spans="1:14" x14ac:dyDescent="0.25">
      <c r="A102" s="2" t="s">
        <v>167</v>
      </c>
      <c r="B102" s="1">
        <v>94</v>
      </c>
      <c r="C102" s="1">
        <v>75</v>
      </c>
      <c r="D102" s="1">
        <v>82</v>
      </c>
      <c r="E102" s="1">
        <v>80</v>
      </c>
      <c r="F102" s="1">
        <f>AVERAGE((0.1*B102)+(0.2*C102)+(0.3*D102)+(0.4*E102))</f>
        <v>81</v>
      </c>
      <c r="G102" s="4" t="str" cm="1">
        <f t="array" ref="G102">_xlfn.IFS(F102&gt;=90,"A",F102&gt;=80,"B",F102&gt;=75,"C",F102&gt;=65,"D",F102&lt;=65,"E")</f>
        <v>B</v>
      </c>
      <c r="H102" s="1">
        <f>F102/24.9</f>
        <v>3.2530120481927711</v>
      </c>
      <c r="J102" s="1"/>
      <c r="N102" s="1"/>
    </row>
    <row r="103" spans="1:14" x14ac:dyDescent="0.25">
      <c r="A103" s="2" t="s">
        <v>138</v>
      </c>
      <c r="B103" s="1">
        <v>93</v>
      </c>
      <c r="C103" s="1">
        <v>84</v>
      </c>
      <c r="D103" s="1">
        <v>66</v>
      </c>
      <c r="E103" s="1">
        <v>87</v>
      </c>
      <c r="F103" s="1">
        <f>AVERAGE((0.1*B103)+(0.2*C103)+(0.3*D103)+(0.4*E103))</f>
        <v>80.700000000000017</v>
      </c>
      <c r="G103" s="4" t="str" cm="1">
        <f t="array" ref="G103">_xlfn.IFS(F103&gt;=90,"A",F103&gt;=80,"B",F103&gt;=75,"C",F103&gt;=65,"D",F103&lt;=65,"E")</f>
        <v>B</v>
      </c>
      <c r="H103" s="1">
        <f>F103/24.9</f>
        <v>3.2409638554216875</v>
      </c>
      <c r="J103" s="1"/>
      <c r="N103" s="1"/>
    </row>
    <row r="104" spans="1:14" x14ac:dyDescent="0.25">
      <c r="A104" s="2" t="s">
        <v>104</v>
      </c>
      <c r="B104" s="1">
        <v>52</v>
      </c>
      <c r="C104" s="1">
        <v>83</v>
      </c>
      <c r="D104" s="1">
        <v>79</v>
      </c>
      <c r="E104" s="1">
        <v>88</v>
      </c>
      <c r="F104" s="1">
        <f>AVERAGE((0.1*B104)+(0.2*C104)+(0.3*D104)+(0.4*E104))</f>
        <v>80.7</v>
      </c>
      <c r="G104" s="4" t="str" cm="1">
        <f t="array" ref="G104">_xlfn.IFS(F104&gt;=90,"A",F104&gt;=80,"B",F104&gt;=75,"C",F104&gt;=65,"D",F104&lt;=65,"E")</f>
        <v>B</v>
      </c>
      <c r="H104" s="1">
        <f>F104/24.9</f>
        <v>3.2409638554216871</v>
      </c>
      <c r="J104" s="1"/>
      <c r="N104" s="1"/>
    </row>
    <row r="105" spans="1:14" x14ac:dyDescent="0.25">
      <c r="A105" s="2" t="s">
        <v>293</v>
      </c>
      <c r="B105" s="1">
        <v>93</v>
      </c>
      <c r="C105" s="1">
        <v>97</v>
      </c>
      <c r="D105" s="1">
        <v>100</v>
      </c>
      <c r="E105" s="1">
        <v>55</v>
      </c>
      <c r="F105" s="1">
        <f>AVERAGE((0.1*B105)+(0.2*C105)+(0.3*D105)+(0.4*E105))</f>
        <v>80.7</v>
      </c>
      <c r="G105" s="4" t="str" cm="1">
        <f t="array" ref="G105">_xlfn.IFS(F105&gt;=90,"A",F105&gt;=80,"B",F105&gt;=75,"C",F105&gt;=65,"D",F105&lt;=65,"E")</f>
        <v>B</v>
      </c>
      <c r="H105" s="1">
        <f>F105/24.9</f>
        <v>3.2409638554216871</v>
      </c>
      <c r="J105" s="1"/>
      <c r="N105" s="1"/>
    </row>
    <row r="106" spans="1:14" x14ac:dyDescent="0.25">
      <c r="A106" s="2" t="s">
        <v>186</v>
      </c>
      <c r="B106" s="1">
        <v>66</v>
      </c>
      <c r="C106" s="1">
        <v>83</v>
      </c>
      <c r="D106" s="1">
        <v>70</v>
      </c>
      <c r="E106" s="1">
        <v>91</v>
      </c>
      <c r="F106" s="1">
        <f>AVERAGE((0.1*B106)+(0.2*C106)+(0.3*D106)+(0.4*E106))</f>
        <v>80.599999999999994</v>
      </c>
      <c r="G106" s="4" t="str" cm="1">
        <f t="array" ref="G106">_xlfn.IFS(F106&gt;=90,"A",F106&gt;=80,"B",F106&gt;=75,"C",F106&gt;=65,"D",F106&lt;=65,"E")</f>
        <v>B</v>
      </c>
      <c r="H106" s="1">
        <f>F106/24.9</f>
        <v>3.2369477911646585</v>
      </c>
      <c r="J106" s="1"/>
      <c r="N106" s="1"/>
    </row>
    <row r="107" spans="1:14" x14ac:dyDescent="0.25">
      <c r="A107" s="2" t="s">
        <v>147</v>
      </c>
      <c r="B107" s="1">
        <v>65</v>
      </c>
      <c r="C107" s="1">
        <v>93</v>
      </c>
      <c r="D107" s="1">
        <v>77</v>
      </c>
      <c r="E107" s="1">
        <v>81</v>
      </c>
      <c r="F107" s="1">
        <f>AVERAGE((0.1*B107)+(0.2*C107)+(0.3*D107)+(0.4*E107))</f>
        <v>80.599999999999994</v>
      </c>
      <c r="G107" s="4" t="str" cm="1">
        <f t="array" ref="G107">_xlfn.IFS(F107&gt;=90,"A",F107&gt;=80,"B",F107&gt;=75,"C",F107&gt;=65,"D",F107&lt;=65,"E")</f>
        <v>B</v>
      </c>
      <c r="H107" s="1">
        <f>F107/24.9</f>
        <v>3.2369477911646585</v>
      </c>
      <c r="J107" s="1"/>
      <c r="N107" s="1"/>
    </row>
    <row r="108" spans="1:14" x14ac:dyDescent="0.25">
      <c r="A108" s="2" t="s">
        <v>197</v>
      </c>
      <c r="B108" s="1">
        <v>51</v>
      </c>
      <c r="C108" s="1">
        <v>91</v>
      </c>
      <c r="D108" s="1">
        <v>87</v>
      </c>
      <c r="E108" s="1">
        <v>78</v>
      </c>
      <c r="F108" s="1">
        <f>AVERAGE((0.1*B108)+(0.2*C108)+(0.3*D108)+(0.4*E108))</f>
        <v>80.599999999999994</v>
      </c>
      <c r="G108" s="4" t="str" cm="1">
        <f t="array" ref="G108">_xlfn.IFS(F108&gt;=90,"A",F108&gt;=80,"B",F108&gt;=75,"C",F108&gt;=65,"D",F108&lt;=65,"E")</f>
        <v>B</v>
      </c>
      <c r="H108" s="1">
        <f>F108/24.9</f>
        <v>3.2369477911646585</v>
      </c>
      <c r="J108" s="1"/>
      <c r="N108" s="1"/>
    </row>
    <row r="109" spans="1:14" x14ac:dyDescent="0.25">
      <c r="A109" s="2" t="s">
        <v>182</v>
      </c>
      <c r="B109" s="1">
        <v>68</v>
      </c>
      <c r="C109" s="1">
        <v>94</v>
      </c>
      <c r="D109" s="1">
        <v>59</v>
      </c>
      <c r="E109" s="1">
        <v>93</v>
      </c>
      <c r="F109" s="1">
        <f>AVERAGE((0.1*B109)+(0.2*C109)+(0.3*D109)+(0.4*E109))</f>
        <v>80.5</v>
      </c>
      <c r="G109" s="4" t="str" cm="1">
        <f t="array" ref="G109">_xlfn.IFS(F109&gt;=90,"A",F109&gt;=80,"B",F109&gt;=75,"C",F109&gt;=65,"D",F109&lt;=65,"E")</f>
        <v>B</v>
      </c>
      <c r="H109" s="1">
        <f>F109/24.9</f>
        <v>3.2329317269076308</v>
      </c>
      <c r="J109" s="1"/>
      <c r="N109" s="1"/>
    </row>
    <row r="110" spans="1:14" x14ac:dyDescent="0.25">
      <c r="A110" s="2" t="s">
        <v>18</v>
      </c>
      <c r="B110" s="1">
        <v>77</v>
      </c>
      <c r="C110" s="1">
        <v>72</v>
      </c>
      <c r="D110" s="1">
        <v>61</v>
      </c>
      <c r="E110" s="1">
        <v>100</v>
      </c>
      <c r="F110" s="1">
        <f>AVERAGE((0.1*B110)+(0.2*C110)+(0.3*D110)+(0.4*E110))</f>
        <v>80.400000000000006</v>
      </c>
      <c r="G110" s="4" t="str" cm="1">
        <f t="array" ref="G110">_xlfn.IFS(F110&gt;=90,"A",F110&gt;=80,"B",F110&gt;=75,"C",F110&gt;=65,"D",F110&lt;=65,"E")</f>
        <v>B</v>
      </c>
      <c r="H110" s="1">
        <f>F110/24.9</f>
        <v>3.228915662650603</v>
      </c>
      <c r="J110" s="1"/>
      <c r="N110" s="1"/>
    </row>
    <row r="111" spans="1:14" x14ac:dyDescent="0.25">
      <c r="A111" s="2" t="s">
        <v>238</v>
      </c>
      <c r="B111" s="1">
        <v>77</v>
      </c>
      <c r="C111" s="1">
        <v>96</v>
      </c>
      <c r="D111" s="1">
        <v>73</v>
      </c>
      <c r="E111" s="1">
        <v>79</v>
      </c>
      <c r="F111" s="1">
        <f>AVERAGE((0.1*B111)+(0.2*C111)+(0.3*D111)+(0.4*E111))</f>
        <v>80.400000000000006</v>
      </c>
      <c r="G111" s="4" t="str" cm="1">
        <f t="array" ref="G111">_xlfn.IFS(F111&gt;=90,"A",F111&gt;=80,"B",F111&gt;=75,"C",F111&gt;=65,"D",F111&lt;=65,"E")</f>
        <v>B</v>
      </c>
      <c r="H111" s="1">
        <f>F111/24.9</f>
        <v>3.228915662650603</v>
      </c>
      <c r="J111" s="1"/>
      <c r="N111" s="1"/>
    </row>
    <row r="112" spans="1:14" x14ac:dyDescent="0.25">
      <c r="A112" s="2" t="s">
        <v>37</v>
      </c>
      <c r="B112" s="1">
        <v>81</v>
      </c>
      <c r="C112" s="1">
        <v>80</v>
      </c>
      <c r="D112" s="1">
        <v>90</v>
      </c>
      <c r="E112" s="1">
        <v>73</v>
      </c>
      <c r="F112" s="1">
        <f>AVERAGE((0.1*B112)+(0.2*C112)+(0.3*D112)+(0.4*E112))</f>
        <v>80.300000000000011</v>
      </c>
      <c r="G112" s="4" t="str" cm="1">
        <f t="array" ref="G112">_xlfn.IFS(F112&gt;=90,"A",F112&gt;=80,"B",F112&gt;=75,"C",F112&gt;=65,"D",F112&lt;=65,"E")</f>
        <v>B</v>
      </c>
      <c r="H112" s="1">
        <f>F112/24.9</f>
        <v>3.2248995983935749</v>
      </c>
      <c r="J112" s="1"/>
      <c r="N112" s="1"/>
    </row>
    <row r="113" spans="1:14" x14ac:dyDescent="0.25">
      <c r="A113" s="2" t="s">
        <v>273</v>
      </c>
      <c r="B113" s="1">
        <v>56</v>
      </c>
      <c r="C113" s="1">
        <v>68</v>
      </c>
      <c r="D113" s="1">
        <v>82</v>
      </c>
      <c r="E113" s="1">
        <v>91</v>
      </c>
      <c r="F113" s="1">
        <f>AVERAGE((0.1*B113)+(0.2*C113)+(0.3*D113)+(0.4*E113))</f>
        <v>80.199999999999989</v>
      </c>
      <c r="G113" s="4" t="str" cm="1">
        <f t="array" ref="G113">_xlfn.IFS(F113&gt;=90,"A",F113&gt;=80,"B",F113&gt;=75,"C",F113&gt;=65,"D",F113&lt;=65,"E")</f>
        <v>B</v>
      </c>
      <c r="H113" s="1">
        <f>F113/24.9</f>
        <v>3.2208835341365458</v>
      </c>
      <c r="J113" s="1"/>
      <c r="N113" s="1"/>
    </row>
    <row r="114" spans="1:14" x14ac:dyDescent="0.25">
      <c r="A114" s="2" t="s">
        <v>199</v>
      </c>
      <c r="B114" s="1">
        <v>99</v>
      </c>
      <c r="C114" s="1">
        <v>79</v>
      </c>
      <c r="D114" s="1">
        <v>84</v>
      </c>
      <c r="E114" s="1">
        <v>73</v>
      </c>
      <c r="F114" s="1">
        <f>AVERAGE((0.1*B114)+(0.2*C114)+(0.3*D114)+(0.4*E114))</f>
        <v>80.100000000000009</v>
      </c>
      <c r="G114" s="4" t="str" cm="1">
        <f t="array" ref="G114">_xlfn.IFS(F114&gt;=90,"A",F114&gt;=80,"B",F114&gt;=75,"C",F114&gt;=65,"D",F114&lt;=65,"E")</f>
        <v>B</v>
      </c>
      <c r="H114" s="1">
        <f>F114/24.9</f>
        <v>3.2168674698795185</v>
      </c>
      <c r="J114" s="1"/>
      <c r="N114" s="1"/>
    </row>
    <row r="115" spans="1:14" x14ac:dyDescent="0.25">
      <c r="A115" s="2" t="s">
        <v>224</v>
      </c>
      <c r="B115" s="1">
        <v>86</v>
      </c>
      <c r="C115" s="1">
        <v>98</v>
      </c>
      <c r="D115" s="1">
        <v>65</v>
      </c>
      <c r="E115" s="1">
        <v>81</v>
      </c>
      <c r="F115" s="1">
        <f>AVERAGE((0.1*B115)+(0.2*C115)+(0.3*D115)+(0.4*E115))</f>
        <v>80.099999999999994</v>
      </c>
      <c r="G115" s="4" t="str" cm="1">
        <f t="array" ref="G115">_xlfn.IFS(F115&gt;=90,"A",F115&gt;=80,"B",F115&gt;=75,"C",F115&gt;=65,"D",F115&lt;=65,"E")</f>
        <v>B</v>
      </c>
      <c r="H115" s="1">
        <f>F115/24.9</f>
        <v>3.2168674698795181</v>
      </c>
      <c r="J115" s="1"/>
      <c r="N115" s="1"/>
    </row>
    <row r="116" spans="1:14" x14ac:dyDescent="0.25">
      <c r="A116" s="2" t="s">
        <v>126</v>
      </c>
      <c r="B116" s="1">
        <v>61</v>
      </c>
      <c r="C116" s="1">
        <v>85</v>
      </c>
      <c r="D116" s="1">
        <v>58</v>
      </c>
      <c r="E116" s="1">
        <v>99</v>
      </c>
      <c r="F116" s="1">
        <f>AVERAGE((0.1*B116)+(0.2*C116)+(0.3*D116)+(0.4*E116))</f>
        <v>80.099999999999994</v>
      </c>
      <c r="G116" s="4" t="str" cm="1">
        <f t="array" ref="G116">_xlfn.IFS(F116&gt;=90,"A",F116&gt;=80,"B",F116&gt;=75,"C",F116&gt;=65,"D",F116&lt;=65,"E")</f>
        <v>B</v>
      </c>
      <c r="H116" s="1">
        <f>F116/24.9</f>
        <v>3.2168674698795181</v>
      </c>
      <c r="J116" s="1"/>
      <c r="N116" s="1"/>
    </row>
    <row r="117" spans="1:14" x14ac:dyDescent="0.25">
      <c r="A117" s="2" t="s">
        <v>38</v>
      </c>
      <c r="B117" s="1">
        <v>94</v>
      </c>
      <c r="C117" s="1">
        <v>98</v>
      </c>
      <c r="D117" s="1">
        <v>62</v>
      </c>
      <c r="E117" s="1">
        <v>81</v>
      </c>
      <c r="F117" s="1">
        <f>AVERAGE((0.1*B117)+(0.2*C117)+(0.3*D117)+(0.4*E117))</f>
        <v>80</v>
      </c>
      <c r="G117" s="4" t="str" cm="1">
        <f t="array" ref="G117">_xlfn.IFS(F117&gt;=90,"A",F117&gt;=80,"B",F117&gt;=75,"C",F117&gt;=65,"D",F117&lt;=65,"E")</f>
        <v>B</v>
      </c>
      <c r="H117" s="1">
        <f>F117/24.9</f>
        <v>3.2128514056224899</v>
      </c>
      <c r="J117" s="1"/>
      <c r="N117" s="1"/>
    </row>
    <row r="118" spans="1:14" x14ac:dyDescent="0.25">
      <c r="A118" s="2" t="s">
        <v>242</v>
      </c>
      <c r="B118" s="1">
        <v>64</v>
      </c>
      <c r="C118" s="1">
        <v>88</v>
      </c>
      <c r="D118" s="1">
        <v>68</v>
      </c>
      <c r="E118" s="1">
        <v>89</v>
      </c>
      <c r="F118" s="1">
        <f>AVERAGE((0.1*B118)+(0.2*C118)+(0.3*D118)+(0.4*E118))</f>
        <v>80</v>
      </c>
      <c r="G118" s="4" t="str" cm="1">
        <f t="array" ref="G118">_xlfn.IFS(F118&gt;=90,"A",F118&gt;=80,"B",F118&gt;=75,"C",F118&gt;=65,"D",F118&lt;=65,"E")</f>
        <v>B</v>
      </c>
      <c r="H118" s="1">
        <f>F118/24.9</f>
        <v>3.2128514056224899</v>
      </c>
      <c r="J118" s="1"/>
      <c r="N118" s="1"/>
    </row>
    <row r="119" spans="1:14" x14ac:dyDescent="0.25">
      <c r="A119" s="2" t="s">
        <v>168</v>
      </c>
      <c r="B119" s="1">
        <v>92</v>
      </c>
      <c r="C119" s="1">
        <v>75</v>
      </c>
      <c r="D119" s="1">
        <v>54</v>
      </c>
      <c r="E119" s="1">
        <v>99</v>
      </c>
      <c r="F119" s="1">
        <f>AVERAGE((0.1*B119)+(0.2*C119)+(0.3*D119)+(0.4*E119))</f>
        <v>80</v>
      </c>
      <c r="G119" s="4" t="str" cm="1">
        <f t="array" ref="G119">_xlfn.IFS(F119&gt;=90,"A",F119&gt;=80,"B",F119&gt;=75,"C",F119&gt;=65,"D",F119&lt;=65,"E")</f>
        <v>B</v>
      </c>
      <c r="H119" s="1">
        <f>F119/24.9</f>
        <v>3.2128514056224899</v>
      </c>
      <c r="J119" s="1"/>
      <c r="N119" s="1"/>
    </row>
    <row r="120" spans="1:14" x14ac:dyDescent="0.25">
      <c r="A120" s="2" t="s">
        <v>176</v>
      </c>
      <c r="B120" s="1">
        <v>65</v>
      </c>
      <c r="C120" s="1">
        <v>71</v>
      </c>
      <c r="D120" s="1">
        <v>100</v>
      </c>
      <c r="E120" s="1">
        <v>73</v>
      </c>
      <c r="F120" s="1">
        <f>AVERAGE((0.1*B120)+(0.2*C120)+(0.3*D120)+(0.4*E120))</f>
        <v>79.900000000000006</v>
      </c>
      <c r="G120" s="4" t="str" cm="1">
        <f t="array" ref="G120">_xlfn.IFS(F120&gt;=90,"A",F120&gt;=80,"B",F120&gt;=75,"C",F120&gt;=65,"D",F120&lt;=65,"E")</f>
        <v>C</v>
      </c>
      <c r="H120" s="1">
        <f>F120/24.9</f>
        <v>3.2088353413654622</v>
      </c>
      <c r="J120" s="1"/>
      <c r="N120" s="1"/>
    </row>
    <row r="121" spans="1:14" x14ac:dyDescent="0.25">
      <c r="A121" s="2" t="s">
        <v>271</v>
      </c>
      <c r="B121" s="1">
        <v>68</v>
      </c>
      <c r="C121" s="1">
        <v>83</v>
      </c>
      <c r="D121" s="1">
        <v>83</v>
      </c>
      <c r="E121" s="1">
        <v>79</v>
      </c>
      <c r="F121" s="1">
        <f>AVERAGE((0.1*B121)+(0.2*C121)+(0.3*D121)+(0.4*E121))</f>
        <v>79.900000000000006</v>
      </c>
      <c r="G121" s="4" t="str" cm="1">
        <f t="array" ref="G121">_xlfn.IFS(F121&gt;=90,"A",F121&gt;=80,"B",F121&gt;=75,"C",F121&gt;=65,"D",F121&lt;=65,"E")</f>
        <v>C</v>
      </c>
      <c r="H121" s="1">
        <f>F121/24.9</f>
        <v>3.2088353413654622</v>
      </c>
      <c r="J121" s="1"/>
      <c r="N121" s="1"/>
    </row>
    <row r="122" spans="1:14" x14ac:dyDescent="0.25">
      <c r="A122" s="2" t="s">
        <v>39</v>
      </c>
      <c r="B122" s="1">
        <v>79</v>
      </c>
      <c r="C122" s="1">
        <v>100</v>
      </c>
      <c r="D122" s="1">
        <v>77</v>
      </c>
      <c r="E122" s="1">
        <v>72</v>
      </c>
      <c r="F122" s="1">
        <f>AVERAGE((0.1*B122)+(0.2*C122)+(0.3*D122)+(0.4*E122))</f>
        <v>79.8</v>
      </c>
      <c r="G122" s="4" t="str" cm="1">
        <f t="array" ref="G122">_xlfn.IFS(F122&gt;=90,"A",F122&gt;=80,"B",F122&gt;=75,"C",F122&gt;=65,"D",F122&lt;=65,"E")</f>
        <v>C</v>
      </c>
      <c r="H122" s="1">
        <f>F122/24.9</f>
        <v>3.2048192771084336</v>
      </c>
      <c r="J122" s="1"/>
      <c r="N122" s="1"/>
    </row>
    <row r="123" spans="1:14" x14ac:dyDescent="0.25">
      <c r="A123" s="2" t="s">
        <v>77</v>
      </c>
      <c r="B123" s="1">
        <v>88</v>
      </c>
      <c r="C123" s="1">
        <v>58</v>
      </c>
      <c r="D123" s="1">
        <v>87</v>
      </c>
      <c r="E123" s="1">
        <v>83</v>
      </c>
      <c r="F123" s="1">
        <f>AVERAGE((0.1*B123)+(0.2*C123)+(0.3*D123)+(0.4*E123))</f>
        <v>79.7</v>
      </c>
      <c r="G123" s="4" t="str" cm="1">
        <f t="array" ref="G123">_xlfn.IFS(F123&gt;=90,"A",F123&gt;=80,"B",F123&gt;=75,"C",F123&gt;=65,"D",F123&lt;=65,"E")</f>
        <v>C</v>
      </c>
      <c r="H123" s="1">
        <f>F123/24.9</f>
        <v>3.2008032128514059</v>
      </c>
      <c r="J123" s="1"/>
      <c r="N123" s="1"/>
    </row>
    <row r="124" spans="1:14" x14ac:dyDescent="0.25">
      <c r="A124" s="2" t="s">
        <v>211</v>
      </c>
      <c r="B124" s="1">
        <v>99</v>
      </c>
      <c r="C124" s="1">
        <v>76</v>
      </c>
      <c r="D124" s="1">
        <v>88</v>
      </c>
      <c r="E124" s="1">
        <v>70</v>
      </c>
      <c r="F124" s="1">
        <f>AVERAGE((0.1*B124)+(0.2*C124)+(0.3*D124)+(0.4*E124))</f>
        <v>79.5</v>
      </c>
      <c r="G124" s="4" t="str" cm="1">
        <f t="array" ref="G124">_xlfn.IFS(F124&gt;=90,"A",F124&gt;=80,"B",F124&gt;=75,"C",F124&gt;=65,"D",F124&lt;=65,"E")</f>
        <v>C</v>
      </c>
      <c r="H124" s="1">
        <f>F124/24.9</f>
        <v>3.1927710843373496</v>
      </c>
      <c r="J124" s="1"/>
      <c r="N124" s="1"/>
    </row>
    <row r="125" spans="1:14" x14ac:dyDescent="0.25">
      <c r="A125" s="2" t="s">
        <v>233</v>
      </c>
      <c r="B125" s="1">
        <v>78</v>
      </c>
      <c r="C125" s="1">
        <v>50</v>
      </c>
      <c r="D125" s="1">
        <v>99</v>
      </c>
      <c r="E125" s="1">
        <v>80</v>
      </c>
      <c r="F125" s="1">
        <f>AVERAGE((0.1*B125)+(0.2*C125)+(0.3*D125)+(0.4*E125))</f>
        <v>79.5</v>
      </c>
      <c r="G125" s="4" t="str" cm="1">
        <f t="array" ref="G125">_xlfn.IFS(F125&gt;=90,"A",F125&gt;=80,"B",F125&gt;=75,"C",F125&gt;=65,"D",F125&lt;=65,"E")</f>
        <v>C</v>
      </c>
      <c r="H125" s="1">
        <f>F125/24.9</f>
        <v>3.1927710843373496</v>
      </c>
      <c r="J125" s="1"/>
      <c r="N125" s="1"/>
    </row>
    <row r="126" spans="1:14" x14ac:dyDescent="0.25">
      <c r="A126" s="2" t="s">
        <v>178</v>
      </c>
      <c r="B126" s="1">
        <v>87</v>
      </c>
      <c r="C126" s="1">
        <v>62</v>
      </c>
      <c r="D126" s="1">
        <v>88</v>
      </c>
      <c r="E126" s="1">
        <v>80</v>
      </c>
      <c r="F126" s="1">
        <f>AVERAGE((0.1*B126)+(0.2*C126)+(0.3*D126)+(0.4*E126))</f>
        <v>79.5</v>
      </c>
      <c r="G126" s="4" t="str" cm="1">
        <f t="array" ref="G126">_xlfn.IFS(F126&gt;=90,"A",F126&gt;=80,"B",F126&gt;=75,"C",F126&gt;=65,"D",F126&lt;=65,"E")</f>
        <v>C</v>
      </c>
      <c r="H126" s="1">
        <f>F126/24.9</f>
        <v>3.1927710843373496</v>
      </c>
      <c r="J126" s="1"/>
      <c r="N126" s="1"/>
    </row>
    <row r="127" spans="1:14" x14ac:dyDescent="0.25">
      <c r="A127" s="2" t="s">
        <v>171</v>
      </c>
      <c r="B127" s="1">
        <v>99</v>
      </c>
      <c r="C127" s="1">
        <v>65</v>
      </c>
      <c r="D127" s="1">
        <v>86</v>
      </c>
      <c r="E127" s="1">
        <v>77</v>
      </c>
      <c r="F127" s="1">
        <f>AVERAGE((0.1*B127)+(0.2*C127)+(0.3*D127)+(0.4*E127))</f>
        <v>79.5</v>
      </c>
      <c r="G127" s="4" t="str" cm="1">
        <f t="array" ref="G127">_xlfn.IFS(F127&gt;=90,"A",F127&gt;=80,"B",F127&gt;=75,"C",F127&gt;=65,"D",F127&lt;=65,"E")</f>
        <v>C</v>
      </c>
      <c r="H127" s="1">
        <f>F127/24.9</f>
        <v>3.1927710843373496</v>
      </c>
      <c r="J127" s="1"/>
    </row>
    <row r="128" spans="1:14" x14ac:dyDescent="0.25">
      <c r="A128" s="2" t="s">
        <v>45</v>
      </c>
      <c r="B128" s="1">
        <v>87</v>
      </c>
      <c r="C128" s="1">
        <v>99</v>
      </c>
      <c r="D128" s="1">
        <v>55</v>
      </c>
      <c r="E128" s="1">
        <v>86</v>
      </c>
      <c r="F128" s="1">
        <f>AVERAGE((0.1*B128)+(0.2*C128)+(0.3*D128)+(0.4*E128))</f>
        <v>79.400000000000006</v>
      </c>
      <c r="G128" s="4" t="str" cm="1">
        <f t="array" ref="G128">_xlfn.IFS(F128&gt;=90,"A",F128&gt;=80,"B",F128&gt;=75,"C",F128&gt;=65,"D",F128&lt;=65,"E")</f>
        <v>C</v>
      </c>
      <c r="H128" s="1">
        <f>F128/24.9</f>
        <v>3.1887550200803219</v>
      </c>
      <c r="J128" s="1"/>
    </row>
    <row r="129" spans="1:10" x14ac:dyDescent="0.25">
      <c r="A129" s="2" t="s">
        <v>148</v>
      </c>
      <c r="B129" s="1">
        <v>50</v>
      </c>
      <c r="C129" s="1">
        <v>91</v>
      </c>
      <c r="D129" s="1">
        <v>74</v>
      </c>
      <c r="E129" s="1">
        <v>85</v>
      </c>
      <c r="F129" s="1">
        <f>AVERAGE((0.1*B129)+(0.2*C129)+(0.3*D129)+(0.4*E129))</f>
        <v>79.400000000000006</v>
      </c>
      <c r="G129" s="4" t="str" cm="1">
        <f t="array" ref="G129">_xlfn.IFS(F129&gt;=90,"A",F129&gt;=80,"B",F129&gt;=75,"C",F129&gt;=65,"D",F129&lt;=65,"E")</f>
        <v>C</v>
      </c>
      <c r="H129" s="1">
        <f>F129/24.9</f>
        <v>3.1887550200803219</v>
      </c>
      <c r="J129" s="1"/>
    </row>
    <row r="130" spans="1:10" x14ac:dyDescent="0.25">
      <c r="A130" s="2" t="s">
        <v>150</v>
      </c>
      <c r="B130" s="1">
        <v>54</v>
      </c>
      <c r="C130" s="1">
        <v>77</v>
      </c>
      <c r="D130" s="1">
        <v>78</v>
      </c>
      <c r="E130" s="1">
        <v>88</v>
      </c>
      <c r="F130" s="1">
        <f>AVERAGE((0.1*B130)+(0.2*C130)+(0.3*D130)+(0.4*E130))</f>
        <v>79.400000000000006</v>
      </c>
      <c r="G130" s="4" t="str" cm="1">
        <f t="array" ref="G130">_xlfn.IFS(F130&gt;=90,"A",F130&gt;=80,"B",F130&gt;=75,"C",F130&gt;=65,"D",F130&lt;=65,"E")</f>
        <v>C</v>
      </c>
      <c r="H130" s="1">
        <f>F130/24.9</f>
        <v>3.1887550200803219</v>
      </c>
      <c r="J130" s="1"/>
    </row>
    <row r="131" spans="1:10" x14ac:dyDescent="0.25">
      <c r="A131" s="2" t="s">
        <v>47</v>
      </c>
      <c r="B131" s="1">
        <v>62</v>
      </c>
      <c r="C131" s="1">
        <v>70</v>
      </c>
      <c r="D131" s="1">
        <v>67</v>
      </c>
      <c r="E131" s="1">
        <v>97</v>
      </c>
      <c r="F131" s="1">
        <f>AVERAGE((0.1*B131)+(0.2*C131)+(0.3*D131)+(0.4*E131))</f>
        <v>79.099999999999994</v>
      </c>
      <c r="G131" s="4" t="str" cm="1">
        <f t="array" ref="G131">_xlfn.IFS(F131&gt;=90,"A",F131&gt;=80,"B",F131&gt;=75,"C",F131&gt;=65,"D",F131&lt;=65,"E")</f>
        <v>C</v>
      </c>
      <c r="H131" s="1">
        <f>F131/24.9</f>
        <v>3.1767068273092369</v>
      </c>
      <c r="J131" s="1"/>
    </row>
    <row r="132" spans="1:10" x14ac:dyDescent="0.25">
      <c r="A132" s="2" t="s">
        <v>262</v>
      </c>
      <c r="B132" s="1">
        <v>82</v>
      </c>
      <c r="C132" s="1">
        <v>72</v>
      </c>
      <c r="D132" s="1">
        <v>63</v>
      </c>
      <c r="E132" s="1">
        <v>94</v>
      </c>
      <c r="F132" s="1">
        <f>AVERAGE((0.1*B132)+(0.2*C132)+(0.3*D132)+(0.4*E132))</f>
        <v>79.099999999999994</v>
      </c>
      <c r="G132" s="4" t="str" cm="1">
        <f t="array" ref="G132">_xlfn.IFS(F132&gt;=90,"A",F132&gt;=80,"B",F132&gt;=75,"C",F132&gt;=65,"D",F132&lt;=65,"E")</f>
        <v>C</v>
      </c>
      <c r="H132" s="1">
        <f>F132/24.9</f>
        <v>3.1767068273092369</v>
      </c>
      <c r="J132" s="1"/>
    </row>
    <row r="133" spans="1:10" x14ac:dyDescent="0.25">
      <c r="A133" s="2" t="s">
        <v>134</v>
      </c>
      <c r="B133" s="1">
        <v>64</v>
      </c>
      <c r="C133" s="1">
        <v>85</v>
      </c>
      <c r="D133" s="1">
        <v>87</v>
      </c>
      <c r="E133" s="1">
        <v>74</v>
      </c>
      <c r="F133" s="1">
        <f>AVERAGE((0.1*B133)+(0.2*C133)+(0.3*D133)+(0.4*E133))</f>
        <v>79.099999999999994</v>
      </c>
      <c r="G133" s="4" t="str" cm="1">
        <f t="array" ref="G133">_xlfn.IFS(F133&gt;=90,"A",F133&gt;=80,"B",F133&gt;=75,"C",F133&gt;=65,"D",F133&lt;=65,"E")</f>
        <v>C</v>
      </c>
      <c r="H133" s="1">
        <f>F133/24.9</f>
        <v>3.1767068273092369</v>
      </c>
      <c r="J133" s="1"/>
    </row>
    <row r="134" spans="1:10" x14ac:dyDescent="0.25">
      <c r="A134" s="2" t="s">
        <v>91</v>
      </c>
      <c r="B134" s="1">
        <v>58</v>
      </c>
      <c r="C134" s="1">
        <v>78</v>
      </c>
      <c r="D134" s="1">
        <v>82</v>
      </c>
      <c r="E134" s="1">
        <v>82</v>
      </c>
      <c r="F134" s="1">
        <f>AVERAGE((0.1*B134)+(0.2*C134)+(0.3*D134)+(0.4*E134))</f>
        <v>78.800000000000011</v>
      </c>
      <c r="G134" s="4" t="str" cm="1">
        <f t="array" ref="G134">_xlfn.IFS(F134&gt;=90,"A",F134&gt;=80,"B",F134&gt;=75,"C",F134&gt;=65,"D",F134&lt;=65,"E")</f>
        <v>C</v>
      </c>
      <c r="H134" s="1">
        <f>F134/24.9</f>
        <v>3.1646586345381533</v>
      </c>
      <c r="J134" s="1"/>
    </row>
    <row r="135" spans="1:10" x14ac:dyDescent="0.25">
      <c r="A135" s="2" t="s">
        <v>282</v>
      </c>
      <c r="B135" s="1">
        <v>76</v>
      </c>
      <c r="C135" s="1">
        <v>97</v>
      </c>
      <c r="D135" s="1">
        <v>70</v>
      </c>
      <c r="E135" s="1">
        <v>77</v>
      </c>
      <c r="F135" s="1">
        <f>AVERAGE((0.1*B135)+(0.2*C135)+(0.3*D135)+(0.4*E135))</f>
        <v>78.8</v>
      </c>
      <c r="G135" s="4" t="str" cm="1">
        <f t="array" ref="G135">_xlfn.IFS(F135&gt;=90,"A",F135&gt;=80,"B",F135&gt;=75,"C",F135&gt;=65,"D",F135&lt;=65,"E")</f>
        <v>C</v>
      </c>
      <c r="H135" s="1">
        <f>F135/24.9</f>
        <v>3.1646586345381529</v>
      </c>
      <c r="J135" s="1"/>
    </row>
    <row r="136" spans="1:10" x14ac:dyDescent="0.25">
      <c r="A136" s="2" t="s">
        <v>65</v>
      </c>
      <c r="B136" s="1">
        <v>78</v>
      </c>
      <c r="C136" s="1">
        <v>64</v>
      </c>
      <c r="D136" s="1">
        <v>71</v>
      </c>
      <c r="E136" s="1">
        <v>92</v>
      </c>
      <c r="F136" s="1">
        <f>AVERAGE((0.1*B136)+(0.2*C136)+(0.3*D136)+(0.4*E136))</f>
        <v>78.700000000000017</v>
      </c>
      <c r="G136" s="4" t="str" cm="1">
        <f t="array" ref="G136">_xlfn.IFS(F136&gt;=90,"A",F136&gt;=80,"B",F136&gt;=75,"C",F136&gt;=65,"D",F136&lt;=65,"E")</f>
        <v>C</v>
      </c>
      <c r="H136" s="1">
        <f>F136/24.9</f>
        <v>3.1606425702811252</v>
      </c>
      <c r="J136" s="1"/>
    </row>
    <row r="137" spans="1:10" x14ac:dyDescent="0.25">
      <c r="A137" s="2" t="s">
        <v>269</v>
      </c>
      <c r="B137" s="1">
        <v>83</v>
      </c>
      <c r="C137" s="1">
        <v>70</v>
      </c>
      <c r="D137" s="1">
        <v>96</v>
      </c>
      <c r="E137" s="1">
        <v>69</v>
      </c>
      <c r="F137" s="1">
        <f>AVERAGE((0.1*B137)+(0.2*C137)+(0.3*D137)+(0.4*E137))</f>
        <v>78.699999999999989</v>
      </c>
      <c r="G137" s="4" t="str" cm="1">
        <f t="array" ref="G137">_xlfn.IFS(F137&gt;=90,"A",F137&gt;=80,"B",F137&gt;=75,"C",F137&gt;=65,"D",F137&lt;=65,"E")</f>
        <v>C</v>
      </c>
      <c r="H137" s="1">
        <f>F137/24.9</f>
        <v>3.1606425702811243</v>
      </c>
      <c r="J137" s="1"/>
    </row>
    <row r="138" spans="1:10" x14ac:dyDescent="0.25">
      <c r="A138" s="2" t="s">
        <v>63</v>
      </c>
      <c r="B138" s="1">
        <v>65</v>
      </c>
      <c r="C138" s="1">
        <v>75</v>
      </c>
      <c r="D138" s="1">
        <v>73</v>
      </c>
      <c r="E138" s="1">
        <v>88</v>
      </c>
      <c r="F138" s="1">
        <f>AVERAGE((0.1*B138)+(0.2*C138)+(0.3*D138)+(0.4*E138))</f>
        <v>78.599999999999994</v>
      </c>
      <c r="G138" s="4" t="str" cm="1">
        <f t="array" ref="G138">_xlfn.IFS(F138&gt;=90,"A",F138&gt;=80,"B",F138&gt;=75,"C",F138&gt;=65,"D",F138&lt;=65,"E")</f>
        <v>C</v>
      </c>
      <c r="H138" s="1">
        <f>F138/24.9</f>
        <v>3.1566265060240966</v>
      </c>
      <c r="J138" s="1"/>
    </row>
    <row r="139" spans="1:10" x14ac:dyDescent="0.25">
      <c r="A139" s="2" t="s">
        <v>264</v>
      </c>
      <c r="B139" s="1">
        <v>52</v>
      </c>
      <c r="C139" s="1">
        <v>76</v>
      </c>
      <c r="D139" s="1">
        <v>93</v>
      </c>
      <c r="E139" s="1">
        <v>75</v>
      </c>
      <c r="F139" s="1">
        <f>AVERAGE((0.1*B139)+(0.2*C139)+(0.3*D139)+(0.4*E139))</f>
        <v>78.3</v>
      </c>
      <c r="G139" s="4" t="str" cm="1">
        <f t="array" ref="G139">_xlfn.IFS(F139&gt;=90,"A",F139&gt;=80,"B",F139&gt;=75,"C",F139&gt;=65,"D",F139&lt;=65,"E")</f>
        <v>C</v>
      </c>
      <c r="H139" s="1">
        <f>F139/24.9</f>
        <v>3.1445783132530121</v>
      </c>
      <c r="J139" s="1"/>
    </row>
    <row r="140" spans="1:10" x14ac:dyDescent="0.25">
      <c r="A140" s="2" t="s">
        <v>35</v>
      </c>
      <c r="B140" s="1">
        <v>88</v>
      </c>
      <c r="C140" s="1">
        <v>80</v>
      </c>
      <c r="D140" s="1">
        <v>57</v>
      </c>
      <c r="E140" s="1">
        <v>91</v>
      </c>
      <c r="F140" s="1">
        <f>AVERAGE((0.1*B140)+(0.2*C140)+(0.3*D140)+(0.4*E140))</f>
        <v>78.3</v>
      </c>
      <c r="G140" s="4" t="str" cm="1">
        <f t="array" ref="G140">_xlfn.IFS(F140&gt;=90,"A",F140&gt;=80,"B",F140&gt;=75,"C",F140&gt;=65,"D",F140&lt;=65,"E")</f>
        <v>C</v>
      </c>
      <c r="H140" s="1">
        <f>F140/24.9</f>
        <v>3.1445783132530121</v>
      </c>
      <c r="J140" s="1"/>
    </row>
    <row r="141" spans="1:10" x14ac:dyDescent="0.25">
      <c r="A141" s="2" t="s">
        <v>50</v>
      </c>
      <c r="B141" s="1">
        <v>56</v>
      </c>
      <c r="C141" s="1">
        <v>88</v>
      </c>
      <c r="D141" s="1">
        <v>52</v>
      </c>
      <c r="E141" s="1">
        <v>98</v>
      </c>
      <c r="F141" s="1">
        <f>AVERAGE((0.1*B141)+(0.2*C141)+(0.3*D141)+(0.4*E141))</f>
        <v>78</v>
      </c>
      <c r="G141" s="4" t="str" cm="1">
        <f t="array" ref="G141">_xlfn.IFS(F141&gt;=90,"A",F141&gt;=80,"B",F141&gt;=75,"C",F141&gt;=65,"D",F141&lt;=65,"E")</f>
        <v>C</v>
      </c>
      <c r="H141" s="1">
        <f>F141/24.9</f>
        <v>3.132530120481928</v>
      </c>
      <c r="J141" s="1"/>
    </row>
    <row r="142" spans="1:10" x14ac:dyDescent="0.25">
      <c r="A142" s="2" t="s">
        <v>221</v>
      </c>
      <c r="B142" s="1">
        <v>80</v>
      </c>
      <c r="C142" s="1">
        <v>59</v>
      </c>
      <c r="D142" s="1">
        <v>76</v>
      </c>
      <c r="E142" s="1">
        <v>88</v>
      </c>
      <c r="F142" s="1">
        <f>AVERAGE((0.1*B142)+(0.2*C142)+(0.3*D142)+(0.4*E142))</f>
        <v>77.800000000000011</v>
      </c>
      <c r="G142" s="4" t="str" cm="1">
        <f t="array" ref="G142">_xlfn.IFS(F142&gt;=90,"A",F142&gt;=80,"B",F142&gt;=75,"C",F142&gt;=65,"D",F142&lt;=65,"E")</f>
        <v>C</v>
      </c>
      <c r="H142" s="1">
        <f>F142/24.9</f>
        <v>3.1244979919678721</v>
      </c>
      <c r="J142" s="1"/>
    </row>
    <row r="143" spans="1:10" x14ac:dyDescent="0.25">
      <c r="A143" s="2" t="s">
        <v>289</v>
      </c>
      <c r="B143" s="1">
        <v>65</v>
      </c>
      <c r="C143" s="1">
        <v>98</v>
      </c>
      <c r="D143" s="1">
        <v>51</v>
      </c>
      <c r="E143" s="1">
        <v>91</v>
      </c>
      <c r="F143" s="1">
        <f>AVERAGE((0.1*B143)+(0.2*C143)+(0.3*D143)+(0.4*E143))</f>
        <v>77.8</v>
      </c>
      <c r="G143" s="4" t="str" cm="1">
        <f t="array" ref="G143">_xlfn.IFS(F143&gt;=90,"A",F143&gt;=80,"B",F143&gt;=75,"C",F143&gt;=65,"D",F143&lt;=65,"E")</f>
        <v>C</v>
      </c>
      <c r="H143" s="1">
        <f>F143/24.9</f>
        <v>3.1244979919678717</v>
      </c>
      <c r="J143" s="1"/>
    </row>
    <row r="144" spans="1:10" x14ac:dyDescent="0.25">
      <c r="A144" s="2" t="s">
        <v>141</v>
      </c>
      <c r="B144" s="1">
        <v>92</v>
      </c>
      <c r="C144" s="1">
        <v>80</v>
      </c>
      <c r="D144" s="1">
        <v>68</v>
      </c>
      <c r="E144" s="1">
        <v>80</v>
      </c>
      <c r="F144" s="1">
        <f>AVERAGE((0.1*B144)+(0.2*C144)+(0.3*D144)+(0.4*E144))</f>
        <v>77.599999999999994</v>
      </c>
      <c r="G144" s="4" t="str" cm="1">
        <f t="array" ref="G144">_xlfn.IFS(F144&gt;=90,"A",F144&gt;=80,"B",F144&gt;=75,"C",F144&gt;=65,"D",F144&lt;=65,"E")</f>
        <v>C</v>
      </c>
      <c r="H144" s="1">
        <f>F144/24.9</f>
        <v>3.1164658634538154</v>
      </c>
      <c r="J144" s="1"/>
    </row>
    <row r="145" spans="1:10" x14ac:dyDescent="0.25">
      <c r="A145" s="2" t="s">
        <v>206</v>
      </c>
      <c r="B145" s="1">
        <v>51</v>
      </c>
      <c r="C145" s="1">
        <v>73</v>
      </c>
      <c r="D145" s="1">
        <v>86</v>
      </c>
      <c r="E145" s="1">
        <v>80</v>
      </c>
      <c r="F145" s="1">
        <f>AVERAGE((0.1*B145)+(0.2*C145)+(0.3*D145)+(0.4*E145))</f>
        <v>77.5</v>
      </c>
      <c r="G145" s="4" t="str" cm="1">
        <f t="array" ref="G145">_xlfn.IFS(F145&gt;=90,"A",F145&gt;=80,"B",F145&gt;=75,"C",F145&gt;=65,"D",F145&lt;=65,"E")</f>
        <v>C</v>
      </c>
      <c r="H145" s="1">
        <f>F145/24.9</f>
        <v>3.1124497991967872</v>
      </c>
      <c r="J145" s="1"/>
    </row>
    <row r="146" spans="1:10" x14ac:dyDescent="0.25">
      <c r="A146" s="2" t="s">
        <v>75</v>
      </c>
      <c r="B146" s="1">
        <v>72</v>
      </c>
      <c r="C146" s="1">
        <v>75</v>
      </c>
      <c r="D146" s="1">
        <v>52</v>
      </c>
      <c r="E146" s="1">
        <v>99</v>
      </c>
      <c r="F146" s="1">
        <f>AVERAGE((0.1*B146)+(0.2*C146)+(0.3*D146)+(0.4*E146))</f>
        <v>77.400000000000006</v>
      </c>
      <c r="G146" s="4" t="str" cm="1">
        <f t="array" ref="G146">_xlfn.IFS(F146&gt;=90,"A",F146&gt;=80,"B",F146&gt;=75,"C",F146&gt;=65,"D",F146&lt;=65,"E")</f>
        <v>C</v>
      </c>
      <c r="H146" s="1">
        <f>F146/24.9</f>
        <v>3.1084337349397595</v>
      </c>
      <c r="J146" s="1"/>
    </row>
    <row r="147" spans="1:10" x14ac:dyDescent="0.25">
      <c r="A147" s="2" t="s">
        <v>187</v>
      </c>
      <c r="B147" s="1">
        <v>98</v>
      </c>
      <c r="C147" s="1">
        <v>100</v>
      </c>
      <c r="D147" s="1">
        <v>80</v>
      </c>
      <c r="E147" s="1">
        <v>59</v>
      </c>
      <c r="F147" s="1">
        <f>AVERAGE((0.1*B147)+(0.2*C147)+(0.3*D147)+(0.4*E147))</f>
        <v>77.400000000000006</v>
      </c>
      <c r="G147" s="4" t="str" cm="1">
        <f t="array" ref="G147">_xlfn.IFS(F147&gt;=90,"A",F147&gt;=80,"B",F147&gt;=75,"C",F147&gt;=65,"D",F147&lt;=65,"E")</f>
        <v>C</v>
      </c>
      <c r="H147" s="1">
        <f>F147/24.9</f>
        <v>3.1084337349397595</v>
      </c>
      <c r="J147" s="1"/>
    </row>
    <row r="148" spans="1:10" x14ac:dyDescent="0.25">
      <c r="A148" s="2" t="s">
        <v>279</v>
      </c>
      <c r="B148" s="1">
        <v>90</v>
      </c>
      <c r="C148" s="1">
        <v>77</v>
      </c>
      <c r="D148" s="1">
        <v>70</v>
      </c>
      <c r="E148" s="1">
        <v>80</v>
      </c>
      <c r="F148" s="1">
        <f>AVERAGE((0.1*B148)+(0.2*C148)+(0.3*D148)+(0.4*E148))</f>
        <v>77.400000000000006</v>
      </c>
      <c r="G148" s="4" t="str" cm="1">
        <f t="array" ref="G148">_xlfn.IFS(F148&gt;=90,"A",F148&gt;=80,"B",F148&gt;=75,"C",F148&gt;=65,"D",F148&lt;=65,"E")</f>
        <v>C</v>
      </c>
      <c r="H148" s="1">
        <f>F148/24.9</f>
        <v>3.1084337349397595</v>
      </c>
      <c r="J148" s="1"/>
    </row>
    <row r="149" spans="1:10" x14ac:dyDescent="0.25">
      <c r="A149" s="2" t="s">
        <v>97</v>
      </c>
      <c r="B149" s="1">
        <v>80</v>
      </c>
      <c r="C149" s="1">
        <v>50</v>
      </c>
      <c r="D149" s="1">
        <v>94</v>
      </c>
      <c r="E149" s="1">
        <v>78</v>
      </c>
      <c r="F149" s="1">
        <f>AVERAGE((0.1*B149)+(0.2*C149)+(0.3*D149)+(0.4*E149))</f>
        <v>77.400000000000006</v>
      </c>
      <c r="G149" s="4" t="str" cm="1">
        <f t="array" ref="G149">_xlfn.IFS(F149&gt;=90,"A",F149&gt;=80,"B",F149&gt;=75,"C",F149&gt;=65,"D",F149&lt;=65,"E")</f>
        <v>C</v>
      </c>
      <c r="H149" s="1">
        <f>F149/24.9</f>
        <v>3.1084337349397595</v>
      </c>
      <c r="J149" s="1"/>
    </row>
    <row r="150" spans="1:10" x14ac:dyDescent="0.25">
      <c r="A150" s="2" t="s">
        <v>285</v>
      </c>
      <c r="B150" s="1">
        <v>96</v>
      </c>
      <c r="C150" s="1">
        <v>92</v>
      </c>
      <c r="D150" s="1">
        <v>67</v>
      </c>
      <c r="E150" s="1">
        <v>73</v>
      </c>
      <c r="F150" s="1">
        <f>AVERAGE((0.1*B150)+(0.2*C150)+(0.3*D150)+(0.4*E150))</f>
        <v>77.300000000000011</v>
      </c>
      <c r="G150" s="4" t="str" cm="1">
        <f t="array" ref="G150">_xlfn.IFS(F150&gt;=90,"A",F150&gt;=80,"B",F150&gt;=75,"C",F150&gt;=65,"D",F150&lt;=65,"E")</f>
        <v>C</v>
      </c>
      <c r="H150" s="1">
        <f>F150/24.9</f>
        <v>3.1044176706827318</v>
      </c>
      <c r="J150" s="1"/>
    </row>
    <row r="151" spans="1:10" x14ac:dyDescent="0.25">
      <c r="A151" s="2" t="s">
        <v>191</v>
      </c>
      <c r="B151" s="1">
        <v>98</v>
      </c>
      <c r="C151" s="1">
        <v>82</v>
      </c>
      <c r="D151" s="1">
        <v>62</v>
      </c>
      <c r="E151" s="1">
        <v>81</v>
      </c>
      <c r="F151" s="1">
        <f>AVERAGE((0.1*B151)+(0.2*C151)+(0.3*D151)+(0.4*E151))</f>
        <v>77.199999999999989</v>
      </c>
      <c r="G151" s="4" t="str" cm="1">
        <f t="array" ref="G151">_xlfn.IFS(F151&gt;=90,"A",F151&gt;=80,"B",F151&gt;=75,"C",F151&gt;=65,"D",F151&lt;=65,"E")</f>
        <v>C</v>
      </c>
      <c r="H151" s="1">
        <f>F151/24.9</f>
        <v>3.1004016064257027</v>
      </c>
      <c r="J151" s="1"/>
    </row>
    <row r="152" spans="1:10" x14ac:dyDescent="0.25">
      <c r="A152" s="2" t="s">
        <v>270</v>
      </c>
      <c r="B152" s="1">
        <v>53</v>
      </c>
      <c r="C152" s="1">
        <v>94</v>
      </c>
      <c r="D152" s="1">
        <v>70</v>
      </c>
      <c r="E152" s="1">
        <v>80</v>
      </c>
      <c r="F152" s="1">
        <f>AVERAGE((0.1*B152)+(0.2*C152)+(0.3*D152)+(0.4*E152))</f>
        <v>77.099999999999994</v>
      </c>
      <c r="G152" s="4" t="str" cm="1">
        <f t="array" ref="G152">_xlfn.IFS(F152&gt;=90,"A",F152&gt;=80,"B",F152&gt;=75,"C",F152&gt;=65,"D",F152&lt;=65,"E")</f>
        <v>C</v>
      </c>
      <c r="H152" s="1">
        <f>F152/24.9</f>
        <v>3.0963855421686746</v>
      </c>
      <c r="J152" s="1"/>
    </row>
    <row r="153" spans="1:10" x14ac:dyDescent="0.25">
      <c r="A153" s="2" t="s">
        <v>73</v>
      </c>
      <c r="B153" s="1">
        <v>55</v>
      </c>
      <c r="C153" s="1">
        <v>80</v>
      </c>
      <c r="D153" s="1">
        <v>80</v>
      </c>
      <c r="E153" s="1">
        <v>79</v>
      </c>
      <c r="F153" s="1">
        <f>AVERAGE((0.1*B153)+(0.2*C153)+(0.3*D153)+(0.4*E153))</f>
        <v>77.099999999999994</v>
      </c>
      <c r="G153" s="4" t="str" cm="1">
        <f t="array" ref="G153">_xlfn.IFS(F153&gt;=90,"A",F153&gt;=80,"B",F153&gt;=75,"C",F153&gt;=65,"D",F153&lt;=65,"E")</f>
        <v>C</v>
      </c>
      <c r="H153" s="1">
        <f>F153/24.9</f>
        <v>3.0963855421686746</v>
      </c>
      <c r="J153" s="1"/>
    </row>
    <row r="154" spans="1:10" x14ac:dyDescent="0.25">
      <c r="A154" s="2" t="s">
        <v>236</v>
      </c>
      <c r="B154" s="1">
        <v>91</v>
      </c>
      <c r="C154" s="1">
        <v>82</v>
      </c>
      <c r="D154" s="1">
        <v>97</v>
      </c>
      <c r="E154" s="1">
        <v>56</v>
      </c>
      <c r="F154" s="1">
        <f>AVERAGE((0.1*B154)+(0.2*C154)+(0.3*D154)+(0.4*E154))</f>
        <v>77</v>
      </c>
      <c r="G154" s="4" t="str" cm="1">
        <f t="array" ref="G154">_xlfn.IFS(F154&gt;=90,"A",F154&gt;=80,"B",F154&gt;=75,"C",F154&gt;=65,"D",F154&lt;=65,"E")</f>
        <v>C</v>
      </c>
      <c r="H154" s="1">
        <f>F154/24.9</f>
        <v>3.0923694779116468</v>
      </c>
      <c r="J154" s="1"/>
    </row>
    <row r="155" spans="1:10" x14ac:dyDescent="0.25">
      <c r="A155" s="2" t="s">
        <v>251</v>
      </c>
      <c r="B155" s="1">
        <v>96</v>
      </c>
      <c r="C155" s="1">
        <v>89</v>
      </c>
      <c r="D155" s="1">
        <v>86</v>
      </c>
      <c r="E155" s="1">
        <v>59</v>
      </c>
      <c r="F155" s="1">
        <f>AVERAGE((0.1*B155)+(0.2*C155)+(0.3*D155)+(0.4*E155))</f>
        <v>76.800000000000011</v>
      </c>
      <c r="G155" s="4" t="str" cm="1">
        <f t="array" ref="G155">_xlfn.IFS(F155&gt;=90,"A",F155&gt;=80,"B",F155&gt;=75,"C",F155&gt;=65,"D",F155&lt;=65,"E")</f>
        <v>C</v>
      </c>
      <c r="H155" s="1">
        <f>F155/24.9</f>
        <v>3.084337349397591</v>
      </c>
      <c r="J155" s="1"/>
    </row>
    <row r="156" spans="1:10" x14ac:dyDescent="0.25">
      <c r="A156" s="2" t="s">
        <v>43</v>
      </c>
      <c r="B156" s="1">
        <v>95</v>
      </c>
      <c r="C156" s="1">
        <v>93</v>
      </c>
      <c r="D156" s="1">
        <v>85</v>
      </c>
      <c r="E156" s="1">
        <v>58</v>
      </c>
      <c r="F156" s="1">
        <f>AVERAGE((0.1*B156)+(0.2*C156)+(0.3*D156)+(0.4*E156))</f>
        <v>76.800000000000011</v>
      </c>
      <c r="G156" s="4" t="str" cm="1">
        <f t="array" ref="G156">_xlfn.IFS(F156&gt;=90,"A",F156&gt;=80,"B",F156&gt;=75,"C",F156&gt;=65,"D",F156&lt;=65,"E")</f>
        <v>C</v>
      </c>
      <c r="H156" s="1">
        <f>F156/24.9</f>
        <v>3.084337349397591</v>
      </c>
      <c r="J156" s="1"/>
    </row>
    <row r="157" spans="1:10" x14ac:dyDescent="0.25">
      <c r="A157" s="2" t="s">
        <v>155</v>
      </c>
      <c r="B157" s="1">
        <v>88</v>
      </c>
      <c r="C157" s="1">
        <v>63</v>
      </c>
      <c r="D157" s="1">
        <v>78</v>
      </c>
      <c r="E157" s="1">
        <v>80</v>
      </c>
      <c r="F157" s="1">
        <f>AVERAGE((0.1*B157)+(0.2*C157)+(0.3*D157)+(0.4*E157))</f>
        <v>76.8</v>
      </c>
      <c r="G157" s="4" t="str" cm="1">
        <f t="array" ref="G157">_xlfn.IFS(F157&gt;=90,"A",F157&gt;=80,"B",F157&gt;=75,"C",F157&gt;=65,"D",F157&lt;=65,"E")</f>
        <v>C</v>
      </c>
      <c r="H157" s="1">
        <f>F157/24.9</f>
        <v>3.0843373493975905</v>
      </c>
      <c r="J157" s="1"/>
    </row>
    <row r="158" spans="1:10" x14ac:dyDescent="0.25">
      <c r="A158" s="2" t="s">
        <v>26</v>
      </c>
      <c r="B158" s="1">
        <v>60</v>
      </c>
      <c r="C158" s="1">
        <v>93</v>
      </c>
      <c r="D158" s="1">
        <v>99</v>
      </c>
      <c r="E158" s="1">
        <v>56</v>
      </c>
      <c r="F158" s="1">
        <f>AVERAGE((0.1*B158)+(0.2*C158)+(0.3*D158)+(0.4*E158))</f>
        <v>76.7</v>
      </c>
      <c r="G158" s="4" t="str" cm="1">
        <f t="array" ref="G158">_xlfn.IFS(F158&gt;=90,"A",F158&gt;=80,"B",F158&gt;=75,"C",F158&gt;=65,"D",F158&lt;=65,"E")</f>
        <v>C</v>
      </c>
      <c r="H158" s="1">
        <f>F158/24.9</f>
        <v>3.0803212851405624</v>
      </c>
      <c r="J158" s="1"/>
    </row>
    <row r="159" spans="1:10" x14ac:dyDescent="0.25">
      <c r="A159" s="2" t="s">
        <v>62</v>
      </c>
      <c r="B159" s="1">
        <v>67</v>
      </c>
      <c r="C159" s="1">
        <v>81</v>
      </c>
      <c r="D159" s="1">
        <v>63</v>
      </c>
      <c r="E159" s="1">
        <v>87</v>
      </c>
      <c r="F159" s="1">
        <f>AVERAGE((0.1*B159)+(0.2*C159)+(0.3*D159)+(0.4*E159))</f>
        <v>76.599999999999994</v>
      </c>
      <c r="G159" s="4" t="str" cm="1">
        <f t="array" ref="G159">_xlfn.IFS(F159&gt;=90,"A",F159&gt;=80,"B",F159&gt;=75,"C",F159&gt;=65,"D",F159&lt;=65,"E")</f>
        <v>C</v>
      </c>
      <c r="H159" s="1">
        <f>F159/24.9</f>
        <v>3.0763052208835342</v>
      </c>
      <c r="J159" s="1"/>
    </row>
    <row r="160" spans="1:10" x14ac:dyDescent="0.25">
      <c r="A160" s="2" t="s">
        <v>245</v>
      </c>
      <c r="B160" s="1">
        <v>85</v>
      </c>
      <c r="C160" s="1">
        <v>95</v>
      </c>
      <c r="D160" s="1">
        <v>59</v>
      </c>
      <c r="E160" s="1">
        <v>78</v>
      </c>
      <c r="F160" s="1">
        <f>AVERAGE((0.1*B160)+(0.2*C160)+(0.3*D160)+(0.4*E160))</f>
        <v>76.400000000000006</v>
      </c>
      <c r="G160" s="4" t="str" cm="1">
        <f t="array" ref="G160">_xlfn.IFS(F160&gt;=90,"A",F160&gt;=80,"B",F160&gt;=75,"C",F160&gt;=65,"D",F160&lt;=65,"E")</f>
        <v>C</v>
      </c>
      <c r="H160" s="1">
        <f>F160/24.9</f>
        <v>3.0682730923694783</v>
      </c>
      <c r="J160" s="1"/>
    </row>
    <row r="161" spans="1:10" x14ac:dyDescent="0.25">
      <c r="A161" s="2" t="s">
        <v>117</v>
      </c>
      <c r="B161" s="1">
        <v>90</v>
      </c>
      <c r="C161" s="1">
        <v>87</v>
      </c>
      <c r="D161" s="1">
        <v>52</v>
      </c>
      <c r="E161" s="1">
        <v>86</v>
      </c>
      <c r="F161" s="1">
        <f>AVERAGE((0.1*B161)+(0.2*C161)+(0.3*D161)+(0.4*E161))</f>
        <v>76.400000000000006</v>
      </c>
      <c r="G161" s="4" t="str" cm="1">
        <f t="array" ref="G161">_xlfn.IFS(F161&gt;=90,"A",F161&gt;=80,"B",F161&gt;=75,"C",F161&gt;=65,"D",F161&lt;=65,"E")</f>
        <v>C</v>
      </c>
      <c r="H161" s="1">
        <f>F161/24.9</f>
        <v>3.0682730923694783</v>
      </c>
      <c r="J161" s="1"/>
    </row>
    <row r="162" spans="1:10" x14ac:dyDescent="0.25">
      <c r="A162" s="2" t="s">
        <v>114</v>
      </c>
      <c r="B162" s="1">
        <v>97</v>
      </c>
      <c r="C162" s="1">
        <v>75</v>
      </c>
      <c r="D162" s="1">
        <v>95</v>
      </c>
      <c r="E162" s="1">
        <v>58</v>
      </c>
      <c r="F162" s="1">
        <f>AVERAGE((0.1*B162)+(0.2*C162)+(0.3*D162)+(0.4*E162))</f>
        <v>76.400000000000006</v>
      </c>
      <c r="G162" s="4" t="str" cm="1">
        <f t="array" ref="G162">_xlfn.IFS(F162&gt;=90,"A",F162&gt;=80,"B",F162&gt;=75,"C",F162&gt;=65,"D",F162&lt;=65,"E")</f>
        <v>C</v>
      </c>
      <c r="H162" s="1">
        <f>F162/24.9</f>
        <v>3.0682730923694783</v>
      </c>
      <c r="J162" s="1"/>
    </row>
    <row r="163" spans="1:10" x14ac:dyDescent="0.25">
      <c r="A163" s="2" t="s">
        <v>265</v>
      </c>
      <c r="B163" s="1">
        <v>82</v>
      </c>
      <c r="C163" s="1">
        <v>53</v>
      </c>
      <c r="D163" s="1">
        <v>61</v>
      </c>
      <c r="E163" s="1">
        <v>98</v>
      </c>
      <c r="F163" s="1">
        <f>AVERAGE((0.1*B163)+(0.2*C163)+(0.3*D163)+(0.4*E163))</f>
        <v>76.300000000000011</v>
      </c>
      <c r="G163" s="4" t="str" cm="1">
        <f t="array" ref="G163">_xlfn.IFS(F163&gt;=90,"A",F163&gt;=80,"B",F163&gt;=75,"C",F163&gt;=65,"D",F163&lt;=65,"E")</f>
        <v>C</v>
      </c>
      <c r="H163" s="1">
        <f>F163/24.9</f>
        <v>3.0642570281124506</v>
      </c>
      <c r="J163" s="1"/>
    </row>
    <row r="164" spans="1:10" x14ac:dyDescent="0.25">
      <c r="A164" s="2" t="s">
        <v>115</v>
      </c>
      <c r="B164" s="1">
        <v>66</v>
      </c>
      <c r="C164" s="1">
        <v>89</v>
      </c>
      <c r="D164" s="1">
        <v>89</v>
      </c>
      <c r="E164" s="1">
        <v>63</v>
      </c>
      <c r="F164" s="1">
        <f>AVERAGE((0.1*B164)+(0.2*C164)+(0.3*D164)+(0.4*E164))</f>
        <v>76.300000000000011</v>
      </c>
      <c r="G164" s="4" t="str" cm="1">
        <f t="array" ref="G164">_xlfn.IFS(F164&gt;=90,"A",F164&gt;=80,"B",F164&gt;=75,"C",F164&gt;=65,"D",F164&lt;=65,"E")</f>
        <v>C</v>
      </c>
      <c r="H164" s="1">
        <f>F164/24.9</f>
        <v>3.0642570281124506</v>
      </c>
      <c r="J164" s="1"/>
    </row>
    <row r="165" spans="1:10" x14ac:dyDescent="0.25">
      <c r="A165" s="2" t="s">
        <v>34</v>
      </c>
      <c r="B165" s="1">
        <v>66</v>
      </c>
      <c r="C165" s="1">
        <v>85</v>
      </c>
      <c r="D165" s="1">
        <v>82</v>
      </c>
      <c r="E165" s="1">
        <v>70</v>
      </c>
      <c r="F165" s="1">
        <f>AVERAGE((0.1*B165)+(0.2*C165)+(0.3*D165)+(0.4*E165))</f>
        <v>76.2</v>
      </c>
      <c r="G165" s="4" t="str" cm="1">
        <f t="array" ref="G165">_xlfn.IFS(F165&gt;=90,"A",F165&gt;=80,"B",F165&gt;=75,"C",F165&gt;=65,"D",F165&lt;=65,"E")</f>
        <v>C</v>
      </c>
      <c r="H165" s="1">
        <f>F165/24.9</f>
        <v>3.060240963855422</v>
      </c>
      <c r="J165" s="1"/>
    </row>
    <row r="166" spans="1:10" x14ac:dyDescent="0.25">
      <c r="A166" s="2" t="s">
        <v>119</v>
      </c>
      <c r="B166" s="1">
        <v>92</v>
      </c>
      <c r="C166" s="1">
        <v>81</v>
      </c>
      <c r="D166" s="1">
        <v>75</v>
      </c>
      <c r="E166" s="1">
        <v>70</v>
      </c>
      <c r="F166" s="1">
        <f>AVERAGE((0.1*B166)+(0.2*C166)+(0.3*D166)+(0.4*E166))</f>
        <v>75.900000000000006</v>
      </c>
      <c r="G166" s="4" t="str" cm="1">
        <f t="array" ref="G166">_xlfn.IFS(F166&gt;=90,"A",F166&gt;=80,"B",F166&gt;=75,"C",F166&gt;=65,"D",F166&lt;=65,"E")</f>
        <v>C</v>
      </c>
      <c r="H166" s="1">
        <f>F166/24.9</f>
        <v>3.0481927710843379</v>
      </c>
      <c r="J166" s="1"/>
    </row>
    <row r="167" spans="1:10" x14ac:dyDescent="0.25">
      <c r="A167" s="2" t="s">
        <v>85</v>
      </c>
      <c r="B167" s="1">
        <v>88</v>
      </c>
      <c r="C167" s="1">
        <v>56</v>
      </c>
      <c r="D167" s="1">
        <v>54</v>
      </c>
      <c r="E167" s="1">
        <v>99</v>
      </c>
      <c r="F167" s="1">
        <f>AVERAGE((0.1*B167)+(0.2*C167)+(0.3*D167)+(0.4*E167))</f>
        <v>75.800000000000011</v>
      </c>
      <c r="G167" s="4" t="str" cm="1">
        <f t="array" ref="G167">_xlfn.IFS(F167&gt;=90,"A",F167&gt;=80,"B",F167&gt;=75,"C",F167&gt;=65,"D",F167&lt;=65,"E")</f>
        <v>C</v>
      </c>
      <c r="H167" s="1">
        <f>F167/24.9</f>
        <v>3.0441767068273098</v>
      </c>
      <c r="J167" s="1"/>
    </row>
    <row r="168" spans="1:10" x14ac:dyDescent="0.25">
      <c r="A168" s="2" t="s">
        <v>274</v>
      </c>
      <c r="B168" s="1">
        <v>53</v>
      </c>
      <c r="C168" s="1">
        <v>92</v>
      </c>
      <c r="D168" s="1">
        <v>99</v>
      </c>
      <c r="E168" s="1">
        <v>56</v>
      </c>
      <c r="F168" s="1">
        <f>AVERAGE((0.1*B168)+(0.2*C168)+(0.3*D168)+(0.4*E168))</f>
        <v>75.800000000000011</v>
      </c>
      <c r="G168" s="4" t="str" cm="1">
        <f t="array" ref="G168">_xlfn.IFS(F168&gt;=90,"A",F168&gt;=80,"B",F168&gt;=75,"C",F168&gt;=65,"D",F168&lt;=65,"E")</f>
        <v>C</v>
      </c>
      <c r="H168" s="1">
        <f>F168/24.9</f>
        <v>3.0441767068273098</v>
      </c>
      <c r="J168" s="1"/>
    </row>
    <row r="169" spans="1:10" x14ac:dyDescent="0.25">
      <c r="A169" s="2" t="s">
        <v>22</v>
      </c>
      <c r="B169" s="1">
        <v>93</v>
      </c>
      <c r="C169" s="1">
        <v>50</v>
      </c>
      <c r="D169" s="1">
        <v>68</v>
      </c>
      <c r="E169" s="1">
        <v>90</v>
      </c>
      <c r="F169" s="1">
        <f>AVERAGE((0.1*B169)+(0.2*C169)+(0.3*D169)+(0.4*E169))</f>
        <v>75.7</v>
      </c>
      <c r="G169" s="4" t="str" cm="1">
        <f t="array" ref="G169">_xlfn.IFS(F169&gt;=90,"A",F169&gt;=80,"B",F169&gt;=75,"C",F169&gt;=65,"D",F169&lt;=65,"E")</f>
        <v>C</v>
      </c>
      <c r="H169" s="1">
        <f>F169/24.9</f>
        <v>3.0401606425702816</v>
      </c>
      <c r="J169" s="1"/>
    </row>
    <row r="170" spans="1:10" x14ac:dyDescent="0.25">
      <c r="A170" s="2" t="s">
        <v>185</v>
      </c>
      <c r="B170" s="1">
        <v>74</v>
      </c>
      <c r="C170" s="1">
        <v>86</v>
      </c>
      <c r="D170" s="1">
        <v>85</v>
      </c>
      <c r="E170" s="1">
        <v>64</v>
      </c>
      <c r="F170" s="1">
        <f>AVERAGE((0.1*B170)+(0.2*C170)+(0.3*D170)+(0.4*E170))</f>
        <v>75.7</v>
      </c>
      <c r="G170" s="4" t="str" cm="1">
        <f t="array" ref="G170">_xlfn.IFS(F170&gt;=90,"A",F170&gt;=80,"B",F170&gt;=75,"C",F170&gt;=65,"D",F170&lt;=65,"E")</f>
        <v>C</v>
      </c>
      <c r="H170" s="1">
        <f>F170/24.9</f>
        <v>3.0401606425702816</v>
      </c>
      <c r="J170" s="1"/>
    </row>
    <row r="171" spans="1:10" x14ac:dyDescent="0.25">
      <c r="A171" s="2" t="s">
        <v>67</v>
      </c>
      <c r="B171" s="1">
        <v>81</v>
      </c>
      <c r="C171" s="1">
        <v>87</v>
      </c>
      <c r="D171" s="1">
        <v>70</v>
      </c>
      <c r="E171" s="1">
        <v>73</v>
      </c>
      <c r="F171" s="1">
        <f>AVERAGE((0.1*B171)+(0.2*C171)+(0.3*D171)+(0.4*E171))</f>
        <v>75.7</v>
      </c>
      <c r="G171" s="4" t="str" cm="1">
        <f t="array" ref="G171">_xlfn.IFS(F171&gt;=90,"A",F171&gt;=80,"B",F171&gt;=75,"C",F171&gt;=65,"D",F171&lt;=65,"E")</f>
        <v>C</v>
      </c>
      <c r="H171" s="1">
        <f>F171/24.9</f>
        <v>3.0401606425702816</v>
      </c>
      <c r="J171" s="1"/>
    </row>
    <row r="172" spans="1:10" x14ac:dyDescent="0.25">
      <c r="A172" s="2" t="s">
        <v>146</v>
      </c>
      <c r="B172" s="1">
        <v>74</v>
      </c>
      <c r="C172" s="1">
        <v>92</v>
      </c>
      <c r="D172" s="1">
        <v>92</v>
      </c>
      <c r="E172" s="1">
        <v>55</v>
      </c>
      <c r="F172" s="1">
        <f>AVERAGE((0.1*B172)+(0.2*C172)+(0.3*D172)+(0.4*E172))</f>
        <v>75.400000000000006</v>
      </c>
      <c r="G172" s="4" t="str" cm="1">
        <f t="array" ref="G172">_xlfn.IFS(F172&gt;=90,"A",F172&gt;=80,"B",F172&gt;=75,"C",F172&gt;=65,"D",F172&lt;=65,"E")</f>
        <v>C</v>
      </c>
      <c r="H172" s="1">
        <f>F172/24.9</f>
        <v>3.0281124497991971</v>
      </c>
      <c r="J172" s="1"/>
    </row>
    <row r="173" spans="1:10" x14ac:dyDescent="0.25">
      <c r="A173" s="2" t="s">
        <v>110</v>
      </c>
      <c r="B173" s="1">
        <v>97</v>
      </c>
      <c r="C173" s="1">
        <v>70</v>
      </c>
      <c r="D173" s="1">
        <v>65</v>
      </c>
      <c r="E173" s="1">
        <v>80</v>
      </c>
      <c r="F173" s="1">
        <f>AVERAGE((0.1*B173)+(0.2*C173)+(0.3*D173)+(0.4*E173))</f>
        <v>75.2</v>
      </c>
      <c r="G173" s="4" t="str" cm="1">
        <f t="array" ref="G173">_xlfn.IFS(F173&gt;=90,"A",F173&gt;=80,"B",F173&gt;=75,"C",F173&gt;=65,"D",F173&lt;=65,"E")</f>
        <v>C</v>
      </c>
      <c r="H173" s="1">
        <f>F173/24.9</f>
        <v>3.0200803212851408</v>
      </c>
      <c r="J173" s="1"/>
    </row>
    <row r="174" spans="1:10" x14ac:dyDescent="0.25">
      <c r="A174" s="2" t="s">
        <v>154</v>
      </c>
      <c r="B174" s="1">
        <v>81</v>
      </c>
      <c r="C174" s="1">
        <v>66</v>
      </c>
      <c r="D174" s="1">
        <v>53</v>
      </c>
      <c r="E174" s="1">
        <v>95</v>
      </c>
      <c r="F174" s="1">
        <f>AVERAGE((0.1*B174)+(0.2*C174)+(0.3*D174)+(0.4*E174))</f>
        <v>75.2</v>
      </c>
      <c r="G174" s="4" t="str" cm="1">
        <f t="array" ref="G174">_xlfn.IFS(F174&gt;=90,"A",F174&gt;=80,"B",F174&gt;=75,"C",F174&gt;=65,"D",F174&lt;=65,"E")</f>
        <v>C</v>
      </c>
      <c r="H174" s="1">
        <f>F174/24.9</f>
        <v>3.0200803212851408</v>
      </c>
      <c r="J174" s="1"/>
    </row>
    <row r="175" spans="1:10" x14ac:dyDescent="0.25">
      <c r="A175" s="2" t="s">
        <v>256</v>
      </c>
      <c r="B175" s="1">
        <v>75</v>
      </c>
      <c r="C175" s="1">
        <v>71</v>
      </c>
      <c r="D175" s="1">
        <v>81</v>
      </c>
      <c r="E175" s="1">
        <v>73</v>
      </c>
      <c r="F175" s="1">
        <f>AVERAGE((0.1*B175)+(0.2*C175)+(0.3*D175)+(0.4*E175))</f>
        <v>75.2</v>
      </c>
      <c r="G175" s="4" t="str" cm="1">
        <f t="array" ref="G175">_xlfn.IFS(F175&gt;=90,"A",F175&gt;=80,"B",F175&gt;=75,"C",F175&gt;=65,"D",F175&lt;=65,"E")</f>
        <v>C</v>
      </c>
      <c r="H175" s="1">
        <f>F175/24.9</f>
        <v>3.0200803212851408</v>
      </c>
      <c r="J175" s="1"/>
    </row>
    <row r="176" spans="1:10" x14ac:dyDescent="0.25">
      <c r="A176" s="2" t="s">
        <v>29</v>
      </c>
      <c r="B176" s="1">
        <v>54</v>
      </c>
      <c r="C176" s="1">
        <v>50</v>
      </c>
      <c r="D176" s="1">
        <v>95</v>
      </c>
      <c r="E176" s="1">
        <v>78</v>
      </c>
      <c r="F176" s="1">
        <f>AVERAGE((0.1*B176)+(0.2*C176)+(0.3*D176)+(0.4*E176))</f>
        <v>75.099999999999994</v>
      </c>
      <c r="G176" s="4" t="str" cm="1">
        <f t="array" ref="G176">_xlfn.IFS(F176&gt;=90,"A",F176&gt;=80,"B",F176&gt;=75,"C",F176&gt;=65,"D",F176&lt;=65,"E")</f>
        <v>C</v>
      </c>
      <c r="H176" s="1">
        <f>F176/24.9</f>
        <v>3.0160642570281122</v>
      </c>
      <c r="J176" s="1"/>
    </row>
    <row r="177" spans="1:10" x14ac:dyDescent="0.25">
      <c r="A177" s="2" t="s">
        <v>237</v>
      </c>
      <c r="B177" s="1">
        <v>58</v>
      </c>
      <c r="C177" s="1">
        <v>63</v>
      </c>
      <c r="D177" s="1">
        <v>79</v>
      </c>
      <c r="E177" s="1">
        <v>82</v>
      </c>
      <c r="F177" s="1">
        <f>AVERAGE((0.1*B177)+(0.2*C177)+(0.3*D177)+(0.4*E177))</f>
        <v>74.900000000000006</v>
      </c>
      <c r="G177" s="4" t="str" cm="1">
        <f t="array" ref="G177">_xlfn.IFS(F177&gt;=90,"A",F177&gt;=80,"B",F177&gt;=75,"C",F177&gt;=65,"D",F177&lt;=65,"E")</f>
        <v>D</v>
      </c>
      <c r="H177" s="1">
        <f>F177/24.9</f>
        <v>3.0080321285140568</v>
      </c>
      <c r="J177" s="1"/>
    </row>
    <row r="178" spans="1:10" x14ac:dyDescent="0.25">
      <c r="A178" s="2" t="s">
        <v>111</v>
      </c>
      <c r="B178" s="1">
        <v>91</v>
      </c>
      <c r="C178" s="1">
        <v>73</v>
      </c>
      <c r="D178" s="1">
        <v>64</v>
      </c>
      <c r="E178" s="1">
        <v>80</v>
      </c>
      <c r="F178" s="1">
        <f>AVERAGE((0.1*B178)+(0.2*C178)+(0.3*D178)+(0.4*E178))</f>
        <v>74.900000000000006</v>
      </c>
      <c r="G178" s="4" t="str" cm="1">
        <f t="array" ref="G178">_xlfn.IFS(F178&gt;=90,"A",F178&gt;=80,"B",F178&gt;=75,"C",F178&gt;=65,"D",F178&lt;=65,"E")</f>
        <v>D</v>
      </c>
      <c r="H178" s="1">
        <f>F178/24.9</f>
        <v>3.0080321285140568</v>
      </c>
      <c r="J178" s="1"/>
    </row>
    <row r="179" spans="1:10" x14ac:dyDescent="0.25">
      <c r="A179" s="2" t="s">
        <v>20</v>
      </c>
      <c r="B179" s="1">
        <v>55</v>
      </c>
      <c r="C179" s="1">
        <v>51</v>
      </c>
      <c r="D179" s="1">
        <v>93</v>
      </c>
      <c r="E179" s="1">
        <v>78</v>
      </c>
      <c r="F179" s="1">
        <f>AVERAGE((0.1*B179)+(0.2*C179)+(0.3*D179)+(0.4*E179))</f>
        <v>74.800000000000011</v>
      </c>
      <c r="G179" s="4" t="str" cm="1">
        <f t="array" ref="G179">_xlfn.IFS(F179&gt;=90,"A",F179&gt;=80,"B",F179&gt;=75,"C",F179&gt;=65,"D",F179&lt;=65,"E")</f>
        <v>D</v>
      </c>
      <c r="H179" s="1">
        <f>F179/24.9</f>
        <v>3.0040160642570286</v>
      </c>
      <c r="J179" s="1"/>
    </row>
    <row r="180" spans="1:10" x14ac:dyDescent="0.25">
      <c r="A180" s="2" t="s">
        <v>93</v>
      </c>
      <c r="B180" s="1">
        <v>61</v>
      </c>
      <c r="C180" s="1">
        <v>72</v>
      </c>
      <c r="D180" s="1">
        <v>74</v>
      </c>
      <c r="E180" s="1">
        <v>80</v>
      </c>
      <c r="F180" s="1">
        <f>AVERAGE((0.1*B180)+(0.2*C180)+(0.3*D180)+(0.4*E180))</f>
        <v>74.7</v>
      </c>
      <c r="G180" s="4" t="str" cm="1">
        <f t="array" ref="G180">_xlfn.IFS(F180&gt;=90,"A",F180&gt;=80,"B",F180&gt;=75,"C",F180&gt;=65,"D",F180&lt;=65,"E")</f>
        <v>D</v>
      </c>
      <c r="H180" s="1">
        <f>F180/24.9</f>
        <v>3.0000000000000004</v>
      </c>
      <c r="J180" s="1"/>
    </row>
    <row r="181" spans="1:10" x14ac:dyDescent="0.25">
      <c r="A181" s="2" t="s">
        <v>124</v>
      </c>
      <c r="B181" s="1">
        <v>73</v>
      </c>
      <c r="C181" s="1">
        <v>86</v>
      </c>
      <c r="D181" s="1">
        <v>82</v>
      </c>
      <c r="E181" s="1">
        <v>64</v>
      </c>
      <c r="F181" s="1">
        <f>AVERAGE((0.1*B181)+(0.2*C181)+(0.3*D181)+(0.4*E181))</f>
        <v>74.699999999999989</v>
      </c>
      <c r="G181" s="4" t="str" cm="1">
        <f t="array" ref="G181">_xlfn.IFS(F181&gt;=90,"A",F181&gt;=80,"B",F181&gt;=75,"C",F181&gt;=65,"D",F181&lt;=65,"E")</f>
        <v>D</v>
      </c>
      <c r="H181" s="1">
        <f>F181/24.9</f>
        <v>2.9999999999999996</v>
      </c>
      <c r="J181" s="1"/>
    </row>
    <row r="182" spans="1:10" x14ac:dyDescent="0.25">
      <c r="A182" s="2" t="s">
        <v>103</v>
      </c>
      <c r="B182" s="1">
        <v>61</v>
      </c>
      <c r="C182" s="1">
        <v>99</v>
      </c>
      <c r="D182" s="1">
        <v>89</v>
      </c>
      <c r="E182" s="1">
        <v>55</v>
      </c>
      <c r="F182" s="1">
        <f>AVERAGE((0.1*B182)+(0.2*C182)+(0.3*D182)+(0.4*E182))</f>
        <v>74.599999999999994</v>
      </c>
      <c r="G182" s="4" t="str" cm="1">
        <f t="array" ref="G182">_xlfn.IFS(F182&gt;=90,"A",F182&gt;=80,"B",F182&gt;=75,"C",F182&gt;=65,"D",F182&lt;=65,"E")</f>
        <v>D</v>
      </c>
      <c r="H182" s="1">
        <f>F182/24.9</f>
        <v>2.9959839357429718</v>
      </c>
      <c r="J182" s="1"/>
    </row>
    <row r="183" spans="1:10" x14ac:dyDescent="0.25">
      <c r="A183" s="2" t="s">
        <v>83</v>
      </c>
      <c r="B183" s="1">
        <v>77</v>
      </c>
      <c r="C183" s="1">
        <v>86</v>
      </c>
      <c r="D183" s="1">
        <v>95</v>
      </c>
      <c r="E183" s="1">
        <v>53</v>
      </c>
      <c r="F183" s="1">
        <f>AVERAGE((0.1*B183)+(0.2*C183)+(0.3*D183)+(0.4*E183))</f>
        <v>74.599999999999994</v>
      </c>
      <c r="G183" s="4" t="str" cm="1">
        <f t="array" ref="G183">_xlfn.IFS(F183&gt;=90,"A",F183&gt;=80,"B",F183&gt;=75,"C",F183&gt;=65,"D",F183&lt;=65,"E")</f>
        <v>D</v>
      </c>
      <c r="H183" s="1">
        <f>F183/24.9</f>
        <v>2.9959839357429718</v>
      </c>
      <c r="J183" s="1"/>
    </row>
    <row r="184" spans="1:10" x14ac:dyDescent="0.25">
      <c r="A184" s="2" t="s">
        <v>129</v>
      </c>
      <c r="B184" s="1">
        <v>76</v>
      </c>
      <c r="C184" s="1">
        <v>88</v>
      </c>
      <c r="D184" s="1">
        <v>66</v>
      </c>
      <c r="E184" s="1">
        <v>74</v>
      </c>
      <c r="F184" s="1">
        <f>AVERAGE((0.1*B184)+(0.2*C184)+(0.3*D184)+(0.4*E184))</f>
        <v>74.599999999999994</v>
      </c>
      <c r="G184" s="4" t="str" cm="1">
        <f t="array" ref="G184">_xlfn.IFS(F184&gt;=90,"A",F184&gt;=80,"B",F184&gt;=75,"C",F184&gt;=65,"D",F184&lt;=65,"E")</f>
        <v>D</v>
      </c>
      <c r="H184" s="1">
        <f>F184/24.9</f>
        <v>2.9959839357429718</v>
      </c>
      <c r="J184" s="1"/>
    </row>
    <row r="185" spans="1:10" x14ac:dyDescent="0.25">
      <c r="A185" s="2" t="s">
        <v>291</v>
      </c>
      <c r="B185" s="1">
        <v>68</v>
      </c>
      <c r="C185" s="1">
        <v>57</v>
      </c>
      <c r="D185" s="1">
        <v>77</v>
      </c>
      <c r="E185" s="1">
        <v>83</v>
      </c>
      <c r="F185" s="1">
        <f>AVERAGE((0.1*B185)+(0.2*C185)+(0.3*D185)+(0.4*E185))</f>
        <v>74.5</v>
      </c>
      <c r="G185" s="4" t="str" cm="1">
        <f t="array" ref="G185">_xlfn.IFS(F185&gt;=90,"A",F185&gt;=80,"B",F185&gt;=75,"C",F185&gt;=65,"D",F185&lt;=65,"E")</f>
        <v>D</v>
      </c>
      <c r="H185" s="1">
        <f>F185/24.9</f>
        <v>2.9919678714859441</v>
      </c>
      <c r="J185" s="1"/>
    </row>
    <row r="186" spans="1:10" x14ac:dyDescent="0.25">
      <c r="A186" s="2" t="s">
        <v>41</v>
      </c>
      <c r="B186" s="1">
        <v>70</v>
      </c>
      <c r="C186" s="1">
        <v>71</v>
      </c>
      <c r="D186" s="1">
        <v>96</v>
      </c>
      <c r="E186" s="1">
        <v>61</v>
      </c>
      <c r="F186" s="1">
        <f>AVERAGE((0.1*B186)+(0.2*C186)+(0.3*D186)+(0.4*E186))</f>
        <v>74.400000000000006</v>
      </c>
      <c r="G186" s="4" t="str" cm="1">
        <f t="array" ref="G186">_xlfn.IFS(F186&gt;=90,"A",F186&gt;=80,"B",F186&gt;=75,"C",F186&gt;=65,"D",F186&lt;=65,"E")</f>
        <v>D</v>
      </c>
      <c r="H186" s="1">
        <f>F186/24.9</f>
        <v>2.987951807228916</v>
      </c>
      <c r="J186" s="1"/>
    </row>
    <row r="187" spans="1:10" x14ac:dyDescent="0.25">
      <c r="A187" s="2" t="s">
        <v>106</v>
      </c>
      <c r="B187" s="1">
        <v>80</v>
      </c>
      <c r="C187" s="1">
        <v>67</v>
      </c>
      <c r="D187" s="1">
        <v>99</v>
      </c>
      <c r="E187" s="1">
        <v>58</v>
      </c>
      <c r="F187" s="1">
        <f>AVERAGE((0.1*B187)+(0.2*C187)+(0.3*D187)+(0.4*E187))</f>
        <v>74.3</v>
      </c>
      <c r="G187" s="4" t="str" cm="1">
        <f t="array" ref="G187">_xlfn.IFS(F187&gt;=90,"A",F187&gt;=80,"B",F187&gt;=75,"C",F187&gt;=65,"D",F187&lt;=65,"E")</f>
        <v>D</v>
      </c>
      <c r="H187" s="1">
        <f>F187/24.9</f>
        <v>2.9839357429718878</v>
      </c>
      <c r="J187" s="1"/>
    </row>
    <row r="188" spans="1:10" x14ac:dyDescent="0.25">
      <c r="A188" s="2" t="s">
        <v>54</v>
      </c>
      <c r="B188" s="1">
        <v>97</v>
      </c>
      <c r="C188" s="1">
        <v>88</v>
      </c>
      <c r="D188" s="1">
        <v>51</v>
      </c>
      <c r="E188" s="1">
        <v>79</v>
      </c>
      <c r="F188" s="1">
        <f>AVERAGE((0.1*B188)+(0.2*C188)+(0.3*D188)+(0.4*E188))</f>
        <v>74.2</v>
      </c>
      <c r="G188" s="4" t="str" cm="1">
        <f t="array" ref="G188">_xlfn.IFS(F188&gt;=90,"A",F188&gt;=80,"B",F188&gt;=75,"C",F188&gt;=65,"D",F188&lt;=65,"E")</f>
        <v>D</v>
      </c>
      <c r="H188" s="1">
        <f>F188/24.9</f>
        <v>2.9799196787148596</v>
      </c>
      <c r="J188" s="1"/>
    </row>
    <row r="189" spans="1:10" x14ac:dyDescent="0.25">
      <c r="A189" s="2" t="s">
        <v>71</v>
      </c>
      <c r="B189" s="1">
        <v>59</v>
      </c>
      <c r="C189" s="1">
        <v>94</v>
      </c>
      <c r="D189" s="1">
        <v>65</v>
      </c>
      <c r="E189" s="1">
        <v>75</v>
      </c>
      <c r="F189" s="1">
        <f>AVERAGE((0.1*B189)+(0.2*C189)+(0.3*D189)+(0.4*E189))</f>
        <v>74.2</v>
      </c>
      <c r="G189" s="4" t="str" cm="1">
        <f t="array" ref="G189">_xlfn.IFS(F189&gt;=90,"A",F189&gt;=80,"B",F189&gt;=75,"C",F189&gt;=65,"D",F189&lt;=65,"E")</f>
        <v>D</v>
      </c>
      <c r="H189" s="1">
        <f>F189/24.9</f>
        <v>2.9799196787148596</v>
      </c>
      <c r="J189" s="1"/>
    </row>
    <row r="190" spans="1:10" x14ac:dyDescent="0.25">
      <c r="A190" s="2" t="s">
        <v>276</v>
      </c>
      <c r="B190" s="1">
        <v>53</v>
      </c>
      <c r="C190" s="1">
        <v>96</v>
      </c>
      <c r="D190" s="1">
        <v>88</v>
      </c>
      <c r="E190" s="1">
        <v>58</v>
      </c>
      <c r="F190" s="1">
        <f>AVERAGE((0.1*B190)+(0.2*C190)+(0.3*D190)+(0.4*E190))</f>
        <v>74.100000000000009</v>
      </c>
      <c r="G190" s="4" t="str" cm="1">
        <f t="array" ref="G190">_xlfn.IFS(F190&gt;=90,"A",F190&gt;=80,"B",F190&gt;=75,"C",F190&gt;=65,"D",F190&lt;=65,"E")</f>
        <v>D</v>
      </c>
      <c r="H190" s="1">
        <f>F190/24.9</f>
        <v>2.9759036144578319</v>
      </c>
      <c r="J190" s="1"/>
    </row>
    <row r="191" spans="1:10" x14ac:dyDescent="0.25">
      <c r="A191" s="2" t="s">
        <v>166</v>
      </c>
      <c r="B191" s="1">
        <v>61</v>
      </c>
      <c r="C191" s="1">
        <v>59</v>
      </c>
      <c r="D191" s="1">
        <v>59</v>
      </c>
      <c r="E191" s="1">
        <v>96</v>
      </c>
      <c r="F191" s="1">
        <f>AVERAGE((0.1*B191)+(0.2*C191)+(0.3*D191)+(0.4*E191))</f>
        <v>74</v>
      </c>
      <c r="G191" s="4" t="str" cm="1">
        <f t="array" ref="G191">_xlfn.IFS(F191&gt;=90,"A",F191&gt;=80,"B",F191&gt;=75,"C",F191&gt;=65,"D",F191&lt;=65,"E")</f>
        <v>D</v>
      </c>
      <c r="H191" s="1">
        <f>F191/24.9</f>
        <v>2.9718875502008033</v>
      </c>
      <c r="J191" s="1"/>
    </row>
    <row r="192" spans="1:10" x14ac:dyDescent="0.25">
      <c r="A192" s="2" t="s">
        <v>11</v>
      </c>
      <c r="B192" s="1">
        <v>63</v>
      </c>
      <c r="C192" s="1">
        <v>57</v>
      </c>
      <c r="D192" s="1">
        <v>54</v>
      </c>
      <c r="E192" s="1">
        <v>100</v>
      </c>
      <c r="F192" s="1">
        <f>AVERAGE((0.1*B192)+(0.2*C192)+(0.3*D192)+(0.4*E192))</f>
        <v>73.900000000000006</v>
      </c>
      <c r="G192" s="4" t="str" cm="1">
        <f t="array" ref="G192">_xlfn.IFS(F192&gt;=90,"A",F192&gt;=80,"B",F192&gt;=75,"C",F192&gt;=65,"D",F192&lt;=65,"E")</f>
        <v>D</v>
      </c>
      <c r="H192" s="1">
        <f>F192/24.9</f>
        <v>2.9678714859437756</v>
      </c>
      <c r="J192" s="1"/>
    </row>
    <row r="193" spans="1:10" x14ac:dyDescent="0.25">
      <c r="A193" s="2" t="s">
        <v>30</v>
      </c>
      <c r="B193" s="1">
        <v>71</v>
      </c>
      <c r="C193" s="1">
        <v>81</v>
      </c>
      <c r="D193" s="1">
        <v>69</v>
      </c>
      <c r="E193" s="1">
        <v>74</v>
      </c>
      <c r="F193" s="1">
        <f>AVERAGE((0.1*B193)+(0.2*C193)+(0.3*D193)+(0.4*E193))</f>
        <v>73.599999999999994</v>
      </c>
      <c r="G193" s="4" t="str" cm="1">
        <f t="array" ref="G193">_xlfn.IFS(F193&gt;=90,"A",F193&gt;=80,"B",F193&gt;=75,"C",F193&gt;=65,"D",F193&lt;=65,"E")</f>
        <v>D</v>
      </c>
      <c r="H193" s="1">
        <f>F193/24.9</f>
        <v>2.9558232931726907</v>
      </c>
      <c r="J193" s="1"/>
    </row>
    <row r="194" spans="1:10" x14ac:dyDescent="0.25">
      <c r="A194" s="2" t="s">
        <v>179</v>
      </c>
      <c r="B194" s="1">
        <v>91</v>
      </c>
      <c r="C194" s="1">
        <v>50</v>
      </c>
      <c r="D194" s="1">
        <v>88</v>
      </c>
      <c r="E194" s="1">
        <v>70</v>
      </c>
      <c r="F194" s="1">
        <f>AVERAGE((0.1*B194)+(0.2*C194)+(0.3*D194)+(0.4*E194))</f>
        <v>73.5</v>
      </c>
      <c r="G194" s="4" t="str" cm="1">
        <f t="array" ref="G194">_xlfn.IFS(F194&gt;=90,"A",F194&gt;=80,"B",F194&gt;=75,"C",F194&gt;=65,"D",F194&lt;=65,"E")</f>
        <v>D</v>
      </c>
      <c r="H194" s="1">
        <f>F194/24.9</f>
        <v>2.9518072289156629</v>
      </c>
      <c r="J194" s="1"/>
    </row>
    <row r="195" spans="1:10" x14ac:dyDescent="0.25">
      <c r="A195" s="2" t="s">
        <v>290</v>
      </c>
      <c r="B195" s="1">
        <v>53</v>
      </c>
      <c r="C195" s="1">
        <v>70</v>
      </c>
      <c r="D195" s="1">
        <v>71</v>
      </c>
      <c r="E195" s="1">
        <v>82</v>
      </c>
      <c r="F195" s="1">
        <f>AVERAGE((0.1*B195)+(0.2*C195)+(0.3*D195)+(0.4*E195))</f>
        <v>73.400000000000006</v>
      </c>
      <c r="G195" s="4" t="str" cm="1">
        <f t="array" ref="G195">_xlfn.IFS(F195&gt;=90,"A",F195&gt;=80,"B",F195&gt;=75,"C",F195&gt;=65,"D",F195&lt;=65,"E")</f>
        <v>D</v>
      </c>
      <c r="H195" s="1">
        <f>F195/24.9</f>
        <v>2.9477911646586348</v>
      </c>
      <c r="J195" s="1"/>
    </row>
    <row r="196" spans="1:10" x14ac:dyDescent="0.25">
      <c r="A196" s="2" t="s">
        <v>230</v>
      </c>
      <c r="B196" s="1">
        <v>80</v>
      </c>
      <c r="C196" s="1">
        <v>84</v>
      </c>
      <c r="D196" s="1">
        <v>82</v>
      </c>
      <c r="E196" s="1">
        <v>60</v>
      </c>
      <c r="F196" s="1">
        <f>AVERAGE((0.1*B196)+(0.2*C196)+(0.3*D196)+(0.4*E196))</f>
        <v>73.400000000000006</v>
      </c>
      <c r="G196" s="4" t="str" cm="1">
        <f t="array" ref="G196">_xlfn.IFS(F196&gt;=90,"A",F196&gt;=80,"B",F196&gt;=75,"C",F196&gt;=65,"D",F196&lt;=65,"E")</f>
        <v>D</v>
      </c>
      <c r="H196" s="1">
        <f>F196/24.9</f>
        <v>2.9477911646586348</v>
      </c>
      <c r="J196" s="1"/>
    </row>
    <row r="197" spans="1:10" x14ac:dyDescent="0.25">
      <c r="A197" s="2" t="s">
        <v>82</v>
      </c>
      <c r="B197" s="1">
        <v>77</v>
      </c>
      <c r="C197" s="1">
        <v>92</v>
      </c>
      <c r="D197" s="1">
        <v>58</v>
      </c>
      <c r="E197" s="1">
        <v>74</v>
      </c>
      <c r="F197" s="1">
        <f>AVERAGE((0.1*B197)+(0.2*C197)+(0.3*D197)+(0.4*E197))</f>
        <v>73.099999999999994</v>
      </c>
      <c r="G197" s="4" t="str" cm="1">
        <f t="array" ref="G197">_xlfn.IFS(F197&gt;=90,"A",F197&gt;=80,"B",F197&gt;=75,"C",F197&gt;=65,"D",F197&lt;=65,"E")</f>
        <v>D</v>
      </c>
      <c r="H197" s="1">
        <f>F197/24.9</f>
        <v>2.9357429718875503</v>
      </c>
      <c r="J197" s="1"/>
    </row>
    <row r="198" spans="1:10" x14ac:dyDescent="0.25">
      <c r="A198" s="2" t="s">
        <v>275</v>
      </c>
      <c r="B198" s="1">
        <v>86</v>
      </c>
      <c r="C198" s="1">
        <v>79</v>
      </c>
      <c r="D198" s="1">
        <v>56</v>
      </c>
      <c r="E198" s="1">
        <v>79</v>
      </c>
      <c r="F198" s="1">
        <f>AVERAGE((0.1*B198)+(0.2*C198)+(0.3*D198)+(0.4*E198))</f>
        <v>72.800000000000011</v>
      </c>
      <c r="G198" s="4" t="str" cm="1">
        <f t="array" ref="G198">_xlfn.IFS(F198&gt;=90,"A",F198&gt;=80,"B",F198&gt;=75,"C",F198&gt;=65,"D",F198&lt;=65,"E")</f>
        <v>D</v>
      </c>
      <c r="H198" s="1">
        <f>F198/24.9</f>
        <v>2.9236947791164667</v>
      </c>
      <c r="J198" s="1"/>
    </row>
    <row r="199" spans="1:10" x14ac:dyDescent="0.25">
      <c r="A199" s="2" t="s">
        <v>201</v>
      </c>
      <c r="B199" s="1">
        <v>90</v>
      </c>
      <c r="C199" s="1">
        <v>59</v>
      </c>
      <c r="D199" s="1">
        <v>64</v>
      </c>
      <c r="E199" s="1">
        <v>82</v>
      </c>
      <c r="F199" s="1">
        <f>AVERAGE((0.1*B199)+(0.2*C199)+(0.3*D199)+(0.4*E199))</f>
        <v>72.800000000000011</v>
      </c>
      <c r="G199" s="4" t="str" cm="1">
        <f t="array" ref="G199">_xlfn.IFS(F199&gt;=90,"A",F199&gt;=80,"B",F199&gt;=75,"C",F199&gt;=65,"D",F199&lt;=65,"E")</f>
        <v>D</v>
      </c>
      <c r="H199" s="1">
        <f>F199/24.9</f>
        <v>2.9236947791164667</v>
      </c>
      <c r="J199" s="1"/>
    </row>
    <row r="200" spans="1:10" x14ac:dyDescent="0.25">
      <c r="A200" s="2" t="s">
        <v>174</v>
      </c>
      <c r="B200" s="1">
        <v>52</v>
      </c>
      <c r="C200" s="1">
        <v>62</v>
      </c>
      <c r="D200" s="1">
        <v>84</v>
      </c>
      <c r="E200" s="1">
        <v>75</v>
      </c>
      <c r="F200" s="1">
        <f>AVERAGE((0.1*B200)+(0.2*C200)+(0.3*D200)+(0.4*E200))</f>
        <v>72.8</v>
      </c>
      <c r="G200" s="4" t="str" cm="1">
        <f t="array" ref="G200">_xlfn.IFS(F200&gt;=90,"A",F200&gt;=80,"B",F200&gt;=75,"C",F200&gt;=65,"D",F200&lt;=65,"E")</f>
        <v>D</v>
      </c>
      <c r="H200" s="1">
        <f>F200/24.9</f>
        <v>2.9236947791164658</v>
      </c>
      <c r="J200" s="1"/>
    </row>
    <row r="201" spans="1:10" x14ac:dyDescent="0.25">
      <c r="A201" s="2" t="s">
        <v>57</v>
      </c>
      <c r="B201" s="1">
        <v>98</v>
      </c>
      <c r="C201" s="1">
        <v>56</v>
      </c>
      <c r="D201" s="1">
        <v>66</v>
      </c>
      <c r="E201" s="1">
        <v>80</v>
      </c>
      <c r="F201" s="1">
        <f>AVERAGE((0.1*B201)+(0.2*C201)+(0.3*D201)+(0.4*E201))</f>
        <v>72.8</v>
      </c>
      <c r="G201" s="4" t="str" cm="1">
        <f t="array" ref="G201">_xlfn.IFS(F201&gt;=90,"A",F201&gt;=80,"B",F201&gt;=75,"C",F201&gt;=65,"D",F201&lt;=65,"E")</f>
        <v>D</v>
      </c>
      <c r="H201" s="1">
        <f>F201/24.9</f>
        <v>2.9236947791164658</v>
      </c>
      <c r="J201" s="1"/>
    </row>
    <row r="202" spans="1:10" x14ac:dyDescent="0.25">
      <c r="A202" s="2" t="s">
        <v>121</v>
      </c>
      <c r="B202" s="1">
        <v>96</v>
      </c>
      <c r="C202" s="1">
        <v>61</v>
      </c>
      <c r="D202" s="1">
        <v>74</v>
      </c>
      <c r="E202" s="1">
        <v>72</v>
      </c>
      <c r="F202" s="1">
        <f>AVERAGE((0.1*B202)+(0.2*C202)+(0.3*D202)+(0.4*E202))</f>
        <v>72.8</v>
      </c>
      <c r="G202" s="4" t="str" cm="1">
        <f t="array" ref="G202">_xlfn.IFS(F202&gt;=90,"A",F202&gt;=80,"B",F202&gt;=75,"C",F202&gt;=65,"D",F202&lt;=65,"E")</f>
        <v>D</v>
      </c>
      <c r="H202" s="1">
        <f>F202/24.9</f>
        <v>2.9236947791164658</v>
      </c>
      <c r="J202" s="1"/>
    </row>
    <row r="203" spans="1:10" x14ac:dyDescent="0.25">
      <c r="A203" s="2" t="s">
        <v>244</v>
      </c>
      <c r="B203" s="1">
        <v>57</v>
      </c>
      <c r="C203" s="1">
        <v>97</v>
      </c>
      <c r="D203" s="1">
        <v>60</v>
      </c>
      <c r="E203" s="1">
        <v>74</v>
      </c>
      <c r="F203" s="1">
        <f>AVERAGE((0.1*B203)+(0.2*C203)+(0.3*D203)+(0.4*E203))</f>
        <v>72.7</v>
      </c>
      <c r="G203" s="4" t="str" cm="1">
        <f t="array" ref="G203">_xlfn.IFS(F203&gt;=90,"A",F203&gt;=80,"B",F203&gt;=75,"C",F203&gt;=65,"D",F203&lt;=65,"E")</f>
        <v>D</v>
      </c>
      <c r="H203" s="1">
        <f>F203/24.9</f>
        <v>2.9196787148594381</v>
      </c>
      <c r="J203" s="1"/>
    </row>
    <row r="204" spans="1:10" x14ac:dyDescent="0.25">
      <c r="A204" s="2" t="s">
        <v>226</v>
      </c>
      <c r="B204" s="1">
        <v>87</v>
      </c>
      <c r="C204" s="1">
        <v>77</v>
      </c>
      <c r="D204" s="1">
        <v>71</v>
      </c>
      <c r="E204" s="1">
        <v>68</v>
      </c>
      <c r="F204" s="1">
        <f>AVERAGE((0.1*B204)+(0.2*C204)+(0.3*D204)+(0.4*E204))</f>
        <v>72.600000000000009</v>
      </c>
      <c r="G204" s="4" t="str" cm="1">
        <f t="array" ref="G204">_xlfn.IFS(F204&gt;=90,"A",F204&gt;=80,"B",F204&gt;=75,"C",F204&gt;=65,"D",F204&lt;=65,"E")</f>
        <v>D</v>
      </c>
      <c r="H204" s="1">
        <f>F204/24.9</f>
        <v>2.9156626506024104</v>
      </c>
      <c r="J204" s="1"/>
    </row>
    <row r="205" spans="1:10" x14ac:dyDescent="0.25">
      <c r="A205" s="2" t="s">
        <v>58</v>
      </c>
      <c r="B205" s="1">
        <v>99</v>
      </c>
      <c r="C205" s="1">
        <v>51</v>
      </c>
      <c r="D205" s="1">
        <v>63</v>
      </c>
      <c r="E205" s="1">
        <v>84</v>
      </c>
      <c r="F205" s="1">
        <f>AVERAGE((0.1*B205)+(0.2*C205)+(0.3*D205)+(0.4*E205))</f>
        <v>72.599999999999994</v>
      </c>
      <c r="G205" s="4" t="str" cm="1">
        <f t="array" ref="G205">_xlfn.IFS(F205&gt;=90,"A",F205&gt;=80,"B",F205&gt;=75,"C",F205&gt;=65,"D",F205&lt;=65,"E")</f>
        <v>D</v>
      </c>
      <c r="H205" s="1">
        <f>F205/24.9</f>
        <v>2.9156626506024095</v>
      </c>
      <c r="J205" s="1"/>
    </row>
    <row r="206" spans="1:10" x14ac:dyDescent="0.25">
      <c r="A206" s="2" t="s">
        <v>27</v>
      </c>
      <c r="B206" s="1">
        <v>61</v>
      </c>
      <c r="C206" s="1">
        <v>58</v>
      </c>
      <c r="D206" s="1">
        <v>96</v>
      </c>
      <c r="E206" s="1">
        <v>65</v>
      </c>
      <c r="F206" s="1">
        <f>AVERAGE((0.1*B206)+(0.2*C206)+(0.3*D206)+(0.4*E206))</f>
        <v>72.5</v>
      </c>
      <c r="G206" s="4" t="str" cm="1">
        <f t="array" ref="G206">_xlfn.IFS(F206&gt;=90,"A",F206&gt;=80,"B",F206&gt;=75,"C",F206&gt;=65,"D",F206&lt;=65,"E")</f>
        <v>D</v>
      </c>
      <c r="H206" s="1">
        <f>F206/24.9</f>
        <v>2.9116465863453818</v>
      </c>
      <c r="J206" s="1"/>
    </row>
    <row r="207" spans="1:10" x14ac:dyDescent="0.25">
      <c r="A207" s="2" t="s">
        <v>175</v>
      </c>
      <c r="B207" s="1">
        <v>75</v>
      </c>
      <c r="C207" s="1">
        <v>84</v>
      </c>
      <c r="D207" s="1">
        <v>51</v>
      </c>
      <c r="E207" s="1">
        <v>82</v>
      </c>
      <c r="F207" s="1">
        <f>AVERAGE((0.1*B207)+(0.2*C207)+(0.3*D207)+(0.4*E207))</f>
        <v>72.400000000000006</v>
      </c>
      <c r="G207" s="4" t="str" cm="1">
        <f t="array" ref="G207">_xlfn.IFS(F207&gt;=90,"A",F207&gt;=80,"B",F207&gt;=75,"C",F207&gt;=65,"D",F207&lt;=65,"E")</f>
        <v>D</v>
      </c>
      <c r="H207" s="1">
        <f>F207/24.9</f>
        <v>2.9076305220883536</v>
      </c>
      <c r="J207" s="1"/>
    </row>
    <row r="208" spans="1:10" x14ac:dyDescent="0.25">
      <c r="A208" s="2" t="s">
        <v>144</v>
      </c>
      <c r="B208" s="1">
        <v>76</v>
      </c>
      <c r="C208" s="1">
        <v>92</v>
      </c>
      <c r="D208" s="1">
        <v>76</v>
      </c>
      <c r="E208" s="1">
        <v>59</v>
      </c>
      <c r="F208" s="1">
        <f>AVERAGE((0.1*B208)+(0.2*C208)+(0.3*D208)+(0.4*E208))</f>
        <v>72.400000000000006</v>
      </c>
      <c r="G208" s="4" t="str" cm="1">
        <f t="array" ref="G208">_xlfn.IFS(F208&gt;=90,"A",F208&gt;=80,"B",F208&gt;=75,"C",F208&gt;=65,"D",F208&lt;=65,"E")</f>
        <v>D</v>
      </c>
      <c r="H208" s="1">
        <f>F208/24.9</f>
        <v>2.9076305220883536</v>
      </c>
      <c r="J208" s="1"/>
    </row>
    <row r="209" spans="1:10" x14ac:dyDescent="0.25">
      <c r="A209" s="2" t="s">
        <v>253</v>
      </c>
      <c r="B209" s="1">
        <v>94</v>
      </c>
      <c r="C209" s="1">
        <v>60</v>
      </c>
      <c r="D209" s="1">
        <v>62</v>
      </c>
      <c r="E209" s="1">
        <v>81</v>
      </c>
      <c r="F209" s="1">
        <f>AVERAGE((0.1*B209)+(0.2*C209)+(0.3*D209)+(0.4*E209))</f>
        <v>72.400000000000006</v>
      </c>
      <c r="G209" s="4" t="str" cm="1">
        <f t="array" ref="G209">_xlfn.IFS(F209&gt;=90,"A",F209&gt;=80,"B",F209&gt;=75,"C",F209&gt;=65,"D",F209&lt;=65,"E")</f>
        <v>D</v>
      </c>
      <c r="H209" s="1">
        <f>F209/24.9</f>
        <v>2.9076305220883536</v>
      </c>
      <c r="J209" s="1"/>
    </row>
    <row r="210" spans="1:10" x14ac:dyDescent="0.25">
      <c r="A210" s="2" t="s">
        <v>36</v>
      </c>
      <c r="B210" s="1">
        <v>86</v>
      </c>
      <c r="C210" s="1">
        <v>58</v>
      </c>
      <c r="D210" s="1">
        <v>54</v>
      </c>
      <c r="E210" s="1">
        <v>90</v>
      </c>
      <c r="F210" s="1">
        <f>AVERAGE((0.1*B210)+(0.2*C210)+(0.3*D210)+(0.4*E210))</f>
        <v>72.400000000000006</v>
      </c>
      <c r="G210" s="4" t="str" cm="1">
        <f t="array" ref="G210">_xlfn.IFS(F210&gt;=90,"A",F210&gt;=80,"B",F210&gt;=75,"C",F210&gt;=65,"D",F210&lt;=65,"E")</f>
        <v>D</v>
      </c>
      <c r="H210" s="1">
        <f>F210/24.9</f>
        <v>2.9076305220883536</v>
      </c>
      <c r="J210" s="1"/>
    </row>
    <row r="211" spans="1:10" x14ac:dyDescent="0.25">
      <c r="A211" s="2" t="s">
        <v>52</v>
      </c>
      <c r="B211" s="1">
        <v>50</v>
      </c>
      <c r="C211" s="1">
        <v>79</v>
      </c>
      <c r="D211" s="1">
        <v>73</v>
      </c>
      <c r="E211" s="1">
        <v>74</v>
      </c>
      <c r="F211" s="1">
        <f>AVERAGE((0.1*B211)+(0.2*C211)+(0.3*D211)+(0.4*E211))</f>
        <v>72.300000000000011</v>
      </c>
      <c r="G211" s="4" t="str" cm="1">
        <f t="array" ref="G211">_xlfn.IFS(F211&gt;=90,"A",F211&gt;=80,"B",F211&gt;=75,"C",F211&gt;=65,"D",F211&lt;=65,"E")</f>
        <v>D</v>
      </c>
      <c r="H211" s="1">
        <f>F211/24.9</f>
        <v>2.9036144578313259</v>
      </c>
      <c r="J211" s="1"/>
    </row>
    <row r="212" spans="1:10" x14ac:dyDescent="0.25">
      <c r="A212" s="2" t="s">
        <v>118</v>
      </c>
      <c r="B212" s="1">
        <v>89</v>
      </c>
      <c r="C212" s="1">
        <v>80</v>
      </c>
      <c r="D212" s="1">
        <v>50</v>
      </c>
      <c r="E212" s="1">
        <v>81</v>
      </c>
      <c r="F212" s="1">
        <f>AVERAGE((0.1*B212)+(0.2*C212)+(0.3*D212)+(0.4*E212))</f>
        <v>72.3</v>
      </c>
      <c r="G212" s="4" t="str" cm="1">
        <f t="array" ref="G212">_xlfn.IFS(F212&gt;=90,"A",F212&gt;=80,"B",F212&gt;=75,"C",F212&gt;=65,"D",F212&lt;=65,"E")</f>
        <v>D</v>
      </c>
      <c r="H212" s="1">
        <f>F212/24.9</f>
        <v>2.9036144578313254</v>
      </c>
      <c r="J212" s="1"/>
    </row>
    <row r="213" spans="1:10" x14ac:dyDescent="0.25">
      <c r="A213" s="2" t="s">
        <v>234</v>
      </c>
      <c r="B213" s="1">
        <v>52</v>
      </c>
      <c r="C213" s="1">
        <v>67</v>
      </c>
      <c r="D213" s="1">
        <v>90</v>
      </c>
      <c r="E213" s="1">
        <v>66</v>
      </c>
      <c r="F213" s="1">
        <f>AVERAGE((0.1*B213)+(0.2*C213)+(0.3*D213)+(0.4*E213))</f>
        <v>72</v>
      </c>
      <c r="G213" s="4" t="str" cm="1">
        <f t="array" ref="G213">_xlfn.IFS(F213&gt;=90,"A",F213&gt;=80,"B",F213&gt;=75,"C",F213&gt;=65,"D",F213&lt;=65,"E")</f>
        <v>D</v>
      </c>
      <c r="H213" s="1">
        <f>F213/24.9</f>
        <v>2.8915662650602409</v>
      </c>
      <c r="J213" s="1"/>
    </row>
    <row r="214" spans="1:10" x14ac:dyDescent="0.25">
      <c r="A214" s="2" t="s">
        <v>79</v>
      </c>
      <c r="B214" s="1">
        <v>75</v>
      </c>
      <c r="C214" s="1">
        <v>94</v>
      </c>
      <c r="D214" s="1">
        <v>59</v>
      </c>
      <c r="E214" s="1">
        <v>70</v>
      </c>
      <c r="F214" s="1">
        <f>AVERAGE((0.1*B214)+(0.2*C214)+(0.3*D214)+(0.4*E214))</f>
        <v>72</v>
      </c>
      <c r="G214" s="4" t="str" cm="1">
        <f t="array" ref="G214">_xlfn.IFS(F214&gt;=90,"A",F214&gt;=80,"B",F214&gt;=75,"C",F214&gt;=65,"D",F214&lt;=65,"E")</f>
        <v>D</v>
      </c>
      <c r="H214" s="1">
        <f>F214/24.9</f>
        <v>2.8915662650602409</v>
      </c>
      <c r="J214" s="1"/>
    </row>
    <row r="215" spans="1:10" x14ac:dyDescent="0.25">
      <c r="A215" s="2" t="s">
        <v>19</v>
      </c>
      <c r="B215" s="1">
        <v>83</v>
      </c>
      <c r="C215" s="1">
        <v>75</v>
      </c>
      <c r="D215" s="1">
        <v>79</v>
      </c>
      <c r="E215" s="1">
        <v>62</v>
      </c>
      <c r="F215" s="1">
        <f>AVERAGE((0.1*B215)+(0.2*C215)+(0.3*D215)+(0.4*E215))</f>
        <v>71.8</v>
      </c>
      <c r="G215" s="4" t="str" cm="1">
        <f t="array" ref="G215">_xlfn.IFS(F215&gt;=90,"A",F215&gt;=80,"B",F215&gt;=75,"C",F215&gt;=65,"D",F215&lt;=65,"E")</f>
        <v>D</v>
      </c>
      <c r="H215" s="1">
        <f>F215/24.9</f>
        <v>2.8835341365461846</v>
      </c>
      <c r="J215" s="1"/>
    </row>
    <row r="216" spans="1:10" x14ac:dyDescent="0.25">
      <c r="A216" s="2" t="s">
        <v>53</v>
      </c>
      <c r="B216" s="1">
        <v>91</v>
      </c>
      <c r="C216" s="1">
        <v>93</v>
      </c>
      <c r="D216" s="1">
        <v>80</v>
      </c>
      <c r="E216" s="1">
        <v>50</v>
      </c>
      <c r="F216" s="1">
        <f>AVERAGE((0.1*B216)+(0.2*C216)+(0.3*D216)+(0.4*E216))</f>
        <v>71.7</v>
      </c>
      <c r="G216" s="4" t="str" cm="1">
        <f t="array" ref="G216">_xlfn.IFS(F216&gt;=90,"A",F216&gt;=80,"B",F216&gt;=75,"C",F216&gt;=65,"D",F216&lt;=65,"E")</f>
        <v>D</v>
      </c>
      <c r="H216" s="1">
        <f>F216/24.9</f>
        <v>2.8795180722891569</v>
      </c>
      <c r="J216" s="1"/>
    </row>
    <row r="217" spans="1:10" x14ac:dyDescent="0.25">
      <c r="A217" s="2" t="s">
        <v>227</v>
      </c>
      <c r="B217" s="1">
        <v>88</v>
      </c>
      <c r="C217" s="1">
        <v>88</v>
      </c>
      <c r="D217" s="1">
        <v>80</v>
      </c>
      <c r="E217" s="1">
        <v>53</v>
      </c>
      <c r="F217" s="1">
        <f>AVERAGE((0.1*B217)+(0.2*C217)+(0.3*D217)+(0.4*E217))</f>
        <v>71.600000000000009</v>
      </c>
      <c r="G217" s="4" t="str" cm="1">
        <f t="array" ref="G217">_xlfn.IFS(F217&gt;=90,"A",F217&gt;=80,"B",F217&gt;=75,"C",F217&gt;=65,"D",F217&lt;=65,"E")</f>
        <v>D</v>
      </c>
      <c r="H217" s="1">
        <f>F217/24.9</f>
        <v>2.8755020080321292</v>
      </c>
      <c r="J217" s="1"/>
    </row>
    <row r="218" spans="1:10" x14ac:dyDescent="0.25">
      <c r="A218" s="2" t="s">
        <v>222</v>
      </c>
      <c r="B218" s="1">
        <v>93</v>
      </c>
      <c r="C218" s="1">
        <v>90</v>
      </c>
      <c r="D218" s="1">
        <v>61</v>
      </c>
      <c r="E218" s="1">
        <v>65</v>
      </c>
      <c r="F218" s="1">
        <f>AVERAGE((0.1*B218)+(0.2*C218)+(0.3*D218)+(0.4*E218))</f>
        <v>71.599999999999994</v>
      </c>
      <c r="G218" s="4" t="str" cm="1">
        <f t="array" ref="G218">_xlfn.IFS(F218&gt;=90,"A",F218&gt;=80,"B",F218&gt;=75,"C",F218&gt;=65,"D",F218&lt;=65,"E")</f>
        <v>D</v>
      </c>
      <c r="H218" s="1">
        <f>F218/24.9</f>
        <v>2.8755020080321283</v>
      </c>
      <c r="J218" s="1"/>
    </row>
    <row r="219" spans="1:10" x14ac:dyDescent="0.25">
      <c r="A219" s="2" t="s">
        <v>72</v>
      </c>
      <c r="B219" s="1">
        <v>77</v>
      </c>
      <c r="C219" s="1">
        <v>56</v>
      </c>
      <c r="D219" s="1">
        <v>90</v>
      </c>
      <c r="E219" s="1">
        <v>64</v>
      </c>
      <c r="F219" s="1">
        <f>AVERAGE((0.1*B219)+(0.2*C219)+(0.3*D219)+(0.4*E219))</f>
        <v>71.5</v>
      </c>
      <c r="G219" s="4" t="str" cm="1">
        <f t="array" ref="G219">_xlfn.IFS(F219&gt;=90,"A",F219&gt;=80,"B",F219&gt;=75,"C",F219&gt;=65,"D",F219&lt;=65,"E")</f>
        <v>D</v>
      </c>
      <c r="H219" s="1">
        <f>F219/24.9</f>
        <v>2.8714859437751006</v>
      </c>
      <c r="J219" s="1"/>
    </row>
    <row r="220" spans="1:10" x14ac:dyDescent="0.25">
      <c r="A220" s="2" t="s">
        <v>292</v>
      </c>
      <c r="B220" s="1">
        <v>92</v>
      </c>
      <c r="C220" s="1">
        <v>70</v>
      </c>
      <c r="D220" s="1">
        <v>62</v>
      </c>
      <c r="E220" s="1">
        <v>74</v>
      </c>
      <c r="F220" s="1">
        <f>AVERAGE((0.1*B220)+(0.2*C220)+(0.3*D220)+(0.4*E220))</f>
        <v>71.400000000000006</v>
      </c>
      <c r="G220" s="4" t="str" cm="1">
        <f t="array" ref="G220">_xlfn.IFS(F220&gt;=90,"A",F220&gt;=80,"B",F220&gt;=75,"C",F220&gt;=65,"D",F220&lt;=65,"E")</f>
        <v>D</v>
      </c>
      <c r="H220" s="1">
        <f>F220/24.9</f>
        <v>2.8674698795180729</v>
      </c>
      <c r="J220" s="1"/>
    </row>
    <row r="221" spans="1:10" x14ac:dyDescent="0.25">
      <c r="A221" s="2" t="s">
        <v>95</v>
      </c>
      <c r="B221" s="1">
        <v>97</v>
      </c>
      <c r="C221" s="1">
        <v>70</v>
      </c>
      <c r="D221" s="1">
        <v>75</v>
      </c>
      <c r="E221" s="1">
        <v>63</v>
      </c>
      <c r="F221" s="1">
        <f>AVERAGE((0.1*B221)+(0.2*C221)+(0.3*D221)+(0.4*E221))</f>
        <v>71.400000000000006</v>
      </c>
      <c r="G221" s="4" t="str" cm="1">
        <f t="array" ref="G221">_xlfn.IFS(F221&gt;=90,"A",F221&gt;=80,"B",F221&gt;=75,"C",F221&gt;=65,"D",F221&lt;=65,"E")</f>
        <v>D</v>
      </c>
      <c r="H221" s="1">
        <f>F221/24.9</f>
        <v>2.8674698795180729</v>
      </c>
      <c r="J221" s="1"/>
    </row>
    <row r="222" spans="1:10" x14ac:dyDescent="0.25">
      <c r="A222" s="2" t="s">
        <v>258</v>
      </c>
      <c r="B222" s="1">
        <v>84</v>
      </c>
      <c r="C222" s="1">
        <v>52</v>
      </c>
      <c r="D222" s="1">
        <v>70</v>
      </c>
      <c r="E222" s="1">
        <v>79</v>
      </c>
      <c r="F222" s="1">
        <f>AVERAGE((0.1*B222)+(0.2*C222)+(0.3*D222)+(0.4*E222))</f>
        <v>71.400000000000006</v>
      </c>
      <c r="G222" s="4" t="str" cm="1">
        <f t="array" ref="G222">_xlfn.IFS(F222&gt;=90,"A",F222&gt;=80,"B",F222&gt;=75,"C",F222&gt;=65,"D",F222&lt;=65,"E")</f>
        <v>D</v>
      </c>
      <c r="H222" s="1">
        <f>F222/24.9</f>
        <v>2.8674698795180729</v>
      </c>
      <c r="J222" s="1"/>
    </row>
    <row r="223" spans="1:10" x14ac:dyDescent="0.25">
      <c r="A223" s="2" t="s">
        <v>257</v>
      </c>
      <c r="B223" s="1">
        <v>78</v>
      </c>
      <c r="C223" s="1">
        <v>70</v>
      </c>
      <c r="D223" s="1">
        <v>61</v>
      </c>
      <c r="E223" s="1">
        <v>78</v>
      </c>
      <c r="F223" s="1">
        <f>AVERAGE((0.1*B223)+(0.2*C223)+(0.3*D223)+(0.4*E223))</f>
        <v>71.300000000000011</v>
      </c>
      <c r="G223" s="4" t="str" cm="1">
        <f t="array" ref="G223">_xlfn.IFS(F223&gt;=90,"A",F223&gt;=80,"B",F223&gt;=75,"C",F223&gt;=65,"D",F223&lt;=65,"E")</f>
        <v>D</v>
      </c>
      <c r="H223" s="1">
        <f>F223/24.9</f>
        <v>2.8634538152610447</v>
      </c>
      <c r="J223" s="1"/>
    </row>
    <row r="224" spans="1:10" x14ac:dyDescent="0.25">
      <c r="A224" s="2" t="s">
        <v>137</v>
      </c>
      <c r="B224" s="1">
        <v>98</v>
      </c>
      <c r="C224" s="1">
        <v>62</v>
      </c>
      <c r="D224" s="1">
        <v>58</v>
      </c>
      <c r="E224" s="1">
        <v>79</v>
      </c>
      <c r="F224" s="1">
        <f>AVERAGE((0.1*B224)+(0.2*C224)+(0.3*D224)+(0.4*E224))</f>
        <v>71.2</v>
      </c>
      <c r="G224" s="4" t="str" cm="1">
        <f t="array" ref="G224">_xlfn.IFS(F224&gt;=90,"A",F224&gt;=80,"B",F224&gt;=75,"C",F224&gt;=65,"D",F224&lt;=65,"E")</f>
        <v>D</v>
      </c>
      <c r="H224" s="1">
        <f>F224/24.9</f>
        <v>2.8594377510040165</v>
      </c>
      <c r="J224" s="1"/>
    </row>
    <row r="225" spans="1:10" x14ac:dyDescent="0.25">
      <c r="A225" s="2" t="s">
        <v>231</v>
      </c>
      <c r="B225" s="1">
        <v>63</v>
      </c>
      <c r="C225" s="1">
        <v>89</v>
      </c>
      <c r="D225" s="1">
        <v>89</v>
      </c>
      <c r="E225" s="1">
        <v>51</v>
      </c>
      <c r="F225" s="1">
        <f>AVERAGE((0.1*B225)+(0.2*C225)+(0.3*D225)+(0.4*E225))</f>
        <v>71.2</v>
      </c>
      <c r="G225" s="4" t="str" cm="1">
        <f t="array" ref="G225">_xlfn.IFS(F225&gt;=90,"A",F225&gt;=80,"B",F225&gt;=75,"C",F225&gt;=65,"D",F225&lt;=65,"E")</f>
        <v>D</v>
      </c>
      <c r="H225" s="1">
        <f>F225/24.9</f>
        <v>2.8594377510040165</v>
      </c>
      <c r="J225" s="1"/>
    </row>
    <row r="226" spans="1:10" x14ac:dyDescent="0.25">
      <c r="A226" s="2" t="s">
        <v>254</v>
      </c>
      <c r="B226" s="1">
        <v>75</v>
      </c>
      <c r="C226" s="1">
        <v>85</v>
      </c>
      <c r="D226" s="1">
        <v>60</v>
      </c>
      <c r="E226" s="1">
        <v>71</v>
      </c>
      <c r="F226" s="1">
        <f>AVERAGE((0.1*B226)+(0.2*C226)+(0.3*D226)+(0.4*E226))</f>
        <v>70.900000000000006</v>
      </c>
      <c r="G226" s="4" t="str" cm="1">
        <f t="array" ref="G226">_xlfn.IFS(F226&gt;=90,"A",F226&gt;=80,"B",F226&gt;=75,"C",F226&gt;=65,"D",F226&lt;=65,"E")</f>
        <v>D</v>
      </c>
      <c r="H226" s="1">
        <f>F226/24.9</f>
        <v>2.847389558232932</v>
      </c>
      <c r="J226" s="1"/>
    </row>
    <row r="227" spans="1:10" x14ac:dyDescent="0.25">
      <c r="A227" s="2" t="s">
        <v>259</v>
      </c>
      <c r="B227" s="1">
        <v>64</v>
      </c>
      <c r="C227" s="1">
        <v>72</v>
      </c>
      <c r="D227" s="1">
        <v>51</v>
      </c>
      <c r="E227" s="1">
        <v>87</v>
      </c>
      <c r="F227" s="1">
        <f>AVERAGE((0.1*B227)+(0.2*C227)+(0.3*D227)+(0.4*E227))</f>
        <v>70.900000000000006</v>
      </c>
      <c r="G227" s="4" t="str" cm="1">
        <f t="array" ref="G227">_xlfn.IFS(F227&gt;=90,"A",F227&gt;=80,"B",F227&gt;=75,"C",F227&gt;=65,"D",F227&lt;=65,"E")</f>
        <v>D</v>
      </c>
      <c r="H227" s="1">
        <f>F227/24.9</f>
        <v>2.847389558232932</v>
      </c>
      <c r="J227" s="1"/>
    </row>
    <row r="228" spans="1:10" x14ac:dyDescent="0.25">
      <c r="A228" s="2" t="s">
        <v>133</v>
      </c>
      <c r="B228" s="1">
        <v>74</v>
      </c>
      <c r="C228" s="1">
        <v>79</v>
      </c>
      <c r="D228" s="1">
        <v>52</v>
      </c>
      <c r="E228" s="1">
        <v>80</v>
      </c>
      <c r="F228" s="1">
        <f>AVERAGE((0.1*B228)+(0.2*C228)+(0.3*D228)+(0.4*E228))</f>
        <v>70.800000000000011</v>
      </c>
      <c r="G228" s="4" t="str" cm="1">
        <f t="array" ref="G228">_xlfn.IFS(F228&gt;=90,"A",F228&gt;=80,"B",F228&gt;=75,"C",F228&gt;=65,"D",F228&lt;=65,"E")</f>
        <v>D</v>
      </c>
      <c r="H228" s="1">
        <f>F228/24.9</f>
        <v>2.8433734939759043</v>
      </c>
      <c r="J228" s="1"/>
    </row>
    <row r="229" spans="1:10" x14ac:dyDescent="0.25">
      <c r="A229" s="2" t="s">
        <v>263</v>
      </c>
      <c r="B229" s="1">
        <v>61</v>
      </c>
      <c r="C229" s="1">
        <v>87</v>
      </c>
      <c r="D229" s="1">
        <v>90</v>
      </c>
      <c r="E229" s="1">
        <v>50</v>
      </c>
      <c r="F229" s="1">
        <f>AVERAGE((0.1*B229)+(0.2*C229)+(0.3*D229)+(0.4*E229))</f>
        <v>70.5</v>
      </c>
      <c r="G229" s="4" t="str" cm="1">
        <f t="array" ref="G229">_xlfn.IFS(F229&gt;=90,"A",F229&gt;=80,"B",F229&gt;=75,"C",F229&gt;=65,"D",F229&lt;=65,"E")</f>
        <v>D</v>
      </c>
      <c r="H229" s="1">
        <f>F229/24.9</f>
        <v>2.8313253012048194</v>
      </c>
      <c r="J229" s="1"/>
    </row>
    <row r="230" spans="1:10" x14ac:dyDescent="0.25">
      <c r="A230" s="2" t="s">
        <v>156</v>
      </c>
      <c r="B230" s="1">
        <v>67</v>
      </c>
      <c r="C230" s="1">
        <v>84</v>
      </c>
      <c r="D230" s="1">
        <v>83</v>
      </c>
      <c r="E230" s="1">
        <v>55</v>
      </c>
      <c r="F230" s="1">
        <f>AVERAGE((0.1*B230)+(0.2*C230)+(0.3*D230)+(0.4*E230))</f>
        <v>70.400000000000006</v>
      </c>
      <c r="G230" s="4" t="str" cm="1">
        <f t="array" ref="G230">_xlfn.IFS(F230&gt;=90,"A",F230&gt;=80,"B",F230&gt;=75,"C",F230&gt;=65,"D",F230&lt;=65,"E")</f>
        <v>D</v>
      </c>
      <c r="H230" s="1">
        <f>F230/24.9</f>
        <v>2.8273092369477917</v>
      </c>
      <c r="J230" s="1"/>
    </row>
    <row r="231" spans="1:10" x14ac:dyDescent="0.25">
      <c r="A231" s="2" t="s">
        <v>88</v>
      </c>
      <c r="B231" s="1">
        <v>58</v>
      </c>
      <c r="C231" s="1">
        <v>55</v>
      </c>
      <c r="D231" s="1">
        <v>73</v>
      </c>
      <c r="E231" s="1">
        <v>79</v>
      </c>
      <c r="F231" s="1">
        <f>AVERAGE((0.1*B231)+(0.2*C231)+(0.3*D231)+(0.4*E231))</f>
        <v>70.300000000000011</v>
      </c>
      <c r="G231" s="4" t="str" cm="1">
        <f t="array" ref="G231">_xlfn.IFS(F231&gt;=90,"A",F231&gt;=80,"B",F231&gt;=75,"C",F231&gt;=65,"D",F231&lt;=65,"E")</f>
        <v>D</v>
      </c>
      <c r="H231" s="1">
        <f>F231/24.9</f>
        <v>2.8232931726907635</v>
      </c>
      <c r="J231" s="1"/>
    </row>
    <row r="232" spans="1:10" x14ac:dyDescent="0.25">
      <c r="A232" s="2" t="s">
        <v>143</v>
      </c>
      <c r="B232" s="1">
        <v>73</v>
      </c>
      <c r="C232" s="1">
        <v>56</v>
      </c>
      <c r="D232" s="1">
        <v>62</v>
      </c>
      <c r="E232" s="1">
        <v>83</v>
      </c>
      <c r="F232" s="1">
        <f>AVERAGE((0.1*B232)+(0.2*C232)+(0.3*D232)+(0.4*E232))</f>
        <v>70.3</v>
      </c>
      <c r="G232" s="4" t="str" cm="1">
        <f t="array" ref="G232">_xlfn.IFS(F232&gt;=90,"A",F232&gt;=80,"B",F232&gt;=75,"C",F232&gt;=65,"D",F232&lt;=65,"E")</f>
        <v>D</v>
      </c>
      <c r="H232" s="1">
        <f>F232/24.9</f>
        <v>2.8232931726907631</v>
      </c>
      <c r="J232" s="1"/>
    </row>
    <row r="233" spans="1:10" x14ac:dyDescent="0.25">
      <c r="A233" s="2" t="s">
        <v>21</v>
      </c>
      <c r="B233" s="1">
        <v>94</v>
      </c>
      <c r="C233" s="1">
        <v>85</v>
      </c>
      <c r="D233" s="1">
        <v>73</v>
      </c>
      <c r="E233" s="1">
        <v>55</v>
      </c>
      <c r="F233" s="1">
        <f>AVERAGE((0.1*B233)+(0.2*C233)+(0.3*D233)+(0.4*E233))</f>
        <v>70.3</v>
      </c>
      <c r="G233" s="4" t="str" cm="1">
        <f t="array" ref="G233">_xlfn.IFS(F233&gt;=90,"A",F233&gt;=80,"B",F233&gt;=75,"C",F233&gt;=65,"D",F233&lt;=65,"E")</f>
        <v>D</v>
      </c>
      <c r="H233" s="1">
        <f>F233/24.9</f>
        <v>2.8232931726907631</v>
      </c>
      <c r="J233" s="1"/>
    </row>
    <row r="234" spans="1:10" x14ac:dyDescent="0.25">
      <c r="A234" s="2" t="s">
        <v>60</v>
      </c>
      <c r="B234" s="1">
        <v>82</v>
      </c>
      <c r="C234" s="1">
        <v>80</v>
      </c>
      <c r="D234" s="1">
        <v>52</v>
      </c>
      <c r="E234" s="1">
        <v>76</v>
      </c>
      <c r="F234" s="1">
        <f>AVERAGE((0.1*B234)+(0.2*C234)+(0.3*D234)+(0.4*E234))</f>
        <v>70.2</v>
      </c>
      <c r="G234" s="4" t="str" cm="1">
        <f t="array" ref="G234">_xlfn.IFS(F234&gt;=90,"A",F234&gt;=80,"B",F234&gt;=75,"C",F234&gt;=65,"D",F234&lt;=65,"E")</f>
        <v>D</v>
      </c>
      <c r="H234" s="1">
        <f>F234/24.9</f>
        <v>2.8192771084337354</v>
      </c>
      <c r="J234" s="1"/>
    </row>
    <row r="235" spans="1:10" x14ac:dyDescent="0.25">
      <c r="A235" s="2" t="s">
        <v>31</v>
      </c>
      <c r="B235" s="1">
        <v>93</v>
      </c>
      <c r="C235" s="1">
        <v>64</v>
      </c>
      <c r="D235" s="1">
        <v>64</v>
      </c>
      <c r="E235" s="1">
        <v>72</v>
      </c>
      <c r="F235" s="1">
        <f>AVERAGE((0.1*B235)+(0.2*C235)+(0.3*D235)+(0.4*E235))</f>
        <v>70.099999999999994</v>
      </c>
      <c r="G235" s="4" t="str" cm="1">
        <f t="array" ref="G235">_xlfn.IFS(F235&gt;=90,"A",F235&gt;=80,"B",F235&gt;=75,"C",F235&gt;=65,"D",F235&lt;=65,"E")</f>
        <v>D</v>
      </c>
      <c r="H235" s="1">
        <f>F235/24.9</f>
        <v>2.8152610441767068</v>
      </c>
      <c r="J235" s="1"/>
    </row>
    <row r="236" spans="1:10" x14ac:dyDescent="0.25">
      <c r="A236" s="2" t="s">
        <v>240</v>
      </c>
      <c r="B236" s="1">
        <v>99</v>
      </c>
      <c r="C236" s="1">
        <v>68</v>
      </c>
      <c r="D236" s="1">
        <v>87</v>
      </c>
      <c r="E236" s="1">
        <v>51</v>
      </c>
      <c r="F236" s="1">
        <f>AVERAGE((0.1*B236)+(0.2*C236)+(0.3*D236)+(0.4*E236))</f>
        <v>70</v>
      </c>
      <c r="G236" s="4" t="str" cm="1">
        <f t="array" ref="G236">_xlfn.IFS(F236&gt;=90,"A",F236&gt;=80,"B",F236&gt;=75,"C",F236&gt;=65,"D",F236&lt;=65,"E")</f>
        <v>D</v>
      </c>
      <c r="H236" s="1">
        <f>F236/24.9</f>
        <v>2.811244979919679</v>
      </c>
      <c r="J236" s="1"/>
    </row>
    <row r="237" spans="1:10" x14ac:dyDescent="0.25">
      <c r="A237" s="2" t="s">
        <v>266</v>
      </c>
      <c r="B237" s="1">
        <v>89</v>
      </c>
      <c r="C237" s="1">
        <v>50</v>
      </c>
      <c r="D237" s="1">
        <v>75</v>
      </c>
      <c r="E237" s="1">
        <v>71</v>
      </c>
      <c r="F237" s="1">
        <f>AVERAGE((0.1*B237)+(0.2*C237)+(0.3*D237)+(0.4*E237))</f>
        <v>69.8</v>
      </c>
      <c r="G237" s="4" t="str" cm="1">
        <f t="array" ref="G237">_xlfn.IFS(F237&gt;=90,"A",F237&gt;=80,"B",F237&gt;=75,"C",F237&gt;=65,"D",F237&lt;=65,"E")</f>
        <v>D</v>
      </c>
      <c r="H237" s="1">
        <f>F237/24.9</f>
        <v>2.8032128514056227</v>
      </c>
      <c r="J237" s="1"/>
    </row>
    <row r="238" spans="1:10" x14ac:dyDescent="0.25">
      <c r="A238" s="2" t="s">
        <v>217</v>
      </c>
      <c r="B238" s="1">
        <v>70</v>
      </c>
      <c r="C238" s="1">
        <v>89</v>
      </c>
      <c r="D238" s="1">
        <v>56</v>
      </c>
      <c r="E238" s="1">
        <v>70</v>
      </c>
      <c r="F238" s="1">
        <f>AVERAGE((0.1*B238)+(0.2*C238)+(0.3*D238)+(0.4*E238))</f>
        <v>69.599999999999994</v>
      </c>
      <c r="G238" s="4" t="str" cm="1">
        <f t="array" ref="G238">_xlfn.IFS(F238&gt;=90,"A",F238&gt;=80,"B",F238&gt;=75,"C",F238&gt;=65,"D",F238&lt;=65,"E")</f>
        <v>D</v>
      </c>
      <c r="H238" s="1">
        <f>F238/24.9</f>
        <v>2.7951807228915664</v>
      </c>
      <c r="J238" s="1"/>
    </row>
    <row r="239" spans="1:10" x14ac:dyDescent="0.25">
      <c r="A239" s="2" t="s">
        <v>122</v>
      </c>
      <c r="B239" s="1">
        <v>73</v>
      </c>
      <c r="C239" s="1">
        <v>81</v>
      </c>
      <c r="D239" s="1">
        <v>80</v>
      </c>
      <c r="E239" s="1">
        <v>55</v>
      </c>
      <c r="F239" s="1">
        <f>AVERAGE((0.1*B239)+(0.2*C239)+(0.3*D239)+(0.4*E239))</f>
        <v>69.5</v>
      </c>
      <c r="G239" s="4" t="str" cm="1">
        <f t="array" ref="G239">_xlfn.IFS(F239&gt;=90,"A",F239&gt;=80,"B",F239&gt;=75,"C",F239&gt;=65,"D",F239&lt;=65,"E")</f>
        <v>D</v>
      </c>
      <c r="H239" s="1">
        <f>F239/24.9</f>
        <v>2.7911646586345382</v>
      </c>
      <c r="J239" s="1"/>
    </row>
    <row r="240" spans="1:10" x14ac:dyDescent="0.25">
      <c r="A240" s="2" t="s">
        <v>49</v>
      </c>
      <c r="B240" s="1">
        <v>79</v>
      </c>
      <c r="C240" s="1">
        <v>55</v>
      </c>
      <c r="D240" s="1">
        <v>55</v>
      </c>
      <c r="E240" s="1">
        <v>85</v>
      </c>
      <c r="F240" s="1">
        <f>AVERAGE((0.1*B240)+(0.2*C240)+(0.3*D240)+(0.4*E240))</f>
        <v>69.400000000000006</v>
      </c>
      <c r="G240" s="4" t="str" cm="1">
        <f t="array" ref="G240">_xlfn.IFS(F240&gt;=90,"A",F240&gt;=80,"B",F240&gt;=75,"C",F240&gt;=65,"D",F240&lt;=65,"E")</f>
        <v>D</v>
      </c>
      <c r="H240" s="1">
        <f>F240/24.9</f>
        <v>2.7871485943775105</v>
      </c>
      <c r="J240" s="1"/>
    </row>
    <row r="241" spans="1:10" x14ac:dyDescent="0.25">
      <c r="A241" s="2" t="s">
        <v>78</v>
      </c>
      <c r="B241" s="1">
        <v>92</v>
      </c>
      <c r="C241" s="1">
        <v>55</v>
      </c>
      <c r="D241" s="1">
        <v>80</v>
      </c>
      <c r="E241" s="1">
        <v>63</v>
      </c>
      <c r="F241" s="1">
        <f>AVERAGE((0.1*B241)+(0.2*C241)+(0.3*D241)+(0.4*E241))</f>
        <v>69.400000000000006</v>
      </c>
      <c r="G241" s="4" t="str" cm="1">
        <f t="array" ref="G241">_xlfn.IFS(F241&gt;=90,"A",F241&gt;=80,"B",F241&gt;=75,"C",F241&gt;=65,"D",F241&lt;=65,"E")</f>
        <v>D</v>
      </c>
      <c r="H241" s="1">
        <f>F241/24.9</f>
        <v>2.7871485943775105</v>
      </c>
      <c r="J241" s="1"/>
    </row>
    <row r="242" spans="1:10" x14ac:dyDescent="0.25">
      <c r="A242" s="2" t="s">
        <v>123</v>
      </c>
      <c r="B242" s="1">
        <v>91</v>
      </c>
      <c r="C242" s="1">
        <v>76</v>
      </c>
      <c r="D242" s="1">
        <v>78</v>
      </c>
      <c r="E242" s="1">
        <v>54</v>
      </c>
      <c r="F242" s="1">
        <f>AVERAGE((0.1*B242)+(0.2*C242)+(0.3*D242)+(0.4*E242))</f>
        <v>69.300000000000011</v>
      </c>
      <c r="G242" s="4" t="str" cm="1">
        <f t="array" ref="G242">_xlfn.IFS(F242&gt;=90,"A",F242&gt;=80,"B",F242&gt;=75,"C",F242&gt;=65,"D",F242&lt;=65,"E")</f>
        <v>D</v>
      </c>
      <c r="H242" s="1">
        <f>F242/24.9</f>
        <v>2.7831325301204823</v>
      </c>
      <c r="J242" s="1"/>
    </row>
    <row r="243" spans="1:10" x14ac:dyDescent="0.25">
      <c r="A243" s="2" t="s">
        <v>192</v>
      </c>
      <c r="B243" s="1">
        <v>62</v>
      </c>
      <c r="C243" s="1">
        <v>84</v>
      </c>
      <c r="D243" s="1">
        <v>54</v>
      </c>
      <c r="E243" s="1">
        <v>75</v>
      </c>
      <c r="F243" s="1">
        <f>AVERAGE((0.1*B243)+(0.2*C243)+(0.3*D243)+(0.4*E243))</f>
        <v>69.2</v>
      </c>
      <c r="G243" s="4" t="str" cm="1">
        <f t="array" ref="G243">_xlfn.IFS(F243&gt;=90,"A",F243&gt;=80,"B",F243&gt;=75,"C",F243&gt;=65,"D",F243&lt;=65,"E")</f>
        <v>D</v>
      </c>
      <c r="H243" s="1">
        <f>F243/24.9</f>
        <v>2.7791164658634542</v>
      </c>
      <c r="J243" s="1"/>
    </row>
    <row r="244" spans="1:10" x14ac:dyDescent="0.25">
      <c r="A244" s="2" t="s">
        <v>235</v>
      </c>
      <c r="B244" s="1">
        <v>71</v>
      </c>
      <c r="C244" s="1">
        <v>75</v>
      </c>
      <c r="D244" s="1">
        <v>83</v>
      </c>
      <c r="E244" s="1">
        <v>55</v>
      </c>
      <c r="F244" s="1">
        <f>AVERAGE((0.1*B244)+(0.2*C244)+(0.3*D244)+(0.4*E244))</f>
        <v>69</v>
      </c>
      <c r="G244" s="4" t="str" cm="1">
        <f t="array" ref="G244">_xlfn.IFS(F244&gt;=90,"A",F244&gt;=80,"B",F244&gt;=75,"C",F244&gt;=65,"D",F244&lt;=65,"E")</f>
        <v>D</v>
      </c>
      <c r="H244" s="1">
        <f>F244/24.9</f>
        <v>2.7710843373493979</v>
      </c>
      <c r="J244" s="1"/>
    </row>
    <row r="245" spans="1:10" x14ac:dyDescent="0.25">
      <c r="A245" s="2" t="s">
        <v>239</v>
      </c>
      <c r="B245" s="1">
        <v>56</v>
      </c>
      <c r="C245" s="1">
        <v>71</v>
      </c>
      <c r="D245" s="1">
        <v>93</v>
      </c>
      <c r="E245" s="1">
        <v>53</v>
      </c>
      <c r="F245" s="1">
        <f>AVERAGE((0.1*B245)+(0.2*C245)+(0.3*D245)+(0.4*E245))</f>
        <v>68.900000000000006</v>
      </c>
      <c r="G245" s="4" t="str" cm="1">
        <f t="array" ref="G245">_xlfn.IFS(F245&gt;=90,"A",F245&gt;=80,"B",F245&gt;=75,"C",F245&gt;=65,"D",F245&lt;=65,"E")</f>
        <v>D</v>
      </c>
      <c r="H245" s="1">
        <f>F245/24.9</f>
        <v>2.7670682730923697</v>
      </c>
      <c r="J245" s="1"/>
    </row>
    <row r="246" spans="1:10" x14ac:dyDescent="0.25">
      <c r="A246" s="2" t="s">
        <v>92</v>
      </c>
      <c r="B246" s="1">
        <v>81</v>
      </c>
      <c r="C246" s="1">
        <v>72</v>
      </c>
      <c r="D246" s="1">
        <v>80</v>
      </c>
      <c r="E246" s="1">
        <v>56</v>
      </c>
      <c r="F246" s="1">
        <f>AVERAGE((0.1*B246)+(0.2*C246)+(0.3*D246)+(0.4*E246))</f>
        <v>68.900000000000006</v>
      </c>
      <c r="G246" s="4" t="str" cm="1">
        <f t="array" ref="G246">_xlfn.IFS(F246&gt;=90,"A",F246&gt;=80,"B",F246&gt;=75,"C",F246&gt;=65,"D",F246&lt;=65,"E")</f>
        <v>D</v>
      </c>
      <c r="H246" s="1">
        <f>F246/24.9</f>
        <v>2.7670682730923697</v>
      </c>
      <c r="J246" s="1"/>
    </row>
    <row r="247" spans="1:10" x14ac:dyDescent="0.25">
      <c r="A247" s="2" t="s">
        <v>80</v>
      </c>
      <c r="B247" s="1">
        <v>81</v>
      </c>
      <c r="C247" s="1">
        <v>88</v>
      </c>
      <c r="D247" s="1">
        <v>66</v>
      </c>
      <c r="E247" s="1">
        <v>58</v>
      </c>
      <c r="F247" s="1">
        <f>AVERAGE((0.1*B247)+(0.2*C247)+(0.3*D247)+(0.4*E247))</f>
        <v>68.7</v>
      </c>
      <c r="G247" s="4" t="str" cm="1">
        <f t="array" ref="G247">_xlfn.IFS(F247&gt;=90,"A",F247&gt;=80,"B",F247&gt;=75,"C",F247&gt;=65,"D",F247&lt;=65,"E")</f>
        <v>D</v>
      </c>
      <c r="H247" s="1">
        <f>F247/24.9</f>
        <v>2.7590361445783134</v>
      </c>
      <c r="J247" s="1"/>
    </row>
    <row r="248" spans="1:10" x14ac:dyDescent="0.25">
      <c r="A248" s="2" t="s">
        <v>249</v>
      </c>
      <c r="B248" s="1">
        <v>63</v>
      </c>
      <c r="C248" s="1">
        <v>72</v>
      </c>
      <c r="D248" s="1">
        <v>50</v>
      </c>
      <c r="E248" s="1">
        <v>82</v>
      </c>
      <c r="F248" s="1">
        <f>AVERAGE((0.1*B248)+(0.2*C248)+(0.3*D248)+(0.4*E248))</f>
        <v>68.5</v>
      </c>
      <c r="G248" s="4" t="str" cm="1">
        <f t="array" ref="G248">_xlfn.IFS(F248&gt;=90,"A",F248&gt;=80,"B",F248&gt;=75,"C",F248&gt;=65,"D",F248&lt;=65,"E")</f>
        <v>D</v>
      </c>
      <c r="H248" s="1">
        <f>F248/24.9</f>
        <v>2.751004016064257</v>
      </c>
      <c r="J248" s="1"/>
    </row>
    <row r="249" spans="1:10" x14ac:dyDescent="0.25">
      <c r="A249" s="2" t="s">
        <v>96</v>
      </c>
      <c r="B249" s="1">
        <v>60</v>
      </c>
      <c r="C249" s="1">
        <v>58</v>
      </c>
      <c r="D249" s="1">
        <v>87</v>
      </c>
      <c r="E249" s="1">
        <v>62</v>
      </c>
      <c r="F249" s="1">
        <f>AVERAGE((0.1*B249)+(0.2*C249)+(0.3*D249)+(0.4*E249))</f>
        <v>68.5</v>
      </c>
      <c r="G249" s="4" t="str" cm="1">
        <f t="array" ref="G249">_xlfn.IFS(F249&gt;=90,"A",F249&gt;=80,"B",F249&gt;=75,"C",F249&gt;=65,"D",F249&lt;=65,"E")</f>
        <v>D</v>
      </c>
      <c r="H249" s="1">
        <f>F249/24.9</f>
        <v>2.751004016064257</v>
      </c>
      <c r="J249" s="1"/>
    </row>
    <row r="250" spans="1:10" x14ac:dyDescent="0.25">
      <c r="A250" s="2" t="s">
        <v>188</v>
      </c>
      <c r="B250" s="1">
        <v>86</v>
      </c>
      <c r="C250" s="1">
        <v>53</v>
      </c>
      <c r="D250" s="1">
        <v>67</v>
      </c>
      <c r="E250" s="1">
        <v>73</v>
      </c>
      <c r="F250" s="1">
        <f>AVERAGE((0.1*B250)+(0.2*C250)+(0.3*D250)+(0.4*E250))</f>
        <v>68.5</v>
      </c>
      <c r="G250" s="4" t="str" cm="1">
        <f t="array" ref="G250">_xlfn.IFS(F250&gt;=90,"A",F250&gt;=80,"B",F250&gt;=75,"C",F250&gt;=65,"D",F250&lt;=65,"E")</f>
        <v>D</v>
      </c>
      <c r="H250" s="1">
        <f>F250/24.9</f>
        <v>2.751004016064257</v>
      </c>
      <c r="J250" s="1"/>
    </row>
    <row r="251" spans="1:10" x14ac:dyDescent="0.25">
      <c r="A251" s="2" t="s">
        <v>207</v>
      </c>
      <c r="B251" s="1">
        <v>80</v>
      </c>
      <c r="C251" s="1">
        <v>69</v>
      </c>
      <c r="D251" s="1">
        <v>54</v>
      </c>
      <c r="E251" s="1">
        <v>76</v>
      </c>
      <c r="F251" s="1">
        <f>AVERAGE((0.1*B251)+(0.2*C251)+(0.3*D251)+(0.4*E251))</f>
        <v>68.400000000000006</v>
      </c>
      <c r="G251" s="4" t="str" cm="1">
        <f t="array" ref="G251">_xlfn.IFS(F251&gt;=90,"A",F251&gt;=80,"B",F251&gt;=75,"C",F251&gt;=65,"D",F251&lt;=65,"E")</f>
        <v>D</v>
      </c>
      <c r="H251" s="1">
        <f>F251/24.9</f>
        <v>2.7469879518072293</v>
      </c>
      <c r="J251" s="1"/>
    </row>
    <row r="252" spans="1:10" x14ac:dyDescent="0.25">
      <c r="A252" s="2" t="s">
        <v>33</v>
      </c>
      <c r="B252" s="1">
        <v>85</v>
      </c>
      <c r="C252" s="1">
        <v>76</v>
      </c>
      <c r="D252" s="1">
        <v>53</v>
      </c>
      <c r="E252" s="1">
        <v>72</v>
      </c>
      <c r="F252" s="1">
        <f>AVERAGE((0.1*B252)+(0.2*C252)+(0.3*D252)+(0.4*E252))</f>
        <v>68.400000000000006</v>
      </c>
      <c r="G252" s="4" t="str" cm="1">
        <f t="array" ref="G252">_xlfn.IFS(F252&gt;=90,"A",F252&gt;=80,"B",F252&gt;=75,"C",F252&gt;=65,"D",F252&lt;=65,"E")</f>
        <v>D</v>
      </c>
      <c r="H252" s="1">
        <f>F252/24.9</f>
        <v>2.7469879518072293</v>
      </c>
      <c r="J252" s="1"/>
    </row>
    <row r="253" spans="1:10" x14ac:dyDescent="0.25">
      <c r="A253" s="2" t="s">
        <v>165</v>
      </c>
      <c r="B253" s="1">
        <v>97</v>
      </c>
      <c r="C253" s="1">
        <v>60</v>
      </c>
      <c r="D253" s="1">
        <v>89</v>
      </c>
      <c r="E253" s="1">
        <v>50</v>
      </c>
      <c r="F253" s="1">
        <f>AVERAGE((0.1*B253)+(0.2*C253)+(0.3*D253)+(0.4*E253))</f>
        <v>68.400000000000006</v>
      </c>
      <c r="G253" s="4" t="str" cm="1">
        <f t="array" ref="G253">_xlfn.IFS(F253&gt;=90,"A",F253&gt;=80,"B",F253&gt;=75,"C",F253&gt;=65,"D",F253&lt;=65,"E")</f>
        <v>D</v>
      </c>
      <c r="H253" s="1">
        <f>F253/24.9</f>
        <v>2.7469879518072293</v>
      </c>
      <c r="J253" s="1"/>
    </row>
    <row r="254" spans="1:10" x14ac:dyDescent="0.25">
      <c r="A254" s="2" t="s">
        <v>128</v>
      </c>
      <c r="B254" s="1">
        <v>50</v>
      </c>
      <c r="C254" s="1">
        <v>54</v>
      </c>
      <c r="D254" s="1">
        <v>82</v>
      </c>
      <c r="E254" s="1">
        <v>70</v>
      </c>
      <c r="F254" s="1">
        <f>AVERAGE((0.1*B254)+(0.2*C254)+(0.3*D254)+(0.4*E254))</f>
        <v>68.400000000000006</v>
      </c>
      <c r="G254" s="4" t="str" cm="1">
        <f t="array" ref="G254">_xlfn.IFS(F254&gt;=90,"A",F254&gt;=80,"B",F254&gt;=75,"C",F254&gt;=65,"D",F254&lt;=65,"E")</f>
        <v>D</v>
      </c>
      <c r="H254" s="1">
        <f>F254/24.9</f>
        <v>2.7469879518072293</v>
      </c>
      <c r="J254" s="1"/>
    </row>
    <row r="255" spans="1:10" x14ac:dyDescent="0.25">
      <c r="A255" s="2" t="s">
        <v>260</v>
      </c>
      <c r="B255" s="1">
        <v>84</v>
      </c>
      <c r="C255" s="1">
        <v>63</v>
      </c>
      <c r="D255" s="1">
        <v>54</v>
      </c>
      <c r="E255" s="1">
        <v>78</v>
      </c>
      <c r="F255" s="1">
        <f>AVERAGE((0.1*B255)+(0.2*C255)+(0.3*D255)+(0.4*E255))</f>
        <v>68.400000000000006</v>
      </c>
      <c r="G255" s="4" t="str" cm="1">
        <f t="array" ref="G255">_xlfn.IFS(F255&gt;=90,"A",F255&gt;=80,"B",F255&gt;=75,"C",F255&gt;=65,"D",F255&lt;=65,"E")</f>
        <v>D</v>
      </c>
      <c r="H255" s="1">
        <f>F255/24.9</f>
        <v>2.7469879518072293</v>
      </c>
      <c r="J255" s="1"/>
    </row>
    <row r="256" spans="1:10" x14ac:dyDescent="0.25">
      <c r="A256" s="2" t="s">
        <v>59</v>
      </c>
      <c r="B256" s="1">
        <v>91</v>
      </c>
      <c r="C256" s="1">
        <v>60</v>
      </c>
      <c r="D256" s="1">
        <v>75</v>
      </c>
      <c r="E256" s="1">
        <v>61</v>
      </c>
      <c r="F256" s="1">
        <f>AVERAGE((0.1*B256)+(0.2*C256)+(0.3*D256)+(0.4*E256))</f>
        <v>68</v>
      </c>
      <c r="G256" s="4" t="str" cm="1">
        <f t="array" ref="G256">_xlfn.IFS(F256&gt;=90,"A",F256&gt;=80,"B",F256&gt;=75,"C",F256&gt;=65,"D",F256&lt;=65,"E")</f>
        <v>D</v>
      </c>
      <c r="H256" s="1">
        <f>F256/24.9</f>
        <v>2.7309236947791167</v>
      </c>
      <c r="J256" s="1"/>
    </row>
    <row r="257" spans="1:10" x14ac:dyDescent="0.25">
      <c r="A257" s="2" t="s">
        <v>13</v>
      </c>
      <c r="B257" s="1">
        <v>86</v>
      </c>
      <c r="C257" s="1">
        <v>61</v>
      </c>
      <c r="D257" s="1">
        <v>64</v>
      </c>
      <c r="E257" s="1">
        <v>70</v>
      </c>
      <c r="F257" s="1">
        <f>AVERAGE((0.1*B257)+(0.2*C257)+(0.3*D257)+(0.4*E257))</f>
        <v>68</v>
      </c>
      <c r="G257" s="4" t="str" cm="1">
        <f t="array" ref="G257">_xlfn.IFS(F257&gt;=90,"A",F257&gt;=80,"B",F257&gt;=75,"C",F257&gt;=65,"D",F257&lt;=65,"E")</f>
        <v>D</v>
      </c>
      <c r="H257" s="1">
        <f>F257/24.9</f>
        <v>2.7309236947791167</v>
      </c>
      <c r="J257" s="1"/>
    </row>
    <row r="258" spans="1:10" x14ac:dyDescent="0.25">
      <c r="A258" s="2" t="s">
        <v>113</v>
      </c>
      <c r="B258" s="1">
        <v>77</v>
      </c>
      <c r="C258" s="1">
        <v>58</v>
      </c>
      <c r="D258" s="1">
        <v>95</v>
      </c>
      <c r="E258" s="1">
        <v>50</v>
      </c>
      <c r="F258" s="1">
        <f>AVERAGE((0.1*B258)+(0.2*C258)+(0.3*D258)+(0.4*E258))</f>
        <v>67.8</v>
      </c>
      <c r="G258" s="4" t="str" cm="1">
        <f t="array" ref="G258">_xlfn.IFS(F258&gt;=90,"A",F258&gt;=80,"B",F258&gt;=75,"C",F258&gt;=65,"D",F258&lt;=65,"E")</f>
        <v>D</v>
      </c>
      <c r="H258" s="1">
        <f>F258/24.9</f>
        <v>2.7228915662650603</v>
      </c>
      <c r="J258" s="1"/>
    </row>
    <row r="259" spans="1:10" x14ac:dyDescent="0.25">
      <c r="A259" s="2" t="s">
        <v>68</v>
      </c>
      <c r="B259" s="1">
        <v>61</v>
      </c>
      <c r="C259" s="1">
        <v>70</v>
      </c>
      <c r="D259" s="1">
        <v>88</v>
      </c>
      <c r="E259" s="1">
        <v>53</v>
      </c>
      <c r="F259" s="1">
        <f>AVERAGE((0.1*B259)+(0.2*C259)+(0.3*D259)+(0.4*E259))</f>
        <v>67.7</v>
      </c>
      <c r="G259" s="4" t="str" cm="1">
        <f t="array" ref="G259">_xlfn.IFS(F259&gt;=90,"A",F259&gt;=80,"B",F259&gt;=75,"C",F259&gt;=65,"D",F259&lt;=65,"E")</f>
        <v>D</v>
      </c>
      <c r="H259" s="1">
        <f>F259/24.9</f>
        <v>2.7188755020080322</v>
      </c>
      <c r="J259" s="1"/>
    </row>
    <row r="260" spans="1:10" x14ac:dyDescent="0.25">
      <c r="A260" s="2" t="s">
        <v>127</v>
      </c>
      <c r="B260" s="1">
        <v>60</v>
      </c>
      <c r="C260" s="1">
        <v>92</v>
      </c>
      <c r="D260" s="1">
        <v>51</v>
      </c>
      <c r="E260" s="1">
        <v>70</v>
      </c>
      <c r="F260" s="1">
        <f>AVERAGE((0.1*B260)+(0.2*C260)+(0.3*D260)+(0.4*E260))</f>
        <v>67.7</v>
      </c>
      <c r="G260" s="4" t="str" cm="1">
        <f t="array" ref="G260">_xlfn.IFS(F260&gt;=90,"A",F260&gt;=80,"B",F260&gt;=75,"C",F260&gt;=65,"D",F260&lt;=65,"E")</f>
        <v>D</v>
      </c>
      <c r="H260" s="1">
        <f>F260/24.9</f>
        <v>2.7188755020080322</v>
      </c>
      <c r="J260" s="1"/>
    </row>
    <row r="261" spans="1:10" x14ac:dyDescent="0.25">
      <c r="A261" s="2" t="s">
        <v>120</v>
      </c>
      <c r="B261" s="1">
        <v>86</v>
      </c>
      <c r="C261" s="1">
        <v>83</v>
      </c>
      <c r="D261" s="1">
        <v>61</v>
      </c>
      <c r="E261" s="1">
        <v>60</v>
      </c>
      <c r="F261" s="1">
        <f>AVERAGE((0.1*B261)+(0.2*C261)+(0.3*D261)+(0.4*E261))</f>
        <v>67.5</v>
      </c>
      <c r="G261" s="4" t="str" cm="1">
        <f t="array" ref="G261">_xlfn.IFS(F261&gt;=90,"A",F261&gt;=80,"B",F261&gt;=75,"C",F261&gt;=65,"D",F261&lt;=65,"E")</f>
        <v>D</v>
      </c>
      <c r="H261" s="1">
        <f>F261/24.9</f>
        <v>2.7108433734939759</v>
      </c>
      <c r="J261" s="1"/>
    </row>
    <row r="262" spans="1:10" x14ac:dyDescent="0.25">
      <c r="A262" s="2" t="s">
        <v>90</v>
      </c>
      <c r="B262" s="1">
        <v>83</v>
      </c>
      <c r="C262" s="1">
        <v>50</v>
      </c>
      <c r="D262" s="1">
        <v>73</v>
      </c>
      <c r="E262" s="1">
        <v>68</v>
      </c>
      <c r="F262" s="1">
        <f>AVERAGE((0.1*B262)+(0.2*C262)+(0.3*D262)+(0.4*E262))</f>
        <v>67.400000000000006</v>
      </c>
      <c r="G262" s="4" t="str" cm="1">
        <f t="array" ref="G262">_xlfn.IFS(F262&gt;=90,"A",F262&gt;=80,"B",F262&gt;=75,"C",F262&gt;=65,"D",F262&lt;=65,"E")</f>
        <v>D</v>
      </c>
      <c r="H262" s="1">
        <f>F262/24.9</f>
        <v>2.7068273092369481</v>
      </c>
      <c r="J262" s="1"/>
    </row>
    <row r="263" spans="1:10" x14ac:dyDescent="0.25">
      <c r="A263" s="2" t="s">
        <v>205</v>
      </c>
      <c r="B263" s="1">
        <v>96</v>
      </c>
      <c r="C263" s="1">
        <v>64</v>
      </c>
      <c r="D263" s="1">
        <v>83</v>
      </c>
      <c r="E263" s="1">
        <v>50</v>
      </c>
      <c r="F263" s="1">
        <f>AVERAGE((0.1*B263)+(0.2*C263)+(0.3*D263)+(0.4*E263))</f>
        <v>67.3</v>
      </c>
      <c r="G263" s="4" t="str" cm="1">
        <f t="array" ref="G263">_xlfn.IFS(F263&gt;=90,"A",F263&gt;=80,"B",F263&gt;=75,"C",F263&gt;=65,"D",F263&lt;=65,"E")</f>
        <v>D</v>
      </c>
      <c r="H263" s="1">
        <f>F263/24.9</f>
        <v>2.7028112449799195</v>
      </c>
      <c r="J263" s="1"/>
    </row>
    <row r="264" spans="1:10" x14ac:dyDescent="0.25">
      <c r="A264" s="2" t="s">
        <v>284</v>
      </c>
      <c r="B264" s="1">
        <v>86</v>
      </c>
      <c r="C264" s="1">
        <v>73</v>
      </c>
      <c r="D264" s="1">
        <v>68</v>
      </c>
      <c r="E264" s="1">
        <v>59</v>
      </c>
      <c r="F264" s="1">
        <f>AVERAGE((0.1*B264)+(0.2*C264)+(0.3*D264)+(0.4*E264))</f>
        <v>67.2</v>
      </c>
      <c r="G264" s="4" t="str" cm="1">
        <f t="array" ref="G264">_xlfn.IFS(F264&gt;=90,"A",F264&gt;=80,"B",F264&gt;=75,"C",F264&gt;=65,"D",F264&lt;=65,"E")</f>
        <v>D</v>
      </c>
      <c r="H264" s="1">
        <f>F264/24.9</f>
        <v>2.6987951807228918</v>
      </c>
      <c r="J264" s="1"/>
    </row>
    <row r="265" spans="1:10" x14ac:dyDescent="0.25">
      <c r="A265" s="2" t="s">
        <v>162</v>
      </c>
      <c r="B265" s="1">
        <v>96</v>
      </c>
      <c r="C265" s="1">
        <v>70</v>
      </c>
      <c r="D265" s="1">
        <v>69</v>
      </c>
      <c r="E265" s="1">
        <v>57</v>
      </c>
      <c r="F265" s="1">
        <f>AVERAGE((0.1*B265)+(0.2*C265)+(0.3*D265)+(0.4*E265))</f>
        <v>67.099999999999994</v>
      </c>
      <c r="G265" s="4" t="str" cm="1">
        <f t="array" ref="G265">_xlfn.IFS(F265&gt;=90,"A",F265&gt;=80,"B",F265&gt;=75,"C",F265&gt;=65,"D",F265&lt;=65,"E")</f>
        <v>D</v>
      </c>
      <c r="H265" s="1">
        <f>F265/24.9</f>
        <v>2.6947791164658632</v>
      </c>
      <c r="J265" s="1"/>
    </row>
    <row r="266" spans="1:10" x14ac:dyDescent="0.25">
      <c r="A266" s="2" t="s">
        <v>125</v>
      </c>
      <c r="B266" s="1">
        <v>62</v>
      </c>
      <c r="C266" s="1">
        <v>95</v>
      </c>
      <c r="D266" s="1">
        <v>53</v>
      </c>
      <c r="E266" s="1">
        <v>65</v>
      </c>
      <c r="F266" s="1">
        <f>AVERAGE((0.1*B266)+(0.2*C266)+(0.3*D266)+(0.4*E266))</f>
        <v>67.099999999999994</v>
      </c>
      <c r="G266" s="4" t="str" cm="1">
        <f t="array" ref="G266">_xlfn.IFS(F266&gt;=90,"A",F266&gt;=80,"B",F266&gt;=75,"C",F266&gt;=65,"D",F266&lt;=65,"E")</f>
        <v>D</v>
      </c>
      <c r="H266" s="1">
        <f>F266/24.9</f>
        <v>2.6947791164658632</v>
      </c>
      <c r="J266" s="1"/>
    </row>
    <row r="267" spans="1:10" x14ac:dyDescent="0.25">
      <c r="A267" s="2" t="s">
        <v>139</v>
      </c>
      <c r="B267" s="1">
        <v>62</v>
      </c>
      <c r="C267" s="1">
        <v>96</v>
      </c>
      <c r="D267" s="1">
        <v>67</v>
      </c>
      <c r="E267" s="1">
        <v>54</v>
      </c>
      <c r="F267" s="1">
        <f>AVERAGE((0.1*B267)+(0.2*C267)+(0.3*D267)+(0.4*E267))</f>
        <v>67.099999999999994</v>
      </c>
      <c r="G267" s="4" t="str" cm="1">
        <f t="array" ref="G267">_xlfn.IFS(F267&gt;=90,"A",F267&gt;=80,"B",F267&gt;=75,"C",F267&gt;=65,"D",F267&lt;=65,"E")</f>
        <v>D</v>
      </c>
      <c r="H267" s="1">
        <f>F267/24.9</f>
        <v>2.6947791164658632</v>
      </c>
      <c r="J267" s="1"/>
    </row>
    <row r="268" spans="1:10" x14ac:dyDescent="0.25">
      <c r="A268" s="2" t="s">
        <v>105</v>
      </c>
      <c r="B268" s="1">
        <v>56</v>
      </c>
      <c r="C268" s="1">
        <v>50</v>
      </c>
      <c r="D268" s="1">
        <v>60</v>
      </c>
      <c r="E268" s="1">
        <v>83</v>
      </c>
      <c r="F268" s="1">
        <f>AVERAGE((0.1*B268)+(0.2*C268)+(0.3*D268)+(0.4*E268))</f>
        <v>66.800000000000011</v>
      </c>
      <c r="G268" s="4" t="str" cm="1">
        <f t="array" ref="G268">_xlfn.IFS(F268&gt;=90,"A",F268&gt;=80,"B",F268&gt;=75,"C",F268&gt;=65,"D",F268&lt;=65,"E")</f>
        <v>D</v>
      </c>
      <c r="H268" s="1">
        <f>F268/24.9</f>
        <v>2.6827309236947796</v>
      </c>
      <c r="J268" s="1"/>
    </row>
    <row r="269" spans="1:10" x14ac:dyDescent="0.25">
      <c r="A269" s="2" t="s">
        <v>216</v>
      </c>
      <c r="B269" s="1">
        <v>77</v>
      </c>
      <c r="C269" s="1">
        <v>51</v>
      </c>
      <c r="D269" s="1">
        <v>95</v>
      </c>
      <c r="E269" s="1">
        <v>51</v>
      </c>
      <c r="F269" s="1">
        <f>AVERAGE((0.1*B269)+(0.2*C269)+(0.3*D269)+(0.4*E269))</f>
        <v>66.800000000000011</v>
      </c>
      <c r="G269" s="4" t="str" cm="1">
        <f t="array" ref="G269">_xlfn.IFS(F269&gt;=90,"A",F269&gt;=80,"B",F269&gt;=75,"C",F269&gt;=65,"D",F269&lt;=65,"E")</f>
        <v>D</v>
      </c>
      <c r="H269" s="1">
        <f>F269/24.9</f>
        <v>2.6827309236947796</v>
      </c>
      <c r="J269" s="1"/>
    </row>
    <row r="270" spans="1:10" x14ac:dyDescent="0.25">
      <c r="A270" s="2" t="s">
        <v>145</v>
      </c>
      <c r="B270" s="1">
        <v>62</v>
      </c>
      <c r="C270" s="1">
        <v>82</v>
      </c>
      <c r="D270" s="1">
        <v>73</v>
      </c>
      <c r="E270" s="1">
        <v>55</v>
      </c>
      <c r="F270" s="1">
        <f>AVERAGE((0.1*B270)+(0.2*C270)+(0.3*D270)+(0.4*E270))</f>
        <v>66.5</v>
      </c>
      <c r="G270" s="4" t="str" cm="1">
        <f t="array" ref="G270">_xlfn.IFS(F270&gt;=90,"A",F270&gt;=80,"B",F270&gt;=75,"C",F270&gt;=65,"D",F270&lt;=65,"E")</f>
        <v>D</v>
      </c>
      <c r="H270" s="1">
        <f>F270/24.9</f>
        <v>2.6706827309236951</v>
      </c>
      <c r="J270" s="1"/>
    </row>
    <row r="271" spans="1:10" x14ac:dyDescent="0.25">
      <c r="A271" s="2" t="s">
        <v>243</v>
      </c>
      <c r="B271" s="1">
        <v>68</v>
      </c>
      <c r="C271" s="1">
        <v>50</v>
      </c>
      <c r="D271" s="1">
        <v>51</v>
      </c>
      <c r="E271" s="1">
        <v>86</v>
      </c>
      <c r="F271" s="1">
        <f>AVERAGE((0.1*B271)+(0.2*C271)+(0.3*D271)+(0.4*E271))</f>
        <v>66.5</v>
      </c>
      <c r="G271" s="4" t="str" cm="1">
        <f t="array" ref="G271">_xlfn.IFS(F271&gt;=90,"A",F271&gt;=80,"B",F271&gt;=75,"C",F271&gt;=65,"D",F271&lt;=65,"E")</f>
        <v>D</v>
      </c>
      <c r="H271" s="1">
        <f>F271/24.9</f>
        <v>2.6706827309236951</v>
      </c>
      <c r="J271" s="1"/>
    </row>
    <row r="272" spans="1:10" x14ac:dyDescent="0.25">
      <c r="A272" s="2" t="s">
        <v>212</v>
      </c>
      <c r="B272" s="1">
        <v>70</v>
      </c>
      <c r="C272" s="1">
        <v>56</v>
      </c>
      <c r="D272" s="1">
        <v>67</v>
      </c>
      <c r="E272" s="1">
        <v>70</v>
      </c>
      <c r="F272" s="1">
        <f>AVERAGE((0.1*B272)+(0.2*C272)+(0.3*D272)+(0.4*E272))</f>
        <v>66.3</v>
      </c>
      <c r="G272" s="4" t="str" cm="1">
        <f t="array" ref="G272">_xlfn.IFS(F272&gt;=90,"A",F272&gt;=80,"B",F272&gt;=75,"C",F272&gt;=65,"D",F272&lt;=65,"E")</f>
        <v>D</v>
      </c>
      <c r="H272" s="1">
        <f>F272/24.9</f>
        <v>2.6626506024096388</v>
      </c>
      <c r="J272" s="1"/>
    </row>
    <row r="273" spans="1:10" x14ac:dyDescent="0.25">
      <c r="A273" s="2" t="s">
        <v>84</v>
      </c>
      <c r="B273" s="1">
        <v>70</v>
      </c>
      <c r="C273" s="1">
        <v>78</v>
      </c>
      <c r="D273" s="1">
        <v>60</v>
      </c>
      <c r="E273" s="1">
        <v>64</v>
      </c>
      <c r="F273" s="1">
        <f>AVERAGE((0.1*B273)+(0.2*C273)+(0.3*D273)+(0.4*E273))</f>
        <v>66.2</v>
      </c>
      <c r="G273" s="4" t="str" cm="1">
        <f t="array" ref="G273">_xlfn.IFS(F273&gt;=90,"A",F273&gt;=80,"B",F273&gt;=75,"C",F273&gt;=65,"D",F273&lt;=65,"E")</f>
        <v>D</v>
      </c>
      <c r="H273" s="1">
        <f>F273/24.9</f>
        <v>2.6586345381526106</v>
      </c>
      <c r="J273" s="1"/>
    </row>
    <row r="274" spans="1:10" x14ac:dyDescent="0.25">
      <c r="A274" s="2" t="s">
        <v>198</v>
      </c>
      <c r="B274" s="1">
        <v>96</v>
      </c>
      <c r="C274" s="1">
        <v>55</v>
      </c>
      <c r="D274" s="1">
        <v>77</v>
      </c>
      <c r="E274" s="1">
        <v>56</v>
      </c>
      <c r="F274" s="1">
        <f>AVERAGE((0.1*B274)+(0.2*C274)+(0.3*D274)+(0.4*E274))</f>
        <v>66.100000000000009</v>
      </c>
      <c r="G274" s="4" t="str" cm="1">
        <f t="array" ref="G274">_xlfn.IFS(F274&gt;=90,"A",F274&gt;=80,"B",F274&gt;=75,"C",F274&gt;=65,"D",F274&lt;=65,"E")</f>
        <v>D</v>
      </c>
      <c r="H274" s="1">
        <f>F274/24.9</f>
        <v>2.6546184738955829</v>
      </c>
      <c r="J274" s="1"/>
    </row>
    <row r="275" spans="1:10" x14ac:dyDescent="0.25">
      <c r="A275" s="2" t="s">
        <v>250</v>
      </c>
      <c r="B275" s="1">
        <v>78</v>
      </c>
      <c r="C275" s="1">
        <v>87</v>
      </c>
      <c r="D275" s="1">
        <v>51</v>
      </c>
      <c r="E275" s="1">
        <v>63</v>
      </c>
      <c r="F275" s="1">
        <f>AVERAGE((0.1*B275)+(0.2*C275)+(0.3*D275)+(0.4*E275))</f>
        <v>65.7</v>
      </c>
      <c r="G275" s="4" t="str" cm="1">
        <f t="array" ref="G275">_xlfn.IFS(F275&gt;=90,"A",F275&gt;=80,"B",F275&gt;=75,"C",F275&gt;=65,"D",F275&lt;=65,"E")</f>
        <v>D</v>
      </c>
      <c r="H275" s="1">
        <f>F275/24.9</f>
        <v>2.6385542168674703</v>
      </c>
      <c r="J275" s="1"/>
    </row>
    <row r="276" spans="1:10" x14ac:dyDescent="0.25">
      <c r="A276" s="2" t="s">
        <v>172</v>
      </c>
      <c r="B276" s="1">
        <v>95</v>
      </c>
      <c r="C276" s="1">
        <v>58</v>
      </c>
      <c r="D276" s="1">
        <v>71</v>
      </c>
      <c r="E276" s="1">
        <v>58</v>
      </c>
      <c r="F276" s="1">
        <f>AVERAGE((0.1*B276)+(0.2*C276)+(0.3*D276)+(0.4*E276))</f>
        <v>65.600000000000009</v>
      </c>
      <c r="G276" s="4" t="str" cm="1">
        <f t="array" ref="G276">_xlfn.IFS(F276&gt;=90,"A",F276&gt;=80,"B",F276&gt;=75,"C",F276&gt;=65,"D",F276&lt;=65,"E")</f>
        <v>D</v>
      </c>
      <c r="H276" s="1">
        <f>F276/24.9</f>
        <v>2.6345381526104421</v>
      </c>
      <c r="J276" s="1"/>
    </row>
    <row r="277" spans="1:10" x14ac:dyDescent="0.25">
      <c r="A277" s="2" t="s">
        <v>247</v>
      </c>
      <c r="B277" s="1">
        <v>56</v>
      </c>
      <c r="C277" s="1">
        <v>87</v>
      </c>
      <c r="D277" s="1">
        <v>71</v>
      </c>
      <c r="E277" s="1">
        <v>52</v>
      </c>
      <c r="F277" s="1">
        <f>AVERAGE((0.1*B277)+(0.2*C277)+(0.3*D277)+(0.4*E277))</f>
        <v>65.100000000000009</v>
      </c>
      <c r="G277" s="4" t="str" cm="1">
        <f t="array" ref="G277">_xlfn.IFS(F277&gt;=90,"A",F277&gt;=80,"B",F277&gt;=75,"C",F277&gt;=65,"D",F277&lt;=65,"E")</f>
        <v>D</v>
      </c>
      <c r="H277" s="1">
        <f>F277/24.9</f>
        <v>2.6144578313253017</v>
      </c>
      <c r="J277" s="1"/>
    </row>
    <row r="278" spans="1:10" x14ac:dyDescent="0.25">
      <c r="A278" s="2" t="s">
        <v>48</v>
      </c>
      <c r="B278" s="1">
        <v>71</v>
      </c>
      <c r="C278" s="1">
        <v>100</v>
      </c>
      <c r="D278" s="1">
        <v>53</v>
      </c>
      <c r="E278" s="1">
        <v>54</v>
      </c>
      <c r="F278" s="1">
        <f>AVERAGE((0.1*B278)+(0.2*C278)+(0.3*D278)+(0.4*E278))</f>
        <v>64.599999999999994</v>
      </c>
      <c r="G278" s="4" t="str" cm="1">
        <f t="array" ref="G278">_xlfn.IFS(F278&gt;=90,"A",F278&gt;=80,"B",F278&gt;=75,"C",F278&gt;=65,"D",F278&lt;=65,"E")</f>
        <v>E</v>
      </c>
      <c r="H278" s="1">
        <f>F278/24.9</f>
        <v>2.5943775100401605</v>
      </c>
      <c r="J278" s="1"/>
    </row>
    <row r="279" spans="1:10" x14ac:dyDescent="0.25">
      <c r="A279" s="2" t="s">
        <v>190</v>
      </c>
      <c r="B279" s="1">
        <v>97</v>
      </c>
      <c r="C279" s="1">
        <v>81</v>
      </c>
      <c r="D279" s="1">
        <v>60</v>
      </c>
      <c r="E279" s="1">
        <v>51</v>
      </c>
      <c r="F279" s="1">
        <f>AVERAGE((0.1*B279)+(0.2*C279)+(0.3*D279)+(0.4*E279))</f>
        <v>64.3</v>
      </c>
      <c r="G279" s="4" t="str" cm="1">
        <f t="array" ref="G279">_xlfn.IFS(F279&gt;=90,"A",F279&gt;=80,"B",F279&gt;=75,"C",F279&gt;=65,"D",F279&lt;=65,"E")</f>
        <v>E</v>
      </c>
      <c r="H279" s="1">
        <f>F279/24.9</f>
        <v>2.5823293172690764</v>
      </c>
      <c r="J279" s="1"/>
    </row>
    <row r="280" spans="1:10" x14ac:dyDescent="0.25">
      <c r="A280" s="2" t="s">
        <v>246</v>
      </c>
      <c r="B280" s="1">
        <v>69</v>
      </c>
      <c r="C280" s="1">
        <v>91</v>
      </c>
      <c r="D280" s="1">
        <v>61</v>
      </c>
      <c r="E280" s="1">
        <v>51</v>
      </c>
      <c r="F280" s="1">
        <f>AVERAGE((0.1*B280)+(0.2*C280)+(0.3*D280)+(0.4*E280))</f>
        <v>63.800000000000011</v>
      </c>
      <c r="G280" s="4" t="str" cm="1">
        <f t="array" ref="G280">_xlfn.IFS(F280&gt;=90,"A",F280&gt;=80,"B",F280&gt;=75,"C",F280&gt;=65,"D",F280&lt;=65,"E")</f>
        <v>E</v>
      </c>
      <c r="H280" s="1">
        <f>F280/24.9</f>
        <v>2.5622489959839365</v>
      </c>
      <c r="J280" s="1"/>
    </row>
    <row r="281" spans="1:10" x14ac:dyDescent="0.25">
      <c r="A281" s="2" t="s">
        <v>46</v>
      </c>
      <c r="B281" s="1">
        <v>56</v>
      </c>
      <c r="C281" s="1">
        <v>78</v>
      </c>
      <c r="D281" s="1">
        <v>54</v>
      </c>
      <c r="E281" s="1">
        <v>66</v>
      </c>
      <c r="F281" s="1">
        <f>AVERAGE((0.1*B281)+(0.2*C281)+(0.3*D281)+(0.4*E281))</f>
        <v>63.800000000000011</v>
      </c>
      <c r="G281" s="4" t="str" cm="1">
        <f t="array" ref="G281">_xlfn.IFS(F281&gt;=90,"A",F281&gt;=80,"B",F281&gt;=75,"C",F281&gt;=65,"D",F281&lt;=65,"E")</f>
        <v>E</v>
      </c>
      <c r="H281" s="1">
        <f>F281/24.9</f>
        <v>2.5622489959839365</v>
      </c>
      <c r="J281" s="1"/>
    </row>
    <row r="282" spans="1:10" x14ac:dyDescent="0.25">
      <c r="A282" s="2" t="s">
        <v>70</v>
      </c>
      <c r="B282" s="1">
        <v>76</v>
      </c>
      <c r="C282" s="1">
        <v>88</v>
      </c>
      <c r="D282" s="1">
        <v>50</v>
      </c>
      <c r="E282" s="1">
        <v>59</v>
      </c>
      <c r="F282" s="1">
        <f>AVERAGE((0.1*B282)+(0.2*C282)+(0.3*D282)+(0.4*E282))</f>
        <v>63.800000000000004</v>
      </c>
      <c r="G282" s="4" t="str" cm="1">
        <f t="array" ref="G282">_xlfn.IFS(F282&gt;=90,"A",F282&gt;=80,"B",F282&gt;=75,"C",F282&gt;=65,"D",F282&lt;=65,"E")</f>
        <v>E</v>
      </c>
      <c r="H282" s="1">
        <f>F282/24.9</f>
        <v>2.5622489959839361</v>
      </c>
      <c r="J282" s="1"/>
    </row>
    <row r="283" spans="1:10" x14ac:dyDescent="0.25">
      <c r="A283" s="2" t="s">
        <v>203</v>
      </c>
      <c r="B283" s="1">
        <v>80</v>
      </c>
      <c r="C283" s="1">
        <v>78</v>
      </c>
      <c r="D283" s="1">
        <v>55</v>
      </c>
      <c r="E283" s="1">
        <v>59</v>
      </c>
      <c r="F283" s="1">
        <f>AVERAGE((0.1*B283)+(0.2*C283)+(0.3*D283)+(0.4*E283))</f>
        <v>63.7</v>
      </c>
      <c r="G283" s="4" t="str" cm="1">
        <f t="array" ref="G283">_xlfn.IFS(F283&gt;=90,"A",F283&gt;=80,"B",F283&gt;=75,"C",F283&gt;=65,"D",F283&lt;=65,"E")</f>
        <v>E</v>
      </c>
      <c r="H283" s="1">
        <f>F283/24.9</f>
        <v>2.5582329317269079</v>
      </c>
      <c r="J283" s="1"/>
    </row>
    <row r="284" spans="1:10" x14ac:dyDescent="0.25">
      <c r="A284" s="2" t="s">
        <v>196</v>
      </c>
      <c r="B284" s="1">
        <v>67</v>
      </c>
      <c r="C284" s="1">
        <v>58</v>
      </c>
      <c r="D284" s="1">
        <v>53</v>
      </c>
      <c r="E284" s="1">
        <v>72</v>
      </c>
      <c r="F284" s="1">
        <f>AVERAGE((0.1*B284)+(0.2*C284)+(0.3*D284)+(0.4*E284))</f>
        <v>63</v>
      </c>
      <c r="G284" s="4" t="str" cm="1">
        <f t="array" ref="G284">_xlfn.IFS(F284&gt;=90,"A",F284&gt;=80,"B",F284&gt;=75,"C",F284&gt;=65,"D",F284&lt;=65,"E")</f>
        <v>E</v>
      </c>
      <c r="H284" s="1">
        <f>F284/24.9</f>
        <v>2.5301204819277108</v>
      </c>
      <c r="J284" s="1"/>
    </row>
    <row r="285" spans="1:10" x14ac:dyDescent="0.25">
      <c r="A285" s="2" t="s">
        <v>204</v>
      </c>
      <c r="B285" s="1">
        <v>88</v>
      </c>
      <c r="C285" s="1">
        <v>83</v>
      </c>
      <c r="D285" s="1">
        <v>53</v>
      </c>
      <c r="E285" s="1">
        <v>53</v>
      </c>
      <c r="F285" s="1">
        <f>AVERAGE((0.1*B285)+(0.2*C285)+(0.3*D285)+(0.4*E285))</f>
        <v>62.5</v>
      </c>
      <c r="G285" s="4" t="str" cm="1">
        <f t="array" ref="G285">_xlfn.IFS(F285&gt;=90,"A",F285&gt;=80,"B",F285&gt;=75,"C",F285&gt;=65,"D",F285&lt;=65,"E")</f>
        <v>E</v>
      </c>
      <c r="H285" s="1">
        <f>F285/24.9</f>
        <v>2.5100401606425704</v>
      </c>
      <c r="J285" s="1"/>
    </row>
    <row r="286" spans="1:10" x14ac:dyDescent="0.25">
      <c r="A286" s="2" t="s">
        <v>184</v>
      </c>
      <c r="B286" s="1">
        <v>84</v>
      </c>
      <c r="C286" s="1">
        <v>51</v>
      </c>
      <c r="D286" s="1">
        <v>75</v>
      </c>
      <c r="E286" s="1">
        <v>52</v>
      </c>
      <c r="F286" s="1">
        <f>AVERAGE((0.1*B286)+(0.2*C286)+(0.3*D286)+(0.4*E286))</f>
        <v>61.900000000000006</v>
      </c>
      <c r="G286" s="4" t="str" cm="1">
        <f t="array" ref="G286">_xlfn.IFS(F286&gt;=90,"A",F286&gt;=80,"B",F286&gt;=75,"C",F286&gt;=65,"D",F286&lt;=65,"E")</f>
        <v>E</v>
      </c>
      <c r="H286" s="1">
        <f>F286/24.9</f>
        <v>2.4859437751004019</v>
      </c>
      <c r="J286" s="1"/>
    </row>
    <row r="287" spans="1:10" x14ac:dyDescent="0.25">
      <c r="A287" s="2" t="s">
        <v>286</v>
      </c>
      <c r="B287" s="1">
        <v>96</v>
      </c>
      <c r="C287" s="1">
        <v>50</v>
      </c>
      <c r="D287" s="1">
        <v>60</v>
      </c>
      <c r="E287" s="1">
        <v>59</v>
      </c>
      <c r="F287" s="1">
        <f>AVERAGE((0.1*B287)+(0.2*C287)+(0.3*D287)+(0.4*E287))</f>
        <v>61.2</v>
      </c>
      <c r="G287" s="4" t="str" cm="1">
        <f t="array" ref="G287">_xlfn.IFS(F287&gt;=90,"A",F287&gt;=80,"B",F287&gt;=75,"C",F287&gt;=65,"D",F287&lt;=65,"E")</f>
        <v>E</v>
      </c>
      <c r="H287" s="1">
        <f>F287/24.9</f>
        <v>2.4578313253012052</v>
      </c>
      <c r="J287" s="1"/>
    </row>
    <row r="288" spans="1:10" x14ac:dyDescent="0.25">
      <c r="A288" s="2" t="s">
        <v>108</v>
      </c>
      <c r="B288" s="1">
        <v>91</v>
      </c>
      <c r="C288" s="1">
        <v>55</v>
      </c>
      <c r="D288" s="1">
        <v>50</v>
      </c>
      <c r="E288" s="1">
        <v>52</v>
      </c>
      <c r="F288" s="1">
        <f>AVERAGE((0.1*B288)+(0.2*C288)+(0.3*D288)+(0.4*E288))</f>
        <v>55.900000000000006</v>
      </c>
      <c r="G288" s="4" t="str" cm="1">
        <f t="array" ref="G288">_xlfn.IFS(F288&gt;=90,"A",F288&gt;=80,"B",F288&gt;=75,"C",F288&gt;=65,"D",F288&lt;=65,"E")</f>
        <v>E</v>
      </c>
      <c r="H288" s="1">
        <f>F288/24.9</f>
        <v>2.2449799196787152</v>
      </c>
      <c r="J288" s="1"/>
    </row>
    <row r="289" spans="1:8" x14ac:dyDescent="0.25">
      <c r="A289" s="2"/>
    </row>
    <row r="290" spans="1:8" x14ac:dyDescent="0.25">
      <c r="G290" s="4"/>
      <c r="H290" s="1"/>
    </row>
    <row r="291" spans="1:8" x14ac:dyDescent="0.25">
      <c r="G291" s="4"/>
      <c r="H291" s="1"/>
    </row>
    <row r="292" spans="1:8" x14ac:dyDescent="0.25">
      <c r="G292" s="4"/>
      <c r="H292" s="1"/>
    </row>
    <row r="293" spans="1:8" x14ac:dyDescent="0.25">
      <c r="G293" s="4"/>
      <c r="H293" s="1"/>
    </row>
    <row r="294" spans="1:8" x14ac:dyDescent="0.25">
      <c r="G294" s="4"/>
      <c r="H294" s="1"/>
    </row>
    <row r="296" spans="1:8" x14ac:dyDescent="0.25">
      <c r="G296" s="4"/>
      <c r="H296" s="1"/>
    </row>
    <row r="298" spans="1:8" x14ac:dyDescent="0.25">
      <c r="G298" s="4"/>
      <c r="H298" s="1"/>
    </row>
    <row r="299" spans="1:8" x14ac:dyDescent="0.25">
      <c r="G299" s="4"/>
      <c r="H299" s="1"/>
    </row>
    <row r="300" spans="1:8" x14ac:dyDescent="0.25">
      <c r="G300" s="4"/>
      <c r="H300" s="1"/>
    </row>
    <row r="301" spans="1:8" x14ac:dyDescent="0.25">
      <c r="G301" s="4"/>
      <c r="H301" s="1"/>
    </row>
  </sheetData>
  <sortState xmlns:xlrd2="http://schemas.microsoft.com/office/spreadsheetml/2017/richdata2" ref="A2:H288">
    <sortCondition descending="1" ref="H2:H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Semester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Kevin</dc:creator>
  <cp:lastModifiedBy>Ryu Kevin</cp:lastModifiedBy>
  <dcterms:created xsi:type="dcterms:W3CDTF">2025-04-25T07:59:20Z</dcterms:created>
  <dcterms:modified xsi:type="dcterms:W3CDTF">2025-06-29T20:31:14Z</dcterms:modified>
</cp:coreProperties>
</file>