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zkoła\Informatyk_2021\AK\"/>
    </mc:Choice>
  </mc:AlternateContent>
  <xr:revisionPtr revIDLastSave="0" documentId="13_ncr:1_{E803644D-D793-4B7D-90C0-A5B1F804128F}" xr6:coauthVersionLast="47" xr6:coauthVersionMax="47" xr10:uidLastSave="{00000000-0000-0000-0000-000000000000}"/>
  <bookViews>
    <workbookView xWindow="-120" yWindow="-120" windowWidth="29040" windowHeight="15840" activeTab="3" xr2:uid="{2EE917FE-2C59-4CD9-9F27-355B5BE9497C}"/>
  </bookViews>
  <sheets>
    <sheet name="Dane" sheetId="1" r:id="rId1"/>
    <sheet name="Zad5_a" sheetId="2" r:id="rId2"/>
    <sheet name="Zad5_b" sheetId="3" r:id="rId3"/>
    <sheet name="Zad5_c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3" i="4" l="1"/>
  <c r="L2" i="4"/>
  <c r="K3" i="4"/>
  <c r="K2" i="4"/>
  <c r="H91" i="4"/>
  <c r="G91" i="4"/>
  <c r="H90" i="4"/>
  <c r="G90" i="4"/>
  <c r="H89" i="4"/>
  <c r="G89" i="4"/>
  <c r="H88" i="4"/>
  <c r="G88" i="4"/>
  <c r="H87" i="4"/>
  <c r="G87" i="4"/>
  <c r="H86" i="4"/>
  <c r="G86" i="4"/>
  <c r="H85" i="4"/>
  <c r="G85" i="4"/>
  <c r="H84" i="4"/>
  <c r="G84" i="4"/>
  <c r="H83" i="4"/>
  <c r="G83" i="4"/>
  <c r="H82" i="4"/>
  <c r="G82" i="4"/>
  <c r="H81" i="4"/>
  <c r="G81" i="4"/>
  <c r="H80" i="4"/>
  <c r="G80" i="4"/>
  <c r="H79" i="4"/>
  <c r="G79" i="4"/>
  <c r="H78" i="4"/>
  <c r="G78" i="4"/>
  <c r="H77" i="4"/>
  <c r="G77" i="4"/>
  <c r="H76" i="4"/>
  <c r="G76" i="4"/>
  <c r="H75" i="4"/>
  <c r="G75" i="4"/>
  <c r="H74" i="4"/>
  <c r="G74" i="4"/>
  <c r="H73" i="4"/>
  <c r="G73" i="4"/>
  <c r="H72" i="4"/>
  <c r="G72" i="4"/>
  <c r="H71" i="4"/>
  <c r="G71" i="4"/>
  <c r="H70" i="4"/>
  <c r="G70" i="4"/>
  <c r="H69" i="4"/>
  <c r="G69" i="4"/>
  <c r="H68" i="4"/>
  <c r="G68" i="4"/>
  <c r="H67" i="4"/>
  <c r="G67" i="4"/>
  <c r="H66" i="4"/>
  <c r="G66" i="4"/>
  <c r="H65" i="4"/>
  <c r="G65" i="4"/>
  <c r="H64" i="4"/>
  <c r="G64" i="4"/>
  <c r="H63" i="4"/>
  <c r="G63" i="4"/>
  <c r="H62" i="4"/>
  <c r="G62" i="4"/>
  <c r="H61" i="4"/>
  <c r="G61" i="4"/>
  <c r="H60" i="4"/>
  <c r="G60" i="4"/>
  <c r="H59" i="4"/>
  <c r="G59" i="4"/>
  <c r="H58" i="4"/>
  <c r="G58" i="4"/>
  <c r="H57" i="4"/>
  <c r="G57" i="4"/>
  <c r="H56" i="4"/>
  <c r="G56" i="4"/>
  <c r="H55" i="4"/>
  <c r="G55" i="4"/>
  <c r="H54" i="4"/>
  <c r="G54" i="4"/>
  <c r="H53" i="4"/>
  <c r="G53" i="4"/>
  <c r="H52" i="4"/>
  <c r="G52" i="4"/>
  <c r="H51" i="4"/>
  <c r="G51" i="4"/>
  <c r="H50" i="4"/>
  <c r="G50" i="4"/>
  <c r="H49" i="4"/>
  <c r="G49" i="4"/>
  <c r="H48" i="4"/>
  <c r="G48" i="4"/>
  <c r="H47" i="4"/>
  <c r="G47" i="4"/>
  <c r="H46" i="4"/>
  <c r="G46" i="4"/>
  <c r="H45" i="4"/>
  <c r="G45" i="4"/>
  <c r="H44" i="4"/>
  <c r="G44" i="4"/>
  <c r="H43" i="4"/>
  <c r="G43" i="4"/>
  <c r="H42" i="4"/>
  <c r="G42" i="4"/>
  <c r="H41" i="4"/>
  <c r="G41" i="4"/>
  <c r="H40" i="4"/>
  <c r="G40" i="4"/>
  <c r="H39" i="4"/>
  <c r="G39" i="4"/>
  <c r="H38" i="4"/>
  <c r="G38" i="4"/>
  <c r="H37" i="4"/>
  <c r="G37" i="4"/>
  <c r="H36" i="4"/>
  <c r="G36" i="4"/>
  <c r="H35" i="4"/>
  <c r="G35" i="4"/>
  <c r="H34" i="4"/>
  <c r="G34" i="4"/>
  <c r="H33" i="4"/>
  <c r="G33" i="4"/>
  <c r="H32" i="4"/>
  <c r="G32" i="4"/>
  <c r="H31" i="4"/>
  <c r="G31" i="4"/>
  <c r="H30" i="4"/>
  <c r="G30" i="4"/>
  <c r="H29" i="4"/>
  <c r="G29" i="4"/>
  <c r="H28" i="4"/>
  <c r="G28" i="4"/>
  <c r="H27" i="4"/>
  <c r="G27" i="4"/>
  <c r="H26" i="4"/>
  <c r="G26" i="4"/>
  <c r="H25" i="4"/>
  <c r="G25" i="4"/>
  <c r="H24" i="4"/>
  <c r="G24" i="4"/>
  <c r="H23" i="4"/>
  <c r="G23" i="4"/>
  <c r="H22" i="4"/>
  <c r="G22" i="4"/>
  <c r="H21" i="4"/>
  <c r="G21" i="4"/>
  <c r="H20" i="4"/>
  <c r="G20" i="4"/>
  <c r="H19" i="4"/>
  <c r="G19" i="4"/>
  <c r="H18" i="4"/>
  <c r="G18" i="4"/>
  <c r="H17" i="4"/>
  <c r="G17" i="4"/>
  <c r="H16" i="4"/>
  <c r="G16" i="4"/>
  <c r="H15" i="4"/>
  <c r="G15" i="4"/>
  <c r="H14" i="4"/>
  <c r="G14" i="4"/>
  <c r="H13" i="4"/>
  <c r="G13" i="4"/>
  <c r="H12" i="4"/>
  <c r="G12" i="4"/>
  <c r="H11" i="4"/>
  <c r="G11" i="4"/>
  <c r="H10" i="4"/>
  <c r="G10" i="4"/>
  <c r="H9" i="4"/>
  <c r="G9" i="4"/>
  <c r="H8" i="4"/>
  <c r="G8" i="4"/>
  <c r="H7" i="4"/>
  <c r="G7" i="4"/>
  <c r="H6" i="4"/>
  <c r="G6" i="4"/>
  <c r="H5" i="4"/>
  <c r="G5" i="4"/>
  <c r="H4" i="4"/>
  <c r="G4" i="4"/>
  <c r="H3" i="4"/>
  <c r="G3" i="4"/>
  <c r="D3" i="4"/>
  <c r="F3" i="4" s="1"/>
  <c r="C3" i="4"/>
  <c r="E3" i="4" s="1"/>
  <c r="H2" i="4"/>
  <c r="G2" i="4"/>
  <c r="F2" i="4"/>
  <c r="E2" i="4"/>
  <c r="H91" i="3"/>
  <c r="G91" i="3"/>
  <c r="H90" i="3"/>
  <c r="G90" i="3"/>
  <c r="H89" i="3"/>
  <c r="G89" i="3"/>
  <c r="H88" i="3"/>
  <c r="G88" i="3"/>
  <c r="H87" i="3"/>
  <c r="G87" i="3"/>
  <c r="H86" i="3"/>
  <c r="G86" i="3"/>
  <c r="H85" i="3"/>
  <c r="G85" i="3"/>
  <c r="H84" i="3"/>
  <c r="G84" i="3"/>
  <c r="H83" i="3"/>
  <c r="G83" i="3"/>
  <c r="H82" i="3"/>
  <c r="G82" i="3"/>
  <c r="H81" i="3"/>
  <c r="G81" i="3"/>
  <c r="H80" i="3"/>
  <c r="G80" i="3"/>
  <c r="H79" i="3"/>
  <c r="G79" i="3"/>
  <c r="H78" i="3"/>
  <c r="G78" i="3"/>
  <c r="H77" i="3"/>
  <c r="G77" i="3"/>
  <c r="H76" i="3"/>
  <c r="G76" i="3"/>
  <c r="H75" i="3"/>
  <c r="G75" i="3"/>
  <c r="H74" i="3"/>
  <c r="G74" i="3"/>
  <c r="H73" i="3"/>
  <c r="G73" i="3"/>
  <c r="H72" i="3"/>
  <c r="G72" i="3"/>
  <c r="H71" i="3"/>
  <c r="G71" i="3"/>
  <c r="H70" i="3"/>
  <c r="G70" i="3"/>
  <c r="H69" i="3"/>
  <c r="G69" i="3"/>
  <c r="H68" i="3"/>
  <c r="G68" i="3"/>
  <c r="H67" i="3"/>
  <c r="G67" i="3"/>
  <c r="H66" i="3"/>
  <c r="G66" i="3"/>
  <c r="H65" i="3"/>
  <c r="G65" i="3"/>
  <c r="H64" i="3"/>
  <c r="G64" i="3"/>
  <c r="H63" i="3"/>
  <c r="G63" i="3"/>
  <c r="H62" i="3"/>
  <c r="G62" i="3"/>
  <c r="H61" i="3"/>
  <c r="G61" i="3"/>
  <c r="H60" i="3"/>
  <c r="G60" i="3"/>
  <c r="H59" i="3"/>
  <c r="G59" i="3"/>
  <c r="H58" i="3"/>
  <c r="G58" i="3"/>
  <c r="H57" i="3"/>
  <c r="G57" i="3"/>
  <c r="H56" i="3"/>
  <c r="G56" i="3"/>
  <c r="H55" i="3"/>
  <c r="G55" i="3"/>
  <c r="H54" i="3"/>
  <c r="G54" i="3"/>
  <c r="H53" i="3"/>
  <c r="G53" i="3"/>
  <c r="H52" i="3"/>
  <c r="G52" i="3"/>
  <c r="H51" i="3"/>
  <c r="G51" i="3"/>
  <c r="H50" i="3"/>
  <c r="G50" i="3"/>
  <c r="H49" i="3"/>
  <c r="G49" i="3"/>
  <c r="H48" i="3"/>
  <c r="G48" i="3"/>
  <c r="H47" i="3"/>
  <c r="G47" i="3"/>
  <c r="H46" i="3"/>
  <c r="G46" i="3"/>
  <c r="H45" i="3"/>
  <c r="G45" i="3"/>
  <c r="H44" i="3"/>
  <c r="G44" i="3"/>
  <c r="H43" i="3"/>
  <c r="G43" i="3"/>
  <c r="H42" i="3"/>
  <c r="G42" i="3"/>
  <c r="H41" i="3"/>
  <c r="G41" i="3"/>
  <c r="H40" i="3"/>
  <c r="G40" i="3"/>
  <c r="H39" i="3"/>
  <c r="G39" i="3"/>
  <c r="H38" i="3"/>
  <c r="G38" i="3"/>
  <c r="H37" i="3"/>
  <c r="G37" i="3"/>
  <c r="H36" i="3"/>
  <c r="G36" i="3"/>
  <c r="H35" i="3"/>
  <c r="G35" i="3"/>
  <c r="H34" i="3"/>
  <c r="G34" i="3"/>
  <c r="H33" i="3"/>
  <c r="G33" i="3"/>
  <c r="H32" i="3"/>
  <c r="G32" i="3"/>
  <c r="H31" i="3"/>
  <c r="G31" i="3"/>
  <c r="H30" i="3"/>
  <c r="G30" i="3"/>
  <c r="H29" i="3"/>
  <c r="G29" i="3"/>
  <c r="H28" i="3"/>
  <c r="G28" i="3"/>
  <c r="H27" i="3"/>
  <c r="G27" i="3"/>
  <c r="H26" i="3"/>
  <c r="G26" i="3"/>
  <c r="H25" i="3"/>
  <c r="G25" i="3"/>
  <c r="H24" i="3"/>
  <c r="G24" i="3"/>
  <c r="H23" i="3"/>
  <c r="G23" i="3"/>
  <c r="H22" i="3"/>
  <c r="G22" i="3"/>
  <c r="H21" i="3"/>
  <c r="G21" i="3"/>
  <c r="H20" i="3"/>
  <c r="G20" i="3"/>
  <c r="H19" i="3"/>
  <c r="G19" i="3"/>
  <c r="H18" i="3"/>
  <c r="G18" i="3"/>
  <c r="H17" i="3"/>
  <c r="G17" i="3"/>
  <c r="H16" i="3"/>
  <c r="G16" i="3"/>
  <c r="H15" i="3"/>
  <c r="G15" i="3"/>
  <c r="H14" i="3"/>
  <c r="G14" i="3"/>
  <c r="H13" i="3"/>
  <c r="G13" i="3"/>
  <c r="H12" i="3"/>
  <c r="G12" i="3"/>
  <c r="H11" i="3"/>
  <c r="G11" i="3"/>
  <c r="H10" i="3"/>
  <c r="G10" i="3"/>
  <c r="H9" i="3"/>
  <c r="G9" i="3"/>
  <c r="H8" i="3"/>
  <c r="G8" i="3"/>
  <c r="H7" i="3"/>
  <c r="G7" i="3"/>
  <c r="H6" i="3"/>
  <c r="G6" i="3"/>
  <c r="H5" i="3"/>
  <c r="G5" i="3"/>
  <c r="H4" i="3"/>
  <c r="G4" i="3"/>
  <c r="E4" i="3"/>
  <c r="D4" i="3"/>
  <c r="F4" i="3" s="1"/>
  <c r="C4" i="3"/>
  <c r="D5" i="3" s="1"/>
  <c r="F5" i="3" s="1"/>
  <c r="H3" i="3"/>
  <c r="G3" i="3"/>
  <c r="D3" i="3"/>
  <c r="F3" i="3" s="1"/>
  <c r="C3" i="3"/>
  <c r="E3" i="3" s="1"/>
  <c r="H2" i="3"/>
  <c r="G2" i="3"/>
  <c r="F2" i="3"/>
  <c r="E2" i="3"/>
  <c r="K3" i="2"/>
  <c r="K2" i="2"/>
  <c r="J3" i="2"/>
  <c r="J2" i="2"/>
  <c r="H91" i="2"/>
  <c r="G91" i="2"/>
  <c r="H90" i="2"/>
  <c r="G90" i="2"/>
  <c r="H89" i="2"/>
  <c r="G89" i="2"/>
  <c r="H88" i="2"/>
  <c r="G88" i="2"/>
  <c r="H87" i="2"/>
  <c r="G87" i="2"/>
  <c r="H86" i="2"/>
  <c r="G86" i="2"/>
  <c r="H85" i="2"/>
  <c r="G85" i="2"/>
  <c r="H84" i="2"/>
  <c r="G84" i="2"/>
  <c r="H83" i="2"/>
  <c r="G83" i="2"/>
  <c r="H82" i="2"/>
  <c r="G82" i="2"/>
  <c r="H81" i="2"/>
  <c r="G81" i="2"/>
  <c r="H80" i="2"/>
  <c r="G80" i="2"/>
  <c r="H79" i="2"/>
  <c r="G79" i="2"/>
  <c r="H78" i="2"/>
  <c r="G78" i="2"/>
  <c r="H77" i="2"/>
  <c r="G77" i="2"/>
  <c r="H76" i="2"/>
  <c r="G76" i="2"/>
  <c r="H75" i="2"/>
  <c r="G75" i="2"/>
  <c r="H74" i="2"/>
  <c r="G74" i="2"/>
  <c r="H73" i="2"/>
  <c r="G73" i="2"/>
  <c r="H72" i="2"/>
  <c r="G72" i="2"/>
  <c r="H71" i="2"/>
  <c r="G71" i="2"/>
  <c r="H70" i="2"/>
  <c r="G70" i="2"/>
  <c r="H69" i="2"/>
  <c r="G69" i="2"/>
  <c r="H68" i="2"/>
  <c r="G68" i="2"/>
  <c r="H67" i="2"/>
  <c r="G67" i="2"/>
  <c r="H66" i="2"/>
  <c r="G66" i="2"/>
  <c r="H65" i="2"/>
  <c r="G65" i="2"/>
  <c r="H64" i="2"/>
  <c r="G64" i="2"/>
  <c r="H63" i="2"/>
  <c r="G63" i="2"/>
  <c r="H62" i="2"/>
  <c r="G62" i="2"/>
  <c r="H61" i="2"/>
  <c r="G61" i="2"/>
  <c r="H60" i="2"/>
  <c r="G60" i="2"/>
  <c r="H59" i="2"/>
  <c r="G59" i="2"/>
  <c r="H58" i="2"/>
  <c r="G58" i="2"/>
  <c r="H57" i="2"/>
  <c r="G57" i="2"/>
  <c r="H56" i="2"/>
  <c r="G56" i="2"/>
  <c r="H55" i="2"/>
  <c r="G55" i="2"/>
  <c r="H54" i="2"/>
  <c r="G54" i="2"/>
  <c r="H53" i="2"/>
  <c r="G53" i="2"/>
  <c r="H52" i="2"/>
  <c r="G52" i="2"/>
  <c r="H51" i="2"/>
  <c r="G51" i="2"/>
  <c r="H50" i="2"/>
  <c r="G50" i="2"/>
  <c r="H49" i="2"/>
  <c r="G49" i="2"/>
  <c r="H48" i="2"/>
  <c r="G48" i="2"/>
  <c r="H47" i="2"/>
  <c r="G47" i="2"/>
  <c r="H46" i="2"/>
  <c r="G46" i="2"/>
  <c r="H45" i="2"/>
  <c r="G45" i="2"/>
  <c r="H44" i="2"/>
  <c r="G44" i="2"/>
  <c r="H43" i="2"/>
  <c r="G43" i="2"/>
  <c r="H42" i="2"/>
  <c r="G42" i="2"/>
  <c r="H41" i="2"/>
  <c r="G41" i="2"/>
  <c r="H40" i="2"/>
  <c r="G40" i="2"/>
  <c r="H39" i="2"/>
  <c r="G39" i="2"/>
  <c r="H38" i="2"/>
  <c r="G38" i="2"/>
  <c r="H37" i="2"/>
  <c r="G37" i="2"/>
  <c r="H36" i="2"/>
  <c r="G36" i="2"/>
  <c r="H35" i="2"/>
  <c r="G35" i="2"/>
  <c r="H34" i="2"/>
  <c r="G34" i="2"/>
  <c r="H33" i="2"/>
  <c r="G33" i="2"/>
  <c r="H32" i="2"/>
  <c r="G32" i="2"/>
  <c r="H31" i="2"/>
  <c r="G31" i="2"/>
  <c r="H30" i="2"/>
  <c r="G30" i="2"/>
  <c r="H29" i="2"/>
  <c r="G29" i="2"/>
  <c r="H28" i="2"/>
  <c r="G28" i="2"/>
  <c r="H27" i="2"/>
  <c r="G27" i="2"/>
  <c r="H26" i="2"/>
  <c r="G26" i="2"/>
  <c r="H25" i="2"/>
  <c r="G25" i="2"/>
  <c r="H24" i="2"/>
  <c r="G24" i="2"/>
  <c r="H23" i="2"/>
  <c r="G23" i="2"/>
  <c r="H22" i="2"/>
  <c r="G22" i="2"/>
  <c r="H21" i="2"/>
  <c r="G21" i="2"/>
  <c r="H20" i="2"/>
  <c r="G20" i="2"/>
  <c r="H19" i="2"/>
  <c r="G19" i="2"/>
  <c r="H18" i="2"/>
  <c r="G18" i="2"/>
  <c r="H17" i="2"/>
  <c r="G17" i="2"/>
  <c r="H16" i="2"/>
  <c r="G16" i="2"/>
  <c r="H15" i="2"/>
  <c r="G15" i="2"/>
  <c r="H14" i="2"/>
  <c r="G14" i="2"/>
  <c r="H13" i="2"/>
  <c r="G13" i="2"/>
  <c r="H12" i="2"/>
  <c r="G12" i="2"/>
  <c r="H11" i="2"/>
  <c r="G11" i="2"/>
  <c r="H10" i="2"/>
  <c r="G10" i="2"/>
  <c r="H9" i="2"/>
  <c r="G9" i="2"/>
  <c r="H8" i="2"/>
  <c r="G8" i="2"/>
  <c r="H7" i="2"/>
  <c r="G7" i="2"/>
  <c r="H6" i="2"/>
  <c r="G6" i="2"/>
  <c r="H5" i="2"/>
  <c r="G5" i="2"/>
  <c r="H4" i="2"/>
  <c r="G4" i="2"/>
  <c r="E4" i="2"/>
  <c r="D4" i="2"/>
  <c r="F4" i="2" s="1"/>
  <c r="C4" i="2"/>
  <c r="D5" i="2" s="1"/>
  <c r="F5" i="2" s="1"/>
  <c r="H3" i="2"/>
  <c r="G3" i="2"/>
  <c r="D3" i="2"/>
  <c r="F3" i="2" s="1"/>
  <c r="C3" i="2"/>
  <c r="E3" i="2" s="1"/>
  <c r="H2" i="2"/>
  <c r="G2" i="2"/>
  <c r="F2" i="2"/>
  <c r="E2" i="2"/>
  <c r="F2" i="1"/>
  <c r="E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2" i="1"/>
  <c r="D3" i="1"/>
  <c r="F3" i="1" s="1"/>
  <c r="C3" i="1"/>
  <c r="D4" i="1" s="1"/>
  <c r="F4" i="1" s="1"/>
  <c r="C4" i="4" l="1"/>
  <c r="D4" i="4"/>
  <c r="F4" i="4" s="1"/>
  <c r="C5" i="3"/>
  <c r="C5" i="2"/>
  <c r="E3" i="1"/>
  <c r="C4" i="1"/>
  <c r="D5" i="1" s="1"/>
  <c r="D5" i="4" l="1"/>
  <c r="F5" i="4" s="1"/>
  <c r="C5" i="4"/>
  <c r="E4" i="4"/>
  <c r="E5" i="3"/>
  <c r="C6" i="3"/>
  <c r="D6" i="3"/>
  <c r="F6" i="3" s="1"/>
  <c r="E5" i="2"/>
  <c r="D6" i="2"/>
  <c r="F6" i="2" s="1"/>
  <c r="C6" i="2"/>
  <c r="F5" i="1"/>
  <c r="C5" i="1"/>
  <c r="E4" i="1"/>
  <c r="E5" i="4" l="1"/>
  <c r="D6" i="4"/>
  <c r="F6" i="4" s="1"/>
  <c r="C6" i="4"/>
  <c r="D7" i="3"/>
  <c r="F7" i="3" s="1"/>
  <c r="C7" i="3"/>
  <c r="E6" i="3"/>
  <c r="E6" i="2"/>
  <c r="C7" i="2"/>
  <c r="D7" i="2"/>
  <c r="F7" i="2" s="1"/>
  <c r="C6" i="1"/>
  <c r="E5" i="1"/>
  <c r="D6" i="1"/>
  <c r="D7" i="4" l="1"/>
  <c r="F7" i="4" s="1"/>
  <c r="C7" i="4"/>
  <c r="E6" i="4"/>
  <c r="E7" i="3"/>
  <c r="D8" i="3"/>
  <c r="F8" i="3" s="1"/>
  <c r="C8" i="3"/>
  <c r="E7" i="2"/>
  <c r="C8" i="2"/>
  <c r="D8" i="2"/>
  <c r="F8" i="2" s="1"/>
  <c r="D7" i="1"/>
  <c r="F6" i="1"/>
  <c r="C7" i="1"/>
  <c r="E6" i="1"/>
  <c r="E7" i="4" l="1"/>
  <c r="D8" i="4"/>
  <c r="F8" i="4" s="1"/>
  <c r="C8" i="4"/>
  <c r="D9" i="3"/>
  <c r="F9" i="3" s="1"/>
  <c r="E8" i="3"/>
  <c r="C9" i="3"/>
  <c r="C9" i="2"/>
  <c r="E8" i="2"/>
  <c r="D9" i="2"/>
  <c r="F9" i="2" s="1"/>
  <c r="C8" i="1"/>
  <c r="E7" i="1"/>
  <c r="D8" i="1"/>
  <c r="F7" i="1"/>
  <c r="D9" i="4" l="1"/>
  <c r="F9" i="4" s="1"/>
  <c r="C9" i="4"/>
  <c r="E8" i="4"/>
  <c r="E9" i="3"/>
  <c r="D10" i="3"/>
  <c r="F10" i="3" s="1"/>
  <c r="C10" i="3"/>
  <c r="E9" i="2"/>
  <c r="D10" i="2"/>
  <c r="F10" i="2" s="1"/>
  <c r="C10" i="2"/>
  <c r="D9" i="1"/>
  <c r="F8" i="1"/>
  <c r="C9" i="1"/>
  <c r="E8" i="1"/>
  <c r="E9" i="4" l="1"/>
  <c r="D10" i="4"/>
  <c r="F10" i="4" s="1"/>
  <c r="C10" i="4"/>
  <c r="D11" i="3"/>
  <c r="F11" i="3" s="1"/>
  <c r="C11" i="3"/>
  <c r="E10" i="3"/>
  <c r="D11" i="2"/>
  <c r="F11" i="2" s="1"/>
  <c r="C11" i="2"/>
  <c r="E10" i="2"/>
  <c r="C10" i="1"/>
  <c r="E9" i="1"/>
  <c r="D10" i="1"/>
  <c r="F9" i="1"/>
  <c r="D11" i="4" l="1"/>
  <c r="F11" i="4" s="1"/>
  <c r="C11" i="4"/>
  <c r="E10" i="4"/>
  <c r="E11" i="3"/>
  <c r="D12" i="3"/>
  <c r="F12" i="3" s="1"/>
  <c r="C12" i="3"/>
  <c r="E11" i="2"/>
  <c r="D12" i="2"/>
  <c r="F12" i="2" s="1"/>
  <c r="C12" i="2"/>
  <c r="D11" i="1"/>
  <c r="F10" i="1"/>
  <c r="C11" i="1"/>
  <c r="E10" i="1"/>
  <c r="E11" i="4" l="1"/>
  <c r="D12" i="4"/>
  <c r="F12" i="4" s="1"/>
  <c r="C12" i="4"/>
  <c r="D13" i="3"/>
  <c r="F13" i="3" s="1"/>
  <c r="C13" i="3"/>
  <c r="E12" i="3"/>
  <c r="C13" i="2"/>
  <c r="D13" i="2"/>
  <c r="F13" i="2" s="1"/>
  <c r="E12" i="2"/>
  <c r="C12" i="1"/>
  <c r="E11" i="1"/>
  <c r="D12" i="1"/>
  <c r="F11" i="1"/>
  <c r="D13" i="4" l="1"/>
  <c r="F13" i="4" s="1"/>
  <c r="C13" i="4"/>
  <c r="E12" i="4"/>
  <c r="E13" i="3"/>
  <c r="D14" i="3"/>
  <c r="F14" i="3" s="1"/>
  <c r="C14" i="3"/>
  <c r="D14" i="2"/>
  <c r="F14" i="2" s="1"/>
  <c r="E13" i="2"/>
  <c r="C14" i="2"/>
  <c r="D13" i="1"/>
  <c r="F12" i="1"/>
  <c r="C13" i="1"/>
  <c r="E12" i="1"/>
  <c r="E13" i="4" l="1"/>
  <c r="D14" i="4"/>
  <c r="F14" i="4" s="1"/>
  <c r="C14" i="4"/>
  <c r="D15" i="3"/>
  <c r="F15" i="3" s="1"/>
  <c r="E14" i="3"/>
  <c r="C15" i="3"/>
  <c r="D15" i="2"/>
  <c r="F15" i="2" s="1"/>
  <c r="C15" i="2"/>
  <c r="E14" i="2"/>
  <c r="C14" i="1"/>
  <c r="E13" i="1"/>
  <c r="D14" i="1"/>
  <c r="F13" i="1"/>
  <c r="D15" i="4" l="1"/>
  <c r="F15" i="4" s="1"/>
  <c r="C15" i="4"/>
  <c r="E14" i="4"/>
  <c r="D16" i="3"/>
  <c r="F16" i="3" s="1"/>
  <c r="E15" i="3"/>
  <c r="C16" i="3"/>
  <c r="E15" i="2"/>
  <c r="D16" i="2"/>
  <c r="F16" i="2" s="1"/>
  <c r="C16" i="2"/>
  <c r="D15" i="1"/>
  <c r="F14" i="1"/>
  <c r="C15" i="1"/>
  <c r="E14" i="1"/>
  <c r="E15" i="4" l="1"/>
  <c r="D16" i="4"/>
  <c r="F16" i="4" s="1"/>
  <c r="C16" i="4"/>
  <c r="D17" i="3"/>
  <c r="F17" i="3" s="1"/>
  <c r="C17" i="3"/>
  <c r="E16" i="3"/>
  <c r="D17" i="2"/>
  <c r="F17" i="2" s="1"/>
  <c r="E16" i="2"/>
  <c r="C17" i="2"/>
  <c r="C16" i="1"/>
  <c r="E15" i="1"/>
  <c r="D16" i="1"/>
  <c r="F15" i="1"/>
  <c r="D17" i="4" l="1"/>
  <c r="F17" i="4" s="1"/>
  <c r="C17" i="4"/>
  <c r="E16" i="4"/>
  <c r="E17" i="3"/>
  <c r="D18" i="3"/>
  <c r="F18" i="3" s="1"/>
  <c r="C18" i="3"/>
  <c r="E17" i="2"/>
  <c r="D18" i="2"/>
  <c r="F18" i="2" s="1"/>
  <c r="C18" i="2"/>
  <c r="D17" i="1"/>
  <c r="F16" i="1"/>
  <c r="C17" i="1"/>
  <c r="E16" i="1"/>
  <c r="E17" i="4" l="1"/>
  <c r="D18" i="4"/>
  <c r="F18" i="4" s="1"/>
  <c r="C18" i="4"/>
  <c r="E18" i="3"/>
  <c r="D19" i="3"/>
  <c r="F19" i="3" s="1"/>
  <c r="C19" i="3"/>
  <c r="C19" i="2"/>
  <c r="D19" i="2"/>
  <c r="F19" i="2" s="1"/>
  <c r="E18" i="2"/>
  <c r="C18" i="1"/>
  <c r="E17" i="1"/>
  <c r="D18" i="1"/>
  <c r="F17" i="1"/>
  <c r="D19" i="4" l="1"/>
  <c r="F19" i="4" s="1"/>
  <c r="C19" i="4"/>
  <c r="E18" i="4"/>
  <c r="E19" i="3"/>
  <c r="D20" i="3"/>
  <c r="F20" i="3" s="1"/>
  <c r="C20" i="3"/>
  <c r="D20" i="2"/>
  <c r="F20" i="2" s="1"/>
  <c r="E19" i="2"/>
  <c r="C20" i="2"/>
  <c r="D19" i="1"/>
  <c r="F18" i="1"/>
  <c r="C19" i="1"/>
  <c r="E18" i="1"/>
  <c r="E19" i="4" l="1"/>
  <c r="D20" i="4"/>
  <c r="F20" i="4" s="1"/>
  <c r="C20" i="4"/>
  <c r="D21" i="3"/>
  <c r="F21" i="3" s="1"/>
  <c r="C21" i="3"/>
  <c r="E20" i="3"/>
  <c r="E20" i="2"/>
  <c r="D21" i="2"/>
  <c r="F21" i="2" s="1"/>
  <c r="C21" i="2"/>
  <c r="C20" i="1"/>
  <c r="E19" i="1"/>
  <c r="D20" i="1"/>
  <c r="F19" i="1"/>
  <c r="D21" i="4" l="1"/>
  <c r="F21" i="4" s="1"/>
  <c r="C21" i="4"/>
  <c r="E20" i="4"/>
  <c r="E21" i="3"/>
  <c r="D22" i="3"/>
  <c r="F22" i="3" s="1"/>
  <c r="C22" i="3"/>
  <c r="E21" i="2"/>
  <c r="D22" i="2"/>
  <c r="F22" i="2" s="1"/>
  <c r="C22" i="2"/>
  <c r="D21" i="1"/>
  <c r="F20" i="1"/>
  <c r="C21" i="1"/>
  <c r="E20" i="1"/>
  <c r="E21" i="4" l="1"/>
  <c r="D22" i="4"/>
  <c r="F22" i="4" s="1"/>
  <c r="C22" i="4"/>
  <c r="D23" i="3"/>
  <c r="F23" i="3" s="1"/>
  <c r="C23" i="3"/>
  <c r="E22" i="3"/>
  <c r="D23" i="2"/>
  <c r="F23" i="2" s="1"/>
  <c r="C23" i="2"/>
  <c r="E22" i="2"/>
  <c r="C22" i="1"/>
  <c r="E21" i="1"/>
  <c r="D22" i="1"/>
  <c r="F21" i="1"/>
  <c r="D23" i="4" l="1"/>
  <c r="F23" i="4" s="1"/>
  <c r="C23" i="4"/>
  <c r="E22" i="4"/>
  <c r="D24" i="3"/>
  <c r="F24" i="3" s="1"/>
  <c r="E23" i="3"/>
  <c r="C24" i="3"/>
  <c r="D24" i="2"/>
  <c r="F24" i="2" s="1"/>
  <c r="E23" i="2"/>
  <c r="C24" i="2"/>
  <c r="D23" i="1"/>
  <c r="F22" i="1"/>
  <c r="C23" i="1"/>
  <c r="E22" i="1"/>
  <c r="E23" i="4" l="1"/>
  <c r="D24" i="4"/>
  <c r="F24" i="4" s="1"/>
  <c r="C24" i="4"/>
  <c r="D25" i="3"/>
  <c r="F25" i="3" s="1"/>
  <c r="C25" i="3"/>
  <c r="E24" i="3"/>
  <c r="D25" i="2"/>
  <c r="F25" i="2" s="1"/>
  <c r="C25" i="2"/>
  <c r="E24" i="2"/>
  <c r="C24" i="1"/>
  <c r="E23" i="1"/>
  <c r="D24" i="1"/>
  <c r="F23" i="1"/>
  <c r="D25" i="4" l="1"/>
  <c r="F25" i="4" s="1"/>
  <c r="C25" i="4"/>
  <c r="E24" i="4"/>
  <c r="E25" i="3"/>
  <c r="C26" i="3"/>
  <c r="D26" i="3"/>
  <c r="F26" i="3" s="1"/>
  <c r="E25" i="2"/>
  <c r="D26" i="2"/>
  <c r="F26" i="2" s="1"/>
  <c r="C26" i="2"/>
  <c r="D25" i="1"/>
  <c r="F24" i="1"/>
  <c r="C25" i="1"/>
  <c r="E24" i="1"/>
  <c r="E25" i="4" l="1"/>
  <c r="D26" i="4"/>
  <c r="F26" i="4" s="1"/>
  <c r="C26" i="4"/>
  <c r="D27" i="3"/>
  <c r="F27" i="3" s="1"/>
  <c r="C27" i="3"/>
  <c r="E26" i="3"/>
  <c r="E26" i="2"/>
  <c r="D27" i="2"/>
  <c r="F27" i="2" s="1"/>
  <c r="C27" i="2"/>
  <c r="C26" i="1"/>
  <c r="E25" i="1"/>
  <c r="D26" i="1"/>
  <c r="F25" i="1"/>
  <c r="D27" i="4" l="1"/>
  <c r="F27" i="4" s="1"/>
  <c r="C27" i="4"/>
  <c r="E26" i="4"/>
  <c r="E27" i="3"/>
  <c r="D28" i="3"/>
  <c r="F28" i="3" s="1"/>
  <c r="C28" i="3"/>
  <c r="E27" i="2"/>
  <c r="D28" i="2"/>
  <c r="F28" i="2" s="1"/>
  <c r="C28" i="2"/>
  <c r="D27" i="1"/>
  <c r="F26" i="1"/>
  <c r="C27" i="1"/>
  <c r="E26" i="1"/>
  <c r="E27" i="4" l="1"/>
  <c r="D28" i="4"/>
  <c r="F28" i="4" s="1"/>
  <c r="C28" i="4"/>
  <c r="D29" i="3"/>
  <c r="F29" i="3" s="1"/>
  <c r="C29" i="3"/>
  <c r="E28" i="3"/>
  <c r="D29" i="2"/>
  <c r="F29" i="2" s="1"/>
  <c r="C29" i="2"/>
  <c r="E28" i="2"/>
  <c r="C28" i="1"/>
  <c r="E27" i="1"/>
  <c r="D28" i="1"/>
  <c r="F27" i="1"/>
  <c r="D29" i="4" l="1"/>
  <c r="F29" i="4" s="1"/>
  <c r="C29" i="4"/>
  <c r="E28" i="4"/>
  <c r="E29" i="3"/>
  <c r="D30" i="3"/>
  <c r="F30" i="3" s="1"/>
  <c r="C30" i="3"/>
  <c r="E29" i="2"/>
  <c r="C30" i="2"/>
  <c r="D30" i="2"/>
  <c r="F30" i="2" s="1"/>
  <c r="D29" i="1"/>
  <c r="F28" i="1"/>
  <c r="C29" i="1"/>
  <c r="E28" i="1"/>
  <c r="E29" i="4" l="1"/>
  <c r="D30" i="4"/>
  <c r="F30" i="4" s="1"/>
  <c r="C30" i="4"/>
  <c r="D31" i="3"/>
  <c r="F31" i="3" s="1"/>
  <c r="C31" i="3"/>
  <c r="E30" i="3"/>
  <c r="D31" i="2"/>
  <c r="F31" i="2" s="1"/>
  <c r="E30" i="2"/>
  <c r="C31" i="2"/>
  <c r="C30" i="1"/>
  <c r="E29" i="1"/>
  <c r="D30" i="1"/>
  <c r="F29" i="1"/>
  <c r="D31" i="4" l="1"/>
  <c r="F31" i="4" s="1"/>
  <c r="C31" i="4"/>
  <c r="E30" i="4"/>
  <c r="E31" i="3"/>
  <c r="D32" i="3"/>
  <c r="F32" i="3" s="1"/>
  <c r="C32" i="3"/>
  <c r="E31" i="2"/>
  <c r="D32" i="2"/>
  <c r="F32" i="2" s="1"/>
  <c r="C32" i="2"/>
  <c r="D31" i="1"/>
  <c r="F30" i="1"/>
  <c r="C31" i="1"/>
  <c r="E30" i="1"/>
  <c r="E31" i="4" l="1"/>
  <c r="D32" i="4"/>
  <c r="F32" i="4" s="1"/>
  <c r="C32" i="4"/>
  <c r="D33" i="3"/>
  <c r="F33" i="3" s="1"/>
  <c r="C33" i="3"/>
  <c r="E32" i="3"/>
  <c r="D33" i="2"/>
  <c r="F33" i="2" s="1"/>
  <c r="C33" i="2"/>
  <c r="E32" i="2"/>
  <c r="C32" i="1"/>
  <c r="E31" i="1"/>
  <c r="D32" i="1"/>
  <c r="F31" i="1"/>
  <c r="D33" i="4" l="1"/>
  <c r="F33" i="4" s="1"/>
  <c r="C33" i="4"/>
  <c r="E32" i="4"/>
  <c r="D34" i="3"/>
  <c r="F34" i="3" s="1"/>
  <c r="E33" i="3"/>
  <c r="C34" i="3"/>
  <c r="D34" i="2"/>
  <c r="F34" i="2" s="1"/>
  <c r="E33" i="2"/>
  <c r="C34" i="2"/>
  <c r="D33" i="1"/>
  <c r="F32" i="1"/>
  <c r="C33" i="1"/>
  <c r="E32" i="1"/>
  <c r="E33" i="4" l="1"/>
  <c r="D34" i="4"/>
  <c r="F34" i="4" s="1"/>
  <c r="C34" i="4"/>
  <c r="D35" i="3"/>
  <c r="F35" i="3" s="1"/>
  <c r="C35" i="3"/>
  <c r="E34" i="3"/>
  <c r="E34" i="2"/>
  <c r="D35" i="2"/>
  <c r="F35" i="2" s="1"/>
  <c r="C35" i="2"/>
  <c r="C34" i="1"/>
  <c r="E33" i="1"/>
  <c r="D34" i="1"/>
  <c r="F33" i="1"/>
  <c r="D35" i="4" l="1"/>
  <c r="F35" i="4" s="1"/>
  <c r="C35" i="4"/>
  <c r="E34" i="4"/>
  <c r="E35" i="3"/>
  <c r="D36" i="3"/>
  <c r="F36" i="3" s="1"/>
  <c r="C36" i="3"/>
  <c r="E35" i="2"/>
  <c r="D36" i="2"/>
  <c r="F36" i="2" s="1"/>
  <c r="C36" i="2"/>
  <c r="D35" i="1"/>
  <c r="F34" i="1"/>
  <c r="C35" i="1"/>
  <c r="E34" i="1"/>
  <c r="E35" i="4" l="1"/>
  <c r="D36" i="4"/>
  <c r="F36" i="4" s="1"/>
  <c r="C36" i="4"/>
  <c r="D37" i="3"/>
  <c r="F37" i="3" s="1"/>
  <c r="C37" i="3"/>
  <c r="E36" i="3"/>
  <c r="D37" i="2"/>
  <c r="F37" i="2" s="1"/>
  <c r="C37" i="2"/>
  <c r="E36" i="2"/>
  <c r="C36" i="1"/>
  <c r="E35" i="1"/>
  <c r="D36" i="1"/>
  <c r="F35" i="1"/>
  <c r="D37" i="4" l="1"/>
  <c r="F37" i="4" s="1"/>
  <c r="C37" i="4"/>
  <c r="E36" i="4"/>
  <c r="E37" i="3"/>
  <c r="D38" i="3"/>
  <c r="F38" i="3" s="1"/>
  <c r="C38" i="3"/>
  <c r="D38" i="2"/>
  <c r="F38" i="2" s="1"/>
  <c r="E37" i="2"/>
  <c r="C38" i="2"/>
  <c r="D37" i="1"/>
  <c r="F36" i="1"/>
  <c r="C37" i="1"/>
  <c r="E36" i="1"/>
  <c r="E37" i="4" l="1"/>
  <c r="D38" i="4"/>
  <c r="F38" i="4" s="1"/>
  <c r="C38" i="4"/>
  <c r="D39" i="3"/>
  <c r="F39" i="3" s="1"/>
  <c r="C39" i="3"/>
  <c r="E38" i="3"/>
  <c r="D39" i="2"/>
  <c r="F39" i="2" s="1"/>
  <c r="C39" i="2"/>
  <c r="E38" i="2"/>
  <c r="C38" i="1"/>
  <c r="E37" i="1"/>
  <c r="D38" i="1"/>
  <c r="F37" i="1"/>
  <c r="D39" i="4" l="1"/>
  <c r="F39" i="4" s="1"/>
  <c r="C39" i="4"/>
  <c r="E38" i="4"/>
  <c r="E39" i="3"/>
  <c r="D40" i="3"/>
  <c r="F40" i="3" s="1"/>
  <c r="C40" i="3"/>
  <c r="E39" i="2"/>
  <c r="D40" i="2"/>
  <c r="F40" i="2" s="1"/>
  <c r="C40" i="2"/>
  <c r="D39" i="1"/>
  <c r="F38" i="1"/>
  <c r="C39" i="1"/>
  <c r="E38" i="1"/>
  <c r="E39" i="4" l="1"/>
  <c r="D40" i="4"/>
  <c r="F40" i="4" s="1"/>
  <c r="C40" i="4"/>
  <c r="D41" i="3"/>
  <c r="F41" i="3" s="1"/>
  <c r="C41" i="3"/>
  <c r="E40" i="3"/>
  <c r="D41" i="2"/>
  <c r="F41" i="2" s="1"/>
  <c r="C41" i="2"/>
  <c r="E40" i="2"/>
  <c r="C40" i="1"/>
  <c r="E39" i="1"/>
  <c r="D40" i="1"/>
  <c r="F39" i="1"/>
  <c r="D41" i="4" l="1"/>
  <c r="F41" i="4" s="1"/>
  <c r="C41" i="4"/>
  <c r="E40" i="4"/>
  <c r="D42" i="3"/>
  <c r="F42" i="3" s="1"/>
  <c r="E41" i="3"/>
  <c r="C42" i="3"/>
  <c r="E41" i="2"/>
  <c r="D42" i="2"/>
  <c r="F42" i="2" s="1"/>
  <c r="C42" i="2"/>
  <c r="D41" i="1"/>
  <c r="F40" i="1"/>
  <c r="C41" i="1"/>
  <c r="E40" i="1"/>
  <c r="E41" i="4" l="1"/>
  <c r="D42" i="4"/>
  <c r="F42" i="4" s="1"/>
  <c r="C42" i="4"/>
  <c r="D43" i="3"/>
  <c r="F43" i="3" s="1"/>
  <c r="C43" i="3"/>
  <c r="E42" i="3"/>
  <c r="D43" i="2"/>
  <c r="F43" i="2" s="1"/>
  <c r="E42" i="2"/>
  <c r="C43" i="2"/>
  <c r="C42" i="1"/>
  <c r="E41" i="1"/>
  <c r="D42" i="1"/>
  <c r="F41" i="1"/>
  <c r="D43" i="4" l="1"/>
  <c r="F43" i="4" s="1"/>
  <c r="C43" i="4"/>
  <c r="E42" i="4"/>
  <c r="E43" i="3"/>
  <c r="C44" i="3"/>
  <c r="D44" i="3"/>
  <c r="F44" i="3" s="1"/>
  <c r="D44" i="2"/>
  <c r="F44" i="2" s="1"/>
  <c r="E43" i="2"/>
  <c r="C44" i="2"/>
  <c r="D43" i="1"/>
  <c r="F42" i="1"/>
  <c r="C43" i="1"/>
  <c r="E42" i="1"/>
  <c r="E43" i="4" l="1"/>
  <c r="D44" i="4"/>
  <c r="F44" i="4" s="1"/>
  <c r="C44" i="4"/>
  <c r="D45" i="3"/>
  <c r="F45" i="3" s="1"/>
  <c r="C45" i="3"/>
  <c r="E44" i="3"/>
  <c r="D45" i="2"/>
  <c r="F45" i="2" s="1"/>
  <c r="E44" i="2"/>
  <c r="C45" i="2"/>
  <c r="C44" i="1"/>
  <c r="E43" i="1"/>
  <c r="D44" i="1"/>
  <c r="F43" i="1"/>
  <c r="D45" i="4" l="1"/>
  <c r="F45" i="4" s="1"/>
  <c r="C45" i="4"/>
  <c r="E44" i="4"/>
  <c r="E45" i="3"/>
  <c r="D46" i="3"/>
  <c r="F46" i="3" s="1"/>
  <c r="C46" i="3"/>
  <c r="E45" i="2"/>
  <c r="D46" i="2"/>
  <c r="F46" i="2" s="1"/>
  <c r="C46" i="2"/>
  <c r="D45" i="1"/>
  <c r="F44" i="1"/>
  <c r="C45" i="1"/>
  <c r="E44" i="1"/>
  <c r="E45" i="4" l="1"/>
  <c r="D46" i="4"/>
  <c r="F46" i="4" s="1"/>
  <c r="C46" i="4"/>
  <c r="D47" i="3"/>
  <c r="F47" i="3" s="1"/>
  <c r="C47" i="3"/>
  <c r="E46" i="3"/>
  <c r="D47" i="2"/>
  <c r="F47" i="2" s="1"/>
  <c r="C47" i="2"/>
  <c r="E46" i="2"/>
  <c r="C46" i="1"/>
  <c r="E45" i="1"/>
  <c r="D46" i="1"/>
  <c r="F45" i="1"/>
  <c r="D47" i="4" l="1"/>
  <c r="F47" i="4" s="1"/>
  <c r="C47" i="4"/>
  <c r="E46" i="4"/>
  <c r="D48" i="3"/>
  <c r="F48" i="3" s="1"/>
  <c r="E47" i="3"/>
  <c r="C48" i="3"/>
  <c r="E47" i="2"/>
  <c r="D48" i="2"/>
  <c r="F48" i="2" s="1"/>
  <c r="C48" i="2"/>
  <c r="D47" i="1"/>
  <c r="F46" i="1"/>
  <c r="C47" i="1"/>
  <c r="E46" i="1"/>
  <c r="E47" i="4" l="1"/>
  <c r="D48" i="4"/>
  <c r="F48" i="4" s="1"/>
  <c r="C48" i="4"/>
  <c r="D49" i="3"/>
  <c r="F49" i="3" s="1"/>
  <c r="C49" i="3"/>
  <c r="E48" i="3"/>
  <c r="E48" i="2"/>
  <c r="D49" i="2"/>
  <c r="F49" i="2" s="1"/>
  <c r="C49" i="2"/>
  <c r="C48" i="1"/>
  <c r="E47" i="1"/>
  <c r="D48" i="1"/>
  <c r="F47" i="1"/>
  <c r="D49" i="4" l="1"/>
  <c r="F49" i="4" s="1"/>
  <c r="C49" i="4"/>
  <c r="E48" i="4"/>
  <c r="E49" i="3"/>
  <c r="D50" i="3"/>
  <c r="F50" i="3" s="1"/>
  <c r="C50" i="3"/>
  <c r="E49" i="2"/>
  <c r="C50" i="2"/>
  <c r="D50" i="2"/>
  <c r="F50" i="2" s="1"/>
  <c r="D49" i="1"/>
  <c r="F48" i="1"/>
  <c r="C49" i="1"/>
  <c r="E48" i="1"/>
  <c r="E49" i="4" l="1"/>
  <c r="D50" i="4"/>
  <c r="F50" i="4" s="1"/>
  <c r="C50" i="4"/>
  <c r="D51" i="3"/>
  <c r="F51" i="3" s="1"/>
  <c r="C51" i="3"/>
  <c r="E50" i="3"/>
  <c r="D51" i="2"/>
  <c r="F51" i="2" s="1"/>
  <c r="C51" i="2"/>
  <c r="E50" i="2"/>
  <c r="C50" i="1"/>
  <c r="E49" i="1"/>
  <c r="D50" i="1"/>
  <c r="F49" i="1"/>
  <c r="D51" i="4" l="1"/>
  <c r="F51" i="4" s="1"/>
  <c r="C51" i="4"/>
  <c r="E50" i="4"/>
  <c r="E51" i="3"/>
  <c r="D52" i="3"/>
  <c r="F52" i="3" s="1"/>
  <c r="C52" i="3"/>
  <c r="D52" i="2"/>
  <c r="F52" i="2" s="1"/>
  <c r="E51" i="2"/>
  <c r="C52" i="2"/>
  <c r="D51" i="1"/>
  <c r="F50" i="1"/>
  <c r="C51" i="1"/>
  <c r="E50" i="1"/>
  <c r="E51" i="4" l="1"/>
  <c r="D52" i="4"/>
  <c r="F52" i="4" s="1"/>
  <c r="C52" i="4"/>
  <c r="D53" i="3"/>
  <c r="F53" i="3" s="1"/>
  <c r="C53" i="3"/>
  <c r="E52" i="3"/>
  <c r="D53" i="2"/>
  <c r="F53" i="2" s="1"/>
  <c r="C53" i="2"/>
  <c r="E52" i="2"/>
  <c r="C52" i="1"/>
  <c r="E51" i="1"/>
  <c r="D52" i="1"/>
  <c r="F51" i="1"/>
  <c r="D53" i="4" l="1"/>
  <c r="F53" i="4" s="1"/>
  <c r="C53" i="4"/>
  <c r="E52" i="4"/>
  <c r="E53" i="3"/>
  <c r="D54" i="3"/>
  <c r="F54" i="3" s="1"/>
  <c r="C54" i="3"/>
  <c r="E53" i="2"/>
  <c r="D54" i="2"/>
  <c r="F54" i="2" s="1"/>
  <c r="C54" i="2"/>
  <c r="D53" i="1"/>
  <c r="F52" i="1"/>
  <c r="C53" i="1"/>
  <c r="E52" i="1"/>
  <c r="E53" i="4" l="1"/>
  <c r="D54" i="4"/>
  <c r="F54" i="4" s="1"/>
  <c r="C54" i="4"/>
  <c r="D55" i="3"/>
  <c r="F55" i="3" s="1"/>
  <c r="C55" i="3"/>
  <c r="E54" i="3"/>
  <c r="D55" i="2"/>
  <c r="F55" i="2" s="1"/>
  <c r="C55" i="2"/>
  <c r="E54" i="2"/>
  <c r="C54" i="1"/>
  <c r="E53" i="1"/>
  <c r="D54" i="1"/>
  <c r="F53" i="1"/>
  <c r="D55" i="4" l="1"/>
  <c r="F55" i="4" s="1"/>
  <c r="C55" i="4"/>
  <c r="E54" i="4"/>
  <c r="E55" i="3"/>
  <c r="D56" i="3"/>
  <c r="F56" i="3" s="1"/>
  <c r="C56" i="3"/>
  <c r="D56" i="2"/>
  <c r="F56" i="2" s="1"/>
  <c r="E55" i="2"/>
  <c r="C56" i="2"/>
  <c r="D55" i="1"/>
  <c r="F54" i="1"/>
  <c r="C55" i="1"/>
  <c r="E54" i="1"/>
  <c r="E55" i="4" l="1"/>
  <c r="D56" i="4"/>
  <c r="F56" i="4" s="1"/>
  <c r="C56" i="4"/>
  <c r="D57" i="3"/>
  <c r="F57" i="3" s="1"/>
  <c r="C57" i="3"/>
  <c r="E56" i="3"/>
  <c r="E56" i="2"/>
  <c r="D57" i="2"/>
  <c r="F57" i="2" s="1"/>
  <c r="C57" i="2"/>
  <c r="C56" i="1"/>
  <c r="E55" i="1"/>
  <c r="D56" i="1"/>
  <c r="F55" i="1"/>
  <c r="D57" i="4" l="1"/>
  <c r="F57" i="4" s="1"/>
  <c r="C57" i="4"/>
  <c r="E56" i="4"/>
  <c r="E57" i="3"/>
  <c r="D58" i="3"/>
  <c r="F58" i="3" s="1"/>
  <c r="C58" i="3"/>
  <c r="E57" i="2"/>
  <c r="D58" i="2"/>
  <c r="F58" i="2" s="1"/>
  <c r="C58" i="2"/>
  <c r="D57" i="1"/>
  <c r="F56" i="1"/>
  <c r="C57" i="1"/>
  <c r="E56" i="1"/>
  <c r="E57" i="4" l="1"/>
  <c r="D58" i="4"/>
  <c r="F58" i="4" s="1"/>
  <c r="C58" i="4"/>
  <c r="D59" i="3"/>
  <c r="F59" i="3" s="1"/>
  <c r="C59" i="3"/>
  <c r="E58" i="3"/>
  <c r="E58" i="2"/>
  <c r="D59" i="2"/>
  <c r="F59" i="2" s="1"/>
  <c r="C59" i="2"/>
  <c r="C58" i="1"/>
  <c r="E57" i="1"/>
  <c r="D58" i="1"/>
  <c r="F57" i="1"/>
  <c r="D59" i="4" l="1"/>
  <c r="F59" i="4" s="1"/>
  <c r="C59" i="4"/>
  <c r="E58" i="4"/>
  <c r="E59" i="3"/>
  <c r="D60" i="3"/>
  <c r="F60" i="3" s="1"/>
  <c r="C60" i="3"/>
  <c r="D60" i="2"/>
  <c r="F60" i="2" s="1"/>
  <c r="E59" i="2"/>
  <c r="C60" i="2"/>
  <c r="D59" i="1"/>
  <c r="F58" i="1"/>
  <c r="C59" i="1"/>
  <c r="E58" i="1"/>
  <c r="E59" i="4" l="1"/>
  <c r="D60" i="4"/>
  <c r="F60" i="4" s="1"/>
  <c r="C60" i="4"/>
  <c r="D61" i="3"/>
  <c r="F61" i="3" s="1"/>
  <c r="C61" i="3"/>
  <c r="E60" i="3"/>
  <c r="D61" i="2"/>
  <c r="F61" i="2" s="1"/>
  <c r="C61" i="2"/>
  <c r="E60" i="2"/>
  <c r="C60" i="1"/>
  <c r="E59" i="1"/>
  <c r="D60" i="1"/>
  <c r="F59" i="1"/>
  <c r="D61" i="4" l="1"/>
  <c r="F61" i="4" s="1"/>
  <c r="C61" i="4"/>
  <c r="E60" i="4"/>
  <c r="D62" i="3"/>
  <c r="F62" i="3" s="1"/>
  <c r="E61" i="3"/>
  <c r="C62" i="3"/>
  <c r="E61" i="2"/>
  <c r="D62" i="2"/>
  <c r="F62" i="2" s="1"/>
  <c r="C62" i="2"/>
  <c r="D61" i="1"/>
  <c r="F60" i="1"/>
  <c r="C61" i="1"/>
  <c r="E60" i="1"/>
  <c r="E61" i="4" l="1"/>
  <c r="D62" i="4"/>
  <c r="F62" i="4" s="1"/>
  <c r="C62" i="4"/>
  <c r="D63" i="3"/>
  <c r="F63" i="3" s="1"/>
  <c r="C63" i="3"/>
  <c r="E62" i="3"/>
  <c r="D63" i="2"/>
  <c r="F63" i="2" s="1"/>
  <c r="C63" i="2"/>
  <c r="E62" i="2"/>
  <c r="C62" i="1"/>
  <c r="E61" i="1"/>
  <c r="D62" i="1"/>
  <c r="F61" i="1"/>
  <c r="D63" i="4" l="1"/>
  <c r="F63" i="4" s="1"/>
  <c r="C63" i="4"/>
  <c r="E62" i="4"/>
  <c r="E63" i="3"/>
  <c r="D64" i="3"/>
  <c r="F64" i="3" s="1"/>
  <c r="C64" i="3"/>
  <c r="E63" i="2"/>
  <c r="D64" i="2"/>
  <c r="F64" i="2" s="1"/>
  <c r="C64" i="2"/>
  <c r="D63" i="1"/>
  <c r="F62" i="1"/>
  <c r="C63" i="1"/>
  <c r="E62" i="1"/>
  <c r="E63" i="4" l="1"/>
  <c r="D64" i="4"/>
  <c r="F64" i="4" s="1"/>
  <c r="C64" i="4"/>
  <c r="D65" i="3"/>
  <c r="F65" i="3" s="1"/>
  <c r="C65" i="3"/>
  <c r="E64" i="3"/>
  <c r="D65" i="2"/>
  <c r="F65" i="2" s="1"/>
  <c r="C65" i="2"/>
  <c r="E64" i="2"/>
  <c r="C64" i="1"/>
  <c r="E63" i="1"/>
  <c r="D64" i="1"/>
  <c r="F63" i="1"/>
  <c r="D65" i="4" l="1"/>
  <c r="F65" i="4" s="1"/>
  <c r="C65" i="4"/>
  <c r="E64" i="4"/>
  <c r="E65" i="3"/>
  <c r="C66" i="3"/>
  <c r="D66" i="3"/>
  <c r="F66" i="3" s="1"/>
  <c r="E65" i="2"/>
  <c r="D66" i="2"/>
  <c r="F66" i="2" s="1"/>
  <c r="C66" i="2"/>
  <c r="D65" i="1"/>
  <c r="F64" i="1"/>
  <c r="C65" i="1"/>
  <c r="E64" i="1"/>
  <c r="E65" i="4" l="1"/>
  <c r="D66" i="4"/>
  <c r="F66" i="4" s="1"/>
  <c r="C66" i="4"/>
  <c r="D67" i="3"/>
  <c r="F67" i="3" s="1"/>
  <c r="C67" i="3"/>
  <c r="E66" i="3"/>
  <c r="D67" i="2"/>
  <c r="F67" i="2" s="1"/>
  <c r="C67" i="2"/>
  <c r="E66" i="2"/>
  <c r="C66" i="1"/>
  <c r="E65" i="1"/>
  <c r="D66" i="1"/>
  <c r="F65" i="1"/>
  <c r="D67" i="4" l="1"/>
  <c r="F67" i="4" s="1"/>
  <c r="C67" i="4"/>
  <c r="E66" i="4"/>
  <c r="E67" i="3"/>
  <c r="D68" i="3"/>
  <c r="F68" i="3" s="1"/>
  <c r="C68" i="3"/>
  <c r="E67" i="2"/>
  <c r="C68" i="2"/>
  <c r="D68" i="2"/>
  <c r="F68" i="2" s="1"/>
  <c r="D67" i="1"/>
  <c r="F66" i="1"/>
  <c r="C67" i="1"/>
  <c r="E66" i="1"/>
  <c r="E67" i="4" l="1"/>
  <c r="D68" i="4"/>
  <c r="F68" i="4" s="1"/>
  <c r="C68" i="4"/>
  <c r="D69" i="3"/>
  <c r="F69" i="3" s="1"/>
  <c r="C69" i="3"/>
  <c r="E68" i="3"/>
  <c r="D69" i="2"/>
  <c r="F69" i="2" s="1"/>
  <c r="C69" i="2"/>
  <c r="E68" i="2"/>
  <c r="C68" i="1"/>
  <c r="E67" i="1"/>
  <c r="D68" i="1"/>
  <c r="F67" i="1"/>
  <c r="D69" i="4" l="1"/>
  <c r="F69" i="4" s="1"/>
  <c r="C69" i="4"/>
  <c r="E68" i="4"/>
  <c r="D70" i="3"/>
  <c r="F70" i="3" s="1"/>
  <c r="E69" i="3"/>
  <c r="C70" i="3"/>
  <c r="D70" i="2"/>
  <c r="F70" i="2" s="1"/>
  <c r="E69" i="2"/>
  <c r="C70" i="2"/>
  <c r="D69" i="1"/>
  <c r="F68" i="1"/>
  <c r="C69" i="1"/>
  <c r="E68" i="1"/>
  <c r="E69" i="4" l="1"/>
  <c r="D70" i="4"/>
  <c r="F70" i="4" s="1"/>
  <c r="C70" i="4"/>
  <c r="D71" i="3"/>
  <c r="F71" i="3" s="1"/>
  <c r="C71" i="3"/>
  <c r="E70" i="3"/>
  <c r="D71" i="2"/>
  <c r="F71" i="2" s="1"/>
  <c r="C71" i="2"/>
  <c r="E70" i="2"/>
  <c r="C70" i="1"/>
  <c r="E69" i="1"/>
  <c r="D70" i="1"/>
  <c r="F69" i="1"/>
  <c r="D71" i="4" l="1"/>
  <c r="F71" i="4" s="1"/>
  <c r="C71" i="4"/>
  <c r="E70" i="4"/>
  <c r="E71" i="3"/>
  <c r="D72" i="3"/>
  <c r="F72" i="3" s="1"/>
  <c r="C72" i="3"/>
  <c r="E71" i="2"/>
  <c r="D72" i="2"/>
  <c r="F72" i="2" s="1"/>
  <c r="C72" i="2"/>
  <c r="D71" i="1"/>
  <c r="F70" i="1"/>
  <c r="C71" i="1"/>
  <c r="E70" i="1"/>
  <c r="E71" i="4" l="1"/>
  <c r="D72" i="4"/>
  <c r="F72" i="4" s="1"/>
  <c r="C72" i="4"/>
  <c r="D73" i="3"/>
  <c r="F73" i="3" s="1"/>
  <c r="C73" i="3"/>
  <c r="E72" i="3"/>
  <c r="D73" i="2"/>
  <c r="F73" i="2" s="1"/>
  <c r="C73" i="2"/>
  <c r="E72" i="2"/>
  <c r="C72" i="1"/>
  <c r="E71" i="1"/>
  <c r="D72" i="1"/>
  <c r="F71" i="1"/>
  <c r="D73" i="4" l="1"/>
  <c r="F73" i="4" s="1"/>
  <c r="C73" i="4"/>
  <c r="E72" i="4"/>
  <c r="E73" i="3"/>
  <c r="D74" i="3"/>
  <c r="F74" i="3" s="1"/>
  <c r="C74" i="3"/>
  <c r="E73" i="2"/>
  <c r="D74" i="2"/>
  <c r="F74" i="2" s="1"/>
  <c r="C74" i="2"/>
  <c r="D73" i="1"/>
  <c r="F72" i="1"/>
  <c r="C73" i="1"/>
  <c r="E72" i="1"/>
  <c r="E73" i="4" l="1"/>
  <c r="D74" i="4"/>
  <c r="F74" i="4" s="1"/>
  <c r="C74" i="4"/>
  <c r="D75" i="3"/>
  <c r="F75" i="3" s="1"/>
  <c r="C75" i="3"/>
  <c r="E74" i="3"/>
  <c r="D75" i="2"/>
  <c r="F75" i="2" s="1"/>
  <c r="C75" i="2"/>
  <c r="E74" i="2"/>
  <c r="C74" i="1"/>
  <c r="E73" i="1"/>
  <c r="D74" i="1"/>
  <c r="F73" i="1"/>
  <c r="D75" i="4" l="1"/>
  <c r="F75" i="4" s="1"/>
  <c r="C75" i="4"/>
  <c r="E74" i="4"/>
  <c r="D76" i="3"/>
  <c r="F76" i="3" s="1"/>
  <c r="E75" i="3"/>
  <c r="C76" i="3"/>
  <c r="D76" i="2"/>
  <c r="F76" i="2" s="1"/>
  <c r="E75" i="2"/>
  <c r="C76" i="2"/>
  <c r="D75" i="1"/>
  <c r="F74" i="1"/>
  <c r="C75" i="1"/>
  <c r="E74" i="1"/>
  <c r="E75" i="4" l="1"/>
  <c r="D76" i="4"/>
  <c r="F76" i="4" s="1"/>
  <c r="C76" i="4"/>
  <c r="D77" i="3"/>
  <c r="F77" i="3" s="1"/>
  <c r="C77" i="3"/>
  <c r="E76" i="3"/>
  <c r="D77" i="2"/>
  <c r="F77" i="2" s="1"/>
  <c r="C77" i="2"/>
  <c r="E76" i="2"/>
  <c r="C76" i="1"/>
  <c r="E75" i="1"/>
  <c r="D76" i="1"/>
  <c r="F75" i="1"/>
  <c r="D77" i="4" l="1"/>
  <c r="F77" i="4" s="1"/>
  <c r="C77" i="4"/>
  <c r="E76" i="4"/>
  <c r="E77" i="3"/>
  <c r="D78" i="3"/>
  <c r="F78" i="3" s="1"/>
  <c r="C78" i="3"/>
  <c r="E77" i="2"/>
  <c r="D78" i="2"/>
  <c r="F78" i="2" s="1"/>
  <c r="C78" i="2"/>
  <c r="D77" i="1"/>
  <c r="F76" i="1"/>
  <c r="C77" i="1"/>
  <c r="E76" i="1"/>
  <c r="E77" i="4" l="1"/>
  <c r="D78" i="4"/>
  <c r="F78" i="4" s="1"/>
  <c r="C78" i="4"/>
  <c r="D79" i="3"/>
  <c r="F79" i="3" s="1"/>
  <c r="C79" i="3"/>
  <c r="E78" i="3"/>
  <c r="D79" i="2"/>
  <c r="F79" i="2" s="1"/>
  <c r="C79" i="2"/>
  <c r="E78" i="2"/>
  <c r="C78" i="1"/>
  <c r="E77" i="1"/>
  <c r="D78" i="1"/>
  <c r="F77" i="1"/>
  <c r="D79" i="4" l="1"/>
  <c r="F79" i="4" s="1"/>
  <c r="C79" i="4"/>
  <c r="E78" i="4"/>
  <c r="E79" i="3"/>
  <c r="D80" i="3"/>
  <c r="F80" i="3" s="1"/>
  <c r="C80" i="3"/>
  <c r="E79" i="2"/>
  <c r="D80" i="2"/>
  <c r="F80" i="2" s="1"/>
  <c r="C80" i="2"/>
  <c r="D79" i="1"/>
  <c r="F78" i="1"/>
  <c r="C79" i="1"/>
  <c r="E78" i="1"/>
  <c r="E79" i="4" l="1"/>
  <c r="D80" i="4"/>
  <c r="F80" i="4" s="1"/>
  <c r="C80" i="4"/>
  <c r="D81" i="3"/>
  <c r="F81" i="3" s="1"/>
  <c r="C81" i="3"/>
  <c r="E80" i="3"/>
  <c r="D81" i="2"/>
  <c r="F81" i="2" s="1"/>
  <c r="C81" i="2"/>
  <c r="E80" i="2"/>
  <c r="C80" i="1"/>
  <c r="E79" i="1"/>
  <c r="D80" i="1"/>
  <c r="F79" i="1"/>
  <c r="D81" i="4" l="1"/>
  <c r="F81" i="4" s="1"/>
  <c r="C81" i="4"/>
  <c r="E80" i="4"/>
  <c r="E81" i="3"/>
  <c r="D82" i="3"/>
  <c r="F82" i="3" s="1"/>
  <c r="C82" i="3"/>
  <c r="E81" i="2"/>
  <c r="D82" i="2"/>
  <c r="F82" i="2" s="1"/>
  <c r="C82" i="2"/>
  <c r="D81" i="1"/>
  <c r="F80" i="1"/>
  <c r="C81" i="1"/>
  <c r="E80" i="1"/>
  <c r="E81" i="4" l="1"/>
  <c r="D82" i="4"/>
  <c r="F82" i="4" s="1"/>
  <c r="C82" i="4"/>
  <c r="D83" i="3"/>
  <c r="F83" i="3" s="1"/>
  <c r="C83" i="3"/>
  <c r="E82" i="3"/>
  <c r="D83" i="2"/>
  <c r="F83" i="2" s="1"/>
  <c r="C83" i="2"/>
  <c r="E82" i="2"/>
  <c r="C82" i="1"/>
  <c r="E81" i="1"/>
  <c r="D82" i="1"/>
  <c r="F81" i="1"/>
  <c r="D83" i="4" l="1"/>
  <c r="F83" i="4" s="1"/>
  <c r="C83" i="4"/>
  <c r="E82" i="4"/>
  <c r="E83" i="3"/>
  <c r="D84" i="3"/>
  <c r="F84" i="3" s="1"/>
  <c r="C84" i="3"/>
  <c r="D84" i="2"/>
  <c r="F84" i="2" s="1"/>
  <c r="E83" i="2"/>
  <c r="C84" i="2"/>
  <c r="D83" i="1"/>
  <c r="F82" i="1"/>
  <c r="C83" i="1"/>
  <c r="E82" i="1"/>
  <c r="E83" i="4" l="1"/>
  <c r="D84" i="4"/>
  <c r="F84" i="4" s="1"/>
  <c r="C84" i="4"/>
  <c r="D85" i="3"/>
  <c r="F85" i="3" s="1"/>
  <c r="C85" i="3"/>
  <c r="E84" i="3"/>
  <c r="D85" i="2"/>
  <c r="F85" i="2" s="1"/>
  <c r="C85" i="2"/>
  <c r="E84" i="2"/>
  <c r="C84" i="1"/>
  <c r="E83" i="1"/>
  <c r="D84" i="1"/>
  <c r="F83" i="1"/>
  <c r="D85" i="4" l="1"/>
  <c r="F85" i="4" s="1"/>
  <c r="C85" i="4"/>
  <c r="E84" i="4"/>
  <c r="D86" i="3"/>
  <c r="F86" i="3" s="1"/>
  <c r="E85" i="3"/>
  <c r="C86" i="3"/>
  <c r="E85" i="2"/>
  <c r="C86" i="2"/>
  <c r="D86" i="2"/>
  <c r="F86" i="2" s="1"/>
  <c r="D85" i="1"/>
  <c r="F84" i="1"/>
  <c r="C85" i="1"/>
  <c r="E84" i="1"/>
  <c r="E85" i="4" l="1"/>
  <c r="D86" i="4"/>
  <c r="F86" i="4" s="1"/>
  <c r="C86" i="4"/>
  <c r="D87" i="3"/>
  <c r="F87" i="3" s="1"/>
  <c r="C87" i="3"/>
  <c r="E86" i="3"/>
  <c r="D87" i="2"/>
  <c r="F87" i="2" s="1"/>
  <c r="C87" i="2"/>
  <c r="E86" i="2"/>
  <c r="C86" i="1"/>
  <c r="E85" i="1"/>
  <c r="D86" i="1"/>
  <c r="F85" i="1"/>
  <c r="D87" i="4" l="1"/>
  <c r="F87" i="4" s="1"/>
  <c r="C87" i="4"/>
  <c r="E86" i="4"/>
  <c r="E87" i="3"/>
  <c r="D88" i="3"/>
  <c r="F88" i="3" s="1"/>
  <c r="C88" i="3"/>
  <c r="E87" i="2"/>
  <c r="D88" i="2"/>
  <c r="F88" i="2" s="1"/>
  <c r="C88" i="2"/>
  <c r="D87" i="1"/>
  <c r="F86" i="1"/>
  <c r="C87" i="1"/>
  <c r="E86" i="1"/>
  <c r="E87" i="4" l="1"/>
  <c r="D88" i="4"/>
  <c r="F88" i="4" s="1"/>
  <c r="C88" i="4"/>
  <c r="D89" i="3"/>
  <c r="F89" i="3" s="1"/>
  <c r="C89" i="3"/>
  <c r="E88" i="3"/>
  <c r="D89" i="2"/>
  <c r="F89" i="2" s="1"/>
  <c r="C89" i="2"/>
  <c r="E88" i="2"/>
  <c r="C88" i="1"/>
  <c r="E87" i="1"/>
  <c r="D88" i="1"/>
  <c r="F87" i="1"/>
  <c r="D89" i="4" l="1"/>
  <c r="F89" i="4" s="1"/>
  <c r="C89" i="4"/>
  <c r="E88" i="4"/>
  <c r="E89" i="3"/>
  <c r="C90" i="3"/>
  <c r="D90" i="3"/>
  <c r="F90" i="3" s="1"/>
  <c r="D90" i="2"/>
  <c r="F90" i="2" s="1"/>
  <c r="E89" i="2"/>
  <c r="C90" i="2"/>
  <c r="D89" i="1"/>
  <c r="F88" i="1"/>
  <c r="C89" i="1"/>
  <c r="E88" i="1"/>
  <c r="E89" i="4" l="1"/>
  <c r="D90" i="4"/>
  <c r="F90" i="4" s="1"/>
  <c r="C90" i="4"/>
  <c r="D91" i="3"/>
  <c r="F91" i="3" s="1"/>
  <c r="C91" i="3"/>
  <c r="E91" i="3" s="1"/>
  <c r="E90" i="3"/>
  <c r="D91" i="2"/>
  <c r="F91" i="2" s="1"/>
  <c r="C91" i="2"/>
  <c r="E91" i="2" s="1"/>
  <c r="E90" i="2"/>
  <c r="C90" i="1"/>
  <c r="E89" i="1"/>
  <c r="D90" i="1"/>
  <c r="F89" i="1"/>
  <c r="D91" i="4" l="1"/>
  <c r="F91" i="4" s="1"/>
  <c r="C91" i="4"/>
  <c r="E91" i="4" s="1"/>
  <c r="E90" i="4"/>
  <c r="D91" i="1"/>
  <c r="F91" i="1" s="1"/>
  <c r="F90" i="1"/>
  <c r="C91" i="1"/>
  <c r="E91" i="1" s="1"/>
  <c r="E90" i="1"/>
</calcChain>
</file>

<file path=xl/sharedStrings.xml><?xml version="1.0" encoding="utf-8"?>
<sst xmlns="http://schemas.openxmlformats.org/spreadsheetml/2006/main" count="35" uniqueCount="9">
  <si>
    <t>Dzień</t>
  </si>
  <si>
    <t>Data</t>
  </si>
  <si>
    <t>Żołędzie_rano</t>
  </si>
  <si>
    <t>Siano_rano</t>
  </si>
  <si>
    <t>Siano_karma</t>
  </si>
  <si>
    <t>Żołędzie_karma</t>
  </si>
  <si>
    <t>Dostawa_siana</t>
  </si>
  <si>
    <t>Dostawa_żołędzi</t>
  </si>
  <si>
    <t>Odp: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</si>
</sst>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1" xfId="0" applyFill="1" applyBorder="1"/>
    <xf numFmtId="14" fontId="0" fillId="2" borderId="1" xfId="0" applyNumberFormat="1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63971-0C77-4E2F-8198-6B747838C159}">
  <dimension ref="A1:H91"/>
  <sheetViews>
    <sheetView workbookViewId="0">
      <selection sqref="A1:XFD1048576"/>
    </sheetView>
  </sheetViews>
  <sheetFormatPr defaultRowHeight="15" x14ac:dyDescent="0.25"/>
  <cols>
    <col min="2" max="2" width="10.140625" bestFit="1" customWidth="1"/>
    <col min="3" max="4" width="14.42578125" customWidth="1"/>
    <col min="5" max="5" width="12.42578125" customWidth="1"/>
    <col min="6" max="6" width="15.28515625" customWidth="1"/>
    <col min="7" max="7" width="14.5703125" customWidth="1"/>
    <col min="8" max="8" width="15.42578125" customWidth="1"/>
  </cols>
  <sheetData>
    <row r="1" spans="1:8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s="1">
        <v>41244</v>
      </c>
      <c r="C2">
        <v>100000</v>
      </c>
      <c r="D2">
        <v>5000</v>
      </c>
      <c r="E2">
        <f>IF(C2&lt;5000,0,1)</f>
        <v>1</v>
      </c>
      <c r="F2">
        <f>IF(D2&lt;5000,1,0)</f>
        <v>0</v>
      </c>
      <c r="G2">
        <f>IF(WEEKDAY(B2,2)=5,1,0)</f>
        <v>0</v>
      </c>
      <c r="H2">
        <f>IF(WEEKDAY(B2,2)=2,1,0)</f>
        <v>0</v>
      </c>
    </row>
    <row r="3" spans="1:8" x14ac:dyDescent="0.25">
      <c r="A3">
        <v>2</v>
      </c>
      <c r="B3" s="1">
        <v>41245</v>
      </c>
      <c r="C3">
        <f>IF(WEEKDAY(A2,2)=5,IF(C2&gt;=50000,C2-(40*90)+1500,C2+15000),IF(C2&gt;=50000,C2-(40*90),C2))</f>
        <v>96400</v>
      </c>
      <c r="D3">
        <f>IF(WEEKDAY(A2,2)=2,IF(C2&lt;50000,D2-(20*90)+4000,D2+4000),IF(C2&lt;50000,D2-(20*90),D2))</f>
        <v>5000</v>
      </c>
      <c r="E3">
        <f t="shared" ref="E3:E66" si="0">IF(C3&lt;5000,0,1)</f>
        <v>1</v>
      </c>
      <c r="F3">
        <f t="shared" ref="F3:F66" si="1">IF(D3&lt;5000,1,0)</f>
        <v>0</v>
      </c>
      <c r="G3">
        <f t="shared" ref="G3:G66" si="2">IF(WEEKDAY(B3,2)=5,1,0)</f>
        <v>0</v>
      </c>
      <c r="H3">
        <f t="shared" ref="H3:H66" si="3">IF(WEEKDAY(B3,2)=2,1,0)</f>
        <v>0</v>
      </c>
    </row>
    <row r="4" spans="1:8" x14ac:dyDescent="0.25">
      <c r="A4">
        <v>3</v>
      </c>
      <c r="B4" s="1">
        <v>41246</v>
      </c>
      <c r="C4">
        <f t="shared" ref="C4:C67" si="4">IF(WEEKDAY(A3,2)=5,IF(C3&gt;=50000,C3-(40*90)+1500,C3+15000),IF(C3&gt;=50000,C3-(40*90),C3))</f>
        <v>92800</v>
      </c>
      <c r="D4">
        <f t="shared" ref="D4:D67" si="5">IF(WEEKDAY(A3,2)=2,IF(C3&lt;50000,D3-(20*90)+4000,D3+4000),IF(C3&lt;50000,D3-(20*90),D3))</f>
        <v>5000</v>
      </c>
      <c r="E4">
        <f t="shared" si="0"/>
        <v>1</v>
      </c>
      <c r="F4">
        <f t="shared" si="1"/>
        <v>0</v>
      </c>
      <c r="G4">
        <f t="shared" si="2"/>
        <v>0</v>
      </c>
      <c r="H4">
        <f t="shared" si="3"/>
        <v>0</v>
      </c>
    </row>
    <row r="5" spans="1:8" x14ac:dyDescent="0.25">
      <c r="A5">
        <v>4</v>
      </c>
      <c r="B5" s="1">
        <v>41247</v>
      </c>
      <c r="C5">
        <f t="shared" si="4"/>
        <v>89200</v>
      </c>
      <c r="D5">
        <f t="shared" si="5"/>
        <v>9000</v>
      </c>
      <c r="E5">
        <f t="shared" si="0"/>
        <v>1</v>
      </c>
      <c r="F5">
        <f t="shared" si="1"/>
        <v>0</v>
      </c>
      <c r="G5">
        <f t="shared" si="2"/>
        <v>0</v>
      </c>
      <c r="H5">
        <f t="shared" si="3"/>
        <v>1</v>
      </c>
    </row>
    <row r="6" spans="1:8" x14ac:dyDescent="0.25">
      <c r="A6">
        <v>5</v>
      </c>
      <c r="B6" s="1">
        <v>41248</v>
      </c>
      <c r="C6">
        <f t="shared" si="4"/>
        <v>85600</v>
      </c>
      <c r="D6">
        <f t="shared" si="5"/>
        <v>9000</v>
      </c>
      <c r="E6">
        <f t="shared" si="0"/>
        <v>1</v>
      </c>
      <c r="F6">
        <f t="shared" si="1"/>
        <v>0</v>
      </c>
      <c r="G6">
        <f t="shared" si="2"/>
        <v>0</v>
      </c>
      <c r="H6">
        <f t="shared" si="3"/>
        <v>0</v>
      </c>
    </row>
    <row r="7" spans="1:8" x14ac:dyDescent="0.25">
      <c r="A7">
        <v>6</v>
      </c>
      <c r="B7" s="1">
        <v>41249</v>
      </c>
      <c r="C7">
        <f t="shared" si="4"/>
        <v>82000</v>
      </c>
      <c r="D7">
        <f t="shared" si="5"/>
        <v>9000</v>
      </c>
      <c r="E7">
        <f t="shared" si="0"/>
        <v>1</v>
      </c>
      <c r="F7">
        <f t="shared" si="1"/>
        <v>0</v>
      </c>
      <c r="G7">
        <f t="shared" si="2"/>
        <v>0</v>
      </c>
      <c r="H7">
        <f t="shared" si="3"/>
        <v>0</v>
      </c>
    </row>
    <row r="8" spans="1:8" x14ac:dyDescent="0.25">
      <c r="A8">
        <v>7</v>
      </c>
      <c r="B8" s="1">
        <v>41250</v>
      </c>
      <c r="C8">
        <f t="shared" si="4"/>
        <v>79900</v>
      </c>
      <c r="D8">
        <f t="shared" si="5"/>
        <v>9000</v>
      </c>
      <c r="E8">
        <f t="shared" si="0"/>
        <v>1</v>
      </c>
      <c r="F8">
        <f t="shared" si="1"/>
        <v>0</v>
      </c>
      <c r="G8">
        <f t="shared" si="2"/>
        <v>1</v>
      </c>
      <c r="H8">
        <f t="shared" si="3"/>
        <v>0</v>
      </c>
    </row>
    <row r="9" spans="1:8" x14ac:dyDescent="0.25">
      <c r="A9">
        <v>8</v>
      </c>
      <c r="B9" s="1">
        <v>41251</v>
      </c>
      <c r="C9">
        <f t="shared" si="4"/>
        <v>76300</v>
      </c>
      <c r="D9">
        <f t="shared" si="5"/>
        <v>9000</v>
      </c>
      <c r="E9">
        <f t="shared" si="0"/>
        <v>1</v>
      </c>
      <c r="F9">
        <f t="shared" si="1"/>
        <v>0</v>
      </c>
      <c r="G9">
        <f t="shared" si="2"/>
        <v>0</v>
      </c>
      <c r="H9">
        <f t="shared" si="3"/>
        <v>0</v>
      </c>
    </row>
    <row r="10" spans="1:8" x14ac:dyDescent="0.25">
      <c r="A10">
        <v>9</v>
      </c>
      <c r="B10" s="1">
        <v>41252</v>
      </c>
      <c r="C10">
        <f t="shared" si="4"/>
        <v>72700</v>
      </c>
      <c r="D10">
        <f t="shared" si="5"/>
        <v>9000</v>
      </c>
      <c r="E10">
        <f t="shared" si="0"/>
        <v>1</v>
      </c>
      <c r="F10">
        <f t="shared" si="1"/>
        <v>0</v>
      </c>
      <c r="G10">
        <f t="shared" si="2"/>
        <v>0</v>
      </c>
      <c r="H10">
        <f t="shared" si="3"/>
        <v>0</v>
      </c>
    </row>
    <row r="11" spans="1:8" x14ac:dyDescent="0.25">
      <c r="A11">
        <v>10</v>
      </c>
      <c r="B11" s="1">
        <v>41253</v>
      </c>
      <c r="C11">
        <f t="shared" si="4"/>
        <v>69100</v>
      </c>
      <c r="D11">
        <f t="shared" si="5"/>
        <v>9000</v>
      </c>
      <c r="E11">
        <f t="shared" si="0"/>
        <v>1</v>
      </c>
      <c r="F11">
        <f t="shared" si="1"/>
        <v>0</v>
      </c>
      <c r="G11">
        <f t="shared" si="2"/>
        <v>0</v>
      </c>
      <c r="H11">
        <f t="shared" si="3"/>
        <v>0</v>
      </c>
    </row>
    <row r="12" spans="1:8" x14ac:dyDescent="0.25">
      <c r="A12">
        <v>11</v>
      </c>
      <c r="B12" s="1">
        <v>41254</v>
      </c>
      <c r="C12">
        <f t="shared" si="4"/>
        <v>65500</v>
      </c>
      <c r="D12">
        <f t="shared" si="5"/>
        <v>13000</v>
      </c>
      <c r="E12">
        <f t="shared" si="0"/>
        <v>1</v>
      </c>
      <c r="F12">
        <f t="shared" si="1"/>
        <v>0</v>
      </c>
      <c r="G12">
        <f t="shared" si="2"/>
        <v>0</v>
      </c>
      <c r="H12">
        <f t="shared" si="3"/>
        <v>1</v>
      </c>
    </row>
    <row r="13" spans="1:8" x14ac:dyDescent="0.25">
      <c r="A13">
        <v>12</v>
      </c>
      <c r="B13" s="1">
        <v>41255</v>
      </c>
      <c r="C13">
        <f t="shared" si="4"/>
        <v>61900</v>
      </c>
      <c r="D13">
        <f t="shared" si="5"/>
        <v>13000</v>
      </c>
      <c r="E13">
        <f t="shared" si="0"/>
        <v>1</v>
      </c>
      <c r="F13">
        <f t="shared" si="1"/>
        <v>0</v>
      </c>
      <c r="G13">
        <f t="shared" si="2"/>
        <v>0</v>
      </c>
      <c r="H13">
        <f t="shared" si="3"/>
        <v>0</v>
      </c>
    </row>
    <row r="14" spans="1:8" x14ac:dyDescent="0.25">
      <c r="A14">
        <v>13</v>
      </c>
      <c r="B14" s="1">
        <v>41256</v>
      </c>
      <c r="C14">
        <f t="shared" si="4"/>
        <v>58300</v>
      </c>
      <c r="D14">
        <f t="shared" si="5"/>
        <v>13000</v>
      </c>
      <c r="E14">
        <f t="shared" si="0"/>
        <v>1</v>
      </c>
      <c r="F14">
        <f t="shared" si="1"/>
        <v>0</v>
      </c>
      <c r="G14">
        <f t="shared" si="2"/>
        <v>0</v>
      </c>
      <c r="H14">
        <f t="shared" si="3"/>
        <v>0</v>
      </c>
    </row>
    <row r="15" spans="1:8" x14ac:dyDescent="0.25">
      <c r="A15">
        <v>14</v>
      </c>
      <c r="B15" s="1">
        <v>41257</v>
      </c>
      <c r="C15">
        <f t="shared" si="4"/>
        <v>56200</v>
      </c>
      <c r="D15">
        <f t="shared" si="5"/>
        <v>13000</v>
      </c>
      <c r="E15">
        <f t="shared" si="0"/>
        <v>1</v>
      </c>
      <c r="F15">
        <f t="shared" si="1"/>
        <v>0</v>
      </c>
      <c r="G15">
        <f t="shared" si="2"/>
        <v>1</v>
      </c>
      <c r="H15">
        <f t="shared" si="3"/>
        <v>0</v>
      </c>
    </row>
    <row r="16" spans="1:8" x14ac:dyDescent="0.25">
      <c r="A16">
        <v>15</v>
      </c>
      <c r="B16" s="1">
        <v>41258</v>
      </c>
      <c r="C16">
        <f t="shared" si="4"/>
        <v>52600</v>
      </c>
      <c r="D16">
        <f t="shared" si="5"/>
        <v>13000</v>
      </c>
      <c r="E16">
        <f t="shared" si="0"/>
        <v>1</v>
      </c>
      <c r="F16">
        <f t="shared" si="1"/>
        <v>0</v>
      </c>
      <c r="G16">
        <f t="shared" si="2"/>
        <v>0</v>
      </c>
      <c r="H16">
        <f t="shared" si="3"/>
        <v>0</v>
      </c>
    </row>
    <row r="17" spans="1:8" x14ac:dyDescent="0.25">
      <c r="A17">
        <v>16</v>
      </c>
      <c r="B17" s="1">
        <v>41259</v>
      </c>
      <c r="C17">
        <f t="shared" si="4"/>
        <v>49000</v>
      </c>
      <c r="D17">
        <f t="shared" si="5"/>
        <v>13000</v>
      </c>
      <c r="E17">
        <f t="shared" si="0"/>
        <v>1</v>
      </c>
      <c r="F17">
        <f t="shared" si="1"/>
        <v>0</v>
      </c>
      <c r="G17">
        <f t="shared" si="2"/>
        <v>0</v>
      </c>
      <c r="H17">
        <f t="shared" si="3"/>
        <v>0</v>
      </c>
    </row>
    <row r="18" spans="1:8" x14ac:dyDescent="0.25">
      <c r="A18">
        <v>17</v>
      </c>
      <c r="B18" s="1">
        <v>41260</v>
      </c>
      <c r="C18">
        <f t="shared" si="4"/>
        <v>49000</v>
      </c>
      <c r="D18">
        <f t="shared" si="5"/>
        <v>11200</v>
      </c>
      <c r="E18">
        <f t="shared" si="0"/>
        <v>1</v>
      </c>
      <c r="F18">
        <f t="shared" si="1"/>
        <v>0</v>
      </c>
      <c r="G18">
        <f t="shared" si="2"/>
        <v>0</v>
      </c>
      <c r="H18">
        <f t="shared" si="3"/>
        <v>0</v>
      </c>
    </row>
    <row r="19" spans="1:8" x14ac:dyDescent="0.25">
      <c r="A19">
        <v>18</v>
      </c>
      <c r="B19" s="1">
        <v>41261</v>
      </c>
      <c r="C19">
        <f t="shared" si="4"/>
        <v>49000</v>
      </c>
      <c r="D19">
        <f t="shared" si="5"/>
        <v>13400</v>
      </c>
      <c r="E19">
        <f t="shared" si="0"/>
        <v>1</v>
      </c>
      <c r="F19">
        <f t="shared" si="1"/>
        <v>0</v>
      </c>
      <c r="G19">
        <f t="shared" si="2"/>
        <v>0</v>
      </c>
      <c r="H19">
        <f t="shared" si="3"/>
        <v>1</v>
      </c>
    </row>
    <row r="20" spans="1:8" x14ac:dyDescent="0.25">
      <c r="A20">
        <v>19</v>
      </c>
      <c r="B20" s="1">
        <v>41262</v>
      </c>
      <c r="C20">
        <f t="shared" si="4"/>
        <v>49000</v>
      </c>
      <c r="D20">
        <f t="shared" si="5"/>
        <v>11600</v>
      </c>
      <c r="E20">
        <f t="shared" si="0"/>
        <v>1</v>
      </c>
      <c r="F20">
        <f t="shared" si="1"/>
        <v>0</v>
      </c>
      <c r="G20">
        <f t="shared" si="2"/>
        <v>0</v>
      </c>
      <c r="H20">
        <f t="shared" si="3"/>
        <v>0</v>
      </c>
    </row>
    <row r="21" spans="1:8" x14ac:dyDescent="0.25">
      <c r="A21">
        <v>20</v>
      </c>
      <c r="B21" s="1">
        <v>41263</v>
      </c>
      <c r="C21">
        <f t="shared" si="4"/>
        <v>49000</v>
      </c>
      <c r="D21">
        <f t="shared" si="5"/>
        <v>9800</v>
      </c>
      <c r="E21">
        <f t="shared" si="0"/>
        <v>1</v>
      </c>
      <c r="F21">
        <f t="shared" si="1"/>
        <v>0</v>
      </c>
      <c r="G21">
        <f t="shared" si="2"/>
        <v>0</v>
      </c>
      <c r="H21">
        <f t="shared" si="3"/>
        <v>0</v>
      </c>
    </row>
    <row r="22" spans="1:8" x14ac:dyDescent="0.25">
      <c r="A22">
        <v>21</v>
      </c>
      <c r="B22" s="1">
        <v>41264</v>
      </c>
      <c r="C22">
        <f t="shared" si="4"/>
        <v>64000</v>
      </c>
      <c r="D22">
        <f t="shared" si="5"/>
        <v>8000</v>
      </c>
      <c r="E22">
        <f t="shared" si="0"/>
        <v>1</v>
      </c>
      <c r="F22">
        <f t="shared" si="1"/>
        <v>0</v>
      </c>
      <c r="G22">
        <f t="shared" si="2"/>
        <v>1</v>
      </c>
      <c r="H22">
        <f t="shared" si="3"/>
        <v>0</v>
      </c>
    </row>
    <row r="23" spans="1:8" x14ac:dyDescent="0.25">
      <c r="A23">
        <v>22</v>
      </c>
      <c r="B23" s="1">
        <v>41265</v>
      </c>
      <c r="C23">
        <f t="shared" si="4"/>
        <v>60400</v>
      </c>
      <c r="D23">
        <f t="shared" si="5"/>
        <v>8000</v>
      </c>
      <c r="E23">
        <f t="shared" si="0"/>
        <v>1</v>
      </c>
      <c r="F23">
        <f t="shared" si="1"/>
        <v>0</v>
      </c>
      <c r="G23">
        <f t="shared" si="2"/>
        <v>0</v>
      </c>
      <c r="H23">
        <f t="shared" si="3"/>
        <v>0</v>
      </c>
    </row>
    <row r="24" spans="1:8" x14ac:dyDescent="0.25">
      <c r="A24">
        <v>23</v>
      </c>
      <c r="B24" s="1">
        <v>41266</v>
      </c>
      <c r="C24">
        <f t="shared" si="4"/>
        <v>56800</v>
      </c>
      <c r="D24">
        <f t="shared" si="5"/>
        <v>8000</v>
      </c>
      <c r="E24">
        <f t="shared" si="0"/>
        <v>1</v>
      </c>
      <c r="F24">
        <f t="shared" si="1"/>
        <v>0</v>
      </c>
      <c r="G24">
        <f t="shared" si="2"/>
        <v>0</v>
      </c>
      <c r="H24">
        <f t="shared" si="3"/>
        <v>0</v>
      </c>
    </row>
    <row r="25" spans="1:8" x14ac:dyDescent="0.25">
      <c r="A25">
        <v>24</v>
      </c>
      <c r="B25" s="1">
        <v>41267</v>
      </c>
      <c r="C25">
        <f t="shared" si="4"/>
        <v>53200</v>
      </c>
      <c r="D25">
        <f t="shared" si="5"/>
        <v>8000</v>
      </c>
      <c r="E25">
        <f t="shared" si="0"/>
        <v>1</v>
      </c>
      <c r="F25">
        <f t="shared" si="1"/>
        <v>0</v>
      </c>
      <c r="G25">
        <f t="shared" si="2"/>
        <v>0</v>
      </c>
      <c r="H25">
        <f t="shared" si="3"/>
        <v>0</v>
      </c>
    </row>
    <row r="26" spans="1:8" x14ac:dyDescent="0.25">
      <c r="A26">
        <v>25</v>
      </c>
      <c r="B26" s="1">
        <v>41268</v>
      </c>
      <c r="C26">
        <f t="shared" si="4"/>
        <v>49600</v>
      </c>
      <c r="D26">
        <f t="shared" si="5"/>
        <v>12000</v>
      </c>
      <c r="E26">
        <f t="shared" si="0"/>
        <v>1</v>
      </c>
      <c r="F26">
        <f t="shared" si="1"/>
        <v>0</v>
      </c>
      <c r="G26">
        <f t="shared" si="2"/>
        <v>0</v>
      </c>
      <c r="H26">
        <f t="shared" si="3"/>
        <v>1</v>
      </c>
    </row>
    <row r="27" spans="1:8" x14ac:dyDescent="0.25">
      <c r="A27">
        <v>26</v>
      </c>
      <c r="B27" s="1">
        <v>41269</v>
      </c>
      <c r="C27">
        <f t="shared" si="4"/>
        <v>49600</v>
      </c>
      <c r="D27">
        <f t="shared" si="5"/>
        <v>10200</v>
      </c>
      <c r="E27">
        <f t="shared" si="0"/>
        <v>1</v>
      </c>
      <c r="F27">
        <f t="shared" si="1"/>
        <v>0</v>
      </c>
      <c r="G27">
        <f t="shared" si="2"/>
        <v>0</v>
      </c>
      <c r="H27">
        <f t="shared" si="3"/>
        <v>0</v>
      </c>
    </row>
    <row r="28" spans="1:8" x14ac:dyDescent="0.25">
      <c r="A28">
        <v>27</v>
      </c>
      <c r="B28" s="1">
        <v>41270</v>
      </c>
      <c r="C28">
        <f t="shared" si="4"/>
        <v>49600</v>
      </c>
      <c r="D28">
        <f t="shared" si="5"/>
        <v>8400</v>
      </c>
      <c r="E28">
        <f t="shared" si="0"/>
        <v>1</v>
      </c>
      <c r="F28">
        <f t="shared" si="1"/>
        <v>0</v>
      </c>
      <c r="G28">
        <f t="shared" si="2"/>
        <v>0</v>
      </c>
      <c r="H28">
        <f t="shared" si="3"/>
        <v>0</v>
      </c>
    </row>
    <row r="29" spans="1:8" x14ac:dyDescent="0.25">
      <c r="A29">
        <v>28</v>
      </c>
      <c r="B29" s="1">
        <v>41271</v>
      </c>
      <c r="C29">
        <f t="shared" si="4"/>
        <v>64600</v>
      </c>
      <c r="D29">
        <f t="shared" si="5"/>
        <v>6600</v>
      </c>
      <c r="E29">
        <f t="shared" si="0"/>
        <v>1</v>
      </c>
      <c r="F29">
        <f t="shared" si="1"/>
        <v>0</v>
      </c>
      <c r="G29">
        <f t="shared" si="2"/>
        <v>1</v>
      </c>
      <c r="H29">
        <f t="shared" si="3"/>
        <v>0</v>
      </c>
    </row>
    <row r="30" spans="1:8" x14ac:dyDescent="0.25">
      <c r="A30">
        <v>29</v>
      </c>
      <c r="B30" s="1">
        <v>41272</v>
      </c>
      <c r="C30">
        <f t="shared" si="4"/>
        <v>61000</v>
      </c>
      <c r="D30">
        <f t="shared" si="5"/>
        <v>6600</v>
      </c>
      <c r="E30">
        <f t="shared" si="0"/>
        <v>1</v>
      </c>
      <c r="F30">
        <f t="shared" si="1"/>
        <v>0</v>
      </c>
      <c r="G30">
        <f t="shared" si="2"/>
        <v>0</v>
      </c>
      <c r="H30">
        <f t="shared" si="3"/>
        <v>0</v>
      </c>
    </row>
    <row r="31" spans="1:8" x14ac:dyDescent="0.25">
      <c r="A31">
        <v>30</v>
      </c>
      <c r="B31" s="1">
        <v>41273</v>
      </c>
      <c r="C31">
        <f t="shared" si="4"/>
        <v>57400</v>
      </c>
      <c r="D31">
        <f t="shared" si="5"/>
        <v>6600</v>
      </c>
      <c r="E31">
        <f t="shared" si="0"/>
        <v>1</v>
      </c>
      <c r="F31">
        <f t="shared" si="1"/>
        <v>0</v>
      </c>
      <c r="G31">
        <f t="shared" si="2"/>
        <v>0</v>
      </c>
      <c r="H31">
        <f t="shared" si="3"/>
        <v>0</v>
      </c>
    </row>
    <row r="32" spans="1:8" x14ac:dyDescent="0.25">
      <c r="A32">
        <v>31</v>
      </c>
      <c r="B32" s="1">
        <v>41274</v>
      </c>
      <c r="C32">
        <f t="shared" si="4"/>
        <v>53800</v>
      </c>
      <c r="D32">
        <f t="shared" si="5"/>
        <v>6600</v>
      </c>
      <c r="E32">
        <f t="shared" si="0"/>
        <v>1</v>
      </c>
      <c r="F32">
        <f t="shared" si="1"/>
        <v>0</v>
      </c>
      <c r="G32">
        <f t="shared" si="2"/>
        <v>0</v>
      </c>
      <c r="H32">
        <f t="shared" si="3"/>
        <v>0</v>
      </c>
    </row>
    <row r="33" spans="1:8" x14ac:dyDescent="0.25">
      <c r="A33">
        <v>32</v>
      </c>
      <c r="B33" s="1">
        <v>41275</v>
      </c>
      <c r="C33">
        <f t="shared" si="4"/>
        <v>50200</v>
      </c>
      <c r="D33">
        <f t="shared" si="5"/>
        <v>10600</v>
      </c>
      <c r="E33">
        <f t="shared" si="0"/>
        <v>1</v>
      </c>
      <c r="F33">
        <f t="shared" si="1"/>
        <v>0</v>
      </c>
      <c r="G33">
        <f t="shared" si="2"/>
        <v>0</v>
      </c>
      <c r="H33">
        <f t="shared" si="3"/>
        <v>1</v>
      </c>
    </row>
    <row r="34" spans="1:8" x14ac:dyDescent="0.25">
      <c r="A34">
        <v>33</v>
      </c>
      <c r="B34" s="1">
        <v>41276</v>
      </c>
      <c r="C34">
        <f t="shared" si="4"/>
        <v>46600</v>
      </c>
      <c r="D34">
        <f t="shared" si="5"/>
        <v>10600</v>
      </c>
      <c r="E34">
        <f t="shared" si="0"/>
        <v>1</v>
      </c>
      <c r="F34">
        <f t="shared" si="1"/>
        <v>0</v>
      </c>
      <c r="G34">
        <f t="shared" si="2"/>
        <v>0</v>
      </c>
      <c r="H34">
        <f t="shared" si="3"/>
        <v>0</v>
      </c>
    </row>
    <row r="35" spans="1:8" x14ac:dyDescent="0.25">
      <c r="A35">
        <v>34</v>
      </c>
      <c r="B35" s="1">
        <v>41277</v>
      </c>
      <c r="C35">
        <f t="shared" si="4"/>
        <v>46600</v>
      </c>
      <c r="D35">
        <f t="shared" si="5"/>
        <v>8800</v>
      </c>
      <c r="E35">
        <f t="shared" si="0"/>
        <v>1</v>
      </c>
      <c r="F35">
        <f t="shared" si="1"/>
        <v>0</v>
      </c>
      <c r="G35">
        <f t="shared" si="2"/>
        <v>0</v>
      </c>
      <c r="H35">
        <f t="shared" si="3"/>
        <v>0</v>
      </c>
    </row>
    <row r="36" spans="1:8" x14ac:dyDescent="0.25">
      <c r="A36">
        <v>35</v>
      </c>
      <c r="B36" s="1">
        <v>41278</v>
      </c>
      <c r="C36">
        <f t="shared" si="4"/>
        <v>61600</v>
      </c>
      <c r="D36">
        <f t="shared" si="5"/>
        <v>7000</v>
      </c>
      <c r="E36">
        <f t="shared" si="0"/>
        <v>1</v>
      </c>
      <c r="F36">
        <f t="shared" si="1"/>
        <v>0</v>
      </c>
      <c r="G36">
        <f t="shared" si="2"/>
        <v>1</v>
      </c>
      <c r="H36">
        <f t="shared" si="3"/>
        <v>0</v>
      </c>
    </row>
    <row r="37" spans="1:8" x14ac:dyDescent="0.25">
      <c r="A37">
        <v>36</v>
      </c>
      <c r="B37" s="1">
        <v>41279</v>
      </c>
      <c r="C37">
        <f t="shared" si="4"/>
        <v>58000</v>
      </c>
      <c r="D37">
        <f t="shared" si="5"/>
        <v>7000</v>
      </c>
      <c r="E37">
        <f t="shared" si="0"/>
        <v>1</v>
      </c>
      <c r="F37">
        <f t="shared" si="1"/>
        <v>0</v>
      </c>
      <c r="G37">
        <f t="shared" si="2"/>
        <v>0</v>
      </c>
      <c r="H37">
        <f t="shared" si="3"/>
        <v>0</v>
      </c>
    </row>
    <row r="38" spans="1:8" x14ac:dyDescent="0.25">
      <c r="A38">
        <v>37</v>
      </c>
      <c r="B38" s="1">
        <v>41280</v>
      </c>
      <c r="C38">
        <f t="shared" si="4"/>
        <v>54400</v>
      </c>
      <c r="D38">
        <f t="shared" si="5"/>
        <v>7000</v>
      </c>
      <c r="E38">
        <f t="shared" si="0"/>
        <v>1</v>
      </c>
      <c r="F38">
        <f t="shared" si="1"/>
        <v>0</v>
      </c>
      <c r="G38">
        <f t="shared" si="2"/>
        <v>0</v>
      </c>
      <c r="H38">
        <f t="shared" si="3"/>
        <v>0</v>
      </c>
    </row>
    <row r="39" spans="1:8" x14ac:dyDescent="0.25">
      <c r="A39">
        <v>38</v>
      </c>
      <c r="B39" s="1">
        <v>41281</v>
      </c>
      <c r="C39">
        <f t="shared" si="4"/>
        <v>50800</v>
      </c>
      <c r="D39">
        <f t="shared" si="5"/>
        <v>7000</v>
      </c>
      <c r="E39">
        <f t="shared" si="0"/>
        <v>1</v>
      </c>
      <c r="F39">
        <f t="shared" si="1"/>
        <v>0</v>
      </c>
      <c r="G39">
        <f t="shared" si="2"/>
        <v>0</v>
      </c>
      <c r="H39">
        <f t="shared" si="3"/>
        <v>0</v>
      </c>
    </row>
    <row r="40" spans="1:8" x14ac:dyDescent="0.25">
      <c r="A40">
        <v>39</v>
      </c>
      <c r="B40" s="1">
        <v>41282</v>
      </c>
      <c r="C40">
        <f t="shared" si="4"/>
        <v>47200</v>
      </c>
      <c r="D40">
        <f t="shared" si="5"/>
        <v>11000</v>
      </c>
      <c r="E40">
        <f t="shared" si="0"/>
        <v>1</v>
      </c>
      <c r="F40">
        <f t="shared" si="1"/>
        <v>0</v>
      </c>
      <c r="G40">
        <f t="shared" si="2"/>
        <v>0</v>
      </c>
      <c r="H40">
        <f t="shared" si="3"/>
        <v>1</v>
      </c>
    </row>
    <row r="41" spans="1:8" x14ac:dyDescent="0.25">
      <c r="A41">
        <v>40</v>
      </c>
      <c r="B41" s="1">
        <v>41283</v>
      </c>
      <c r="C41">
        <f t="shared" si="4"/>
        <v>47200</v>
      </c>
      <c r="D41">
        <f t="shared" si="5"/>
        <v>9200</v>
      </c>
      <c r="E41">
        <f t="shared" si="0"/>
        <v>1</v>
      </c>
      <c r="F41">
        <f t="shared" si="1"/>
        <v>0</v>
      </c>
      <c r="G41">
        <f t="shared" si="2"/>
        <v>0</v>
      </c>
      <c r="H41">
        <f t="shared" si="3"/>
        <v>0</v>
      </c>
    </row>
    <row r="42" spans="1:8" x14ac:dyDescent="0.25">
      <c r="A42">
        <v>41</v>
      </c>
      <c r="B42" s="1">
        <v>41284</v>
      </c>
      <c r="C42">
        <f t="shared" si="4"/>
        <v>47200</v>
      </c>
      <c r="D42">
        <f t="shared" si="5"/>
        <v>7400</v>
      </c>
      <c r="E42">
        <f t="shared" si="0"/>
        <v>1</v>
      </c>
      <c r="F42">
        <f t="shared" si="1"/>
        <v>0</v>
      </c>
      <c r="G42">
        <f t="shared" si="2"/>
        <v>0</v>
      </c>
      <c r="H42">
        <f t="shared" si="3"/>
        <v>0</v>
      </c>
    </row>
    <row r="43" spans="1:8" x14ac:dyDescent="0.25">
      <c r="A43">
        <v>42</v>
      </c>
      <c r="B43" s="1">
        <v>41285</v>
      </c>
      <c r="C43">
        <f t="shared" si="4"/>
        <v>62200</v>
      </c>
      <c r="D43">
        <f t="shared" si="5"/>
        <v>5600</v>
      </c>
      <c r="E43">
        <f t="shared" si="0"/>
        <v>1</v>
      </c>
      <c r="F43">
        <f t="shared" si="1"/>
        <v>0</v>
      </c>
      <c r="G43">
        <f t="shared" si="2"/>
        <v>1</v>
      </c>
      <c r="H43">
        <f t="shared" si="3"/>
        <v>0</v>
      </c>
    </row>
    <row r="44" spans="1:8" x14ac:dyDescent="0.25">
      <c r="A44">
        <v>43</v>
      </c>
      <c r="B44" s="1">
        <v>41286</v>
      </c>
      <c r="C44">
        <f t="shared" si="4"/>
        <v>58600</v>
      </c>
      <c r="D44">
        <f t="shared" si="5"/>
        <v>5600</v>
      </c>
      <c r="E44">
        <f t="shared" si="0"/>
        <v>1</v>
      </c>
      <c r="F44">
        <f t="shared" si="1"/>
        <v>0</v>
      </c>
      <c r="G44">
        <f t="shared" si="2"/>
        <v>0</v>
      </c>
      <c r="H44">
        <f t="shared" si="3"/>
        <v>0</v>
      </c>
    </row>
    <row r="45" spans="1:8" x14ac:dyDescent="0.25">
      <c r="A45">
        <v>44</v>
      </c>
      <c r="B45" s="1">
        <v>41287</v>
      </c>
      <c r="C45">
        <f t="shared" si="4"/>
        <v>55000</v>
      </c>
      <c r="D45">
        <f t="shared" si="5"/>
        <v>5600</v>
      </c>
      <c r="E45">
        <f t="shared" si="0"/>
        <v>1</v>
      </c>
      <c r="F45">
        <f t="shared" si="1"/>
        <v>0</v>
      </c>
      <c r="G45">
        <f t="shared" si="2"/>
        <v>0</v>
      </c>
      <c r="H45">
        <f t="shared" si="3"/>
        <v>0</v>
      </c>
    </row>
    <row r="46" spans="1:8" x14ac:dyDescent="0.25">
      <c r="A46">
        <v>45</v>
      </c>
      <c r="B46" s="1">
        <v>41288</v>
      </c>
      <c r="C46">
        <f t="shared" si="4"/>
        <v>51400</v>
      </c>
      <c r="D46">
        <f t="shared" si="5"/>
        <v>5600</v>
      </c>
      <c r="E46">
        <f t="shared" si="0"/>
        <v>1</v>
      </c>
      <c r="F46">
        <f t="shared" si="1"/>
        <v>0</v>
      </c>
      <c r="G46">
        <f t="shared" si="2"/>
        <v>0</v>
      </c>
      <c r="H46">
        <f t="shared" si="3"/>
        <v>0</v>
      </c>
    </row>
    <row r="47" spans="1:8" x14ac:dyDescent="0.25">
      <c r="A47">
        <v>46</v>
      </c>
      <c r="B47" s="1">
        <v>41289</v>
      </c>
      <c r="C47">
        <f t="shared" si="4"/>
        <v>47800</v>
      </c>
      <c r="D47">
        <f t="shared" si="5"/>
        <v>9600</v>
      </c>
      <c r="E47">
        <f t="shared" si="0"/>
        <v>1</v>
      </c>
      <c r="F47">
        <f t="shared" si="1"/>
        <v>0</v>
      </c>
      <c r="G47">
        <f t="shared" si="2"/>
        <v>0</v>
      </c>
      <c r="H47">
        <f t="shared" si="3"/>
        <v>1</v>
      </c>
    </row>
    <row r="48" spans="1:8" x14ac:dyDescent="0.25">
      <c r="A48">
        <v>47</v>
      </c>
      <c r="B48" s="1">
        <v>41290</v>
      </c>
      <c r="C48">
        <f t="shared" si="4"/>
        <v>47800</v>
      </c>
      <c r="D48">
        <f t="shared" si="5"/>
        <v>7800</v>
      </c>
      <c r="E48">
        <f t="shared" si="0"/>
        <v>1</v>
      </c>
      <c r="F48">
        <f t="shared" si="1"/>
        <v>0</v>
      </c>
      <c r="G48">
        <f t="shared" si="2"/>
        <v>0</v>
      </c>
      <c r="H48">
        <f t="shared" si="3"/>
        <v>0</v>
      </c>
    </row>
    <row r="49" spans="1:8" x14ac:dyDescent="0.25">
      <c r="A49">
        <v>48</v>
      </c>
      <c r="B49" s="1">
        <v>41291</v>
      </c>
      <c r="C49">
        <f t="shared" si="4"/>
        <v>47800</v>
      </c>
      <c r="D49">
        <f t="shared" si="5"/>
        <v>6000</v>
      </c>
      <c r="E49">
        <f t="shared" si="0"/>
        <v>1</v>
      </c>
      <c r="F49">
        <f t="shared" si="1"/>
        <v>0</v>
      </c>
      <c r="G49">
        <f t="shared" si="2"/>
        <v>0</v>
      </c>
      <c r="H49">
        <f t="shared" si="3"/>
        <v>0</v>
      </c>
    </row>
    <row r="50" spans="1:8" x14ac:dyDescent="0.25">
      <c r="A50">
        <v>49</v>
      </c>
      <c r="B50" s="1">
        <v>41292</v>
      </c>
      <c r="C50">
        <f t="shared" si="4"/>
        <v>62800</v>
      </c>
      <c r="D50">
        <f t="shared" si="5"/>
        <v>4200</v>
      </c>
      <c r="E50">
        <f t="shared" si="0"/>
        <v>1</v>
      </c>
      <c r="F50">
        <f t="shared" si="1"/>
        <v>1</v>
      </c>
      <c r="G50">
        <f t="shared" si="2"/>
        <v>1</v>
      </c>
      <c r="H50">
        <f t="shared" si="3"/>
        <v>0</v>
      </c>
    </row>
    <row r="51" spans="1:8" x14ac:dyDescent="0.25">
      <c r="A51">
        <v>50</v>
      </c>
      <c r="B51" s="1">
        <v>41293</v>
      </c>
      <c r="C51">
        <f t="shared" si="4"/>
        <v>59200</v>
      </c>
      <c r="D51">
        <f t="shared" si="5"/>
        <v>4200</v>
      </c>
      <c r="E51">
        <f t="shared" si="0"/>
        <v>1</v>
      </c>
      <c r="F51">
        <f t="shared" si="1"/>
        <v>1</v>
      </c>
      <c r="G51">
        <f t="shared" si="2"/>
        <v>0</v>
      </c>
      <c r="H51">
        <f t="shared" si="3"/>
        <v>0</v>
      </c>
    </row>
    <row r="52" spans="1:8" x14ac:dyDescent="0.25">
      <c r="A52">
        <v>51</v>
      </c>
      <c r="B52" s="1">
        <v>41294</v>
      </c>
      <c r="C52">
        <f t="shared" si="4"/>
        <v>55600</v>
      </c>
      <c r="D52">
        <f t="shared" si="5"/>
        <v>4200</v>
      </c>
      <c r="E52">
        <f t="shared" si="0"/>
        <v>1</v>
      </c>
      <c r="F52">
        <f t="shared" si="1"/>
        <v>1</v>
      </c>
      <c r="G52">
        <f t="shared" si="2"/>
        <v>0</v>
      </c>
      <c r="H52">
        <f t="shared" si="3"/>
        <v>0</v>
      </c>
    </row>
    <row r="53" spans="1:8" x14ac:dyDescent="0.25">
      <c r="A53">
        <v>52</v>
      </c>
      <c r="B53" s="1">
        <v>41295</v>
      </c>
      <c r="C53">
        <f t="shared" si="4"/>
        <v>52000</v>
      </c>
      <c r="D53">
        <f t="shared" si="5"/>
        <v>4200</v>
      </c>
      <c r="E53">
        <f t="shared" si="0"/>
        <v>1</v>
      </c>
      <c r="F53">
        <f t="shared" si="1"/>
        <v>1</v>
      </c>
      <c r="G53">
        <f t="shared" si="2"/>
        <v>0</v>
      </c>
      <c r="H53">
        <f t="shared" si="3"/>
        <v>0</v>
      </c>
    </row>
    <row r="54" spans="1:8" x14ac:dyDescent="0.25">
      <c r="A54">
        <v>53</v>
      </c>
      <c r="B54" s="1">
        <v>41296</v>
      </c>
      <c r="C54">
        <f t="shared" si="4"/>
        <v>48400</v>
      </c>
      <c r="D54">
        <f t="shared" si="5"/>
        <v>8200</v>
      </c>
      <c r="E54">
        <f t="shared" si="0"/>
        <v>1</v>
      </c>
      <c r="F54">
        <f t="shared" si="1"/>
        <v>0</v>
      </c>
      <c r="G54">
        <f t="shared" si="2"/>
        <v>0</v>
      </c>
      <c r="H54">
        <f t="shared" si="3"/>
        <v>1</v>
      </c>
    </row>
    <row r="55" spans="1:8" x14ac:dyDescent="0.25">
      <c r="A55">
        <v>54</v>
      </c>
      <c r="B55" s="1">
        <v>41297</v>
      </c>
      <c r="C55">
        <f t="shared" si="4"/>
        <v>48400</v>
      </c>
      <c r="D55">
        <f t="shared" si="5"/>
        <v>6400</v>
      </c>
      <c r="E55">
        <f t="shared" si="0"/>
        <v>1</v>
      </c>
      <c r="F55">
        <f t="shared" si="1"/>
        <v>0</v>
      </c>
      <c r="G55">
        <f t="shared" si="2"/>
        <v>0</v>
      </c>
      <c r="H55">
        <f t="shared" si="3"/>
        <v>0</v>
      </c>
    </row>
    <row r="56" spans="1:8" x14ac:dyDescent="0.25">
      <c r="A56">
        <v>55</v>
      </c>
      <c r="B56" s="1">
        <v>41298</v>
      </c>
      <c r="C56">
        <f t="shared" si="4"/>
        <v>48400</v>
      </c>
      <c r="D56">
        <f t="shared" si="5"/>
        <v>4600</v>
      </c>
      <c r="E56">
        <f t="shared" si="0"/>
        <v>1</v>
      </c>
      <c r="F56">
        <f t="shared" si="1"/>
        <v>1</v>
      </c>
      <c r="G56">
        <f t="shared" si="2"/>
        <v>0</v>
      </c>
      <c r="H56">
        <f t="shared" si="3"/>
        <v>0</v>
      </c>
    </row>
    <row r="57" spans="1:8" x14ac:dyDescent="0.25">
      <c r="A57">
        <v>56</v>
      </c>
      <c r="B57" s="1">
        <v>41299</v>
      </c>
      <c r="C57">
        <f t="shared" si="4"/>
        <v>63400</v>
      </c>
      <c r="D57">
        <f t="shared" si="5"/>
        <v>2800</v>
      </c>
      <c r="E57">
        <f t="shared" si="0"/>
        <v>1</v>
      </c>
      <c r="F57">
        <f t="shared" si="1"/>
        <v>1</v>
      </c>
      <c r="G57">
        <f t="shared" si="2"/>
        <v>1</v>
      </c>
      <c r="H57">
        <f t="shared" si="3"/>
        <v>0</v>
      </c>
    </row>
    <row r="58" spans="1:8" x14ac:dyDescent="0.25">
      <c r="A58">
        <v>57</v>
      </c>
      <c r="B58" s="1">
        <v>41300</v>
      </c>
      <c r="C58">
        <f t="shared" si="4"/>
        <v>59800</v>
      </c>
      <c r="D58">
        <f t="shared" si="5"/>
        <v>2800</v>
      </c>
      <c r="E58">
        <f t="shared" si="0"/>
        <v>1</v>
      </c>
      <c r="F58">
        <f t="shared" si="1"/>
        <v>1</v>
      </c>
      <c r="G58">
        <f t="shared" si="2"/>
        <v>0</v>
      </c>
      <c r="H58">
        <f t="shared" si="3"/>
        <v>0</v>
      </c>
    </row>
    <row r="59" spans="1:8" x14ac:dyDescent="0.25">
      <c r="A59">
        <v>58</v>
      </c>
      <c r="B59" s="1">
        <v>41301</v>
      </c>
      <c r="C59">
        <f t="shared" si="4"/>
        <v>56200</v>
      </c>
      <c r="D59">
        <f t="shared" si="5"/>
        <v>2800</v>
      </c>
      <c r="E59">
        <f t="shared" si="0"/>
        <v>1</v>
      </c>
      <c r="F59">
        <f t="shared" si="1"/>
        <v>1</v>
      </c>
      <c r="G59">
        <f t="shared" si="2"/>
        <v>0</v>
      </c>
      <c r="H59">
        <f t="shared" si="3"/>
        <v>0</v>
      </c>
    </row>
    <row r="60" spans="1:8" x14ac:dyDescent="0.25">
      <c r="A60">
        <v>59</v>
      </c>
      <c r="B60" s="1">
        <v>41302</v>
      </c>
      <c r="C60">
        <f t="shared" si="4"/>
        <v>52600</v>
      </c>
      <c r="D60">
        <f t="shared" si="5"/>
        <v>2800</v>
      </c>
      <c r="E60">
        <f t="shared" si="0"/>
        <v>1</v>
      </c>
      <c r="F60">
        <f t="shared" si="1"/>
        <v>1</v>
      </c>
      <c r="G60">
        <f t="shared" si="2"/>
        <v>0</v>
      </c>
      <c r="H60">
        <f t="shared" si="3"/>
        <v>0</v>
      </c>
    </row>
    <row r="61" spans="1:8" x14ac:dyDescent="0.25">
      <c r="A61">
        <v>60</v>
      </c>
      <c r="B61" s="1">
        <v>41303</v>
      </c>
      <c r="C61">
        <f t="shared" si="4"/>
        <v>49000</v>
      </c>
      <c r="D61">
        <f t="shared" si="5"/>
        <v>6800</v>
      </c>
      <c r="E61">
        <f t="shared" si="0"/>
        <v>1</v>
      </c>
      <c r="F61">
        <f t="shared" si="1"/>
        <v>0</v>
      </c>
      <c r="G61">
        <f t="shared" si="2"/>
        <v>0</v>
      </c>
      <c r="H61">
        <f t="shared" si="3"/>
        <v>1</v>
      </c>
    </row>
    <row r="62" spans="1:8" x14ac:dyDescent="0.25">
      <c r="A62">
        <v>61</v>
      </c>
      <c r="B62" s="1">
        <v>41304</v>
      </c>
      <c r="C62">
        <f t="shared" si="4"/>
        <v>49000</v>
      </c>
      <c r="D62">
        <f t="shared" si="5"/>
        <v>5000</v>
      </c>
      <c r="E62">
        <f t="shared" si="0"/>
        <v>1</v>
      </c>
      <c r="F62">
        <f t="shared" si="1"/>
        <v>0</v>
      </c>
      <c r="G62">
        <f t="shared" si="2"/>
        <v>0</v>
      </c>
      <c r="H62">
        <f t="shared" si="3"/>
        <v>0</v>
      </c>
    </row>
    <row r="63" spans="1:8" x14ac:dyDescent="0.25">
      <c r="A63">
        <v>62</v>
      </c>
      <c r="B63" s="1">
        <v>41305</v>
      </c>
      <c r="C63">
        <f t="shared" si="4"/>
        <v>49000</v>
      </c>
      <c r="D63">
        <f t="shared" si="5"/>
        <v>3200</v>
      </c>
      <c r="E63">
        <f t="shared" si="0"/>
        <v>1</v>
      </c>
      <c r="F63">
        <f t="shared" si="1"/>
        <v>1</v>
      </c>
      <c r="G63">
        <f t="shared" si="2"/>
        <v>0</v>
      </c>
      <c r="H63">
        <f t="shared" si="3"/>
        <v>0</v>
      </c>
    </row>
    <row r="64" spans="1:8" x14ac:dyDescent="0.25">
      <c r="A64">
        <v>63</v>
      </c>
      <c r="B64" s="1">
        <v>41306</v>
      </c>
      <c r="C64">
        <f t="shared" si="4"/>
        <v>64000</v>
      </c>
      <c r="D64">
        <f t="shared" si="5"/>
        <v>1400</v>
      </c>
      <c r="E64">
        <f t="shared" si="0"/>
        <v>1</v>
      </c>
      <c r="F64">
        <f t="shared" si="1"/>
        <v>1</v>
      </c>
      <c r="G64">
        <f t="shared" si="2"/>
        <v>1</v>
      </c>
      <c r="H64">
        <f t="shared" si="3"/>
        <v>0</v>
      </c>
    </row>
    <row r="65" spans="1:8" x14ac:dyDescent="0.25">
      <c r="A65">
        <v>64</v>
      </c>
      <c r="B65" s="1">
        <v>41307</v>
      </c>
      <c r="C65">
        <f t="shared" si="4"/>
        <v>60400</v>
      </c>
      <c r="D65">
        <f t="shared" si="5"/>
        <v>1400</v>
      </c>
      <c r="E65">
        <f t="shared" si="0"/>
        <v>1</v>
      </c>
      <c r="F65">
        <f t="shared" si="1"/>
        <v>1</v>
      </c>
      <c r="G65">
        <f t="shared" si="2"/>
        <v>0</v>
      </c>
      <c r="H65">
        <f t="shared" si="3"/>
        <v>0</v>
      </c>
    </row>
    <row r="66" spans="1:8" x14ac:dyDescent="0.25">
      <c r="A66">
        <v>65</v>
      </c>
      <c r="B66" s="1">
        <v>41308</v>
      </c>
      <c r="C66">
        <f t="shared" si="4"/>
        <v>56800</v>
      </c>
      <c r="D66">
        <f t="shared" si="5"/>
        <v>1400</v>
      </c>
      <c r="E66">
        <f t="shared" si="0"/>
        <v>1</v>
      </c>
      <c r="F66">
        <f t="shared" si="1"/>
        <v>1</v>
      </c>
      <c r="G66">
        <f t="shared" si="2"/>
        <v>0</v>
      </c>
      <c r="H66">
        <f t="shared" si="3"/>
        <v>0</v>
      </c>
    </row>
    <row r="67" spans="1:8" x14ac:dyDescent="0.25">
      <c r="A67">
        <v>66</v>
      </c>
      <c r="B67" s="1">
        <v>41309</v>
      </c>
      <c r="C67">
        <f t="shared" si="4"/>
        <v>53200</v>
      </c>
      <c r="D67">
        <f t="shared" si="5"/>
        <v>1400</v>
      </c>
      <c r="E67">
        <f t="shared" ref="E67:E91" si="6">IF(C67&lt;5000,0,1)</f>
        <v>1</v>
      </c>
      <c r="F67">
        <f t="shared" ref="F67:F91" si="7">IF(D67&lt;5000,1,0)</f>
        <v>1</v>
      </c>
      <c r="G67">
        <f t="shared" ref="G67:G91" si="8">IF(WEEKDAY(B67,2)=5,1,0)</f>
        <v>0</v>
      </c>
      <c r="H67">
        <f t="shared" ref="H67:H91" si="9">IF(WEEKDAY(B67,2)=2,1,0)</f>
        <v>0</v>
      </c>
    </row>
    <row r="68" spans="1:8" x14ac:dyDescent="0.25">
      <c r="A68">
        <v>67</v>
      </c>
      <c r="B68" s="1">
        <v>41310</v>
      </c>
      <c r="C68">
        <f t="shared" ref="C68:C91" si="10">IF(WEEKDAY(A67,2)=5,IF(C67&gt;=50000,C67-(40*90)+1500,C67+15000),IF(C67&gt;=50000,C67-(40*90),C67))</f>
        <v>49600</v>
      </c>
      <c r="D68">
        <f t="shared" ref="D68:D91" si="11">IF(WEEKDAY(A67,2)=2,IF(C67&lt;50000,D67-(20*90)+4000,D67+4000),IF(C67&lt;50000,D67-(20*90),D67))</f>
        <v>5400</v>
      </c>
      <c r="E68">
        <f t="shared" si="6"/>
        <v>1</v>
      </c>
      <c r="F68">
        <f t="shared" si="7"/>
        <v>0</v>
      </c>
      <c r="G68">
        <f t="shared" si="8"/>
        <v>0</v>
      </c>
      <c r="H68">
        <f t="shared" si="9"/>
        <v>1</v>
      </c>
    </row>
    <row r="69" spans="1:8" x14ac:dyDescent="0.25">
      <c r="A69">
        <v>68</v>
      </c>
      <c r="B69" s="1">
        <v>41311</v>
      </c>
      <c r="C69">
        <f t="shared" si="10"/>
        <v>49600</v>
      </c>
      <c r="D69">
        <f t="shared" si="11"/>
        <v>3600</v>
      </c>
      <c r="E69">
        <f t="shared" si="6"/>
        <v>1</v>
      </c>
      <c r="F69">
        <f t="shared" si="7"/>
        <v>1</v>
      </c>
      <c r="G69">
        <f t="shared" si="8"/>
        <v>0</v>
      </c>
      <c r="H69">
        <f t="shared" si="9"/>
        <v>0</v>
      </c>
    </row>
    <row r="70" spans="1:8" x14ac:dyDescent="0.25">
      <c r="A70">
        <v>69</v>
      </c>
      <c r="B70" s="1">
        <v>41312</v>
      </c>
      <c r="C70">
        <f t="shared" si="10"/>
        <v>49600</v>
      </c>
      <c r="D70">
        <f t="shared" si="11"/>
        <v>1800</v>
      </c>
      <c r="E70">
        <f t="shared" si="6"/>
        <v>1</v>
      </c>
      <c r="F70">
        <f t="shared" si="7"/>
        <v>1</v>
      </c>
      <c r="G70">
        <f t="shared" si="8"/>
        <v>0</v>
      </c>
      <c r="H70">
        <f t="shared" si="9"/>
        <v>0</v>
      </c>
    </row>
    <row r="71" spans="1:8" x14ac:dyDescent="0.25">
      <c r="A71">
        <v>70</v>
      </c>
      <c r="B71" s="1">
        <v>41313</v>
      </c>
      <c r="C71">
        <f t="shared" si="10"/>
        <v>64600</v>
      </c>
      <c r="D71">
        <f t="shared" si="11"/>
        <v>0</v>
      </c>
      <c r="E71">
        <f t="shared" si="6"/>
        <v>1</v>
      </c>
      <c r="F71">
        <f t="shared" si="7"/>
        <v>1</v>
      </c>
      <c r="G71">
        <f t="shared" si="8"/>
        <v>1</v>
      </c>
      <c r="H71">
        <f t="shared" si="9"/>
        <v>0</v>
      </c>
    </row>
    <row r="72" spans="1:8" x14ac:dyDescent="0.25">
      <c r="A72">
        <v>71</v>
      </c>
      <c r="B72" s="1">
        <v>41314</v>
      </c>
      <c r="C72">
        <f t="shared" si="10"/>
        <v>61000</v>
      </c>
      <c r="D72">
        <f t="shared" si="11"/>
        <v>0</v>
      </c>
      <c r="E72">
        <f t="shared" si="6"/>
        <v>1</v>
      </c>
      <c r="F72">
        <f t="shared" si="7"/>
        <v>1</v>
      </c>
      <c r="G72">
        <f t="shared" si="8"/>
        <v>0</v>
      </c>
      <c r="H72">
        <f t="shared" si="9"/>
        <v>0</v>
      </c>
    </row>
    <row r="73" spans="1:8" x14ac:dyDescent="0.25">
      <c r="A73">
        <v>72</v>
      </c>
      <c r="B73" s="1">
        <v>41315</v>
      </c>
      <c r="C73">
        <f t="shared" si="10"/>
        <v>57400</v>
      </c>
      <c r="D73">
        <f t="shared" si="11"/>
        <v>0</v>
      </c>
      <c r="E73">
        <f t="shared" si="6"/>
        <v>1</v>
      </c>
      <c r="F73">
        <f t="shared" si="7"/>
        <v>1</v>
      </c>
      <c r="G73">
        <f t="shared" si="8"/>
        <v>0</v>
      </c>
      <c r="H73">
        <f t="shared" si="9"/>
        <v>0</v>
      </c>
    </row>
    <row r="74" spans="1:8" x14ac:dyDescent="0.25">
      <c r="A74">
        <v>73</v>
      </c>
      <c r="B74" s="1">
        <v>41316</v>
      </c>
      <c r="C74">
        <f t="shared" si="10"/>
        <v>53800</v>
      </c>
      <c r="D74">
        <f t="shared" si="11"/>
        <v>0</v>
      </c>
      <c r="E74">
        <f t="shared" si="6"/>
        <v>1</v>
      </c>
      <c r="F74">
        <f t="shared" si="7"/>
        <v>1</v>
      </c>
      <c r="G74">
        <f t="shared" si="8"/>
        <v>0</v>
      </c>
      <c r="H74">
        <f t="shared" si="9"/>
        <v>0</v>
      </c>
    </row>
    <row r="75" spans="1:8" x14ac:dyDescent="0.25">
      <c r="A75">
        <v>74</v>
      </c>
      <c r="B75" s="1">
        <v>41317</v>
      </c>
      <c r="C75">
        <f t="shared" si="10"/>
        <v>50200</v>
      </c>
      <c r="D75">
        <f t="shared" si="11"/>
        <v>4000</v>
      </c>
      <c r="E75">
        <f t="shared" si="6"/>
        <v>1</v>
      </c>
      <c r="F75">
        <f t="shared" si="7"/>
        <v>1</v>
      </c>
      <c r="G75">
        <f t="shared" si="8"/>
        <v>0</v>
      </c>
      <c r="H75">
        <f t="shared" si="9"/>
        <v>1</v>
      </c>
    </row>
    <row r="76" spans="1:8" x14ac:dyDescent="0.25">
      <c r="A76">
        <v>75</v>
      </c>
      <c r="B76" s="1">
        <v>41318</v>
      </c>
      <c r="C76">
        <f t="shared" si="10"/>
        <v>46600</v>
      </c>
      <c r="D76">
        <f t="shared" si="11"/>
        <v>4000</v>
      </c>
      <c r="E76">
        <f t="shared" si="6"/>
        <v>1</v>
      </c>
      <c r="F76">
        <f t="shared" si="7"/>
        <v>1</v>
      </c>
      <c r="G76">
        <f t="shared" si="8"/>
        <v>0</v>
      </c>
      <c r="H76">
        <f t="shared" si="9"/>
        <v>0</v>
      </c>
    </row>
    <row r="77" spans="1:8" x14ac:dyDescent="0.25">
      <c r="A77">
        <v>76</v>
      </c>
      <c r="B77" s="1">
        <v>41319</v>
      </c>
      <c r="C77">
        <f t="shared" si="10"/>
        <v>46600</v>
      </c>
      <c r="D77">
        <f t="shared" si="11"/>
        <v>2200</v>
      </c>
      <c r="E77">
        <f t="shared" si="6"/>
        <v>1</v>
      </c>
      <c r="F77">
        <f t="shared" si="7"/>
        <v>1</v>
      </c>
      <c r="G77">
        <f t="shared" si="8"/>
        <v>0</v>
      </c>
      <c r="H77">
        <f t="shared" si="9"/>
        <v>0</v>
      </c>
    </row>
    <row r="78" spans="1:8" x14ac:dyDescent="0.25">
      <c r="A78">
        <v>77</v>
      </c>
      <c r="B78" s="1">
        <v>41320</v>
      </c>
      <c r="C78">
        <f t="shared" si="10"/>
        <v>61600</v>
      </c>
      <c r="D78">
        <f t="shared" si="11"/>
        <v>400</v>
      </c>
      <c r="E78">
        <f t="shared" si="6"/>
        <v>1</v>
      </c>
      <c r="F78">
        <f t="shared" si="7"/>
        <v>1</v>
      </c>
      <c r="G78">
        <f t="shared" si="8"/>
        <v>1</v>
      </c>
      <c r="H78">
        <f t="shared" si="9"/>
        <v>0</v>
      </c>
    </row>
    <row r="79" spans="1:8" x14ac:dyDescent="0.25">
      <c r="A79">
        <v>78</v>
      </c>
      <c r="B79" s="1">
        <v>41321</v>
      </c>
      <c r="C79">
        <f t="shared" si="10"/>
        <v>58000</v>
      </c>
      <c r="D79">
        <f t="shared" si="11"/>
        <v>400</v>
      </c>
      <c r="E79">
        <f t="shared" si="6"/>
        <v>1</v>
      </c>
      <c r="F79">
        <f t="shared" si="7"/>
        <v>1</v>
      </c>
      <c r="G79">
        <f t="shared" si="8"/>
        <v>0</v>
      </c>
      <c r="H79">
        <f t="shared" si="9"/>
        <v>0</v>
      </c>
    </row>
    <row r="80" spans="1:8" x14ac:dyDescent="0.25">
      <c r="A80">
        <v>79</v>
      </c>
      <c r="B80" s="1">
        <v>41322</v>
      </c>
      <c r="C80">
        <f t="shared" si="10"/>
        <v>54400</v>
      </c>
      <c r="D80">
        <f t="shared" si="11"/>
        <v>400</v>
      </c>
      <c r="E80">
        <f t="shared" si="6"/>
        <v>1</v>
      </c>
      <c r="F80">
        <f t="shared" si="7"/>
        <v>1</v>
      </c>
      <c r="G80">
        <f t="shared" si="8"/>
        <v>0</v>
      </c>
      <c r="H80">
        <f t="shared" si="9"/>
        <v>0</v>
      </c>
    </row>
    <row r="81" spans="1:8" x14ac:dyDescent="0.25">
      <c r="A81">
        <v>80</v>
      </c>
      <c r="B81" s="1">
        <v>41323</v>
      </c>
      <c r="C81">
        <f t="shared" si="10"/>
        <v>50800</v>
      </c>
      <c r="D81">
        <f t="shared" si="11"/>
        <v>400</v>
      </c>
      <c r="E81">
        <f t="shared" si="6"/>
        <v>1</v>
      </c>
      <c r="F81">
        <f t="shared" si="7"/>
        <v>1</v>
      </c>
      <c r="G81">
        <f t="shared" si="8"/>
        <v>0</v>
      </c>
      <c r="H81">
        <f t="shared" si="9"/>
        <v>0</v>
      </c>
    </row>
    <row r="82" spans="1:8" x14ac:dyDescent="0.25">
      <c r="A82">
        <v>81</v>
      </c>
      <c r="B82" s="1">
        <v>41324</v>
      </c>
      <c r="C82">
        <f t="shared" si="10"/>
        <v>47200</v>
      </c>
      <c r="D82">
        <f t="shared" si="11"/>
        <v>4400</v>
      </c>
      <c r="E82">
        <f t="shared" si="6"/>
        <v>1</v>
      </c>
      <c r="F82">
        <f t="shared" si="7"/>
        <v>1</v>
      </c>
      <c r="G82">
        <f t="shared" si="8"/>
        <v>0</v>
      </c>
      <c r="H82">
        <f t="shared" si="9"/>
        <v>1</v>
      </c>
    </row>
    <row r="83" spans="1:8" x14ac:dyDescent="0.25">
      <c r="A83">
        <v>82</v>
      </c>
      <c r="B83" s="1">
        <v>41325</v>
      </c>
      <c r="C83">
        <f t="shared" si="10"/>
        <v>47200</v>
      </c>
      <c r="D83">
        <f t="shared" si="11"/>
        <v>2600</v>
      </c>
      <c r="E83">
        <f t="shared" si="6"/>
        <v>1</v>
      </c>
      <c r="F83">
        <f t="shared" si="7"/>
        <v>1</v>
      </c>
      <c r="G83">
        <f t="shared" si="8"/>
        <v>0</v>
      </c>
      <c r="H83">
        <f t="shared" si="9"/>
        <v>0</v>
      </c>
    </row>
    <row r="84" spans="1:8" x14ac:dyDescent="0.25">
      <c r="A84">
        <v>83</v>
      </c>
      <c r="B84" s="1">
        <v>41326</v>
      </c>
      <c r="C84">
        <f t="shared" si="10"/>
        <v>47200</v>
      </c>
      <c r="D84">
        <f t="shared" si="11"/>
        <v>800</v>
      </c>
      <c r="E84">
        <f t="shared" si="6"/>
        <v>1</v>
      </c>
      <c r="F84">
        <f t="shared" si="7"/>
        <v>1</v>
      </c>
      <c r="G84">
        <f t="shared" si="8"/>
        <v>0</v>
      </c>
      <c r="H84">
        <f t="shared" si="9"/>
        <v>0</v>
      </c>
    </row>
    <row r="85" spans="1:8" x14ac:dyDescent="0.25">
      <c r="A85">
        <v>84</v>
      </c>
      <c r="B85" s="1">
        <v>41327</v>
      </c>
      <c r="C85">
        <f t="shared" si="10"/>
        <v>62200</v>
      </c>
      <c r="D85">
        <f t="shared" si="11"/>
        <v>-1000</v>
      </c>
      <c r="E85">
        <f t="shared" si="6"/>
        <v>1</v>
      </c>
      <c r="F85">
        <f t="shared" si="7"/>
        <v>1</v>
      </c>
      <c r="G85">
        <f t="shared" si="8"/>
        <v>1</v>
      </c>
      <c r="H85">
        <f t="shared" si="9"/>
        <v>0</v>
      </c>
    </row>
    <row r="86" spans="1:8" x14ac:dyDescent="0.25">
      <c r="A86">
        <v>85</v>
      </c>
      <c r="B86" s="1">
        <v>41328</v>
      </c>
      <c r="C86">
        <f t="shared" si="10"/>
        <v>58600</v>
      </c>
      <c r="D86">
        <f t="shared" si="11"/>
        <v>-1000</v>
      </c>
      <c r="E86">
        <f t="shared" si="6"/>
        <v>1</v>
      </c>
      <c r="F86">
        <f t="shared" si="7"/>
        <v>1</v>
      </c>
      <c r="G86">
        <f t="shared" si="8"/>
        <v>0</v>
      </c>
      <c r="H86">
        <f t="shared" si="9"/>
        <v>0</v>
      </c>
    </row>
    <row r="87" spans="1:8" x14ac:dyDescent="0.25">
      <c r="A87">
        <v>86</v>
      </c>
      <c r="B87" s="1">
        <v>41329</v>
      </c>
      <c r="C87">
        <f t="shared" si="10"/>
        <v>55000</v>
      </c>
      <c r="D87">
        <f t="shared" si="11"/>
        <v>-1000</v>
      </c>
      <c r="E87">
        <f t="shared" si="6"/>
        <v>1</v>
      </c>
      <c r="F87">
        <f t="shared" si="7"/>
        <v>1</v>
      </c>
      <c r="G87">
        <f t="shared" si="8"/>
        <v>0</v>
      </c>
      <c r="H87">
        <f t="shared" si="9"/>
        <v>0</v>
      </c>
    </row>
    <row r="88" spans="1:8" x14ac:dyDescent="0.25">
      <c r="A88">
        <v>87</v>
      </c>
      <c r="B88" s="1">
        <v>41330</v>
      </c>
      <c r="C88">
        <f t="shared" si="10"/>
        <v>51400</v>
      </c>
      <c r="D88">
        <f t="shared" si="11"/>
        <v>-1000</v>
      </c>
      <c r="E88">
        <f t="shared" si="6"/>
        <v>1</v>
      </c>
      <c r="F88">
        <f t="shared" si="7"/>
        <v>1</v>
      </c>
      <c r="G88">
        <f t="shared" si="8"/>
        <v>0</v>
      </c>
      <c r="H88">
        <f t="shared" si="9"/>
        <v>0</v>
      </c>
    </row>
    <row r="89" spans="1:8" x14ac:dyDescent="0.25">
      <c r="A89">
        <v>88</v>
      </c>
      <c r="B89" s="1">
        <v>41331</v>
      </c>
      <c r="C89">
        <f t="shared" si="10"/>
        <v>47800</v>
      </c>
      <c r="D89">
        <f t="shared" si="11"/>
        <v>3000</v>
      </c>
      <c r="E89">
        <f t="shared" si="6"/>
        <v>1</v>
      </c>
      <c r="F89">
        <f t="shared" si="7"/>
        <v>1</v>
      </c>
      <c r="G89">
        <f t="shared" si="8"/>
        <v>0</v>
      </c>
      <c r="H89">
        <f t="shared" si="9"/>
        <v>1</v>
      </c>
    </row>
    <row r="90" spans="1:8" x14ac:dyDescent="0.25">
      <c r="A90">
        <v>89</v>
      </c>
      <c r="B90" s="1">
        <v>41332</v>
      </c>
      <c r="C90">
        <f t="shared" si="10"/>
        <v>47800</v>
      </c>
      <c r="D90">
        <f t="shared" si="11"/>
        <v>1200</v>
      </c>
      <c r="E90">
        <f t="shared" si="6"/>
        <v>1</v>
      </c>
      <c r="F90">
        <f t="shared" si="7"/>
        <v>1</v>
      </c>
      <c r="G90">
        <f t="shared" si="8"/>
        <v>0</v>
      </c>
      <c r="H90">
        <f t="shared" si="9"/>
        <v>0</v>
      </c>
    </row>
    <row r="91" spans="1:8" x14ac:dyDescent="0.25">
      <c r="A91">
        <v>90</v>
      </c>
      <c r="B91" s="1">
        <v>41333</v>
      </c>
      <c r="C91">
        <f t="shared" si="10"/>
        <v>47800</v>
      </c>
      <c r="D91">
        <f t="shared" si="11"/>
        <v>-600</v>
      </c>
      <c r="E91">
        <f t="shared" si="6"/>
        <v>1</v>
      </c>
      <c r="F91">
        <f t="shared" si="7"/>
        <v>1</v>
      </c>
      <c r="G91">
        <f t="shared" si="8"/>
        <v>0</v>
      </c>
      <c r="H91">
        <f t="shared" si="9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B4718-7B88-438E-963A-F2E0335D2D2E}">
  <dimension ref="A1:K91"/>
  <sheetViews>
    <sheetView workbookViewId="0">
      <selection activeCell="K4" sqref="K4"/>
    </sheetView>
  </sheetViews>
  <sheetFormatPr defaultRowHeight="15" x14ac:dyDescent="0.25"/>
  <cols>
    <col min="2" max="2" width="10.140625" bestFit="1" customWidth="1"/>
    <col min="3" max="4" width="14.42578125" customWidth="1"/>
    <col min="5" max="5" width="12.42578125" customWidth="1"/>
    <col min="6" max="6" width="15.28515625" customWidth="1"/>
    <col min="7" max="7" width="14.5703125" customWidth="1"/>
    <col min="8" max="8" width="15.42578125" customWidth="1"/>
    <col min="10" max="10" width="15.28515625" customWidth="1"/>
  </cols>
  <sheetData>
    <row r="1" spans="1:11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J1" t="s">
        <v>8</v>
      </c>
    </row>
    <row r="2" spans="1:11" x14ac:dyDescent="0.25">
      <c r="A2">
        <v>1</v>
      </c>
      <c r="B2" s="1">
        <v>41244</v>
      </c>
      <c r="C2">
        <v>100000</v>
      </c>
      <c r="D2">
        <v>5000</v>
      </c>
      <c r="E2">
        <f>IF(C2&lt;5000,0,1)</f>
        <v>1</v>
      </c>
      <c r="F2">
        <f>IF(D2&lt;5000,1,0)</f>
        <v>0</v>
      </c>
      <c r="G2">
        <f>IF(WEEKDAY(B2,2)=5,1,0)</f>
        <v>0</v>
      </c>
      <c r="H2">
        <f>IF(WEEKDAY(B2,2)=2,1,0)</f>
        <v>0</v>
      </c>
      <c r="J2" t="str">
        <f>G1</f>
        <v>Dostawa_siana</v>
      </c>
      <c r="K2">
        <f>SUM(G:G)</f>
        <v>12</v>
      </c>
    </row>
    <row r="3" spans="1:11" x14ac:dyDescent="0.25">
      <c r="A3">
        <v>2</v>
      </c>
      <c r="B3" s="1">
        <v>41245</v>
      </c>
      <c r="C3">
        <f>IF(WEEKDAY(A2,2)=5,IF(C2&gt;=50000,C2-(40*90)+1500,C2+15000),IF(C2&gt;=50000,C2-(40*90),C2))</f>
        <v>96400</v>
      </c>
      <c r="D3">
        <f>IF(WEEKDAY(A2,2)=2,IF(C2&lt;50000,D2-(20*90)+4000,D2+4000),IF(C2&lt;50000,D2-(20*90),D2))</f>
        <v>5000</v>
      </c>
      <c r="E3">
        <f t="shared" ref="E3:E66" si="0">IF(C3&lt;5000,0,1)</f>
        <v>1</v>
      </c>
      <c r="F3">
        <f t="shared" ref="F3:F66" si="1">IF(D3&lt;5000,1,0)</f>
        <v>0</v>
      </c>
      <c r="G3">
        <f t="shared" ref="G3:G66" si="2">IF(WEEKDAY(B3,2)=5,1,0)</f>
        <v>0</v>
      </c>
      <c r="H3">
        <f t="shared" ref="H3:H66" si="3">IF(WEEKDAY(B3,2)=2,1,0)</f>
        <v>0</v>
      </c>
      <c r="J3" t="str">
        <f>H1</f>
        <v>Dostawa_żołędzi</v>
      </c>
      <c r="K3">
        <f>SUM(H:H)</f>
        <v>13</v>
      </c>
    </row>
    <row r="4" spans="1:11" x14ac:dyDescent="0.25">
      <c r="A4">
        <v>3</v>
      </c>
      <c r="B4" s="1">
        <v>41246</v>
      </c>
      <c r="C4">
        <f t="shared" ref="C4:C67" si="4">IF(WEEKDAY(A3,2)=5,IF(C3&gt;=50000,C3-(40*90)+1500,C3+15000),IF(C3&gt;=50000,C3-(40*90),C3))</f>
        <v>92800</v>
      </c>
      <c r="D4">
        <f t="shared" ref="D4:D67" si="5">IF(WEEKDAY(A3,2)=2,IF(C3&lt;50000,D3-(20*90)+4000,D3+4000),IF(C3&lt;50000,D3-(20*90),D3))</f>
        <v>5000</v>
      </c>
      <c r="E4">
        <f t="shared" si="0"/>
        <v>1</v>
      </c>
      <c r="F4">
        <f t="shared" si="1"/>
        <v>0</v>
      </c>
      <c r="G4">
        <f t="shared" si="2"/>
        <v>0</v>
      </c>
      <c r="H4">
        <f t="shared" si="3"/>
        <v>0</v>
      </c>
    </row>
    <row r="5" spans="1:11" x14ac:dyDescent="0.25">
      <c r="A5">
        <v>4</v>
      </c>
      <c r="B5" s="1">
        <v>41247</v>
      </c>
      <c r="C5">
        <f t="shared" si="4"/>
        <v>89200</v>
      </c>
      <c r="D5">
        <f t="shared" si="5"/>
        <v>9000</v>
      </c>
      <c r="E5">
        <f t="shared" si="0"/>
        <v>1</v>
      </c>
      <c r="F5">
        <f t="shared" si="1"/>
        <v>0</v>
      </c>
      <c r="G5">
        <f t="shared" si="2"/>
        <v>0</v>
      </c>
      <c r="H5">
        <f t="shared" si="3"/>
        <v>1</v>
      </c>
    </row>
    <row r="6" spans="1:11" x14ac:dyDescent="0.25">
      <c r="A6">
        <v>5</v>
      </c>
      <c r="B6" s="1">
        <v>41248</v>
      </c>
      <c r="C6">
        <f t="shared" si="4"/>
        <v>85600</v>
      </c>
      <c r="D6">
        <f t="shared" si="5"/>
        <v>9000</v>
      </c>
      <c r="E6">
        <f t="shared" si="0"/>
        <v>1</v>
      </c>
      <c r="F6">
        <f t="shared" si="1"/>
        <v>0</v>
      </c>
      <c r="G6">
        <f t="shared" si="2"/>
        <v>0</v>
      </c>
      <c r="H6">
        <f t="shared" si="3"/>
        <v>0</v>
      </c>
    </row>
    <row r="7" spans="1:11" x14ac:dyDescent="0.25">
      <c r="A7">
        <v>6</v>
      </c>
      <c r="B7" s="1">
        <v>41249</v>
      </c>
      <c r="C7">
        <f t="shared" si="4"/>
        <v>82000</v>
      </c>
      <c r="D7">
        <f t="shared" si="5"/>
        <v>9000</v>
      </c>
      <c r="E7">
        <f t="shared" si="0"/>
        <v>1</v>
      </c>
      <c r="F7">
        <f t="shared" si="1"/>
        <v>0</v>
      </c>
      <c r="G7">
        <f t="shared" si="2"/>
        <v>0</v>
      </c>
      <c r="H7">
        <f t="shared" si="3"/>
        <v>0</v>
      </c>
    </row>
    <row r="8" spans="1:11" x14ac:dyDescent="0.25">
      <c r="A8">
        <v>7</v>
      </c>
      <c r="B8" s="1">
        <v>41250</v>
      </c>
      <c r="C8">
        <f t="shared" si="4"/>
        <v>79900</v>
      </c>
      <c r="D8">
        <f t="shared" si="5"/>
        <v>9000</v>
      </c>
      <c r="E8">
        <f t="shared" si="0"/>
        <v>1</v>
      </c>
      <c r="F8">
        <f t="shared" si="1"/>
        <v>0</v>
      </c>
      <c r="G8">
        <f t="shared" si="2"/>
        <v>1</v>
      </c>
      <c r="H8">
        <f t="shared" si="3"/>
        <v>0</v>
      </c>
    </row>
    <row r="9" spans="1:11" x14ac:dyDescent="0.25">
      <c r="A9">
        <v>8</v>
      </c>
      <c r="B9" s="1">
        <v>41251</v>
      </c>
      <c r="C9">
        <f t="shared" si="4"/>
        <v>76300</v>
      </c>
      <c r="D9">
        <f t="shared" si="5"/>
        <v>9000</v>
      </c>
      <c r="E9">
        <f t="shared" si="0"/>
        <v>1</v>
      </c>
      <c r="F9">
        <f t="shared" si="1"/>
        <v>0</v>
      </c>
      <c r="G9">
        <f t="shared" si="2"/>
        <v>0</v>
      </c>
      <c r="H9">
        <f t="shared" si="3"/>
        <v>0</v>
      </c>
    </row>
    <row r="10" spans="1:11" x14ac:dyDescent="0.25">
      <c r="A10">
        <v>9</v>
      </c>
      <c r="B10" s="1">
        <v>41252</v>
      </c>
      <c r="C10">
        <f t="shared" si="4"/>
        <v>72700</v>
      </c>
      <c r="D10">
        <f t="shared" si="5"/>
        <v>9000</v>
      </c>
      <c r="E10">
        <f t="shared" si="0"/>
        <v>1</v>
      </c>
      <c r="F10">
        <f t="shared" si="1"/>
        <v>0</v>
      </c>
      <c r="G10">
        <f t="shared" si="2"/>
        <v>0</v>
      </c>
      <c r="H10">
        <f t="shared" si="3"/>
        <v>0</v>
      </c>
    </row>
    <row r="11" spans="1:11" x14ac:dyDescent="0.25">
      <c r="A11">
        <v>10</v>
      </c>
      <c r="B11" s="1">
        <v>41253</v>
      </c>
      <c r="C11">
        <f t="shared" si="4"/>
        <v>69100</v>
      </c>
      <c r="D11">
        <f t="shared" si="5"/>
        <v>9000</v>
      </c>
      <c r="E11">
        <f t="shared" si="0"/>
        <v>1</v>
      </c>
      <c r="F11">
        <f t="shared" si="1"/>
        <v>0</v>
      </c>
      <c r="G11">
        <f t="shared" si="2"/>
        <v>0</v>
      </c>
      <c r="H11">
        <f t="shared" si="3"/>
        <v>0</v>
      </c>
    </row>
    <row r="12" spans="1:11" x14ac:dyDescent="0.25">
      <c r="A12">
        <v>11</v>
      </c>
      <c r="B12" s="1">
        <v>41254</v>
      </c>
      <c r="C12">
        <f t="shared" si="4"/>
        <v>65500</v>
      </c>
      <c r="D12">
        <f t="shared" si="5"/>
        <v>13000</v>
      </c>
      <c r="E12">
        <f t="shared" si="0"/>
        <v>1</v>
      </c>
      <c r="F12">
        <f t="shared" si="1"/>
        <v>0</v>
      </c>
      <c r="G12">
        <f t="shared" si="2"/>
        <v>0</v>
      </c>
      <c r="H12">
        <f t="shared" si="3"/>
        <v>1</v>
      </c>
    </row>
    <row r="13" spans="1:11" x14ac:dyDescent="0.25">
      <c r="A13">
        <v>12</v>
      </c>
      <c r="B13" s="1">
        <v>41255</v>
      </c>
      <c r="C13">
        <f t="shared" si="4"/>
        <v>61900</v>
      </c>
      <c r="D13">
        <f t="shared" si="5"/>
        <v>13000</v>
      </c>
      <c r="E13">
        <f t="shared" si="0"/>
        <v>1</v>
      </c>
      <c r="F13">
        <f t="shared" si="1"/>
        <v>0</v>
      </c>
      <c r="G13">
        <f t="shared" si="2"/>
        <v>0</v>
      </c>
      <c r="H13">
        <f t="shared" si="3"/>
        <v>0</v>
      </c>
    </row>
    <row r="14" spans="1:11" x14ac:dyDescent="0.25">
      <c r="A14">
        <v>13</v>
      </c>
      <c r="B14" s="1">
        <v>41256</v>
      </c>
      <c r="C14">
        <f t="shared" si="4"/>
        <v>58300</v>
      </c>
      <c r="D14">
        <f t="shared" si="5"/>
        <v>13000</v>
      </c>
      <c r="E14">
        <f t="shared" si="0"/>
        <v>1</v>
      </c>
      <c r="F14">
        <f t="shared" si="1"/>
        <v>0</v>
      </c>
      <c r="G14">
        <f t="shared" si="2"/>
        <v>0</v>
      </c>
      <c r="H14">
        <f t="shared" si="3"/>
        <v>0</v>
      </c>
    </row>
    <row r="15" spans="1:11" x14ac:dyDescent="0.25">
      <c r="A15">
        <v>14</v>
      </c>
      <c r="B15" s="1">
        <v>41257</v>
      </c>
      <c r="C15">
        <f t="shared" si="4"/>
        <v>56200</v>
      </c>
      <c r="D15">
        <f t="shared" si="5"/>
        <v>13000</v>
      </c>
      <c r="E15">
        <f t="shared" si="0"/>
        <v>1</v>
      </c>
      <c r="F15">
        <f t="shared" si="1"/>
        <v>0</v>
      </c>
      <c r="G15">
        <f t="shared" si="2"/>
        <v>1</v>
      </c>
      <c r="H15">
        <f t="shared" si="3"/>
        <v>0</v>
      </c>
    </row>
    <row r="16" spans="1:11" x14ac:dyDescent="0.25">
      <c r="A16">
        <v>15</v>
      </c>
      <c r="B16" s="1">
        <v>41258</v>
      </c>
      <c r="C16">
        <f t="shared" si="4"/>
        <v>52600</v>
      </c>
      <c r="D16">
        <f t="shared" si="5"/>
        <v>13000</v>
      </c>
      <c r="E16">
        <f t="shared" si="0"/>
        <v>1</v>
      </c>
      <c r="F16">
        <f t="shared" si="1"/>
        <v>0</v>
      </c>
      <c r="G16">
        <f t="shared" si="2"/>
        <v>0</v>
      </c>
      <c r="H16">
        <f t="shared" si="3"/>
        <v>0</v>
      </c>
    </row>
    <row r="17" spans="1:8" x14ac:dyDescent="0.25">
      <c r="A17">
        <v>16</v>
      </c>
      <c r="B17" s="1">
        <v>41259</v>
      </c>
      <c r="C17">
        <f t="shared" si="4"/>
        <v>49000</v>
      </c>
      <c r="D17">
        <f t="shared" si="5"/>
        <v>13000</v>
      </c>
      <c r="E17">
        <f t="shared" si="0"/>
        <v>1</v>
      </c>
      <c r="F17">
        <f t="shared" si="1"/>
        <v>0</v>
      </c>
      <c r="G17">
        <f t="shared" si="2"/>
        <v>0</v>
      </c>
      <c r="H17">
        <f t="shared" si="3"/>
        <v>0</v>
      </c>
    </row>
    <row r="18" spans="1:8" x14ac:dyDescent="0.25">
      <c r="A18">
        <v>17</v>
      </c>
      <c r="B18" s="1">
        <v>41260</v>
      </c>
      <c r="C18">
        <f t="shared" si="4"/>
        <v>49000</v>
      </c>
      <c r="D18">
        <f t="shared" si="5"/>
        <v>11200</v>
      </c>
      <c r="E18">
        <f t="shared" si="0"/>
        <v>1</v>
      </c>
      <c r="F18">
        <f t="shared" si="1"/>
        <v>0</v>
      </c>
      <c r="G18">
        <f t="shared" si="2"/>
        <v>0</v>
      </c>
      <c r="H18">
        <f t="shared" si="3"/>
        <v>0</v>
      </c>
    </row>
    <row r="19" spans="1:8" x14ac:dyDescent="0.25">
      <c r="A19">
        <v>18</v>
      </c>
      <c r="B19" s="1">
        <v>41261</v>
      </c>
      <c r="C19">
        <f t="shared" si="4"/>
        <v>49000</v>
      </c>
      <c r="D19">
        <f t="shared" si="5"/>
        <v>13400</v>
      </c>
      <c r="E19">
        <f t="shared" si="0"/>
        <v>1</v>
      </c>
      <c r="F19">
        <f t="shared" si="1"/>
        <v>0</v>
      </c>
      <c r="G19">
        <f t="shared" si="2"/>
        <v>0</v>
      </c>
      <c r="H19">
        <f t="shared" si="3"/>
        <v>1</v>
      </c>
    </row>
    <row r="20" spans="1:8" x14ac:dyDescent="0.25">
      <c r="A20">
        <v>19</v>
      </c>
      <c r="B20" s="1">
        <v>41262</v>
      </c>
      <c r="C20">
        <f t="shared" si="4"/>
        <v>49000</v>
      </c>
      <c r="D20">
        <f t="shared" si="5"/>
        <v>11600</v>
      </c>
      <c r="E20">
        <f t="shared" si="0"/>
        <v>1</v>
      </c>
      <c r="F20">
        <f t="shared" si="1"/>
        <v>0</v>
      </c>
      <c r="G20">
        <f t="shared" si="2"/>
        <v>0</v>
      </c>
      <c r="H20">
        <f t="shared" si="3"/>
        <v>0</v>
      </c>
    </row>
    <row r="21" spans="1:8" x14ac:dyDescent="0.25">
      <c r="A21">
        <v>20</v>
      </c>
      <c r="B21" s="1">
        <v>41263</v>
      </c>
      <c r="C21">
        <f t="shared" si="4"/>
        <v>49000</v>
      </c>
      <c r="D21">
        <f t="shared" si="5"/>
        <v>9800</v>
      </c>
      <c r="E21">
        <f t="shared" si="0"/>
        <v>1</v>
      </c>
      <c r="F21">
        <f t="shared" si="1"/>
        <v>0</v>
      </c>
      <c r="G21">
        <f t="shared" si="2"/>
        <v>0</v>
      </c>
      <c r="H21">
        <f t="shared" si="3"/>
        <v>0</v>
      </c>
    </row>
    <row r="22" spans="1:8" x14ac:dyDescent="0.25">
      <c r="A22">
        <v>21</v>
      </c>
      <c r="B22" s="1">
        <v>41264</v>
      </c>
      <c r="C22">
        <f t="shared" si="4"/>
        <v>64000</v>
      </c>
      <c r="D22">
        <f t="shared" si="5"/>
        <v>8000</v>
      </c>
      <c r="E22">
        <f t="shared" si="0"/>
        <v>1</v>
      </c>
      <c r="F22">
        <f t="shared" si="1"/>
        <v>0</v>
      </c>
      <c r="G22">
        <f t="shared" si="2"/>
        <v>1</v>
      </c>
      <c r="H22">
        <f t="shared" si="3"/>
        <v>0</v>
      </c>
    </row>
    <row r="23" spans="1:8" x14ac:dyDescent="0.25">
      <c r="A23">
        <v>22</v>
      </c>
      <c r="B23" s="1">
        <v>41265</v>
      </c>
      <c r="C23">
        <f t="shared" si="4"/>
        <v>60400</v>
      </c>
      <c r="D23">
        <f t="shared" si="5"/>
        <v>8000</v>
      </c>
      <c r="E23">
        <f t="shared" si="0"/>
        <v>1</v>
      </c>
      <c r="F23">
        <f t="shared" si="1"/>
        <v>0</v>
      </c>
      <c r="G23">
        <f t="shared" si="2"/>
        <v>0</v>
      </c>
      <c r="H23">
        <f t="shared" si="3"/>
        <v>0</v>
      </c>
    </row>
    <row r="24" spans="1:8" x14ac:dyDescent="0.25">
      <c r="A24">
        <v>23</v>
      </c>
      <c r="B24" s="1">
        <v>41266</v>
      </c>
      <c r="C24">
        <f t="shared" si="4"/>
        <v>56800</v>
      </c>
      <c r="D24">
        <f t="shared" si="5"/>
        <v>8000</v>
      </c>
      <c r="E24">
        <f t="shared" si="0"/>
        <v>1</v>
      </c>
      <c r="F24">
        <f t="shared" si="1"/>
        <v>0</v>
      </c>
      <c r="G24">
        <f t="shared" si="2"/>
        <v>0</v>
      </c>
      <c r="H24">
        <f t="shared" si="3"/>
        <v>0</v>
      </c>
    </row>
    <row r="25" spans="1:8" x14ac:dyDescent="0.25">
      <c r="A25">
        <v>24</v>
      </c>
      <c r="B25" s="1">
        <v>41267</v>
      </c>
      <c r="C25">
        <f t="shared" si="4"/>
        <v>53200</v>
      </c>
      <c r="D25">
        <f t="shared" si="5"/>
        <v>8000</v>
      </c>
      <c r="E25">
        <f t="shared" si="0"/>
        <v>1</v>
      </c>
      <c r="F25">
        <f t="shared" si="1"/>
        <v>0</v>
      </c>
      <c r="G25">
        <f t="shared" si="2"/>
        <v>0</v>
      </c>
      <c r="H25">
        <f t="shared" si="3"/>
        <v>0</v>
      </c>
    </row>
    <row r="26" spans="1:8" x14ac:dyDescent="0.25">
      <c r="A26">
        <v>25</v>
      </c>
      <c r="B26" s="1">
        <v>41268</v>
      </c>
      <c r="C26">
        <f t="shared" si="4"/>
        <v>49600</v>
      </c>
      <c r="D26">
        <f t="shared" si="5"/>
        <v>12000</v>
      </c>
      <c r="E26">
        <f t="shared" si="0"/>
        <v>1</v>
      </c>
      <c r="F26">
        <f t="shared" si="1"/>
        <v>0</v>
      </c>
      <c r="G26">
        <f t="shared" si="2"/>
        <v>0</v>
      </c>
      <c r="H26">
        <f t="shared" si="3"/>
        <v>1</v>
      </c>
    </row>
    <row r="27" spans="1:8" x14ac:dyDescent="0.25">
      <c r="A27">
        <v>26</v>
      </c>
      <c r="B27" s="1">
        <v>41269</v>
      </c>
      <c r="C27">
        <f t="shared" si="4"/>
        <v>49600</v>
      </c>
      <c r="D27">
        <f t="shared" si="5"/>
        <v>10200</v>
      </c>
      <c r="E27">
        <f t="shared" si="0"/>
        <v>1</v>
      </c>
      <c r="F27">
        <f t="shared" si="1"/>
        <v>0</v>
      </c>
      <c r="G27">
        <f t="shared" si="2"/>
        <v>0</v>
      </c>
      <c r="H27">
        <f t="shared" si="3"/>
        <v>0</v>
      </c>
    </row>
    <row r="28" spans="1:8" x14ac:dyDescent="0.25">
      <c r="A28">
        <v>27</v>
      </c>
      <c r="B28" s="1">
        <v>41270</v>
      </c>
      <c r="C28">
        <f t="shared" si="4"/>
        <v>49600</v>
      </c>
      <c r="D28">
        <f t="shared" si="5"/>
        <v>8400</v>
      </c>
      <c r="E28">
        <f t="shared" si="0"/>
        <v>1</v>
      </c>
      <c r="F28">
        <f t="shared" si="1"/>
        <v>0</v>
      </c>
      <c r="G28">
        <f t="shared" si="2"/>
        <v>0</v>
      </c>
      <c r="H28">
        <f t="shared" si="3"/>
        <v>0</v>
      </c>
    </row>
    <row r="29" spans="1:8" x14ac:dyDescent="0.25">
      <c r="A29">
        <v>28</v>
      </c>
      <c r="B29" s="1">
        <v>41271</v>
      </c>
      <c r="C29">
        <f t="shared" si="4"/>
        <v>64600</v>
      </c>
      <c r="D29">
        <f t="shared" si="5"/>
        <v>6600</v>
      </c>
      <c r="E29">
        <f t="shared" si="0"/>
        <v>1</v>
      </c>
      <c r="F29">
        <f t="shared" si="1"/>
        <v>0</v>
      </c>
      <c r="G29">
        <f t="shared" si="2"/>
        <v>1</v>
      </c>
      <c r="H29">
        <f t="shared" si="3"/>
        <v>0</v>
      </c>
    </row>
    <row r="30" spans="1:8" x14ac:dyDescent="0.25">
      <c r="A30">
        <v>29</v>
      </c>
      <c r="B30" s="1">
        <v>41272</v>
      </c>
      <c r="C30">
        <f t="shared" si="4"/>
        <v>61000</v>
      </c>
      <c r="D30">
        <f t="shared" si="5"/>
        <v>6600</v>
      </c>
      <c r="E30">
        <f t="shared" si="0"/>
        <v>1</v>
      </c>
      <c r="F30">
        <f t="shared" si="1"/>
        <v>0</v>
      </c>
      <c r="G30">
        <f t="shared" si="2"/>
        <v>0</v>
      </c>
      <c r="H30">
        <f t="shared" si="3"/>
        <v>0</v>
      </c>
    </row>
    <row r="31" spans="1:8" x14ac:dyDescent="0.25">
      <c r="A31">
        <v>30</v>
      </c>
      <c r="B31" s="1">
        <v>41273</v>
      </c>
      <c r="C31">
        <f t="shared" si="4"/>
        <v>57400</v>
      </c>
      <c r="D31">
        <f t="shared" si="5"/>
        <v>6600</v>
      </c>
      <c r="E31">
        <f t="shared" si="0"/>
        <v>1</v>
      </c>
      <c r="F31">
        <f t="shared" si="1"/>
        <v>0</v>
      </c>
      <c r="G31">
        <f t="shared" si="2"/>
        <v>0</v>
      </c>
      <c r="H31">
        <f t="shared" si="3"/>
        <v>0</v>
      </c>
    </row>
    <row r="32" spans="1:8" x14ac:dyDescent="0.25">
      <c r="A32">
        <v>31</v>
      </c>
      <c r="B32" s="1">
        <v>41274</v>
      </c>
      <c r="C32">
        <f t="shared" si="4"/>
        <v>53800</v>
      </c>
      <c r="D32">
        <f t="shared" si="5"/>
        <v>6600</v>
      </c>
      <c r="E32">
        <f t="shared" si="0"/>
        <v>1</v>
      </c>
      <c r="F32">
        <f t="shared" si="1"/>
        <v>0</v>
      </c>
      <c r="G32">
        <f t="shared" si="2"/>
        <v>0</v>
      </c>
      <c r="H32">
        <f t="shared" si="3"/>
        <v>0</v>
      </c>
    </row>
    <row r="33" spans="1:8" x14ac:dyDescent="0.25">
      <c r="A33">
        <v>32</v>
      </c>
      <c r="B33" s="1">
        <v>41275</v>
      </c>
      <c r="C33">
        <f t="shared" si="4"/>
        <v>50200</v>
      </c>
      <c r="D33">
        <f t="shared" si="5"/>
        <v>10600</v>
      </c>
      <c r="E33">
        <f t="shared" si="0"/>
        <v>1</v>
      </c>
      <c r="F33">
        <f t="shared" si="1"/>
        <v>0</v>
      </c>
      <c r="G33">
        <f t="shared" si="2"/>
        <v>0</v>
      </c>
      <c r="H33">
        <f t="shared" si="3"/>
        <v>1</v>
      </c>
    </row>
    <row r="34" spans="1:8" x14ac:dyDescent="0.25">
      <c r="A34">
        <v>33</v>
      </c>
      <c r="B34" s="1">
        <v>41276</v>
      </c>
      <c r="C34">
        <f t="shared" si="4"/>
        <v>46600</v>
      </c>
      <c r="D34">
        <f t="shared" si="5"/>
        <v>10600</v>
      </c>
      <c r="E34">
        <f t="shared" si="0"/>
        <v>1</v>
      </c>
      <c r="F34">
        <f t="shared" si="1"/>
        <v>0</v>
      </c>
      <c r="G34">
        <f t="shared" si="2"/>
        <v>0</v>
      </c>
      <c r="H34">
        <f t="shared" si="3"/>
        <v>0</v>
      </c>
    </row>
    <row r="35" spans="1:8" x14ac:dyDescent="0.25">
      <c r="A35">
        <v>34</v>
      </c>
      <c r="B35" s="1">
        <v>41277</v>
      </c>
      <c r="C35">
        <f t="shared" si="4"/>
        <v>46600</v>
      </c>
      <c r="D35">
        <f t="shared" si="5"/>
        <v>8800</v>
      </c>
      <c r="E35">
        <f t="shared" si="0"/>
        <v>1</v>
      </c>
      <c r="F35">
        <f t="shared" si="1"/>
        <v>0</v>
      </c>
      <c r="G35">
        <f t="shared" si="2"/>
        <v>0</v>
      </c>
      <c r="H35">
        <f t="shared" si="3"/>
        <v>0</v>
      </c>
    </row>
    <row r="36" spans="1:8" x14ac:dyDescent="0.25">
      <c r="A36">
        <v>35</v>
      </c>
      <c r="B36" s="1">
        <v>41278</v>
      </c>
      <c r="C36">
        <f t="shared" si="4"/>
        <v>61600</v>
      </c>
      <c r="D36">
        <f t="shared" si="5"/>
        <v>7000</v>
      </c>
      <c r="E36">
        <f t="shared" si="0"/>
        <v>1</v>
      </c>
      <c r="F36">
        <f t="shared" si="1"/>
        <v>0</v>
      </c>
      <c r="G36">
        <f t="shared" si="2"/>
        <v>1</v>
      </c>
      <c r="H36">
        <f t="shared" si="3"/>
        <v>0</v>
      </c>
    </row>
    <row r="37" spans="1:8" x14ac:dyDescent="0.25">
      <c r="A37">
        <v>36</v>
      </c>
      <c r="B37" s="1">
        <v>41279</v>
      </c>
      <c r="C37">
        <f t="shared" si="4"/>
        <v>58000</v>
      </c>
      <c r="D37">
        <f t="shared" si="5"/>
        <v>7000</v>
      </c>
      <c r="E37">
        <f t="shared" si="0"/>
        <v>1</v>
      </c>
      <c r="F37">
        <f t="shared" si="1"/>
        <v>0</v>
      </c>
      <c r="G37">
        <f t="shared" si="2"/>
        <v>0</v>
      </c>
      <c r="H37">
        <f t="shared" si="3"/>
        <v>0</v>
      </c>
    </row>
    <row r="38" spans="1:8" x14ac:dyDescent="0.25">
      <c r="A38">
        <v>37</v>
      </c>
      <c r="B38" s="1">
        <v>41280</v>
      </c>
      <c r="C38">
        <f t="shared" si="4"/>
        <v>54400</v>
      </c>
      <c r="D38">
        <f t="shared" si="5"/>
        <v>7000</v>
      </c>
      <c r="E38">
        <f t="shared" si="0"/>
        <v>1</v>
      </c>
      <c r="F38">
        <f t="shared" si="1"/>
        <v>0</v>
      </c>
      <c r="G38">
        <f t="shared" si="2"/>
        <v>0</v>
      </c>
      <c r="H38">
        <f t="shared" si="3"/>
        <v>0</v>
      </c>
    </row>
    <row r="39" spans="1:8" x14ac:dyDescent="0.25">
      <c r="A39">
        <v>38</v>
      </c>
      <c r="B39" s="1">
        <v>41281</v>
      </c>
      <c r="C39">
        <f t="shared" si="4"/>
        <v>50800</v>
      </c>
      <c r="D39">
        <f t="shared" si="5"/>
        <v>7000</v>
      </c>
      <c r="E39">
        <f t="shared" si="0"/>
        <v>1</v>
      </c>
      <c r="F39">
        <f t="shared" si="1"/>
        <v>0</v>
      </c>
      <c r="G39">
        <f t="shared" si="2"/>
        <v>0</v>
      </c>
      <c r="H39">
        <f t="shared" si="3"/>
        <v>0</v>
      </c>
    </row>
    <row r="40" spans="1:8" x14ac:dyDescent="0.25">
      <c r="A40">
        <v>39</v>
      </c>
      <c r="B40" s="1">
        <v>41282</v>
      </c>
      <c r="C40">
        <f t="shared" si="4"/>
        <v>47200</v>
      </c>
      <c r="D40">
        <f t="shared" si="5"/>
        <v>11000</v>
      </c>
      <c r="E40">
        <f t="shared" si="0"/>
        <v>1</v>
      </c>
      <c r="F40">
        <f t="shared" si="1"/>
        <v>0</v>
      </c>
      <c r="G40">
        <f t="shared" si="2"/>
        <v>0</v>
      </c>
      <c r="H40">
        <f t="shared" si="3"/>
        <v>1</v>
      </c>
    </row>
    <row r="41" spans="1:8" x14ac:dyDescent="0.25">
      <c r="A41">
        <v>40</v>
      </c>
      <c r="B41" s="1">
        <v>41283</v>
      </c>
      <c r="C41">
        <f t="shared" si="4"/>
        <v>47200</v>
      </c>
      <c r="D41">
        <f t="shared" si="5"/>
        <v>9200</v>
      </c>
      <c r="E41">
        <f t="shared" si="0"/>
        <v>1</v>
      </c>
      <c r="F41">
        <f t="shared" si="1"/>
        <v>0</v>
      </c>
      <c r="G41">
        <f t="shared" si="2"/>
        <v>0</v>
      </c>
      <c r="H41">
        <f t="shared" si="3"/>
        <v>0</v>
      </c>
    </row>
    <row r="42" spans="1:8" x14ac:dyDescent="0.25">
      <c r="A42">
        <v>41</v>
      </c>
      <c r="B42" s="1">
        <v>41284</v>
      </c>
      <c r="C42">
        <f t="shared" si="4"/>
        <v>47200</v>
      </c>
      <c r="D42">
        <f t="shared" si="5"/>
        <v>7400</v>
      </c>
      <c r="E42">
        <f t="shared" si="0"/>
        <v>1</v>
      </c>
      <c r="F42">
        <f t="shared" si="1"/>
        <v>0</v>
      </c>
      <c r="G42">
        <f t="shared" si="2"/>
        <v>0</v>
      </c>
      <c r="H42">
        <f t="shared" si="3"/>
        <v>0</v>
      </c>
    </row>
    <row r="43" spans="1:8" x14ac:dyDescent="0.25">
      <c r="A43">
        <v>42</v>
      </c>
      <c r="B43" s="1">
        <v>41285</v>
      </c>
      <c r="C43">
        <f t="shared" si="4"/>
        <v>62200</v>
      </c>
      <c r="D43">
        <f t="shared" si="5"/>
        <v>5600</v>
      </c>
      <c r="E43">
        <f t="shared" si="0"/>
        <v>1</v>
      </c>
      <c r="F43">
        <f t="shared" si="1"/>
        <v>0</v>
      </c>
      <c r="G43">
        <f t="shared" si="2"/>
        <v>1</v>
      </c>
      <c r="H43">
        <f t="shared" si="3"/>
        <v>0</v>
      </c>
    </row>
    <row r="44" spans="1:8" x14ac:dyDescent="0.25">
      <c r="A44">
        <v>43</v>
      </c>
      <c r="B44" s="1">
        <v>41286</v>
      </c>
      <c r="C44">
        <f t="shared" si="4"/>
        <v>58600</v>
      </c>
      <c r="D44">
        <f t="shared" si="5"/>
        <v>5600</v>
      </c>
      <c r="E44">
        <f t="shared" si="0"/>
        <v>1</v>
      </c>
      <c r="F44">
        <f t="shared" si="1"/>
        <v>0</v>
      </c>
      <c r="G44">
        <f t="shared" si="2"/>
        <v>0</v>
      </c>
      <c r="H44">
        <f t="shared" si="3"/>
        <v>0</v>
      </c>
    </row>
    <row r="45" spans="1:8" x14ac:dyDescent="0.25">
      <c r="A45">
        <v>44</v>
      </c>
      <c r="B45" s="1">
        <v>41287</v>
      </c>
      <c r="C45">
        <f t="shared" si="4"/>
        <v>55000</v>
      </c>
      <c r="D45">
        <f t="shared" si="5"/>
        <v>5600</v>
      </c>
      <c r="E45">
        <f t="shared" si="0"/>
        <v>1</v>
      </c>
      <c r="F45">
        <f t="shared" si="1"/>
        <v>0</v>
      </c>
      <c r="G45">
        <f t="shared" si="2"/>
        <v>0</v>
      </c>
      <c r="H45">
        <f t="shared" si="3"/>
        <v>0</v>
      </c>
    </row>
    <row r="46" spans="1:8" x14ac:dyDescent="0.25">
      <c r="A46">
        <v>45</v>
      </c>
      <c r="B46" s="1">
        <v>41288</v>
      </c>
      <c r="C46">
        <f t="shared" si="4"/>
        <v>51400</v>
      </c>
      <c r="D46">
        <f t="shared" si="5"/>
        <v>5600</v>
      </c>
      <c r="E46">
        <f t="shared" si="0"/>
        <v>1</v>
      </c>
      <c r="F46">
        <f t="shared" si="1"/>
        <v>0</v>
      </c>
      <c r="G46">
        <f t="shared" si="2"/>
        <v>0</v>
      </c>
      <c r="H46">
        <f t="shared" si="3"/>
        <v>0</v>
      </c>
    </row>
    <row r="47" spans="1:8" x14ac:dyDescent="0.25">
      <c r="A47">
        <v>46</v>
      </c>
      <c r="B47" s="1">
        <v>41289</v>
      </c>
      <c r="C47">
        <f t="shared" si="4"/>
        <v>47800</v>
      </c>
      <c r="D47">
        <f t="shared" si="5"/>
        <v>9600</v>
      </c>
      <c r="E47">
        <f t="shared" si="0"/>
        <v>1</v>
      </c>
      <c r="F47">
        <f t="shared" si="1"/>
        <v>0</v>
      </c>
      <c r="G47">
        <f t="shared" si="2"/>
        <v>0</v>
      </c>
      <c r="H47">
        <f t="shared" si="3"/>
        <v>1</v>
      </c>
    </row>
    <row r="48" spans="1:8" x14ac:dyDescent="0.25">
      <c r="A48">
        <v>47</v>
      </c>
      <c r="B48" s="1">
        <v>41290</v>
      </c>
      <c r="C48">
        <f t="shared" si="4"/>
        <v>47800</v>
      </c>
      <c r="D48">
        <f t="shared" si="5"/>
        <v>7800</v>
      </c>
      <c r="E48">
        <f t="shared" si="0"/>
        <v>1</v>
      </c>
      <c r="F48">
        <f t="shared" si="1"/>
        <v>0</v>
      </c>
      <c r="G48">
        <f t="shared" si="2"/>
        <v>0</v>
      </c>
      <c r="H48">
        <f t="shared" si="3"/>
        <v>0</v>
      </c>
    </row>
    <row r="49" spans="1:8" x14ac:dyDescent="0.25">
      <c r="A49">
        <v>48</v>
      </c>
      <c r="B49" s="1">
        <v>41291</v>
      </c>
      <c r="C49">
        <f t="shared" si="4"/>
        <v>47800</v>
      </c>
      <c r="D49">
        <f t="shared" si="5"/>
        <v>6000</v>
      </c>
      <c r="E49">
        <f t="shared" si="0"/>
        <v>1</v>
      </c>
      <c r="F49">
        <f t="shared" si="1"/>
        <v>0</v>
      </c>
      <c r="G49">
        <f t="shared" si="2"/>
        <v>0</v>
      </c>
      <c r="H49">
        <f t="shared" si="3"/>
        <v>0</v>
      </c>
    </row>
    <row r="50" spans="1:8" x14ac:dyDescent="0.25">
      <c r="A50">
        <v>49</v>
      </c>
      <c r="B50" s="1">
        <v>41292</v>
      </c>
      <c r="C50">
        <f t="shared" si="4"/>
        <v>62800</v>
      </c>
      <c r="D50">
        <f t="shared" si="5"/>
        <v>4200</v>
      </c>
      <c r="E50">
        <f t="shared" si="0"/>
        <v>1</v>
      </c>
      <c r="F50">
        <f t="shared" si="1"/>
        <v>1</v>
      </c>
      <c r="G50">
        <f t="shared" si="2"/>
        <v>1</v>
      </c>
      <c r="H50">
        <f t="shared" si="3"/>
        <v>0</v>
      </c>
    </row>
    <row r="51" spans="1:8" x14ac:dyDescent="0.25">
      <c r="A51">
        <v>50</v>
      </c>
      <c r="B51" s="1">
        <v>41293</v>
      </c>
      <c r="C51">
        <f t="shared" si="4"/>
        <v>59200</v>
      </c>
      <c r="D51">
        <f t="shared" si="5"/>
        <v>4200</v>
      </c>
      <c r="E51">
        <f t="shared" si="0"/>
        <v>1</v>
      </c>
      <c r="F51">
        <f t="shared" si="1"/>
        <v>1</v>
      </c>
      <c r="G51">
        <f t="shared" si="2"/>
        <v>0</v>
      </c>
      <c r="H51">
        <f t="shared" si="3"/>
        <v>0</v>
      </c>
    </row>
    <row r="52" spans="1:8" x14ac:dyDescent="0.25">
      <c r="A52">
        <v>51</v>
      </c>
      <c r="B52" s="1">
        <v>41294</v>
      </c>
      <c r="C52">
        <f t="shared" si="4"/>
        <v>55600</v>
      </c>
      <c r="D52">
        <f t="shared" si="5"/>
        <v>4200</v>
      </c>
      <c r="E52">
        <f t="shared" si="0"/>
        <v>1</v>
      </c>
      <c r="F52">
        <f t="shared" si="1"/>
        <v>1</v>
      </c>
      <c r="G52">
        <f t="shared" si="2"/>
        <v>0</v>
      </c>
      <c r="H52">
        <f t="shared" si="3"/>
        <v>0</v>
      </c>
    </row>
    <row r="53" spans="1:8" x14ac:dyDescent="0.25">
      <c r="A53">
        <v>52</v>
      </c>
      <c r="B53" s="1">
        <v>41295</v>
      </c>
      <c r="C53">
        <f t="shared" si="4"/>
        <v>52000</v>
      </c>
      <c r="D53">
        <f t="shared" si="5"/>
        <v>4200</v>
      </c>
      <c r="E53">
        <f t="shared" si="0"/>
        <v>1</v>
      </c>
      <c r="F53">
        <f t="shared" si="1"/>
        <v>1</v>
      </c>
      <c r="G53">
        <f t="shared" si="2"/>
        <v>0</v>
      </c>
      <c r="H53">
        <f t="shared" si="3"/>
        <v>0</v>
      </c>
    </row>
    <row r="54" spans="1:8" x14ac:dyDescent="0.25">
      <c r="A54">
        <v>53</v>
      </c>
      <c r="B54" s="1">
        <v>41296</v>
      </c>
      <c r="C54">
        <f t="shared" si="4"/>
        <v>48400</v>
      </c>
      <c r="D54">
        <f t="shared" si="5"/>
        <v>8200</v>
      </c>
      <c r="E54">
        <f t="shared" si="0"/>
        <v>1</v>
      </c>
      <c r="F54">
        <f t="shared" si="1"/>
        <v>0</v>
      </c>
      <c r="G54">
        <f t="shared" si="2"/>
        <v>0</v>
      </c>
      <c r="H54">
        <f t="shared" si="3"/>
        <v>1</v>
      </c>
    </row>
    <row r="55" spans="1:8" x14ac:dyDescent="0.25">
      <c r="A55">
        <v>54</v>
      </c>
      <c r="B55" s="1">
        <v>41297</v>
      </c>
      <c r="C55">
        <f t="shared" si="4"/>
        <v>48400</v>
      </c>
      <c r="D55">
        <f t="shared" si="5"/>
        <v>6400</v>
      </c>
      <c r="E55">
        <f t="shared" si="0"/>
        <v>1</v>
      </c>
      <c r="F55">
        <f t="shared" si="1"/>
        <v>0</v>
      </c>
      <c r="G55">
        <f t="shared" si="2"/>
        <v>0</v>
      </c>
      <c r="H55">
        <f t="shared" si="3"/>
        <v>0</v>
      </c>
    </row>
    <row r="56" spans="1:8" x14ac:dyDescent="0.25">
      <c r="A56">
        <v>55</v>
      </c>
      <c r="B56" s="1">
        <v>41298</v>
      </c>
      <c r="C56">
        <f t="shared" si="4"/>
        <v>48400</v>
      </c>
      <c r="D56">
        <f t="shared" si="5"/>
        <v>4600</v>
      </c>
      <c r="E56">
        <f t="shared" si="0"/>
        <v>1</v>
      </c>
      <c r="F56">
        <f t="shared" si="1"/>
        <v>1</v>
      </c>
      <c r="G56">
        <f t="shared" si="2"/>
        <v>0</v>
      </c>
      <c r="H56">
        <f t="shared" si="3"/>
        <v>0</v>
      </c>
    </row>
    <row r="57" spans="1:8" x14ac:dyDescent="0.25">
      <c r="A57">
        <v>56</v>
      </c>
      <c r="B57" s="1">
        <v>41299</v>
      </c>
      <c r="C57">
        <f t="shared" si="4"/>
        <v>63400</v>
      </c>
      <c r="D57">
        <f t="shared" si="5"/>
        <v>2800</v>
      </c>
      <c r="E57">
        <f t="shared" si="0"/>
        <v>1</v>
      </c>
      <c r="F57">
        <f t="shared" si="1"/>
        <v>1</v>
      </c>
      <c r="G57">
        <f t="shared" si="2"/>
        <v>1</v>
      </c>
      <c r="H57">
        <f t="shared" si="3"/>
        <v>0</v>
      </c>
    </row>
    <row r="58" spans="1:8" x14ac:dyDescent="0.25">
      <c r="A58">
        <v>57</v>
      </c>
      <c r="B58" s="1">
        <v>41300</v>
      </c>
      <c r="C58">
        <f t="shared" si="4"/>
        <v>59800</v>
      </c>
      <c r="D58">
        <f t="shared" si="5"/>
        <v>2800</v>
      </c>
      <c r="E58">
        <f t="shared" si="0"/>
        <v>1</v>
      </c>
      <c r="F58">
        <f t="shared" si="1"/>
        <v>1</v>
      </c>
      <c r="G58">
        <f t="shared" si="2"/>
        <v>0</v>
      </c>
      <c r="H58">
        <f t="shared" si="3"/>
        <v>0</v>
      </c>
    </row>
    <row r="59" spans="1:8" x14ac:dyDescent="0.25">
      <c r="A59">
        <v>58</v>
      </c>
      <c r="B59" s="1">
        <v>41301</v>
      </c>
      <c r="C59">
        <f t="shared" si="4"/>
        <v>56200</v>
      </c>
      <c r="D59">
        <f t="shared" si="5"/>
        <v>2800</v>
      </c>
      <c r="E59">
        <f t="shared" si="0"/>
        <v>1</v>
      </c>
      <c r="F59">
        <f t="shared" si="1"/>
        <v>1</v>
      </c>
      <c r="G59">
        <f t="shared" si="2"/>
        <v>0</v>
      </c>
      <c r="H59">
        <f t="shared" si="3"/>
        <v>0</v>
      </c>
    </row>
    <row r="60" spans="1:8" x14ac:dyDescent="0.25">
      <c r="A60">
        <v>59</v>
      </c>
      <c r="B60" s="1">
        <v>41302</v>
      </c>
      <c r="C60">
        <f t="shared" si="4"/>
        <v>52600</v>
      </c>
      <c r="D60">
        <f t="shared" si="5"/>
        <v>2800</v>
      </c>
      <c r="E60">
        <f t="shared" si="0"/>
        <v>1</v>
      </c>
      <c r="F60">
        <f t="shared" si="1"/>
        <v>1</v>
      </c>
      <c r="G60">
        <f t="shared" si="2"/>
        <v>0</v>
      </c>
      <c r="H60">
        <f t="shared" si="3"/>
        <v>0</v>
      </c>
    </row>
    <row r="61" spans="1:8" x14ac:dyDescent="0.25">
      <c r="A61">
        <v>60</v>
      </c>
      <c r="B61" s="1">
        <v>41303</v>
      </c>
      <c r="C61">
        <f t="shared" si="4"/>
        <v>49000</v>
      </c>
      <c r="D61">
        <f t="shared" si="5"/>
        <v>6800</v>
      </c>
      <c r="E61">
        <f t="shared" si="0"/>
        <v>1</v>
      </c>
      <c r="F61">
        <f t="shared" si="1"/>
        <v>0</v>
      </c>
      <c r="G61">
        <f t="shared" si="2"/>
        <v>0</v>
      </c>
      <c r="H61">
        <f t="shared" si="3"/>
        <v>1</v>
      </c>
    </row>
    <row r="62" spans="1:8" x14ac:dyDescent="0.25">
      <c r="A62">
        <v>61</v>
      </c>
      <c r="B62" s="1">
        <v>41304</v>
      </c>
      <c r="C62">
        <f t="shared" si="4"/>
        <v>49000</v>
      </c>
      <c r="D62">
        <f t="shared" si="5"/>
        <v>5000</v>
      </c>
      <c r="E62">
        <f t="shared" si="0"/>
        <v>1</v>
      </c>
      <c r="F62">
        <f t="shared" si="1"/>
        <v>0</v>
      </c>
      <c r="G62">
        <f t="shared" si="2"/>
        <v>0</v>
      </c>
      <c r="H62">
        <f t="shared" si="3"/>
        <v>0</v>
      </c>
    </row>
    <row r="63" spans="1:8" x14ac:dyDescent="0.25">
      <c r="A63">
        <v>62</v>
      </c>
      <c r="B63" s="1">
        <v>41305</v>
      </c>
      <c r="C63">
        <f t="shared" si="4"/>
        <v>49000</v>
      </c>
      <c r="D63">
        <f t="shared" si="5"/>
        <v>3200</v>
      </c>
      <c r="E63">
        <f t="shared" si="0"/>
        <v>1</v>
      </c>
      <c r="F63">
        <f t="shared" si="1"/>
        <v>1</v>
      </c>
      <c r="G63">
        <f t="shared" si="2"/>
        <v>0</v>
      </c>
      <c r="H63">
        <f t="shared" si="3"/>
        <v>0</v>
      </c>
    </row>
    <row r="64" spans="1:8" x14ac:dyDescent="0.25">
      <c r="A64">
        <v>63</v>
      </c>
      <c r="B64" s="1">
        <v>41306</v>
      </c>
      <c r="C64">
        <f t="shared" si="4"/>
        <v>64000</v>
      </c>
      <c r="D64">
        <f t="shared" si="5"/>
        <v>1400</v>
      </c>
      <c r="E64">
        <f t="shared" si="0"/>
        <v>1</v>
      </c>
      <c r="F64">
        <f t="shared" si="1"/>
        <v>1</v>
      </c>
      <c r="G64">
        <f t="shared" si="2"/>
        <v>1</v>
      </c>
      <c r="H64">
        <f t="shared" si="3"/>
        <v>0</v>
      </c>
    </row>
    <row r="65" spans="1:8" x14ac:dyDescent="0.25">
      <c r="A65">
        <v>64</v>
      </c>
      <c r="B65" s="1">
        <v>41307</v>
      </c>
      <c r="C65">
        <f t="shared" si="4"/>
        <v>60400</v>
      </c>
      <c r="D65">
        <f t="shared" si="5"/>
        <v>1400</v>
      </c>
      <c r="E65">
        <f t="shared" si="0"/>
        <v>1</v>
      </c>
      <c r="F65">
        <f t="shared" si="1"/>
        <v>1</v>
      </c>
      <c r="G65">
        <f t="shared" si="2"/>
        <v>0</v>
      </c>
      <c r="H65">
        <f t="shared" si="3"/>
        <v>0</v>
      </c>
    </row>
    <row r="66" spans="1:8" x14ac:dyDescent="0.25">
      <c r="A66">
        <v>65</v>
      </c>
      <c r="B66" s="1">
        <v>41308</v>
      </c>
      <c r="C66">
        <f t="shared" si="4"/>
        <v>56800</v>
      </c>
      <c r="D66">
        <f t="shared" si="5"/>
        <v>1400</v>
      </c>
      <c r="E66">
        <f t="shared" si="0"/>
        <v>1</v>
      </c>
      <c r="F66">
        <f t="shared" si="1"/>
        <v>1</v>
      </c>
      <c r="G66">
        <f t="shared" si="2"/>
        <v>0</v>
      </c>
      <c r="H66">
        <f t="shared" si="3"/>
        <v>0</v>
      </c>
    </row>
    <row r="67" spans="1:8" x14ac:dyDescent="0.25">
      <c r="A67">
        <v>66</v>
      </c>
      <c r="B67" s="1">
        <v>41309</v>
      </c>
      <c r="C67">
        <f t="shared" si="4"/>
        <v>53200</v>
      </c>
      <c r="D67">
        <f t="shared" si="5"/>
        <v>1400</v>
      </c>
      <c r="E67">
        <f t="shared" ref="E67:E91" si="6">IF(C67&lt;5000,0,1)</f>
        <v>1</v>
      </c>
      <c r="F67">
        <f t="shared" ref="F67:F91" si="7">IF(D67&lt;5000,1,0)</f>
        <v>1</v>
      </c>
      <c r="G67">
        <f t="shared" ref="G67:G91" si="8">IF(WEEKDAY(B67,2)=5,1,0)</f>
        <v>0</v>
      </c>
      <c r="H67">
        <f t="shared" ref="H67:H91" si="9">IF(WEEKDAY(B67,2)=2,1,0)</f>
        <v>0</v>
      </c>
    </row>
    <row r="68" spans="1:8" x14ac:dyDescent="0.25">
      <c r="A68">
        <v>67</v>
      </c>
      <c r="B68" s="1">
        <v>41310</v>
      </c>
      <c r="C68">
        <f t="shared" ref="C68:C91" si="10">IF(WEEKDAY(A67,2)=5,IF(C67&gt;=50000,C67-(40*90)+1500,C67+15000),IF(C67&gt;=50000,C67-(40*90),C67))</f>
        <v>49600</v>
      </c>
      <c r="D68">
        <f t="shared" ref="D68:D91" si="11">IF(WEEKDAY(A67,2)=2,IF(C67&lt;50000,D67-(20*90)+4000,D67+4000),IF(C67&lt;50000,D67-(20*90),D67))</f>
        <v>5400</v>
      </c>
      <c r="E68">
        <f t="shared" si="6"/>
        <v>1</v>
      </c>
      <c r="F68">
        <f t="shared" si="7"/>
        <v>0</v>
      </c>
      <c r="G68">
        <f t="shared" si="8"/>
        <v>0</v>
      </c>
      <c r="H68">
        <f t="shared" si="9"/>
        <v>1</v>
      </c>
    </row>
    <row r="69" spans="1:8" x14ac:dyDescent="0.25">
      <c r="A69">
        <v>68</v>
      </c>
      <c r="B69" s="1">
        <v>41311</v>
      </c>
      <c r="C69">
        <f t="shared" si="10"/>
        <v>49600</v>
      </c>
      <c r="D69">
        <f t="shared" si="11"/>
        <v>3600</v>
      </c>
      <c r="E69">
        <f t="shared" si="6"/>
        <v>1</v>
      </c>
      <c r="F69">
        <f t="shared" si="7"/>
        <v>1</v>
      </c>
      <c r="G69">
        <f t="shared" si="8"/>
        <v>0</v>
      </c>
      <c r="H69">
        <f t="shared" si="9"/>
        <v>0</v>
      </c>
    </row>
    <row r="70" spans="1:8" x14ac:dyDescent="0.25">
      <c r="A70">
        <v>69</v>
      </c>
      <c r="B70" s="1">
        <v>41312</v>
      </c>
      <c r="C70">
        <f t="shared" si="10"/>
        <v>49600</v>
      </c>
      <c r="D70">
        <f t="shared" si="11"/>
        <v>1800</v>
      </c>
      <c r="E70">
        <f t="shared" si="6"/>
        <v>1</v>
      </c>
      <c r="F70">
        <f t="shared" si="7"/>
        <v>1</v>
      </c>
      <c r="G70">
        <f t="shared" si="8"/>
        <v>0</v>
      </c>
      <c r="H70">
        <f t="shared" si="9"/>
        <v>0</v>
      </c>
    </row>
    <row r="71" spans="1:8" x14ac:dyDescent="0.25">
      <c r="A71">
        <v>70</v>
      </c>
      <c r="B71" s="1">
        <v>41313</v>
      </c>
      <c r="C71">
        <f t="shared" si="10"/>
        <v>64600</v>
      </c>
      <c r="D71">
        <f t="shared" si="11"/>
        <v>0</v>
      </c>
      <c r="E71">
        <f t="shared" si="6"/>
        <v>1</v>
      </c>
      <c r="F71">
        <f t="shared" si="7"/>
        <v>1</v>
      </c>
      <c r="G71">
        <f t="shared" si="8"/>
        <v>1</v>
      </c>
      <c r="H71">
        <f t="shared" si="9"/>
        <v>0</v>
      </c>
    </row>
    <row r="72" spans="1:8" x14ac:dyDescent="0.25">
      <c r="A72">
        <v>71</v>
      </c>
      <c r="B72" s="1">
        <v>41314</v>
      </c>
      <c r="C72">
        <f t="shared" si="10"/>
        <v>61000</v>
      </c>
      <c r="D72">
        <f t="shared" si="11"/>
        <v>0</v>
      </c>
      <c r="E72">
        <f t="shared" si="6"/>
        <v>1</v>
      </c>
      <c r="F72">
        <f t="shared" si="7"/>
        <v>1</v>
      </c>
      <c r="G72">
        <f t="shared" si="8"/>
        <v>0</v>
      </c>
      <c r="H72">
        <f t="shared" si="9"/>
        <v>0</v>
      </c>
    </row>
    <row r="73" spans="1:8" x14ac:dyDescent="0.25">
      <c r="A73">
        <v>72</v>
      </c>
      <c r="B73" s="1">
        <v>41315</v>
      </c>
      <c r="C73">
        <f t="shared" si="10"/>
        <v>57400</v>
      </c>
      <c r="D73">
        <f t="shared" si="11"/>
        <v>0</v>
      </c>
      <c r="E73">
        <f t="shared" si="6"/>
        <v>1</v>
      </c>
      <c r="F73">
        <f t="shared" si="7"/>
        <v>1</v>
      </c>
      <c r="G73">
        <f t="shared" si="8"/>
        <v>0</v>
      </c>
      <c r="H73">
        <f t="shared" si="9"/>
        <v>0</v>
      </c>
    </row>
    <row r="74" spans="1:8" x14ac:dyDescent="0.25">
      <c r="A74">
        <v>73</v>
      </c>
      <c r="B74" s="1">
        <v>41316</v>
      </c>
      <c r="C74">
        <f t="shared" si="10"/>
        <v>53800</v>
      </c>
      <c r="D74">
        <f t="shared" si="11"/>
        <v>0</v>
      </c>
      <c r="E74">
        <f t="shared" si="6"/>
        <v>1</v>
      </c>
      <c r="F74">
        <f t="shared" si="7"/>
        <v>1</v>
      </c>
      <c r="G74">
        <f t="shared" si="8"/>
        <v>0</v>
      </c>
      <c r="H74">
        <f t="shared" si="9"/>
        <v>0</v>
      </c>
    </row>
    <row r="75" spans="1:8" x14ac:dyDescent="0.25">
      <c r="A75">
        <v>74</v>
      </c>
      <c r="B75" s="1">
        <v>41317</v>
      </c>
      <c r="C75">
        <f t="shared" si="10"/>
        <v>50200</v>
      </c>
      <c r="D75">
        <f t="shared" si="11"/>
        <v>4000</v>
      </c>
      <c r="E75">
        <f t="shared" si="6"/>
        <v>1</v>
      </c>
      <c r="F75">
        <f t="shared" si="7"/>
        <v>1</v>
      </c>
      <c r="G75">
        <f t="shared" si="8"/>
        <v>0</v>
      </c>
      <c r="H75">
        <f t="shared" si="9"/>
        <v>1</v>
      </c>
    </row>
    <row r="76" spans="1:8" x14ac:dyDescent="0.25">
      <c r="A76">
        <v>75</v>
      </c>
      <c r="B76" s="1">
        <v>41318</v>
      </c>
      <c r="C76">
        <f t="shared" si="10"/>
        <v>46600</v>
      </c>
      <c r="D76">
        <f t="shared" si="11"/>
        <v>4000</v>
      </c>
      <c r="E76">
        <f t="shared" si="6"/>
        <v>1</v>
      </c>
      <c r="F76">
        <f t="shared" si="7"/>
        <v>1</v>
      </c>
      <c r="G76">
        <f t="shared" si="8"/>
        <v>0</v>
      </c>
      <c r="H76">
        <f t="shared" si="9"/>
        <v>0</v>
      </c>
    </row>
    <row r="77" spans="1:8" x14ac:dyDescent="0.25">
      <c r="A77">
        <v>76</v>
      </c>
      <c r="B77" s="1">
        <v>41319</v>
      </c>
      <c r="C77">
        <f t="shared" si="10"/>
        <v>46600</v>
      </c>
      <c r="D77">
        <f t="shared" si="11"/>
        <v>2200</v>
      </c>
      <c r="E77">
        <f t="shared" si="6"/>
        <v>1</v>
      </c>
      <c r="F77">
        <f t="shared" si="7"/>
        <v>1</v>
      </c>
      <c r="G77">
        <f t="shared" si="8"/>
        <v>0</v>
      </c>
      <c r="H77">
        <f t="shared" si="9"/>
        <v>0</v>
      </c>
    </row>
    <row r="78" spans="1:8" x14ac:dyDescent="0.25">
      <c r="A78">
        <v>77</v>
      </c>
      <c r="B78" s="1">
        <v>41320</v>
      </c>
      <c r="C78">
        <f t="shared" si="10"/>
        <v>61600</v>
      </c>
      <c r="D78">
        <f t="shared" si="11"/>
        <v>400</v>
      </c>
      <c r="E78">
        <f t="shared" si="6"/>
        <v>1</v>
      </c>
      <c r="F78">
        <f t="shared" si="7"/>
        <v>1</v>
      </c>
      <c r="G78">
        <f t="shared" si="8"/>
        <v>1</v>
      </c>
      <c r="H78">
        <f t="shared" si="9"/>
        <v>0</v>
      </c>
    </row>
    <row r="79" spans="1:8" x14ac:dyDescent="0.25">
      <c r="A79">
        <v>78</v>
      </c>
      <c r="B79" s="1">
        <v>41321</v>
      </c>
      <c r="C79">
        <f t="shared" si="10"/>
        <v>58000</v>
      </c>
      <c r="D79">
        <f t="shared" si="11"/>
        <v>400</v>
      </c>
      <c r="E79">
        <f t="shared" si="6"/>
        <v>1</v>
      </c>
      <c r="F79">
        <f t="shared" si="7"/>
        <v>1</v>
      </c>
      <c r="G79">
        <f t="shared" si="8"/>
        <v>0</v>
      </c>
      <c r="H79">
        <f t="shared" si="9"/>
        <v>0</v>
      </c>
    </row>
    <row r="80" spans="1:8" x14ac:dyDescent="0.25">
      <c r="A80">
        <v>79</v>
      </c>
      <c r="B80" s="1">
        <v>41322</v>
      </c>
      <c r="C80">
        <f t="shared" si="10"/>
        <v>54400</v>
      </c>
      <c r="D80">
        <f t="shared" si="11"/>
        <v>400</v>
      </c>
      <c r="E80">
        <f t="shared" si="6"/>
        <v>1</v>
      </c>
      <c r="F80">
        <f t="shared" si="7"/>
        <v>1</v>
      </c>
      <c r="G80">
        <f t="shared" si="8"/>
        <v>0</v>
      </c>
      <c r="H80">
        <f t="shared" si="9"/>
        <v>0</v>
      </c>
    </row>
    <row r="81" spans="1:8" x14ac:dyDescent="0.25">
      <c r="A81">
        <v>80</v>
      </c>
      <c r="B81" s="1">
        <v>41323</v>
      </c>
      <c r="C81">
        <f t="shared" si="10"/>
        <v>50800</v>
      </c>
      <c r="D81">
        <f t="shared" si="11"/>
        <v>400</v>
      </c>
      <c r="E81">
        <f t="shared" si="6"/>
        <v>1</v>
      </c>
      <c r="F81">
        <f t="shared" si="7"/>
        <v>1</v>
      </c>
      <c r="G81">
        <f t="shared" si="8"/>
        <v>0</v>
      </c>
      <c r="H81">
        <f t="shared" si="9"/>
        <v>0</v>
      </c>
    </row>
    <row r="82" spans="1:8" x14ac:dyDescent="0.25">
      <c r="A82">
        <v>81</v>
      </c>
      <c r="B82" s="1">
        <v>41324</v>
      </c>
      <c r="C82">
        <f t="shared" si="10"/>
        <v>47200</v>
      </c>
      <c r="D82">
        <f t="shared" si="11"/>
        <v>4400</v>
      </c>
      <c r="E82">
        <f t="shared" si="6"/>
        <v>1</v>
      </c>
      <c r="F82">
        <f t="shared" si="7"/>
        <v>1</v>
      </c>
      <c r="G82">
        <f t="shared" si="8"/>
        <v>0</v>
      </c>
      <c r="H82">
        <f t="shared" si="9"/>
        <v>1</v>
      </c>
    </row>
    <row r="83" spans="1:8" x14ac:dyDescent="0.25">
      <c r="A83">
        <v>82</v>
      </c>
      <c r="B83" s="1">
        <v>41325</v>
      </c>
      <c r="C83">
        <f t="shared" si="10"/>
        <v>47200</v>
      </c>
      <c r="D83">
        <f t="shared" si="11"/>
        <v>2600</v>
      </c>
      <c r="E83">
        <f t="shared" si="6"/>
        <v>1</v>
      </c>
      <c r="F83">
        <f t="shared" si="7"/>
        <v>1</v>
      </c>
      <c r="G83">
        <f t="shared" si="8"/>
        <v>0</v>
      </c>
      <c r="H83">
        <f t="shared" si="9"/>
        <v>0</v>
      </c>
    </row>
    <row r="84" spans="1:8" x14ac:dyDescent="0.25">
      <c r="A84">
        <v>83</v>
      </c>
      <c r="B84" s="1">
        <v>41326</v>
      </c>
      <c r="C84">
        <f t="shared" si="10"/>
        <v>47200</v>
      </c>
      <c r="D84">
        <f t="shared" si="11"/>
        <v>800</v>
      </c>
      <c r="E84">
        <f t="shared" si="6"/>
        <v>1</v>
      </c>
      <c r="F84">
        <f t="shared" si="7"/>
        <v>1</v>
      </c>
      <c r="G84">
        <f t="shared" si="8"/>
        <v>0</v>
      </c>
      <c r="H84">
        <f t="shared" si="9"/>
        <v>0</v>
      </c>
    </row>
    <row r="85" spans="1:8" x14ac:dyDescent="0.25">
      <c r="A85">
        <v>84</v>
      </c>
      <c r="B85" s="1">
        <v>41327</v>
      </c>
      <c r="C85">
        <f t="shared" si="10"/>
        <v>62200</v>
      </c>
      <c r="D85">
        <f t="shared" si="11"/>
        <v>-1000</v>
      </c>
      <c r="E85">
        <f t="shared" si="6"/>
        <v>1</v>
      </c>
      <c r="F85">
        <f t="shared" si="7"/>
        <v>1</v>
      </c>
      <c r="G85">
        <f t="shared" si="8"/>
        <v>1</v>
      </c>
      <c r="H85">
        <f t="shared" si="9"/>
        <v>0</v>
      </c>
    </row>
    <row r="86" spans="1:8" x14ac:dyDescent="0.25">
      <c r="A86">
        <v>85</v>
      </c>
      <c r="B86" s="1">
        <v>41328</v>
      </c>
      <c r="C86">
        <f t="shared" si="10"/>
        <v>58600</v>
      </c>
      <c r="D86">
        <f t="shared" si="11"/>
        <v>-1000</v>
      </c>
      <c r="E86">
        <f t="shared" si="6"/>
        <v>1</v>
      </c>
      <c r="F86">
        <f t="shared" si="7"/>
        <v>1</v>
      </c>
      <c r="G86">
        <f t="shared" si="8"/>
        <v>0</v>
      </c>
      <c r="H86">
        <f t="shared" si="9"/>
        <v>0</v>
      </c>
    </row>
    <row r="87" spans="1:8" x14ac:dyDescent="0.25">
      <c r="A87">
        <v>86</v>
      </c>
      <c r="B87" s="1">
        <v>41329</v>
      </c>
      <c r="C87">
        <f t="shared" si="10"/>
        <v>55000</v>
      </c>
      <c r="D87">
        <f t="shared" si="11"/>
        <v>-1000</v>
      </c>
      <c r="E87">
        <f t="shared" si="6"/>
        <v>1</v>
      </c>
      <c r="F87">
        <f t="shared" si="7"/>
        <v>1</v>
      </c>
      <c r="G87">
        <f t="shared" si="8"/>
        <v>0</v>
      </c>
      <c r="H87">
        <f t="shared" si="9"/>
        <v>0</v>
      </c>
    </row>
    <row r="88" spans="1:8" x14ac:dyDescent="0.25">
      <c r="A88">
        <v>87</v>
      </c>
      <c r="B88" s="1">
        <v>41330</v>
      </c>
      <c r="C88">
        <f t="shared" si="10"/>
        <v>51400</v>
      </c>
      <c r="D88">
        <f t="shared" si="11"/>
        <v>-1000</v>
      </c>
      <c r="E88">
        <f t="shared" si="6"/>
        <v>1</v>
      </c>
      <c r="F88">
        <f t="shared" si="7"/>
        <v>1</v>
      </c>
      <c r="G88">
        <f t="shared" si="8"/>
        <v>0</v>
      </c>
      <c r="H88">
        <f t="shared" si="9"/>
        <v>0</v>
      </c>
    </row>
    <row r="89" spans="1:8" x14ac:dyDescent="0.25">
      <c r="A89">
        <v>88</v>
      </c>
      <c r="B89" s="1">
        <v>41331</v>
      </c>
      <c r="C89">
        <f t="shared" si="10"/>
        <v>47800</v>
      </c>
      <c r="D89">
        <f t="shared" si="11"/>
        <v>3000</v>
      </c>
      <c r="E89">
        <f t="shared" si="6"/>
        <v>1</v>
      </c>
      <c r="F89">
        <f t="shared" si="7"/>
        <v>1</v>
      </c>
      <c r="G89">
        <f t="shared" si="8"/>
        <v>0</v>
      </c>
      <c r="H89">
        <f t="shared" si="9"/>
        <v>1</v>
      </c>
    </row>
    <row r="90" spans="1:8" x14ac:dyDescent="0.25">
      <c r="A90">
        <v>89</v>
      </c>
      <c r="B90" s="1">
        <v>41332</v>
      </c>
      <c r="C90">
        <f t="shared" si="10"/>
        <v>47800</v>
      </c>
      <c r="D90">
        <f t="shared" si="11"/>
        <v>1200</v>
      </c>
      <c r="E90">
        <f t="shared" si="6"/>
        <v>1</v>
      </c>
      <c r="F90">
        <f t="shared" si="7"/>
        <v>1</v>
      </c>
      <c r="G90">
        <f t="shared" si="8"/>
        <v>0</v>
      </c>
      <c r="H90">
        <f t="shared" si="9"/>
        <v>0</v>
      </c>
    </row>
    <row r="91" spans="1:8" x14ac:dyDescent="0.25">
      <c r="A91">
        <v>90</v>
      </c>
      <c r="B91" s="1">
        <v>41333</v>
      </c>
      <c r="C91">
        <f t="shared" si="10"/>
        <v>47800</v>
      </c>
      <c r="D91">
        <f t="shared" si="11"/>
        <v>-600</v>
      </c>
      <c r="E91">
        <f t="shared" si="6"/>
        <v>1</v>
      </c>
      <c r="F91">
        <f t="shared" si="7"/>
        <v>1</v>
      </c>
      <c r="G91">
        <f t="shared" si="8"/>
        <v>0</v>
      </c>
      <c r="H91">
        <f t="shared" si="9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16917-DF02-497B-AA55-F72D339E2045}">
  <dimension ref="A1:J91"/>
  <sheetViews>
    <sheetView workbookViewId="0">
      <selection activeCell="J1" sqref="J1:J2"/>
    </sheetView>
  </sheetViews>
  <sheetFormatPr defaultRowHeight="15" x14ac:dyDescent="0.25"/>
  <cols>
    <col min="2" max="2" width="10.140625" bestFit="1" customWidth="1"/>
    <col min="3" max="4" width="14.42578125" customWidth="1"/>
    <col min="5" max="5" width="12.42578125" customWidth="1"/>
    <col min="6" max="6" width="15.28515625" customWidth="1"/>
    <col min="7" max="7" width="14.5703125" customWidth="1"/>
    <col min="8" max="8" width="15.42578125" customWidth="1"/>
    <col min="10" max="10" width="10.140625" bestFit="1" customWidth="1"/>
  </cols>
  <sheetData>
    <row r="1" spans="1:10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J1" s="2" t="s">
        <v>8</v>
      </c>
    </row>
    <row r="2" spans="1:10" x14ac:dyDescent="0.25">
      <c r="A2">
        <v>1</v>
      </c>
      <c r="B2" s="1">
        <v>41244</v>
      </c>
      <c r="C2">
        <v>100000</v>
      </c>
      <c r="D2">
        <v>5000</v>
      </c>
      <c r="E2">
        <f>IF(C2&lt;5000,0,1)</f>
        <v>1</v>
      </c>
      <c r="F2">
        <f>IF(D2&lt;5000,1,0)</f>
        <v>0</v>
      </c>
      <c r="G2">
        <f>IF(WEEKDAY(B2,2)=5,1,0)</f>
        <v>0</v>
      </c>
      <c r="H2">
        <f>IF(WEEKDAY(B2,2)=2,1,0)</f>
        <v>0</v>
      </c>
      <c r="J2" s="3">
        <v>41271</v>
      </c>
    </row>
    <row r="3" spans="1:10" x14ac:dyDescent="0.25">
      <c r="A3">
        <v>2</v>
      </c>
      <c r="B3" s="1">
        <v>41245</v>
      </c>
      <c r="C3">
        <f>IF(WEEKDAY(A2,2)=5,IF(C2&gt;=50000,C2-(40*90)+1500,C2+15000),IF(C2&gt;=50000,C2-(40*90),C2))</f>
        <v>96400</v>
      </c>
      <c r="D3">
        <f>IF(WEEKDAY(A2,2)=2,IF(C2&lt;50000,D2-(20*90)+4000,D2+4000),IF(C2&lt;50000,D2-(20*90),D2))</f>
        <v>5000</v>
      </c>
      <c r="E3">
        <f t="shared" ref="E3:E66" si="0">IF(C3&lt;5000,0,1)</f>
        <v>1</v>
      </c>
      <c r="F3">
        <f t="shared" ref="F3:F66" si="1">IF(D3&lt;5000,1,0)</f>
        <v>0</v>
      </c>
      <c r="G3">
        <f t="shared" ref="G3:G66" si="2">IF(WEEKDAY(B3,2)=5,1,0)</f>
        <v>0</v>
      </c>
      <c r="H3">
        <f t="shared" ref="H3:H66" si="3">IF(WEEKDAY(B3,2)=2,1,0)</f>
        <v>0</v>
      </c>
    </row>
    <row r="4" spans="1:10" x14ac:dyDescent="0.25">
      <c r="A4">
        <v>3</v>
      </c>
      <c r="B4" s="1">
        <v>41246</v>
      </c>
      <c r="C4">
        <f t="shared" ref="C4:C67" si="4">IF(WEEKDAY(A3,2)=5,IF(C3&gt;=50000,C3-(40*90)+1500,C3+15000),IF(C3&gt;=50000,C3-(40*90),C3))</f>
        <v>92800</v>
      </c>
      <c r="D4">
        <f t="shared" ref="D4:D67" si="5">IF(WEEKDAY(A3,2)=2,IF(C3&lt;50000,D3-(20*90)+4000,D3+4000),IF(C3&lt;50000,D3-(20*90),D3))</f>
        <v>5000</v>
      </c>
      <c r="E4">
        <f t="shared" si="0"/>
        <v>1</v>
      </c>
      <c r="F4">
        <f t="shared" si="1"/>
        <v>0</v>
      </c>
      <c r="G4">
        <f t="shared" si="2"/>
        <v>0</v>
      </c>
      <c r="H4">
        <f t="shared" si="3"/>
        <v>0</v>
      </c>
    </row>
    <row r="5" spans="1:10" x14ac:dyDescent="0.25">
      <c r="A5">
        <v>4</v>
      </c>
      <c r="B5" s="1">
        <v>41247</v>
      </c>
      <c r="C5">
        <f t="shared" si="4"/>
        <v>89200</v>
      </c>
      <c r="D5">
        <f t="shared" si="5"/>
        <v>9000</v>
      </c>
      <c r="E5">
        <f t="shared" si="0"/>
        <v>1</v>
      </c>
      <c r="F5">
        <f t="shared" si="1"/>
        <v>0</v>
      </c>
      <c r="G5">
        <f t="shared" si="2"/>
        <v>0</v>
      </c>
      <c r="H5">
        <f t="shared" si="3"/>
        <v>1</v>
      </c>
    </row>
    <row r="6" spans="1:10" x14ac:dyDescent="0.25">
      <c r="A6">
        <v>5</v>
      </c>
      <c r="B6" s="1">
        <v>41248</v>
      </c>
      <c r="C6">
        <f t="shared" si="4"/>
        <v>85600</v>
      </c>
      <c r="D6">
        <f t="shared" si="5"/>
        <v>9000</v>
      </c>
      <c r="E6">
        <f t="shared" si="0"/>
        <v>1</v>
      </c>
      <c r="F6">
        <f t="shared" si="1"/>
        <v>0</v>
      </c>
      <c r="G6">
        <f t="shared" si="2"/>
        <v>0</v>
      </c>
      <c r="H6">
        <f t="shared" si="3"/>
        <v>0</v>
      </c>
    </row>
    <row r="7" spans="1:10" x14ac:dyDescent="0.25">
      <c r="A7">
        <v>6</v>
      </c>
      <c r="B7" s="1">
        <v>41249</v>
      </c>
      <c r="C7">
        <f t="shared" si="4"/>
        <v>82000</v>
      </c>
      <c r="D7">
        <f t="shared" si="5"/>
        <v>9000</v>
      </c>
      <c r="E7">
        <f t="shared" si="0"/>
        <v>1</v>
      </c>
      <c r="F7">
        <f t="shared" si="1"/>
        <v>0</v>
      </c>
      <c r="G7">
        <f t="shared" si="2"/>
        <v>0</v>
      </c>
      <c r="H7">
        <f t="shared" si="3"/>
        <v>0</v>
      </c>
    </row>
    <row r="8" spans="1:10" x14ac:dyDescent="0.25">
      <c r="A8">
        <v>7</v>
      </c>
      <c r="B8" s="1">
        <v>41250</v>
      </c>
      <c r="C8">
        <f t="shared" si="4"/>
        <v>79900</v>
      </c>
      <c r="D8">
        <f t="shared" si="5"/>
        <v>9000</v>
      </c>
      <c r="E8">
        <f t="shared" si="0"/>
        <v>1</v>
      </c>
      <c r="F8">
        <f t="shared" si="1"/>
        <v>0</v>
      </c>
      <c r="G8">
        <f t="shared" si="2"/>
        <v>1</v>
      </c>
      <c r="H8">
        <f t="shared" si="3"/>
        <v>0</v>
      </c>
    </row>
    <row r="9" spans="1:10" x14ac:dyDescent="0.25">
      <c r="A9">
        <v>8</v>
      </c>
      <c r="B9" s="1">
        <v>41251</v>
      </c>
      <c r="C9">
        <f t="shared" si="4"/>
        <v>76300</v>
      </c>
      <c r="D9">
        <f t="shared" si="5"/>
        <v>9000</v>
      </c>
      <c r="E9">
        <f t="shared" si="0"/>
        <v>1</v>
      </c>
      <c r="F9">
        <f t="shared" si="1"/>
        <v>0</v>
      </c>
      <c r="G9">
        <f t="shared" si="2"/>
        <v>0</v>
      </c>
      <c r="H9">
        <f t="shared" si="3"/>
        <v>0</v>
      </c>
    </row>
    <row r="10" spans="1:10" x14ac:dyDescent="0.25">
      <c r="A10">
        <v>9</v>
      </c>
      <c r="B10" s="1">
        <v>41252</v>
      </c>
      <c r="C10">
        <f t="shared" si="4"/>
        <v>72700</v>
      </c>
      <c r="D10">
        <f t="shared" si="5"/>
        <v>9000</v>
      </c>
      <c r="E10">
        <f t="shared" si="0"/>
        <v>1</v>
      </c>
      <c r="F10">
        <f t="shared" si="1"/>
        <v>0</v>
      </c>
      <c r="G10">
        <f t="shared" si="2"/>
        <v>0</v>
      </c>
      <c r="H10">
        <f t="shared" si="3"/>
        <v>0</v>
      </c>
    </row>
    <row r="11" spans="1:10" x14ac:dyDescent="0.25">
      <c r="A11">
        <v>10</v>
      </c>
      <c r="B11" s="1">
        <v>41253</v>
      </c>
      <c r="C11">
        <f t="shared" si="4"/>
        <v>69100</v>
      </c>
      <c r="D11">
        <f t="shared" si="5"/>
        <v>9000</v>
      </c>
      <c r="E11">
        <f t="shared" si="0"/>
        <v>1</v>
      </c>
      <c r="F11">
        <f t="shared" si="1"/>
        <v>0</v>
      </c>
      <c r="G11">
        <f t="shared" si="2"/>
        <v>0</v>
      </c>
      <c r="H11">
        <f t="shared" si="3"/>
        <v>0</v>
      </c>
    </row>
    <row r="12" spans="1:10" x14ac:dyDescent="0.25">
      <c r="A12">
        <v>11</v>
      </c>
      <c r="B12" s="1">
        <v>41254</v>
      </c>
      <c r="C12">
        <f t="shared" si="4"/>
        <v>65500</v>
      </c>
      <c r="D12">
        <f t="shared" si="5"/>
        <v>13000</v>
      </c>
      <c r="E12">
        <f t="shared" si="0"/>
        <v>1</v>
      </c>
      <c r="F12">
        <f t="shared" si="1"/>
        <v>0</v>
      </c>
      <c r="G12">
        <f t="shared" si="2"/>
        <v>0</v>
      </c>
      <c r="H12">
        <f t="shared" si="3"/>
        <v>1</v>
      </c>
    </row>
    <row r="13" spans="1:10" x14ac:dyDescent="0.25">
      <c r="A13">
        <v>12</v>
      </c>
      <c r="B13" s="1">
        <v>41255</v>
      </c>
      <c r="C13">
        <f t="shared" si="4"/>
        <v>61900</v>
      </c>
      <c r="D13">
        <f t="shared" si="5"/>
        <v>13000</v>
      </c>
      <c r="E13">
        <f t="shared" si="0"/>
        <v>1</v>
      </c>
      <c r="F13">
        <f t="shared" si="1"/>
        <v>0</v>
      </c>
      <c r="G13">
        <f t="shared" si="2"/>
        <v>0</v>
      </c>
      <c r="H13">
        <f t="shared" si="3"/>
        <v>0</v>
      </c>
    </row>
    <row r="14" spans="1:10" x14ac:dyDescent="0.25">
      <c r="A14">
        <v>13</v>
      </c>
      <c r="B14" s="1">
        <v>41256</v>
      </c>
      <c r="C14">
        <f t="shared" si="4"/>
        <v>58300</v>
      </c>
      <c r="D14">
        <f t="shared" si="5"/>
        <v>13000</v>
      </c>
      <c r="E14">
        <f t="shared" si="0"/>
        <v>1</v>
      </c>
      <c r="F14">
        <f t="shared" si="1"/>
        <v>0</v>
      </c>
      <c r="G14">
        <f t="shared" si="2"/>
        <v>0</v>
      </c>
      <c r="H14">
        <f t="shared" si="3"/>
        <v>0</v>
      </c>
    </row>
    <row r="15" spans="1:10" x14ac:dyDescent="0.25">
      <c r="A15">
        <v>14</v>
      </c>
      <c r="B15" s="1">
        <v>41257</v>
      </c>
      <c r="C15">
        <f t="shared" si="4"/>
        <v>56200</v>
      </c>
      <c r="D15">
        <f t="shared" si="5"/>
        <v>13000</v>
      </c>
      <c r="E15">
        <f t="shared" si="0"/>
        <v>1</v>
      </c>
      <c r="F15">
        <f t="shared" si="1"/>
        <v>0</v>
      </c>
      <c r="G15">
        <f t="shared" si="2"/>
        <v>1</v>
      </c>
      <c r="H15">
        <f t="shared" si="3"/>
        <v>0</v>
      </c>
    </row>
    <row r="16" spans="1:10" x14ac:dyDescent="0.25">
      <c r="A16">
        <v>15</v>
      </c>
      <c r="B16" s="1">
        <v>41258</v>
      </c>
      <c r="C16">
        <f t="shared" si="4"/>
        <v>52600</v>
      </c>
      <c r="D16">
        <f t="shared" si="5"/>
        <v>13000</v>
      </c>
      <c r="E16">
        <f t="shared" si="0"/>
        <v>1</v>
      </c>
      <c r="F16">
        <f t="shared" si="1"/>
        <v>0</v>
      </c>
      <c r="G16">
        <f t="shared" si="2"/>
        <v>0</v>
      </c>
      <c r="H16">
        <f t="shared" si="3"/>
        <v>0</v>
      </c>
    </row>
    <row r="17" spans="1:8" x14ac:dyDescent="0.25">
      <c r="A17">
        <v>16</v>
      </c>
      <c r="B17" s="1">
        <v>41259</v>
      </c>
      <c r="C17">
        <f t="shared" si="4"/>
        <v>49000</v>
      </c>
      <c r="D17">
        <f t="shared" si="5"/>
        <v>13000</v>
      </c>
      <c r="E17">
        <f t="shared" si="0"/>
        <v>1</v>
      </c>
      <c r="F17">
        <f t="shared" si="1"/>
        <v>0</v>
      </c>
      <c r="G17">
        <f t="shared" si="2"/>
        <v>0</v>
      </c>
      <c r="H17">
        <f t="shared" si="3"/>
        <v>0</v>
      </c>
    </row>
    <row r="18" spans="1:8" x14ac:dyDescent="0.25">
      <c r="A18">
        <v>17</v>
      </c>
      <c r="B18" s="1">
        <v>41260</v>
      </c>
      <c r="C18">
        <f t="shared" si="4"/>
        <v>49000</v>
      </c>
      <c r="D18">
        <f t="shared" si="5"/>
        <v>11200</v>
      </c>
      <c r="E18">
        <f t="shared" si="0"/>
        <v>1</v>
      </c>
      <c r="F18">
        <f t="shared" si="1"/>
        <v>0</v>
      </c>
      <c r="G18">
        <f t="shared" si="2"/>
        <v>0</v>
      </c>
      <c r="H18">
        <f t="shared" si="3"/>
        <v>0</v>
      </c>
    </row>
    <row r="19" spans="1:8" x14ac:dyDescent="0.25">
      <c r="A19">
        <v>18</v>
      </c>
      <c r="B19" s="1">
        <v>41261</v>
      </c>
      <c r="C19">
        <f t="shared" si="4"/>
        <v>49000</v>
      </c>
      <c r="D19">
        <f t="shared" si="5"/>
        <v>13400</v>
      </c>
      <c r="E19">
        <f t="shared" si="0"/>
        <v>1</v>
      </c>
      <c r="F19">
        <f t="shared" si="1"/>
        <v>0</v>
      </c>
      <c r="G19">
        <f t="shared" si="2"/>
        <v>0</v>
      </c>
      <c r="H19">
        <f t="shared" si="3"/>
        <v>1</v>
      </c>
    </row>
    <row r="20" spans="1:8" x14ac:dyDescent="0.25">
      <c r="A20">
        <v>19</v>
      </c>
      <c r="B20" s="1">
        <v>41262</v>
      </c>
      <c r="C20">
        <f t="shared" si="4"/>
        <v>49000</v>
      </c>
      <c r="D20">
        <f t="shared" si="5"/>
        <v>11600</v>
      </c>
      <c r="E20">
        <f t="shared" si="0"/>
        <v>1</v>
      </c>
      <c r="F20">
        <f t="shared" si="1"/>
        <v>0</v>
      </c>
      <c r="G20">
        <f t="shared" si="2"/>
        <v>0</v>
      </c>
      <c r="H20">
        <f t="shared" si="3"/>
        <v>0</v>
      </c>
    </row>
    <row r="21" spans="1:8" x14ac:dyDescent="0.25">
      <c r="A21">
        <v>20</v>
      </c>
      <c r="B21" s="1">
        <v>41263</v>
      </c>
      <c r="C21">
        <f t="shared" si="4"/>
        <v>49000</v>
      </c>
      <c r="D21">
        <f t="shared" si="5"/>
        <v>9800</v>
      </c>
      <c r="E21">
        <f t="shared" si="0"/>
        <v>1</v>
      </c>
      <c r="F21">
        <f t="shared" si="1"/>
        <v>0</v>
      </c>
      <c r="G21">
        <f t="shared" si="2"/>
        <v>0</v>
      </c>
      <c r="H21">
        <f t="shared" si="3"/>
        <v>0</v>
      </c>
    </row>
    <row r="22" spans="1:8" x14ac:dyDescent="0.25">
      <c r="A22">
        <v>21</v>
      </c>
      <c r="B22" s="1">
        <v>41264</v>
      </c>
      <c r="C22">
        <f t="shared" si="4"/>
        <v>64000</v>
      </c>
      <c r="D22">
        <f t="shared" si="5"/>
        <v>8000</v>
      </c>
      <c r="E22">
        <f t="shared" si="0"/>
        <v>1</v>
      </c>
      <c r="F22">
        <f t="shared" si="1"/>
        <v>0</v>
      </c>
      <c r="G22">
        <f t="shared" si="2"/>
        <v>1</v>
      </c>
      <c r="H22">
        <f t="shared" si="3"/>
        <v>0</v>
      </c>
    </row>
    <row r="23" spans="1:8" x14ac:dyDescent="0.25">
      <c r="A23">
        <v>22</v>
      </c>
      <c r="B23" s="1">
        <v>41265</v>
      </c>
      <c r="C23">
        <f t="shared" si="4"/>
        <v>60400</v>
      </c>
      <c r="D23">
        <f t="shared" si="5"/>
        <v>8000</v>
      </c>
      <c r="E23">
        <f t="shared" si="0"/>
        <v>1</v>
      </c>
      <c r="F23">
        <f t="shared" si="1"/>
        <v>0</v>
      </c>
      <c r="G23">
        <f t="shared" si="2"/>
        <v>0</v>
      </c>
      <c r="H23">
        <f t="shared" si="3"/>
        <v>0</v>
      </c>
    </row>
    <row r="24" spans="1:8" x14ac:dyDescent="0.25">
      <c r="A24">
        <v>23</v>
      </c>
      <c r="B24" s="1">
        <v>41266</v>
      </c>
      <c r="C24">
        <f t="shared" si="4"/>
        <v>56800</v>
      </c>
      <c r="D24">
        <f t="shared" si="5"/>
        <v>8000</v>
      </c>
      <c r="E24">
        <f t="shared" si="0"/>
        <v>1</v>
      </c>
      <c r="F24">
        <f t="shared" si="1"/>
        <v>0</v>
      </c>
      <c r="G24">
        <f t="shared" si="2"/>
        <v>0</v>
      </c>
      <c r="H24">
        <f t="shared" si="3"/>
        <v>0</v>
      </c>
    </row>
    <row r="25" spans="1:8" x14ac:dyDescent="0.25">
      <c r="A25">
        <v>24</v>
      </c>
      <c r="B25" s="1">
        <v>41267</v>
      </c>
      <c r="C25">
        <f t="shared" si="4"/>
        <v>53200</v>
      </c>
      <c r="D25">
        <f t="shared" si="5"/>
        <v>8000</v>
      </c>
      <c r="E25">
        <f t="shared" si="0"/>
        <v>1</v>
      </c>
      <c r="F25">
        <f t="shared" si="1"/>
        <v>0</v>
      </c>
      <c r="G25">
        <f t="shared" si="2"/>
        <v>0</v>
      </c>
      <c r="H25">
        <f t="shared" si="3"/>
        <v>0</v>
      </c>
    </row>
    <row r="26" spans="1:8" x14ac:dyDescent="0.25">
      <c r="A26">
        <v>25</v>
      </c>
      <c r="B26" s="1">
        <v>41268</v>
      </c>
      <c r="C26">
        <f t="shared" si="4"/>
        <v>49600</v>
      </c>
      <c r="D26">
        <f t="shared" si="5"/>
        <v>12000</v>
      </c>
      <c r="E26">
        <f t="shared" si="0"/>
        <v>1</v>
      </c>
      <c r="F26">
        <f t="shared" si="1"/>
        <v>0</v>
      </c>
      <c r="G26">
        <f t="shared" si="2"/>
        <v>0</v>
      </c>
      <c r="H26">
        <f t="shared" si="3"/>
        <v>1</v>
      </c>
    </row>
    <row r="27" spans="1:8" x14ac:dyDescent="0.25">
      <c r="A27">
        <v>26</v>
      </c>
      <c r="B27" s="1">
        <v>41269</v>
      </c>
      <c r="C27">
        <f t="shared" si="4"/>
        <v>49600</v>
      </c>
      <c r="D27">
        <f t="shared" si="5"/>
        <v>10200</v>
      </c>
      <c r="E27">
        <f t="shared" si="0"/>
        <v>1</v>
      </c>
      <c r="F27">
        <f t="shared" si="1"/>
        <v>0</v>
      </c>
      <c r="G27">
        <f t="shared" si="2"/>
        <v>0</v>
      </c>
      <c r="H27">
        <f t="shared" si="3"/>
        <v>0</v>
      </c>
    </row>
    <row r="28" spans="1:8" x14ac:dyDescent="0.25">
      <c r="A28">
        <v>27</v>
      </c>
      <c r="B28" s="1">
        <v>41270</v>
      </c>
      <c r="C28">
        <f t="shared" si="4"/>
        <v>49600</v>
      </c>
      <c r="D28">
        <f t="shared" si="5"/>
        <v>8400</v>
      </c>
      <c r="E28">
        <f t="shared" si="0"/>
        <v>1</v>
      </c>
      <c r="F28">
        <f t="shared" si="1"/>
        <v>0</v>
      </c>
      <c r="G28">
        <f t="shared" si="2"/>
        <v>0</v>
      </c>
      <c r="H28">
        <f t="shared" si="3"/>
        <v>0</v>
      </c>
    </row>
    <row r="29" spans="1:8" x14ac:dyDescent="0.25">
      <c r="A29">
        <v>28</v>
      </c>
      <c r="B29" s="1">
        <v>41271</v>
      </c>
      <c r="C29">
        <f t="shared" si="4"/>
        <v>64600</v>
      </c>
      <c r="D29">
        <f t="shared" si="5"/>
        <v>6600</v>
      </c>
      <c r="E29">
        <f t="shared" si="0"/>
        <v>1</v>
      </c>
      <c r="F29">
        <f t="shared" si="1"/>
        <v>0</v>
      </c>
      <c r="G29">
        <f t="shared" si="2"/>
        <v>1</v>
      </c>
      <c r="H29">
        <f t="shared" si="3"/>
        <v>0</v>
      </c>
    </row>
    <row r="30" spans="1:8" x14ac:dyDescent="0.25">
      <c r="A30">
        <v>29</v>
      </c>
      <c r="B30" s="1">
        <v>41272</v>
      </c>
      <c r="C30">
        <f t="shared" si="4"/>
        <v>61000</v>
      </c>
      <c r="D30">
        <f t="shared" si="5"/>
        <v>6600</v>
      </c>
      <c r="E30">
        <f t="shared" si="0"/>
        <v>1</v>
      </c>
      <c r="F30">
        <f t="shared" si="1"/>
        <v>0</v>
      </c>
      <c r="G30">
        <f t="shared" si="2"/>
        <v>0</v>
      </c>
      <c r="H30">
        <f t="shared" si="3"/>
        <v>0</v>
      </c>
    </row>
    <row r="31" spans="1:8" x14ac:dyDescent="0.25">
      <c r="A31">
        <v>30</v>
      </c>
      <c r="B31" s="1">
        <v>41273</v>
      </c>
      <c r="C31">
        <f t="shared" si="4"/>
        <v>57400</v>
      </c>
      <c r="D31">
        <f t="shared" si="5"/>
        <v>6600</v>
      </c>
      <c r="E31">
        <f t="shared" si="0"/>
        <v>1</v>
      </c>
      <c r="F31">
        <f t="shared" si="1"/>
        <v>0</v>
      </c>
      <c r="G31">
        <f t="shared" si="2"/>
        <v>0</v>
      </c>
      <c r="H31">
        <f t="shared" si="3"/>
        <v>0</v>
      </c>
    </row>
    <row r="32" spans="1:8" x14ac:dyDescent="0.25">
      <c r="A32">
        <v>31</v>
      </c>
      <c r="B32" s="1">
        <v>41274</v>
      </c>
      <c r="C32">
        <f t="shared" si="4"/>
        <v>53800</v>
      </c>
      <c r="D32">
        <f t="shared" si="5"/>
        <v>6600</v>
      </c>
      <c r="E32">
        <f t="shared" si="0"/>
        <v>1</v>
      </c>
      <c r="F32">
        <f t="shared" si="1"/>
        <v>0</v>
      </c>
      <c r="G32">
        <f t="shared" si="2"/>
        <v>0</v>
      </c>
      <c r="H32">
        <f t="shared" si="3"/>
        <v>0</v>
      </c>
    </row>
    <row r="33" spans="1:8" x14ac:dyDescent="0.25">
      <c r="A33">
        <v>32</v>
      </c>
      <c r="B33" s="1">
        <v>41275</v>
      </c>
      <c r="C33">
        <f t="shared" si="4"/>
        <v>50200</v>
      </c>
      <c r="D33">
        <f t="shared" si="5"/>
        <v>10600</v>
      </c>
      <c r="E33">
        <f t="shared" si="0"/>
        <v>1</v>
      </c>
      <c r="F33">
        <f t="shared" si="1"/>
        <v>0</v>
      </c>
      <c r="G33">
        <f t="shared" si="2"/>
        <v>0</v>
      </c>
      <c r="H33">
        <f t="shared" si="3"/>
        <v>1</v>
      </c>
    </row>
    <row r="34" spans="1:8" x14ac:dyDescent="0.25">
      <c r="A34">
        <v>33</v>
      </c>
      <c r="B34" s="1">
        <v>41276</v>
      </c>
      <c r="C34">
        <f t="shared" si="4"/>
        <v>46600</v>
      </c>
      <c r="D34">
        <f t="shared" si="5"/>
        <v>10600</v>
      </c>
      <c r="E34">
        <f t="shared" si="0"/>
        <v>1</v>
      </c>
      <c r="F34">
        <f t="shared" si="1"/>
        <v>0</v>
      </c>
      <c r="G34">
        <f t="shared" si="2"/>
        <v>0</v>
      </c>
      <c r="H34">
        <f t="shared" si="3"/>
        <v>0</v>
      </c>
    </row>
    <row r="35" spans="1:8" x14ac:dyDescent="0.25">
      <c r="A35">
        <v>34</v>
      </c>
      <c r="B35" s="1">
        <v>41277</v>
      </c>
      <c r="C35">
        <f t="shared" si="4"/>
        <v>46600</v>
      </c>
      <c r="D35">
        <f t="shared" si="5"/>
        <v>8800</v>
      </c>
      <c r="E35">
        <f t="shared" si="0"/>
        <v>1</v>
      </c>
      <c r="F35">
        <f t="shared" si="1"/>
        <v>0</v>
      </c>
      <c r="G35">
        <f t="shared" si="2"/>
        <v>0</v>
      </c>
      <c r="H35">
        <f t="shared" si="3"/>
        <v>0</v>
      </c>
    </row>
    <row r="36" spans="1:8" x14ac:dyDescent="0.25">
      <c r="A36">
        <v>35</v>
      </c>
      <c r="B36" s="1">
        <v>41278</v>
      </c>
      <c r="C36">
        <f t="shared" si="4"/>
        <v>61600</v>
      </c>
      <c r="D36">
        <f t="shared" si="5"/>
        <v>7000</v>
      </c>
      <c r="E36">
        <f t="shared" si="0"/>
        <v>1</v>
      </c>
      <c r="F36">
        <f t="shared" si="1"/>
        <v>0</v>
      </c>
      <c r="G36">
        <f t="shared" si="2"/>
        <v>1</v>
      </c>
      <c r="H36">
        <f t="shared" si="3"/>
        <v>0</v>
      </c>
    </row>
    <row r="37" spans="1:8" x14ac:dyDescent="0.25">
      <c r="A37">
        <v>36</v>
      </c>
      <c r="B37" s="1">
        <v>41279</v>
      </c>
      <c r="C37">
        <f t="shared" si="4"/>
        <v>58000</v>
      </c>
      <c r="D37">
        <f t="shared" si="5"/>
        <v>7000</v>
      </c>
      <c r="E37">
        <f t="shared" si="0"/>
        <v>1</v>
      </c>
      <c r="F37">
        <f t="shared" si="1"/>
        <v>0</v>
      </c>
      <c r="G37">
        <f t="shared" si="2"/>
        <v>0</v>
      </c>
      <c r="H37">
        <f t="shared" si="3"/>
        <v>0</v>
      </c>
    </row>
    <row r="38" spans="1:8" x14ac:dyDescent="0.25">
      <c r="A38">
        <v>37</v>
      </c>
      <c r="B38" s="1">
        <v>41280</v>
      </c>
      <c r="C38">
        <f t="shared" si="4"/>
        <v>54400</v>
      </c>
      <c r="D38">
        <f t="shared" si="5"/>
        <v>7000</v>
      </c>
      <c r="E38">
        <f t="shared" si="0"/>
        <v>1</v>
      </c>
      <c r="F38">
        <f t="shared" si="1"/>
        <v>0</v>
      </c>
      <c r="G38">
        <f t="shared" si="2"/>
        <v>0</v>
      </c>
      <c r="H38">
        <f t="shared" si="3"/>
        <v>0</v>
      </c>
    </row>
    <row r="39" spans="1:8" x14ac:dyDescent="0.25">
      <c r="A39">
        <v>38</v>
      </c>
      <c r="B39" s="1">
        <v>41281</v>
      </c>
      <c r="C39">
        <f t="shared" si="4"/>
        <v>50800</v>
      </c>
      <c r="D39">
        <f t="shared" si="5"/>
        <v>7000</v>
      </c>
      <c r="E39">
        <f t="shared" si="0"/>
        <v>1</v>
      </c>
      <c r="F39">
        <f t="shared" si="1"/>
        <v>0</v>
      </c>
      <c r="G39">
        <f t="shared" si="2"/>
        <v>0</v>
      </c>
      <c r="H39">
        <f t="shared" si="3"/>
        <v>0</v>
      </c>
    </row>
    <row r="40" spans="1:8" x14ac:dyDescent="0.25">
      <c r="A40">
        <v>39</v>
      </c>
      <c r="B40" s="1">
        <v>41282</v>
      </c>
      <c r="C40">
        <f t="shared" si="4"/>
        <v>47200</v>
      </c>
      <c r="D40">
        <f t="shared" si="5"/>
        <v>11000</v>
      </c>
      <c r="E40">
        <f t="shared" si="0"/>
        <v>1</v>
      </c>
      <c r="F40">
        <f t="shared" si="1"/>
        <v>0</v>
      </c>
      <c r="G40">
        <f t="shared" si="2"/>
        <v>0</v>
      </c>
      <c r="H40">
        <f t="shared" si="3"/>
        <v>1</v>
      </c>
    </row>
    <row r="41" spans="1:8" x14ac:dyDescent="0.25">
      <c r="A41">
        <v>40</v>
      </c>
      <c r="B41" s="1">
        <v>41283</v>
      </c>
      <c r="C41">
        <f t="shared" si="4"/>
        <v>47200</v>
      </c>
      <c r="D41">
        <f t="shared" si="5"/>
        <v>9200</v>
      </c>
      <c r="E41">
        <f t="shared" si="0"/>
        <v>1</v>
      </c>
      <c r="F41">
        <f t="shared" si="1"/>
        <v>0</v>
      </c>
      <c r="G41">
        <f t="shared" si="2"/>
        <v>0</v>
      </c>
      <c r="H41">
        <f t="shared" si="3"/>
        <v>0</v>
      </c>
    </row>
    <row r="42" spans="1:8" x14ac:dyDescent="0.25">
      <c r="A42">
        <v>41</v>
      </c>
      <c r="B42" s="1">
        <v>41284</v>
      </c>
      <c r="C42">
        <f t="shared" si="4"/>
        <v>47200</v>
      </c>
      <c r="D42">
        <f t="shared" si="5"/>
        <v>7400</v>
      </c>
      <c r="E42">
        <f t="shared" si="0"/>
        <v>1</v>
      </c>
      <c r="F42">
        <f t="shared" si="1"/>
        <v>0</v>
      </c>
      <c r="G42">
        <f t="shared" si="2"/>
        <v>0</v>
      </c>
      <c r="H42">
        <f t="shared" si="3"/>
        <v>0</v>
      </c>
    </row>
    <row r="43" spans="1:8" x14ac:dyDescent="0.25">
      <c r="A43">
        <v>42</v>
      </c>
      <c r="B43" s="1">
        <v>41285</v>
      </c>
      <c r="C43">
        <f t="shared" si="4"/>
        <v>62200</v>
      </c>
      <c r="D43">
        <f t="shared" si="5"/>
        <v>5600</v>
      </c>
      <c r="E43">
        <f t="shared" si="0"/>
        <v>1</v>
      </c>
      <c r="F43">
        <f t="shared" si="1"/>
        <v>0</v>
      </c>
      <c r="G43">
        <f t="shared" si="2"/>
        <v>1</v>
      </c>
      <c r="H43">
        <f t="shared" si="3"/>
        <v>0</v>
      </c>
    </row>
    <row r="44" spans="1:8" x14ac:dyDescent="0.25">
      <c r="A44">
        <v>43</v>
      </c>
      <c r="B44" s="1">
        <v>41286</v>
      </c>
      <c r="C44">
        <f t="shared" si="4"/>
        <v>58600</v>
      </c>
      <c r="D44">
        <f t="shared" si="5"/>
        <v>5600</v>
      </c>
      <c r="E44">
        <f t="shared" si="0"/>
        <v>1</v>
      </c>
      <c r="F44">
        <f t="shared" si="1"/>
        <v>0</v>
      </c>
      <c r="G44">
        <f t="shared" si="2"/>
        <v>0</v>
      </c>
      <c r="H44">
        <f t="shared" si="3"/>
        <v>0</v>
      </c>
    </row>
    <row r="45" spans="1:8" x14ac:dyDescent="0.25">
      <c r="A45">
        <v>44</v>
      </c>
      <c r="B45" s="1">
        <v>41287</v>
      </c>
      <c r="C45">
        <f t="shared" si="4"/>
        <v>55000</v>
      </c>
      <c r="D45">
        <f t="shared" si="5"/>
        <v>5600</v>
      </c>
      <c r="E45">
        <f t="shared" si="0"/>
        <v>1</v>
      </c>
      <c r="F45">
        <f t="shared" si="1"/>
        <v>0</v>
      </c>
      <c r="G45">
        <f t="shared" si="2"/>
        <v>0</v>
      </c>
      <c r="H45">
        <f t="shared" si="3"/>
        <v>0</v>
      </c>
    </row>
    <row r="46" spans="1:8" x14ac:dyDescent="0.25">
      <c r="A46">
        <v>45</v>
      </c>
      <c r="B46" s="1">
        <v>41288</v>
      </c>
      <c r="C46">
        <f t="shared" si="4"/>
        <v>51400</v>
      </c>
      <c r="D46">
        <f t="shared" si="5"/>
        <v>5600</v>
      </c>
      <c r="E46">
        <f t="shared" si="0"/>
        <v>1</v>
      </c>
      <c r="F46">
        <f t="shared" si="1"/>
        <v>0</v>
      </c>
      <c r="G46">
        <f t="shared" si="2"/>
        <v>0</v>
      </c>
      <c r="H46">
        <f t="shared" si="3"/>
        <v>0</v>
      </c>
    </row>
    <row r="47" spans="1:8" x14ac:dyDescent="0.25">
      <c r="A47">
        <v>46</v>
      </c>
      <c r="B47" s="1">
        <v>41289</v>
      </c>
      <c r="C47">
        <f t="shared" si="4"/>
        <v>47800</v>
      </c>
      <c r="D47">
        <f t="shared" si="5"/>
        <v>9600</v>
      </c>
      <c r="E47">
        <f t="shared" si="0"/>
        <v>1</v>
      </c>
      <c r="F47">
        <f t="shared" si="1"/>
        <v>0</v>
      </c>
      <c r="G47">
        <f t="shared" si="2"/>
        <v>0</v>
      </c>
      <c r="H47">
        <f t="shared" si="3"/>
        <v>1</v>
      </c>
    </row>
    <row r="48" spans="1:8" x14ac:dyDescent="0.25">
      <c r="A48">
        <v>47</v>
      </c>
      <c r="B48" s="1">
        <v>41290</v>
      </c>
      <c r="C48">
        <f t="shared" si="4"/>
        <v>47800</v>
      </c>
      <c r="D48">
        <f t="shared" si="5"/>
        <v>7800</v>
      </c>
      <c r="E48">
        <f t="shared" si="0"/>
        <v>1</v>
      </c>
      <c r="F48">
        <f t="shared" si="1"/>
        <v>0</v>
      </c>
      <c r="G48">
        <f t="shared" si="2"/>
        <v>0</v>
      </c>
      <c r="H48">
        <f t="shared" si="3"/>
        <v>0</v>
      </c>
    </row>
    <row r="49" spans="1:8" x14ac:dyDescent="0.25">
      <c r="A49">
        <v>48</v>
      </c>
      <c r="B49" s="1">
        <v>41291</v>
      </c>
      <c r="C49">
        <f t="shared" si="4"/>
        <v>47800</v>
      </c>
      <c r="D49">
        <f t="shared" si="5"/>
        <v>6000</v>
      </c>
      <c r="E49">
        <f t="shared" si="0"/>
        <v>1</v>
      </c>
      <c r="F49">
        <f t="shared" si="1"/>
        <v>0</v>
      </c>
      <c r="G49">
        <f t="shared" si="2"/>
        <v>0</v>
      </c>
      <c r="H49">
        <f t="shared" si="3"/>
        <v>0</v>
      </c>
    </row>
    <row r="50" spans="1:8" x14ac:dyDescent="0.25">
      <c r="A50">
        <v>49</v>
      </c>
      <c r="B50" s="1">
        <v>41292</v>
      </c>
      <c r="C50">
        <f t="shared" si="4"/>
        <v>62800</v>
      </c>
      <c r="D50">
        <f t="shared" si="5"/>
        <v>4200</v>
      </c>
      <c r="E50">
        <f t="shared" si="0"/>
        <v>1</v>
      </c>
      <c r="F50">
        <f t="shared" si="1"/>
        <v>1</v>
      </c>
      <c r="G50">
        <f t="shared" si="2"/>
        <v>1</v>
      </c>
      <c r="H50">
        <f t="shared" si="3"/>
        <v>0</v>
      </c>
    </row>
    <row r="51" spans="1:8" x14ac:dyDescent="0.25">
      <c r="A51">
        <v>50</v>
      </c>
      <c r="B51" s="1">
        <v>41293</v>
      </c>
      <c r="C51">
        <f t="shared" si="4"/>
        <v>59200</v>
      </c>
      <c r="D51">
        <f t="shared" si="5"/>
        <v>4200</v>
      </c>
      <c r="E51">
        <f t="shared" si="0"/>
        <v>1</v>
      </c>
      <c r="F51">
        <f t="shared" si="1"/>
        <v>1</v>
      </c>
      <c r="G51">
        <f t="shared" si="2"/>
        <v>0</v>
      </c>
      <c r="H51">
        <f t="shared" si="3"/>
        <v>0</v>
      </c>
    </row>
    <row r="52" spans="1:8" x14ac:dyDescent="0.25">
      <c r="A52">
        <v>51</v>
      </c>
      <c r="B52" s="1">
        <v>41294</v>
      </c>
      <c r="C52">
        <f t="shared" si="4"/>
        <v>55600</v>
      </c>
      <c r="D52">
        <f t="shared" si="5"/>
        <v>4200</v>
      </c>
      <c r="E52">
        <f t="shared" si="0"/>
        <v>1</v>
      </c>
      <c r="F52">
        <f t="shared" si="1"/>
        <v>1</v>
      </c>
      <c r="G52">
        <f t="shared" si="2"/>
        <v>0</v>
      </c>
      <c r="H52">
        <f t="shared" si="3"/>
        <v>0</v>
      </c>
    </row>
    <row r="53" spans="1:8" x14ac:dyDescent="0.25">
      <c r="A53">
        <v>52</v>
      </c>
      <c r="B53" s="1">
        <v>41295</v>
      </c>
      <c r="C53">
        <f t="shared" si="4"/>
        <v>52000</v>
      </c>
      <c r="D53">
        <f t="shared" si="5"/>
        <v>4200</v>
      </c>
      <c r="E53">
        <f t="shared" si="0"/>
        <v>1</v>
      </c>
      <c r="F53">
        <f t="shared" si="1"/>
        <v>1</v>
      </c>
      <c r="G53">
        <f t="shared" si="2"/>
        <v>0</v>
      </c>
      <c r="H53">
        <f t="shared" si="3"/>
        <v>0</v>
      </c>
    </row>
    <row r="54" spans="1:8" x14ac:dyDescent="0.25">
      <c r="A54">
        <v>53</v>
      </c>
      <c r="B54" s="1">
        <v>41296</v>
      </c>
      <c r="C54">
        <f t="shared" si="4"/>
        <v>48400</v>
      </c>
      <c r="D54">
        <f t="shared" si="5"/>
        <v>8200</v>
      </c>
      <c r="E54">
        <f t="shared" si="0"/>
        <v>1</v>
      </c>
      <c r="F54">
        <f t="shared" si="1"/>
        <v>0</v>
      </c>
      <c r="G54">
        <f t="shared" si="2"/>
        <v>0</v>
      </c>
      <c r="H54">
        <f t="shared" si="3"/>
        <v>1</v>
      </c>
    </row>
    <row r="55" spans="1:8" x14ac:dyDescent="0.25">
      <c r="A55">
        <v>54</v>
      </c>
      <c r="B55" s="1">
        <v>41297</v>
      </c>
      <c r="C55">
        <f t="shared" si="4"/>
        <v>48400</v>
      </c>
      <c r="D55">
        <f t="shared" si="5"/>
        <v>6400</v>
      </c>
      <c r="E55">
        <f t="shared" si="0"/>
        <v>1</v>
      </c>
      <c r="F55">
        <f t="shared" si="1"/>
        <v>0</v>
      </c>
      <c r="G55">
        <f t="shared" si="2"/>
        <v>0</v>
      </c>
      <c r="H55">
        <f t="shared" si="3"/>
        <v>0</v>
      </c>
    </row>
    <row r="56" spans="1:8" x14ac:dyDescent="0.25">
      <c r="A56">
        <v>55</v>
      </c>
      <c r="B56" s="1">
        <v>41298</v>
      </c>
      <c r="C56">
        <f t="shared" si="4"/>
        <v>48400</v>
      </c>
      <c r="D56">
        <f t="shared" si="5"/>
        <v>4600</v>
      </c>
      <c r="E56">
        <f t="shared" si="0"/>
        <v>1</v>
      </c>
      <c r="F56">
        <f t="shared" si="1"/>
        <v>1</v>
      </c>
      <c r="G56">
        <f t="shared" si="2"/>
        <v>0</v>
      </c>
      <c r="H56">
        <f t="shared" si="3"/>
        <v>0</v>
      </c>
    </row>
    <row r="57" spans="1:8" x14ac:dyDescent="0.25">
      <c r="A57">
        <v>56</v>
      </c>
      <c r="B57" s="1">
        <v>41299</v>
      </c>
      <c r="C57">
        <f t="shared" si="4"/>
        <v>63400</v>
      </c>
      <c r="D57">
        <f t="shared" si="5"/>
        <v>2800</v>
      </c>
      <c r="E57">
        <f t="shared" si="0"/>
        <v>1</v>
      </c>
      <c r="F57">
        <f t="shared" si="1"/>
        <v>1</v>
      </c>
      <c r="G57">
        <f t="shared" si="2"/>
        <v>1</v>
      </c>
      <c r="H57">
        <f t="shared" si="3"/>
        <v>0</v>
      </c>
    </row>
    <row r="58" spans="1:8" x14ac:dyDescent="0.25">
      <c r="A58">
        <v>57</v>
      </c>
      <c r="B58" s="1">
        <v>41300</v>
      </c>
      <c r="C58">
        <f t="shared" si="4"/>
        <v>59800</v>
      </c>
      <c r="D58">
        <f t="shared" si="5"/>
        <v>2800</v>
      </c>
      <c r="E58">
        <f t="shared" si="0"/>
        <v>1</v>
      </c>
      <c r="F58">
        <f t="shared" si="1"/>
        <v>1</v>
      </c>
      <c r="G58">
        <f t="shared" si="2"/>
        <v>0</v>
      </c>
      <c r="H58">
        <f t="shared" si="3"/>
        <v>0</v>
      </c>
    </row>
    <row r="59" spans="1:8" x14ac:dyDescent="0.25">
      <c r="A59">
        <v>58</v>
      </c>
      <c r="B59" s="1">
        <v>41301</v>
      </c>
      <c r="C59">
        <f t="shared" si="4"/>
        <v>56200</v>
      </c>
      <c r="D59">
        <f t="shared" si="5"/>
        <v>2800</v>
      </c>
      <c r="E59">
        <f t="shared" si="0"/>
        <v>1</v>
      </c>
      <c r="F59">
        <f t="shared" si="1"/>
        <v>1</v>
      </c>
      <c r="G59">
        <f t="shared" si="2"/>
        <v>0</v>
      </c>
      <c r="H59">
        <f t="shared" si="3"/>
        <v>0</v>
      </c>
    </row>
    <row r="60" spans="1:8" x14ac:dyDescent="0.25">
      <c r="A60">
        <v>59</v>
      </c>
      <c r="B60" s="1">
        <v>41302</v>
      </c>
      <c r="C60">
        <f t="shared" si="4"/>
        <v>52600</v>
      </c>
      <c r="D60">
        <f t="shared" si="5"/>
        <v>2800</v>
      </c>
      <c r="E60">
        <f t="shared" si="0"/>
        <v>1</v>
      </c>
      <c r="F60">
        <f t="shared" si="1"/>
        <v>1</v>
      </c>
      <c r="G60">
        <f t="shared" si="2"/>
        <v>0</v>
      </c>
      <c r="H60">
        <f t="shared" si="3"/>
        <v>0</v>
      </c>
    </row>
    <row r="61" spans="1:8" x14ac:dyDescent="0.25">
      <c r="A61">
        <v>60</v>
      </c>
      <c r="B61" s="1">
        <v>41303</v>
      </c>
      <c r="C61">
        <f t="shared" si="4"/>
        <v>49000</v>
      </c>
      <c r="D61">
        <f t="shared" si="5"/>
        <v>6800</v>
      </c>
      <c r="E61">
        <f t="shared" si="0"/>
        <v>1</v>
      </c>
      <c r="F61">
        <f t="shared" si="1"/>
        <v>0</v>
      </c>
      <c r="G61">
        <f t="shared" si="2"/>
        <v>0</v>
      </c>
      <c r="H61">
        <f t="shared" si="3"/>
        <v>1</v>
      </c>
    </row>
    <row r="62" spans="1:8" x14ac:dyDescent="0.25">
      <c r="A62">
        <v>61</v>
      </c>
      <c r="B62" s="1">
        <v>41304</v>
      </c>
      <c r="C62">
        <f t="shared" si="4"/>
        <v>49000</v>
      </c>
      <c r="D62">
        <f t="shared" si="5"/>
        <v>5000</v>
      </c>
      <c r="E62">
        <f t="shared" si="0"/>
        <v>1</v>
      </c>
      <c r="F62">
        <f t="shared" si="1"/>
        <v>0</v>
      </c>
      <c r="G62">
        <f t="shared" si="2"/>
        <v>0</v>
      </c>
      <c r="H62">
        <f t="shared" si="3"/>
        <v>0</v>
      </c>
    </row>
    <row r="63" spans="1:8" x14ac:dyDescent="0.25">
      <c r="A63">
        <v>62</v>
      </c>
      <c r="B63" s="1">
        <v>41305</v>
      </c>
      <c r="C63">
        <f t="shared" si="4"/>
        <v>49000</v>
      </c>
      <c r="D63">
        <f t="shared" si="5"/>
        <v>3200</v>
      </c>
      <c r="E63">
        <f t="shared" si="0"/>
        <v>1</v>
      </c>
      <c r="F63">
        <f t="shared" si="1"/>
        <v>1</v>
      </c>
      <c r="G63">
        <f t="shared" si="2"/>
        <v>0</v>
      </c>
      <c r="H63">
        <f t="shared" si="3"/>
        <v>0</v>
      </c>
    </row>
    <row r="64" spans="1:8" x14ac:dyDescent="0.25">
      <c r="A64">
        <v>63</v>
      </c>
      <c r="B64" s="1">
        <v>41306</v>
      </c>
      <c r="C64">
        <f t="shared" si="4"/>
        <v>64000</v>
      </c>
      <c r="D64">
        <f t="shared" si="5"/>
        <v>1400</v>
      </c>
      <c r="E64">
        <f t="shared" si="0"/>
        <v>1</v>
      </c>
      <c r="F64">
        <f t="shared" si="1"/>
        <v>1</v>
      </c>
      <c r="G64">
        <f t="shared" si="2"/>
        <v>1</v>
      </c>
      <c r="H64">
        <f t="shared" si="3"/>
        <v>0</v>
      </c>
    </row>
    <row r="65" spans="1:8" x14ac:dyDescent="0.25">
      <c r="A65">
        <v>64</v>
      </c>
      <c r="B65" s="1">
        <v>41307</v>
      </c>
      <c r="C65">
        <f t="shared" si="4"/>
        <v>60400</v>
      </c>
      <c r="D65">
        <f t="shared" si="5"/>
        <v>1400</v>
      </c>
      <c r="E65">
        <f t="shared" si="0"/>
        <v>1</v>
      </c>
      <c r="F65">
        <f t="shared" si="1"/>
        <v>1</v>
      </c>
      <c r="G65">
        <f t="shared" si="2"/>
        <v>0</v>
      </c>
      <c r="H65">
        <f t="shared" si="3"/>
        <v>0</v>
      </c>
    </row>
    <row r="66" spans="1:8" x14ac:dyDescent="0.25">
      <c r="A66">
        <v>65</v>
      </c>
      <c r="B66" s="1">
        <v>41308</v>
      </c>
      <c r="C66">
        <f t="shared" si="4"/>
        <v>56800</v>
      </c>
      <c r="D66">
        <f t="shared" si="5"/>
        <v>1400</v>
      </c>
      <c r="E66">
        <f t="shared" si="0"/>
        <v>1</v>
      </c>
      <c r="F66">
        <f t="shared" si="1"/>
        <v>1</v>
      </c>
      <c r="G66">
        <f t="shared" si="2"/>
        <v>0</v>
      </c>
      <c r="H66">
        <f t="shared" si="3"/>
        <v>0</v>
      </c>
    </row>
    <row r="67" spans="1:8" x14ac:dyDescent="0.25">
      <c r="A67">
        <v>66</v>
      </c>
      <c r="B67" s="1">
        <v>41309</v>
      </c>
      <c r="C67">
        <f t="shared" si="4"/>
        <v>53200</v>
      </c>
      <c r="D67">
        <f t="shared" si="5"/>
        <v>1400</v>
      </c>
      <c r="E67">
        <f t="shared" ref="E67:E91" si="6">IF(C67&lt;5000,0,1)</f>
        <v>1</v>
      </c>
      <c r="F67">
        <f t="shared" ref="F67:F91" si="7">IF(D67&lt;5000,1,0)</f>
        <v>1</v>
      </c>
      <c r="G67">
        <f t="shared" ref="G67:G91" si="8">IF(WEEKDAY(B67,2)=5,1,0)</f>
        <v>0</v>
      </c>
      <c r="H67">
        <f t="shared" ref="H67:H91" si="9">IF(WEEKDAY(B67,2)=2,1,0)</f>
        <v>0</v>
      </c>
    </row>
    <row r="68" spans="1:8" x14ac:dyDescent="0.25">
      <c r="A68">
        <v>67</v>
      </c>
      <c r="B68" s="1">
        <v>41310</v>
      </c>
      <c r="C68">
        <f t="shared" ref="C68:C91" si="10">IF(WEEKDAY(A67,2)=5,IF(C67&gt;=50000,C67-(40*90)+1500,C67+15000),IF(C67&gt;=50000,C67-(40*90),C67))</f>
        <v>49600</v>
      </c>
      <c r="D68">
        <f t="shared" ref="D68:D91" si="11">IF(WEEKDAY(A67,2)=2,IF(C67&lt;50000,D67-(20*90)+4000,D67+4000),IF(C67&lt;50000,D67-(20*90),D67))</f>
        <v>5400</v>
      </c>
      <c r="E68">
        <f t="shared" si="6"/>
        <v>1</v>
      </c>
      <c r="F68">
        <f t="shared" si="7"/>
        <v>0</v>
      </c>
      <c r="G68">
        <f t="shared" si="8"/>
        <v>0</v>
      </c>
      <c r="H68">
        <f t="shared" si="9"/>
        <v>1</v>
      </c>
    </row>
    <row r="69" spans="1:8" x14ac:dyDescent="0.25">
      <c r="A69">
        <v>68</v>
      </c>
      <c r="B69" s="1">
        <v>41311</v>
      </c>
      <c r="C69">
        <f t="shared" si="10"/>
        <v>49600</v>
      </c>
      <c r="D69">
        <f t="shared" si="11"/>
        <v>3600</v>
      </c>
      <c r="E69">
        <f t="shared" si="6"/>
        <v>1</v>
      </c>
      <c r="F69">
        <f t="shared" si="7"/>
        <v>1</v>
      </c>
      <c r="G69">
        <f t="shared" si="8"/>
        <v>0</v>
      </c>
      <c r="H69">
        <f t="shared" si="9"/>
        <v>0</v>
      </c>
    </row>
    <row r="70" spans="1:8" x14ac:dyDescent="0.25">
      <c r="A70">
        <v>69</v>
      </c>
      <c r="B70" s="1">
        <v>41312</v>
      </c>
      <c r="C70">
        <f t="shared" si="10"/>
        <v>49600</v>
      </c>
      <c r="D70">
        <f t="shared" si="11"/>
        <v>1800</v>
      </c>
      <c r="E70">
        <f t="shared" si="6"/>
        <v>1</v>
      </c>
      <c r="F70">
        <f t="shared" si="7"/>
        <v>1</v>
      </c>
      <c r="G70">
        <f t="shared" si="8"/>
        <v>0</v>
      </c>
      <c r="H70">
        <f t="shared" si="9"/>
        <v>0</v>
      </c>
    </row>
    <row r="71" spans="1:8" x14ac:dyDescent="0.25">
      <c r="A71">
        <v>70</v>
      </c>
      <c r="B71" s="1">
        <v>41313</v>
      </c>
      <c r="C71">
        <f t="shared" si="10"/>
        <v>64600</v>
      </c>
      <c r="D71">
        <f t="shared" si="11"/>
        <v>0</v>
      </c>
      <c r="E71">
        <f t="shared" si="6"/>
        <v>1</v>
      </c>
      <c r="F71">
        <f t="shared" si="7"/>
        <v>1</v>
      </c>
      <c r="G71">
        <f t="shared" si="8"/>
        <v>1</v>
      </c>
      <c r="H71">
        <f t="shared" si="9"/>
        <v>0</v>
      </c>
    </row>
    <row r="72" spans="1:8" x14ac:dyDescent="0.25">
      <c r="A72">
        <v>71</v>
      </c>
      <c r="B72" s="1">
        <v>41314</v>
      </c>
      <c r="C72">
        <f t="shared" si="10"/>
        <v>61000</v>
      </c>
      <c r="D72">
        <f t="shared" si="11"/>
        <v>0</v>
      </c>
      <c r="E72">
        <f t="shared" si="6"/>
        <v>1</v>
      </c>
      <c r="F72">
        <f t="shared" si="7"/>
        <v>1</v>
      </c>
      <c r="G72">
        <f t="shared" si="8"/>
        <v>0</v>
      </c>
      <c r="H72">
        <f t="shared" si="9"/>
        <v>0</v>
      </c>
    </row>
    <row r="73" spans="1:8" x14ac:dyDescent="0.25">
      <c r="A73">
        <v>72</v>
      </c>
      <c r="B73" s="1">
        <v>41315</v>
      </c>
      <c r="C73">
        <f t="shared" si="10"/>
        <v>57400</v>
      </c>
      <c r="D73">
        <f t="shared" si="11"/>
        <v>0</v>
      </c>
      <c r="E73">
        <f t="shared" si="6"/>
        <v>1</v>
      </c>
      <c r="F73">
        <f t="shared" si="7"/>
        <v>1</v>
      </c>
      <c r="G73">
        <f t="shared" si="8"/>
        <v>0</v>
      </c>
      <c r="H73">
        <f t="shared" si="9"/>
        <v>0</v>
      </c>
    </row>
    <row r="74" spans="1:8" x14ac:dyDescent="0.25">
      <c r="A74">
        <v>73</v>
      </c>
      <c r="B74" s="1">
        <v>41316</v>
      </c>
      <c r="C74">
        <f t="shared" si="10"/>
        <v>53800</v>
      </c>
      <c r="D74">
        <f t="shared" si="11"/>
        <v>0</v>
      </c>
      <c r="E74">
        <f t="shared" si="6"/>
        <v>1</v>
      </c>
      <c r="F74">
        <f t="shared" si="7"/>
        <v>1</v>
      </c>
      <c r="G74">
        <f t="shared" si="8"/>
        <v>0</v>
      </c>
      <c r="H74">
        <f t="shared" si="9"/>
        <v>0</v>
      </c>
    </row>
    <row r="75" spans="1:8" x14ac:dyDescent="0.25">
      <c r="A75">
        <v>74</v>
      </c>
      <c r="B75" s="1">
        <v>41317</v>
      </c>
      <c r="C75">
        <f t="shared" si="10"/>
        <v>50200</v>
      </c>
      <c r="D75">
        <f t="shared" si="11"/>
        <v>4000</v>
      </c>
      <c r="E75">
        <f t="shared" si="6"/>
        <v>1</v>
      </c>
      <c r="F75">
        <f t="shared" si="7"/>
        <v>1</v>
      </c>
      <c r="G75">
        <f t="shared" si="8"/>
        <v>0</v>
      </c>
      <c r="H75">
        <f t="shared" si="9"/>
        <v>1</v>
      </c>
    </row>
    <row r="76" spans="1:8" x14ac:dyDescent="0.25">
      <c r="A76">
        <v>75</v>
      </c>
      <c r="B76" s="1">
        <v>41318</v>
      </c>
      <c r="C76">
        <f t="shared" si="10"/>
        <v>46600</v>
      </c>
      <c r="D76">
        <f t="shared" si="11"/>
        <v>4000</v>
      </c>
      <c r="E76">
        <f t="shared" si="6"/>
        <v>1</v>
      </c>
      <c r="F76">
        <f t="shared" si="7"/>
        <v>1</v>
      </c>
      <c r="G76">
        <f t="shared" si="8"/>
        <v>0</v>
      </c>
      <c r="H76">
        <f t="shared" si="9"/>
        <v>0</v>
      </c>
    </row>
    <row r="77" spans="1:8" x14ac:dyDescent="0.25">
      <c r="A77">
        <v>76</v>
      </c>
      <c r="B77" s="1">
        <v>41319</v>
      </c>
      <c r="C77">
        <f t="shared" si="10"/>
        <v>46600</v>
      </c>
      <c r="D77">
        <f t="shared" si="11"/>
        <v>2200</v>
      </c>
      <c r="E77">
        <f t="shared" si="6"/>
        <v>1</v>
      </c>
      <c r="F77">
        <f t="shared" si="7"/>
        <v>1</v>
      </c>
      <c r="G77">
        <f t="shared" si="8"/>
        <v>0</v>
      </c>
      <c r="H77">
        <f t="shared" si="9"/>
        <v>0</v>
      </c>
    </row>
    <row r="78" spans="1:8" x14ac:dyDescent="0.25">
      <c r="A78">
        <v>77</v>
      </c>
      <c r="B78" s="1">
        <v>41320</v>
      </c>
      <c r="C78">
        <f t="shared" si="10"/>
        <v>61600</v>
      </c>
      <c r="D78">
        <f t="shared" si="11"/>
        <v>400</v>
      </c>
      <c r="E78">
        <f t="shared" si="6"/>
        <v>1</v>
      </c>
      <c r="F78">
        <f t="shared" si="7"/>
        <v>1</v>
      </c>
      <c r="G78">
        <f t="shared" si="8"/>
        <v>1</v>
      </c>
      <c r="H78">
        <f t="shared" si="9"/>
        <v>0</v>
      </c>
    </row>
    <row r="79" spans="1:8" x14ac:dyDescent="0.25">
      <c r="A79">
        <v>78</v>
      </c>
      <c r="B79" s="1">
        <v>41321</v>
      </c>
      <c r="C79">
        <f t="shared" si="10"/>
        <v>58000</v>
      </c>
      <c r="D79">
        <f t="shared" si="11"/>
        <v>400</v>
      </c>
      <c r="E79">
        <f t="shared" si="6"/>
        <v>1</v>
      </c>
      <c r="F79">
        <f t="shared" si="7"/>
        <v>1</v>
      </c>
      <c r="G79">
        <f t="shared" si="8"/>
        <v>0</v>
      </c>
      <c r="H79">
        <f t="shared" si="9"/>
        <v>0</v>
      </c>
    </row>
    <row r="80" spans="1:8" x14ac:dyDescent="0.25">
      <c r="A80">
        <v>79</v>
      </c>
      <c r="B80" s="1">
        <v>41322</v>
      </c>
      <c r="C80">
        <f t="shared" si="10"/>
        <v>54400</v>
      </c>
      <c r="D80">
        <f t="shared" si="11"/>
        <v>400</v>
      </c>
      <c r="E80">
        <f t="shared" si="6"/>
        <v>1</v>
      </c>
      <c r="F80">
        <f t="shared" si="7"/>
        <v>1</v>
      </c>
      <c r="G80">
        <f t="shared" si="8"/>
        <v>0</v>
      </c>
      <c r="H80">
        <f t="shared" si="9"/>
        <v>0</v>
      </c>
    </row>
    <row r="81" spans="1:8" x14ac:dyDescent="0.25">
      <c r="A81">
        <v>80</v>
      </c>
      <c r="B81" s="1">
        <v>41323</v>
      </c>
      <c r="C81">
        <f t="shared" si="10"/>
        <v>50800</v>
      </c>
      <c r="D81">
        <f t="shared" si="11"/>
        <v>400</v>
      </c>
      <c r="E81">
        <f t="shared" si="6"/>
        <v>1</v>
      </c>
      <c r="F81">
        <f t="shared" si="7"/>
        <v>1</v>
      </c>
      <c r="G81">
        <f t="shared" si="8"/>
        <v>0</v>
      </c>
      <c r="H81">
        <f t="shared" si="9"/>
        <v>0</v>
      </c>
    </row>
    <row r="82" spans="1:8" x14ac:dyDescent="0.25">
      <c r="A82">
        <v>81</v>
      </c>
      <c r="B82" s="1">
        <v>41324</v>
      </c>
      <c r="C82">
        <f t="shared" si="10"/>
        <v>47200</v>
      </c>
      <c r="D82">
        <f t="shared" si="11"/>
        <v>4400</v>
      </c>
      <c r="E82">
        <f t="shared" si="6"/>
        <v>1</v>
      </c>
      <c r="F82">
        <f t="shared" si="7"/>
        <v>1</v>
      </c>
      <c r="G82">
        <f t="shared" si="8"/>
        <v>0</v>
      </c>
      <c r="H82">
        <f t="shared" si="9"/>
        <v>1</v>
      </c>
    </row>
    <row r="83" spans="1:8" x14ac:dyDescent="0.25">
      <c r="A83">
        <v>82</v>
      </c>
      <c r="B83" s="1">
        <v>41325</v>
      </c>
      <c r="C83">
        <f t="shared" si="10"/>
        <v>47200</v>
      </c>
      <c r="D83">
        <f t="shared" si="11"/>
        <v>2600</v>
      </c>
      <c r="E83">
        <f t="shared" si="6"/>
        <v>1</v>
      </c>
      <c r="F83">
        <f t="shared" si="7"/>
        <v>1</v>
      </c>
      <c r="G83">
        <f t="shared" si="8"/>
        <v>0</v>
      </c>
      <c r="H83">
        <f t="shared" si="9"/>
        <v>0</v>
      </c>
    </row>
    <row r="84" spans="1:8" x14ac:dyDescent="0.25">
      <c r="A84">
        <v>83</v>
      </c>
      <c r="B84" s="1">
        <v>41326</v>
      </c>
      <c r="C84">
        <f t="shared" si="10"/>
        <v>47200</v>
      </c>
      <c r="D84">
        <f t="shared" si="11"/>
        <v>800</v>
      </c>
      <c r="E84">
        <f t="shared" si="6"/>
        <v>1</v>
      </c>
      <c r="F84">
        <f t="shared" si="7"/>
        <v>1</v>
      </c>
      <c r="G84">
        <f t="shared" si="8"/>
        <v>0</v>
      </c>
      <c r="H84">
        <f t="shared" si="9"/>
        <v>0</v>
      </c>
    </row>
    <row r="85" spans="1:8" x14ac:dyDescent="0.25">
      <c r="A85">
        <v>84</v>
      </c>
      <c r="B85" s="1">
        <v>41327</v>
      </c>
      <c r="C85">
        <f t="shared" si="10"/>
        <v>62200</v>
      </c>
      <c r="D85">
        <f t="shared" si="11"/>
        <v>-1000</v>
      </c>
      <c r="E85">
        <f t="shared" si="6"/>
        <v>1</v>
      </c>
      <c r="F85">
        <f t="shared" si="7"/>
        <v>1</v>
      </c>
      <c r="G85">
        <f t="shared" si="8"/>
        <v>1</v>
      </c>
      <c r="H85">
        <f t="shared" si="9"/>
        <v>0</v>
      </c>
    </row>
    <row r="86" spans="1:8" x14ac:dyDescent="0.25">
      <c r="A86">
        <v>85</v>
      </c>
      <c r="B86" s="1">
        <v>41328</v>
      </c>
      <c r="C86">
        <f t="shared" si="10"/>
        <v>58600</v>
      </c>
      <c r="D86">
        <f t="shared" si="11"/>
        <v>-1000</v>
      </c>
      <c r="E86">
        <f t="shared" si="6"/>
        <v>1</v>
      </c>
      <c r="F86">
        <f t="shared" si="7"/>
        <v>1</v>
      </c>
      <c r="G86">
        <f t="shared" si="8"/>
        <v>0</v>
      </c>
      <c r="H86">
        <f t="shared" si="9"/>
        <v>0</v>
      </c>
    </row>
    <row r="87" spans="1:8" x14ac:dyDescent="0.25">
      <c r="A87">
        <v>86</v>
      </c>
      <c r="B87" s="1">
        <v>41329</v>
      </c>
      <c r="C87">
        <f t="shared" si="10"/>
        <v>55000</v>
      </c>
      <c r="D87">
        <f t="shared" si="11"/>
        <v>-1000</v>
      </c>
      <c r="E87">
        <f t="shared" si="6"/>
        <v>1</v>
      </c>
      <c r="F87">
        <f t="shared" si="7"/>
        <v>1</v>
      </c>
      <c r="G87">
        <f t="shared" si="8"/>
        <v>0</v>
      </c>
      <c r="H87">
        <f t="shared" si="9"/>
        <v>0</v>
      </c>
    </row>
    <row r="88" spans="1:8" x14ac:dyDescent="0.25">
      <c r="A88">
        <v>87</v>
      </c>
      <c r="B88" s="1">
        <v>41330</v>
      </c>
      <c r="C88">
        <f t="shared" si="10"/>
        <v>51400</v>
      </c>
      <c r="D88">
        <f t="shared" si="11"/>
        <v>-1000</v>
      </c>
      <c r="E88">
        <f t="shared" si="6"/>
        <v>1</v>
      </c>
      <c r="F88">
        <f t="shared" si="7"/>
        <v>1</v>
      </c>
      <c r="G88">
        <f t="shared" si="8"/>
        <v>0</v>
      </c>
      <c r="H88">
        <f t="shared" si="9"/>
        <v>0</v>
      </c>
    </row>
    <row r="89" spans="1:8" x14ac:dyDescent="0.25">
      <c r="A89">
        <v>88</v>
      </c>
      <c r="B89" s="1">
        <v>41331</v>
      </c>
      <c r="C89">
        <f t="shared" si="10"/>
        <v>47800</v>
      </c>
      <c r="D89">
        <f t="shared" si="11"/>
        <v>3000</v>
      </c>
      <c r="E89">
        <f t="shared" si="6"/>
        <v>1</v>
      </c>
      <c r="F89">
        <f t="shared" si="7"/>
        <v>1</v>
      </c>
      <c r="G89">
        <f t="shared" si="8"/>
        <v>0</v>
      </c>
      <c r="H89">
        <f t="shared" si="9"/>
        <v>1</v>
      </c>
    </row>
    <row r="90" spans="1:8" x14ac:dyDescent="0.25">
      <c r="A90">
        <v>89</v>
      </c>
      <c r="B90" s="1">
        <v>41332</v>
      </c>
      <c r="C90">
        <f t="shared" si="10"/>
        <v>47800</v>
      </c>
      <c r="D90">
        <f t="shared" si="11"/>
        <v>1200</v>
      </c>
      <c r="E90">
        <f t="shared" si="6"/>
        <v>1</v>
      </c>
      <c r="F90">
        <f t="shared" si="7"/>
        <v>1</v>
      </c>
      <c r="G90">
        <f t="shared" si="8"/>
        <v>0</v>
      </c>
      <c r="H90">
        <f t="shared" si="9"/>
        <v>0</v>
      </c>
    </row>
    <row r="91" spans="1:8" x14ac:dyDescent="0.25">
      <c r="A91">
        <v>90</v>
      </c>
      <c r="B91" s="1">
        <v>41333</v>
      </c>
      <c r="C91">
        <f t="shared" si="10"/>
        <v>47800</v>
      </c>
      <c r="D91">
        <f t="shared" si="11"/>
        <v>-600</v>
      </c>
      <c r="E91">
        <f t="shared" si="6"/>
        <v>1</v>
      </c>
      <c r="F91">
        <f t="shared" si="7"/>
        <v>1</v>
      </c>
      <c r="G91">
        <f t="shared" si="8"/>
        <v>0</v>
      </c>
      <c r="H91">
        <f t="shared" si="9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1D30C-7146-4AF2-9B7A-A7A91263EBB8}">
  <dimension ref="A1:L91"/>
  <sheetViews>
    <sheetView tabSelected="1" workbookViewId="0">
      <selection activeCell="N17" sqref="N17"/>
    </sheetView>
  </sheetViews>
  <sheetFormatPr defaultRowHeight="15" x14ac:dyDescent="0.25"/>
  <cols>
    <col min="2" max="2" width="10.140625" bestFit="1" customWidth="1"/>
    <col min="3" max="4" width="14.42578125" customWidth="1"/>
    <col min="5" max="5" width="12.42578125" customWidth="1"/>
    <col min="6" max="6" width="15.28515625" customWidth="1"/>
    <col min="7" max="7" width="14.5703125" customWidth="1"/>
    <col min="8" max="8" width="15.42578125" customWidth="1"/>
    <col min="11" max="11" width="14.7109375" customWidth="1"/>
  </cols>
  <sheetData>
    <row r="1" spans="1:12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K1" t="s">
        <v>8</v>
      </c>
    </row>
    <row r="2" spans="1:12" x14ac:dyDescent="0.25">
      <c r="A2">
        <v>1</v>
      </c>
      <c r="B2" s="1">
        <v>41244</v>
      </c>
      <c r="C2">
        <v>100000</v>
      </c>
      <c r="D2">
        <v>5000</v>
      </c>
      <c r="E2">
        <f>IF(C2&lt;5000,0,1)</f>
        <v>1</v>
      </c>
      <c r="F2">
        <f>IF(D2&lt;5000,1,0)</f>
        <v>0</v>
      </c>
      <c r="G2">
        <f>IF(WEEKDAY(B2,2)=5,1,0)</f>
        <v>0</v>
      </c>
      <c r="H2">
        <f>IF(WEEKDAY(B2,2)=2,1,0)</f>
        <v>0</v>
      </c>
      <c r="K2" t="str">
        <f>E1</f>
        <v>Siano_karma</v>
      </c>
      <c r="L2">
        <f>SUM(E:E)</f>
        <v>90</v>
      </c>
    </row>
    <row r="3" spans="1:12" x14ac:dyDescent="0.25">
      <c r="A3">
        <v>2</v>
      </c>
      <c r="B3" s="1">
        <v>41245</v>
      </c>
      <c r="C3">
        <f>IF(WEEKDAY(A2,2)=5,IF(C2&gt;=50000,C2-(40*90)+1500,C2+15000),IF(C2&gt;=50000,C2-(40*90),C2))</f>
        <v>96400</v>
      </c>
      <c r="D3">
        <f>IF(WEEKDAY(A2,2)=2,IF(C2&lt;50000,D2-(20*90)+4000,D2+4000),IF(C2&lt;50000,D2-(20*90),D2))</f>
        <v>5000</v>
      </c>
      <c r="E3">
        <f t="shared" ref="E3:E66" si="0">IF(C3&lt;5000,0,1)</f>
        <v>1</v>
      </c>
      <c r="F3">
        <f t="shared" ref="F3:F66" si="1">IF(D3&lt;5000,1,0)</f>
        <v>0</v>
      </c>
      <c r="G3">
        <f t="shared" ref="G3:G66" si="2">IF(WEEKDAY(B3,2)=5,1,0)</f>
        <v>0</v>
      </c>
      <c r="H3">
        <f t="shared" ref="H3:H66" si="3">IF(WEEKDAY(B3,2)=2,1,0)</f>
        <v>0</v>
      </c>
      <c r="K3" t="str">
        <f>F1</f>
        <v>Żołędzie_karma</v>
      </c>
      <c r="L3">
        <f>SUM(F:F)</f>
        <v>37</v>
      </c>
    </row>
    <row r="4" spans="1:12" x14ac:dyDescent="0.25">
      <c r="A4">
        <v>3</v>
      </c>
      <c r="B4" s="1">
        <v>41246</v>
      </c>
      <c r="C4">
        <f t="shared" ref="C4:C67" si="4">IF(WEEKDAY(A3,2)=5,IF(C3&gt;=50000,C3-(40*90)+1500,C3+15000),IF(C3&gt;=50000,C3-(40*90),C3))</f>
        <v>92800</v>
      </c>
      <c r="D4">
        <f t="shared" ref="D4:D67" si="5">IF(WEEKDAY(A3,2)=2,IF(C3&lt;50000,D3-(20*90)+4000,D3+4000),IF(C3&lt;50000,D3-(20*90),D3))</f>
        <v>5000</v>
      </c>
      <c r="E4">
        <f t="shared" si="0"/>
        <v>1</v>
      </c>
      <c r="F4">
        <f t="shared" si="1"/>
        <v>0</v>
      </c>
      <c r="G4">
        <f t="shared" si="2"/>
        <v>0</v>
      </c>
      <c r="H4">
        <f t="shared" si="3"/>
        <v>0</v>
      </c>
    </row>
    <row r="5" spans="1:12" x14ac:dyDescent="0.25">
      <c r="A5">
        <v>4</v>
      </c>
      <c r="B5" s="1">
        <v>41247</v>
      </c>
      <c r="C5">
        <f t="shared" si="4"/>
        <v>89200</v>
      </c>
      <c r="D5">
        <f t="shared" si="5"/>
        <v>9000</v>
      </c>
      <c r="E5">
        <f t="shared" si="0"/>
        <v>1</v>
      </c>
      <c r="F5">
        <f t="shared" si="1"/>
        <v>0</v>
      </c>
      <c r="G5">
        <f t="shared" si="2"/>
        <v>0</v>
      </c>
      <c r="H5">
        <f t="shared" si="3"/>
        <v>1</v>
      </c>
    </row>
    <row r="6" spans="1:12" x14ac:dyDescent="0.25">
      <c r="A6">
        <v>5</v>
      </c>
      <c r="B6" s="1">
        <v>41248</v>
      </c>
      <c r="C6">
        <f t="shared" si="4"/>
        <v>85600</v>
      </c>
      <c r="D6">
        <f t="shared" si="5"/>
        <v>9000</v>
      </c>
      <c r="E6">
        <f t="shared" si="0"/>
        <v>1</v>
      </c>
      <c r="F6">
        <f t="shared" si="1"/>
        <v>0</v>
      </c>
      <c r="G6">
        <f t="shared" si="2"/>
        <v>0</v>
      </c>
      <c r="H6">
        <f t="shared" si="3"/>
        <v>0</v>
      </c>
    </row>
    <row r="7" spans="1:12" x14ac:dyDescent="0.25">
      <c r="A7">
        <v>6</v>
      </c>
      <c r="B7" s="1">
        <v>41249</v>
      </c>
      <c r="C7">
        <f t="shared" si="4"/>
        <v>82000</v>
      </c>
      <c r="D7">
        <f t="shared" si="5"/>
        <v>9000</v>
      </c>
      <c r="E7">
        <f t="shared" si="0"/>
        <v>1</v>
      </c>
      <c r="F7">
        <f t="shared" si="1"/>
        <v>0</v>
      </c>
      <c r="G7">
        <f t="shared" si="2"/>
        <v>0</v>
      </c>
      <c r="H7">
        <f t="shared" si="3"/>
        <v>0</v>
      </c>
    </row>
    <row r="8" spans="1:12" x14ac:dyDescent="0.25">
      <c r="A8">
        <v>7</v>
      </c>
      <c r="B8" s="1">
        <v>41250</v>
      </c>
      <c r="C8">
        <f t="shared" si="4"/>
        <v>79900</v>
      </c>
      <c r="D8">
        <f t="shared" si="5"/>
        <v>9000</v>
      </c>
      <c r="E8">
        <f t="shared" si="0"/>
        <v>1</v>
      </c>
      <c r="F8">
        <f t="shared" si="1"/>
        <v>0</v>
      </c>
      <c r="G8">
        <f t="shared" si="2"/>
        <v>1</v>
      </c>
      <c r="H8">
        <f t="shared" si="3"/>
        <v>0</v>
      </c>
    </row>
    <row r="9" spans="1:12" x14ac:dyDescent="0.25">
      <c r="A9">
        <v>8</v>
      </c>
      <c r="B9" s="1">
        <v>41251</v>
      </c>
      <c r="C9">
        <f t="shared" si="4"/>
        <v>76300</v>
      </c>
      <c r="D9">
        <f t="shared" si="5"/>
        <v>9000</v>
      </c>
      <c r="E9">
        <f t="shared" si="0"/>
        <v>1</v>
      </c>
      <c r="F9">
        <f t="shared" si="1"/>
        <v>0</v>
      </c>
      <c r="G9">
        <f t="shared" si="2"/>
        <v>0</v>
      </c>
      <c r="H9">
        <f t="shared" si="3"/>
        <v>0</v>
      </c>
    </row>
    <row r="10" spans="1:12" x14ac:dyDescent="0.25">
      <c r="A10">
        <v>9</v>
      </c>
      <c r="B10" s="1">
        <v>41252</v>
      </c>
      <c r="C10">
        <f t="shared" si="4"/>
        <v>72700</v>
      </c>
      <c r="D10">
        <f t="shared" si="5"/>
        <v>9000</v>
      </c>
      <c r="E10">
        <f t="shared" si="0"/>
        <v>1</v>
      </c>
      <c r="F10">
        <f t="shared" si="1"/>
        <v>0</v>
      </c>
      <c r="G10">
        <f t="shared" si="2"/>
        <v>0</v>
      </c>
      <c r="H10">
        <f t="shared" si="3"/>
        <v>0</v>
      </c>
    </row>
    <row r="11" spans="1:12" x14ac:dyDescent="0.25">
      <c r="A11">
        <v>10</v>
      </c>
      <c r="B11" s="1">
        <v>41253</v>
      </c>
      <c r="C11">
        <f t="shared" si="4"/>
        <v>69100</v>
      </c>
      <c r="D11">
        <f t="shared" si="5"/>
        <v>9000</v>
      </c>
      <c r="E11">
        <f t="shared" si="0"/>
        <v>1</v>
      </c>
      <c r="F11">
        <f t="shared" si="1"/>
        <v>0</v>
      </c>
      <c r="G11">
        <f t="shared" si="2"/>
        <v>0</v>
      </c>
      <c r="H11">
        <f t="shared" si="3"/>
        <v>0</v>
      </c>
    </row>
    <row r="12" spans="1:12" x14ac:dyDescent="0.25">
      <c r="A12">
        <v>11</v>
      </c>
      <c r="B12" s="1">
        <v>41254</v>
      </c>
      <c r="C12">
        <f t="shared" si="4"/>
        <v>65500</v>
      </c>
      <c r="D12">
        <f t="shared" si="5"/>
        <v>13000</v>
      </c>
      <c r="E12">
        <f t="shared" si="0"/>
        <v>1</v>
      </c>
      <c r="F12">
        <f t="shared" si="1"/>
        <v>0</v>
      </c>
      <c r="G12">
        <f t="shared" si="2"/>
        <v>0</v>
      </c>
      <c r="H12">
        <f t="shared" si="3"/>
        <v>1</v>
      </c>
    </row>
    <row r="13" spans="1:12" x14ac:dyDescent="0.25">
      <c r="A13">
        <v>12</v>
      </c>
      <c r="B13" s="1">
        <v>41255</v>
      </c>
      <c r="C13">
        <f t="shared" si="4"/>
        <v>61900</v>
      </c>
      <c r="D13">
        <f t="shared" si="5"/>
        <v>13000</v>
      </c>
      <c r="E13">
        <f t="shared" si="0"/>
        <v>1</v>
      </c>
      <c r="F13">
        <f t="shared" si="1"/>
        <v>0</v>
      </c>
      <c r="G13">
        <f t="shared" si="2"/>
        <v>0</v>
      </c>
      <c r="H13">
        <f t="shared" si="3"/>
        <v>0</v>
      </c>
    </row>
    <row r="14" spans="1:12" x14ac:dyDescent="0.25">
      <c r="A14">
        <v>13</v>
      </c>
      <c r="B14" s="1">
        <v>41256</v>
      </c>
      <c r="C14">
        <f t="shared" si="4"/>
        <v>58300</v>
      </c>
      <c r="D14">
        <f t="shared" si="5"/>
        <v>13000</v>
      </c>
      <c r="E14">
        <f t="shared" si="0"/>
        <v>1</v>
      </c>
      <c r="F14">
        <f t="shared" si="1"/>
        <v>0</v>
      </c>
      <c r="G14">
        <f t="shared" si="2"/>
        <v>0</v>
      </c>
      <c r="H14">
        <f t="shared" si="3"/>
        <v>0</v>
      </c>
    </row>
    <row r="15" spans="1:12" x14ac:dyDescent="0.25">
      <c r="A15">
        <v>14</v>
      </c>
      <c r="B15" s="1">
        <v>41257</v>
      </c>
      <c r="C15">
        <f t="shared" si="4"/>
        <v>56200</v>
      </c>
      <c r="D15">
        <f t="shared" si="5"/>
        <v>13000</v>
      </c>
      <c r="E15">
        <f t="shared" si="0"/>
        <v>1</v>
      </c>
      <c r="F15">
        <f t="shared" si="1"/>
        <v>0</v>
      </c>
      <c r="G15">
        <f t="shared" si="2"/>
        <v>1</v>
      </c>
      <c r="H15">
        <f t="shared" si="3"/>
        <v>0</v>
      </c>
    </row>
    <row r="16" spans="1:12" x14ac:dyDescent="0.25">
      <c r="A16">
        <v>15</v>
      </c>
      <c r="B16" s="1">
        <v>41258</v>
      </c>
      <c r="C16">
        <f t="shared" si="4"/>
        <v>52600</v>
      </c>
      <c r="D16">
        <f t="shared" si="5"/>
        <v>13000</v>
      </c>
      <c r="E16">
        <f t="shared" si="0"/>
        <v>1</v>
      </c>
      <c r="F16">
        <f t="shared" si="1"/>
        <v>0</v>
      </c>
      <c r="G16">
        <f t="shared" si="2"/>
        <v>0</v>
      </c>
      <c r="H16">
        <f t="shared" si="3"/>
        <v>0</v>
      </c>
    </row>
    <row r="17" spans="1:8" x14ac:dyDescent="0.25">
      <c r="A17">
        <v>16</v>
      </c>
      <c r="B17" s="1">
        <v>41259</v>
      </c>
      <c r="C17">
        <f t="shared" si="4"/>
        <v>49000</v>
      </c>
      <c r="D17">
        <f t="shared" si="5"/>
        <v>13000</v>
      </c>
      <c r="E17">
        <f t="shared" si="0"/>
        <v>1</v>
      </c>
      <c r="F17">
        <f t="shared" si="1"/>
        <v>0</v>
      </c>
      <c r="G17">
        <f t="shared" si="2"/>
        <v>0</v>
      </c>
      <c r="H17">
        <f t="shared" si="3"/>
        <v>0</v>
      </c>
    </row>
    <row r="18" spans="1:8" x14ac:dyDescent="0.25">
      <c r="A18">
        <v>17</v>
      </c>
      <c r="B18" s="1">
        <v>41260</v>
      </c>
      <c r="C18">
        <f t="shared" si="4"/>
        <v>49000</v>
      </c>
      <c r="D18">
        <f t="shared" si="5"/>
        <v>11200</v>
      </c>
      <c r="E18">
        <f t="shared" si="0"/>
        <v>1</v>
      </c>
      <c r="F18">
        <f t="shared" si="1"/>
        <v>0</v>
      </c>
      <c r="G18">
        <f t="shared" si="2"/>
        <v>0</v>
      </c>
      <c r="H18">
        <f t="shared" si="3"/>
        <v>0</v>
      </c>
    </row>
    <row r="19" spans="1:8" x14ac:dyDescent="0.25">
      <c r="A19">
        <v>18</v>
      </c>
      <c r="B19" s="1">
        <v>41261</v>
      </c>
      <c r="C19">
        <f t="shared" si="4"/>
        <v>49000</v>
      </c>
      <c r="D19">
        <f t="shared" si="5"/>
        <v>13400</v>
      </c>
      <c r="E19">
        <f t="shared" si="0"/>
        <v>1</v>
      </c>
      <c r="F19">
        <f t="shared" si="1"/>
        <v>0</v>
      </c>
      <c r="G19">
        <f t="shared" si="2"/>
        <v>0</v>
      </c>
      <c r="H19">
        <f t="shared" si="3"/>
        <v>1</v>
      </c>
    </row>
    <row r="20" spans="1:8" x14ac:dyDescent="0.25">
      <c r="A20">
        <v>19</v>
      </c>
      <c r="B20" s="1">
        <v>41262</v>
      </c>
      <c r="C20">
        <f t="shared" si="4"/>
        <v>49000</v>
      </c>
      <c r="D20">
        <f t="shared" si="5"/>
        <v>11600</v>
      </c>
      <c r="E20">
        <f t="shared" si="0"/>
        <v>1</v>
      </c>
      <c r="F20">
        <f t="shared" si="1"/>
        <v>0</v>
      </c>
      <c r="G20">
        <f t="shared" si="2"/>
        <v>0</v>
      </c>
      <c r="H20">
        <f t="shared" si="3"/>
        <v>0</v>
      </c>
    </row>
    <row r="21" spans="1:8" x14ac:dyDescent="0.25">
      <c r="A21">
        <v>20</v>
      </c>
      <c r="B21" s="1">
        <v>41263</v>
      </c>
      <c r="C21">
        <f t="shared" si="4"/>
        <v>49000</v>
      </c>
      <c r="D21">
        <f t="shared" si="5"/>
        <v>9800</v>
      </c>
      <c r="E21">
        <f t="shared" si="0"/>
        <v>1</v>
      </c>
      <c r="F21">
        <f t="shared" si="1"/>
        <v>0</v>
      </c>
      <c r="G21">
        <f t="shared" si="2"/>
        <v>0</v>
      </c>
      <c r="H21">
        <f t="shared" si="3"/>
        <v>0</v>
      </c>
    </row>
    <row r="22" spans="1:8" x14ac:dyDescent="0.25">
      <c r="A22">
        <v>21</v>
      </c>
      <c r="B22" s="1">
        <v>41264</v>
      </c>
      <c r="C22">
        <f t="shared" si="4"/>
        <v>64000</v>
      </c>
      <c r="D22">
        <f t="shared" si="5"/>
        <v>8000</v>
      </c>
      <c r="E22">
        <f t="shared" si="0"/>
        <v>1</v>
      </c>
      <c r="F22">
        <f t="shared" si="1"/>
        <v>0</v>
      </c>
      <c r="G22">
        <f t="shared" si="2"/>
        <v>1</v>
      </c>
      <c r="H22">
        <f t="shared" si="3"/>
        <v>0</v>
      </c>
    </row>
    <row r="23" spans="1:8" x14ac:dyDescent="0.25">
      <c r="A23">
        <v>22</v>
      </c>
      <c r="B23" s="1">
        <v>41265</v>
      </c>
      <c r="C23">
        <f t="shared" si="4"/>
        <v>60400</v>
      </c>
      <c r="D23">
        <f t="shared" si="5"/>
        <v>8000</v>
      </c>
      <c r="E23">
        <f t="shared" si="0"/>
        <v>1</v>
      </c>
      <c r="F23">
        <f t="shared" si="1"/>
        <v>0</v>
      </c>
      <c r="G23">
        <f t="shared" si="2"/>
        <v>0</v>
      </c>
      <c r="H23">
        <f t="shared" si="3"/>
        <v>0</v>
      </c>
    </row>
    <row r="24" spans="1:8" x14ac:dyDescent="0.25">
      <c r="A24">
        <v>23</v>
      </c>
      <c r="B24" s="1">
        <v>41266</v>
      </c>
      <c r="C24">
        <f t="shared" si="4"/>
        <v>56800</v>
      </c>
      <c r="D24">
        <f t="shared" si="5"/>
        <v>8000</v>
      </c>
      <c r="E24">
        <f t="shared" si="0"/>
        <v>1</v>
      </c>
      <c r="F24">
        <f t="shared" si="1"/>
        <v>0</v>
      </c>
      <c r="G24">
        <f t="shared" si="2"/>
        <v>0</v>
      </c>
      <c r="H24">
        <f t="shared" si="3"/>
        <v>0</v>
      </c>
    </row>
    <row r="25" spans="1:8" x14ac:dyDescent="0.25">
      <c r="A25">
        <v>24</v>
      </c>
      <c r="B25" s="1">
        <v>41267</v>
      </c>
      <c r="C25">
        <f t="shared" si="4"/>
        <v>53200</v>
      </c>
      <c r="D25">
        <f t="shared" si="5"/>
        <v>8000</v>
      </c>
      <c r="E25">
        <f t="shared" si="0"/>
        <v>1</v>
      </c>
      <c r="F25">
        <f t="shared" si="1"/>
        <v>0</v>
      </c>
      <c r="G25">
        <f t="shared" si="2"/>
        <v>0</v>
      </c>
      <c r="H25">
        <f t="shared" si="3"/>
        <v>0</v>
      </c>
    </row>
    <row r="26" spans="1:8" x14ac:dyDescent="0.25">
      <c r="A26">
        <v>25</v>
      </c>
      <c r="B26" s="1">
        <v>41268</v>
      </c>
      <c r="C26">
        <f t="shared" si="4"/>
        <v>49600</v>
      </c>
      <c r="D26">
        <f t="shared" si="5"/>
        <v>12000</v>
      </c>
      <c r="E26">
        <f t="shared" si="0"/>
        <v>1</v>
      </c>
      <c r="F26">
        <f t="shared" si="1"/>
        <v>0</v>
      </c>
      <c r="G26">
        <f t="shared" si="2"/>
        <v>0</v>
      </c>
      <c r="H26">
        <f t="shared" si="3"/>
        <v>1</v>
      </c>
    </row>
    <row r="27" spans="1:8" x14ac:dyDescent="0.25">
      <c r="A27">
        <v>26</v>
      </c>
      <c r="B27" s="1">
        <v>41269</v>
      </c>
      <c r="C27">
        <f t="shared" si="4"/>
        <v>49600</v>
      </c>
      <c r="D27">
        <f t="shared" si="5"/>
        <v>10200</v>
      </c>
      <c r="E27">
        <f t="shared" si="0"/>
        <v>1</v>
      </c>
      <c r="F27">
        <f t="shared" si="1"/>
        <v>0</v>
      </c>
      <c r="G27">
        <f t="shared" si="2"/>
        <v>0</v>
      </c>
      <c r="H27">
        <f t="shared" si="3"/>
        <v>0</v>
      </c>
    </row>
    <row r="28" spans="1:8" x14ac:dyDescent="0.25">
      <c r="A28">
        <v>27</v>
      </c>
      <c r="B28" s="1">
        <v>41270</v>
      </c>
      <c r="C28">
        <f t="shared" si="4"/>
        <v>49600</v>
      </c>
      <c r="D28">
        <f t="shared" si="5"/>
        <v>8400</v>
      </c>
      <c r="E28">
        <f t="shared" si="0"/>
        <v>1</v>
      </c>
      <c r="F28">
        <f t="shared" si="1"/>
        <v>0</v>
      </c>
      <c r="G28">
        <f t="shared" si="2"/>
        <v>0</v>
      </c>
      <c r="H28">
        <f t="shared" si="3"/>
        <v>0</v>
      </c>
    </row>
    <row r="29" spans="1:8" x14ac:dyDescent="0.25">
      <c r="A29">
        <v>28</v>
      </c>
      <c r="B29" s="1">
        <v>41271</v>
      </c>
      <c r="C29">
        <f t="shared" si="4"/>
        <v>64600</v>
      </c>
      <c r="D29">
        <f t="shared" si="5"/>
        <v>6600</v>
      </c>
      <c r="E29">
        <f t="shared" si="0"/>
        <v>1</v>
      </c>
      <c r="F29">
        <f t="shared" si="1"/>
        <v>0</v>
      </c>
      <c r="G29">
        <f t="shared" si="2"/>
        <v>1</v>
      </c>
      <c r="H29">
        <f t="shared" si="3"/>
        <v>0</v>
      </c>
    </row>
    <row r="30" spans="1:8" x14ac:dyDescent="0.25">
      <c r="A30">
        <v>29</v>
      </c>
      <c r="B30" s="1">
        <v>41272</v>
      </c>
      <c r="C30">
        <f t="shared" si="4"/>
        <v>61000</v>
      </c>
      <c r="D30">
        <f t="shared" si="5"/>
        <v>6600</v>
      </c>
      <c r="E30">
        <f t="shared" si="0"/>
        <v>1</v>
      </c>
      <c r="F30">
        <f t="shared" si="1"/>
        <v>0</v>
      </c>
      <c r="G30">
        <f t="shared" si="2"/>
        <v>0</v>
      </c>
      <c r="H30">
        <f t="shared" si="3"/>
        <v>0</v>
      </c>
    </row>
    <row r="31" spans="1:8" x14ac:dyDescent="0.25">
      <c r="A31">
        <v>30</v>
      </c>
      <c r="B31" s="1">
        <v>41273</v>
      </c>
      <c r="C31">
        <f t="shared" si="4"/>
        <v>57400</v>
      </c>
      <c r="D31">
        <f t="shared" si="5"/>
        <v>6600</v>
      </c>
      <c r="E31">
        <f t="shared" si="0"/>
        <v>1</v>
      </c>
      <c r="F31">
        <f t="shared" si="1"/>
        <v>0</v>
      </c>
      <c r="G31">
        <f t="shared" si="2"/>
        <v>0</v>
      </c>
      <c r="H31">
        <f t="shared" si="3"/>
        <v>0</v>
      </c>
    </row>
    <row r="32" spans="1:8" x14ac:dyDescent="0.25">
      <c r="A32">
        <v>31</v>
      </c>
      <c r="B32" s="1">
        <v>41274</v>
      </c>
      <c r="C32">
        <f t="shared" si="4"/>
        <v>53800</v>
      </c>
      <c r="D32">
        <f t="shared" si="5"/>
        <v>6600</v>
      </c>
      <c r="E32">
        <f t="shared" si="0"/>
        <v>1</v>
      </c>
      <c r="F32">
        <f t="shared" si="1"/>
        <v>0</v>
      </c>
      <c r="G32">
        <f t="shared" si="2"/>
        <v>0</v>
      </c>
      <c r="H32">
        <f t="shared" si="3"/>
        <v>0</v>
      </c>
    </row>
    <row r="33" spans="1:8" x14ac:dyDescent="0.25">
      <c r="A33">
        <v>32</v>
      </c>
      <c r="B33" s="1">
        <v>41275</v>
      </c>
      <c r="C33">
        <f t="shared" si="4"/>
        <v>50200</v>
      </c>
      <c r="D33">
        <f t="shared" si="5"/>
        <v>10600</v>
      </c>
      <c r="E33">
        <f t="shared" si="0"/>
        <v>1</v>
      </c>
      <c r="F33">
        <f t="shared" si="1"/>
        <v>0</v>
      </c>
      <c r="G33">
        <f t="shared" si="2"/>
        <v>0</v>
      </c>
      <c r="H33">
        <f t="shared" si="3"/>
        <v>1</v>
      </c>
    </row>
    <row r="34" spans="1:8" x14ac:dyDescent="0.25">
      <c r="A34">
        <v>33</v>
      </c>
      <c r="B34" s="1">
        <v>41276</v>
      </c>
      <c r="C34">
        <f t="shared" si="4"/>
        <v>46600</v>
      </c>
      <c r="D34">
        <f t="shared" si="5"/>
        <v>10600</v>
      </c>
      <c r="E34">
        <f t="shared" si="0"/>
        <v>1</v>
      </c>
      <c r="F34">
        <f t="shared" si="1"/>
        <v>0</v>
      </c>
      <c r="G34">
        <f t="shared" si="2"/>
        <v>0</v>
      </c>
      <c r="H34">
        <f t="shared" si="3"/>
        <v>0</v>
      </c>
    </row>
    <row r="35" spans="1:8" x14ac:dyDescent="0.25">
      <c r="A35">
        <v>34</v>
      </c>
      <c r="B35" s="1">
        <v>41277</v>
      </c>
      <c r="C35">
        <f t="shared" si="4"/>
        <v>46600</v>
      </c>
      <c r="D35">
        <f t="shared" si="5"/>
        <v>8800</v>
      </c>
      <c r="E35">
        <f t="shared" si="0"/>
        <v>1</v>
      </c>
      <c r="F35">
        <f t="shared" si="1"/>
        <v>0</v>
      </c>
      <c r="G35">
        <f t="shared" si="2"/>
        <v>0</v>
      </c>
      <c r="H35">
        <f t="shared" si="3"/>
        <v>0</v>
      </c>
    </row>
    <row r="36" spans="1:8" x14ac:dyDescent="0.25">
      <c r="A36">
        <v>35</v>
      </c>
      <c r="B36" s="1">
        <v>41278</v>
      </c>
      <c r="C36">
        <f t="shared" si="4"/>
        <v>61600</v>
      </c>
      <c r="D36">
        <f t="shared" si="5"/>
        <v>7000</v>
      </c>
      <c r="E36">
        <f t="shared" si="0"/>
        <v>1</v>
      </c>
      <c r="F36">
        <f t="shared" si="1"/>
        <v>0</v>
      </c>
      <c r="G36">
        <f t="shared" si="2"/>
        <v>1</v>
      </c>
      <c r="H36">
        <f t="shared" si="3"/>
        <v>0</v>
      </c>
    </row>
    <row r="37" spans="1:8" x14ac:dyDescent="0.25">
      <c r="A37">
        <v>36</v>
      </c>
      <c r="B37" s="1">
        <v>41279</v>
      </c>
      <c r="C37">
        <f t="shared" si="4"/>
        <v>58000</v>
      </c>
      <c r="D37">
        <f t="shared" si="5"/>
        <v>7000</v>
      </c>
      <c r="E37">
        <f t="shared" si="0"/>
        <v>1</v>
      </c>
      <c r="F37">
        <f t="shared" si="1"/>
        <v>0</v>
      </c>
      <c r="G37">
        <f t="shared" si="2"/>
        <v>0</v>
      </c>
      <c r="H37">
        <f t="shared" si="3"/>
        <v>0</v>
      </c>
    </row>
    <row r="38" spans="1:8" x14ac:dyDescent="0.25">
      <c r="A38">
        <v>37</v>
      </c>
      <c r="B38" s="1">
        <v>41280</v>
      </c>
      <c r="C38">
        <f t="shared" si="4"/>
        <v>54400</v>
      </c>
      <c r="D38">
        <f t="shared" si="5"/>
        <v>7000</v>
      </c>
      <c r="E38">
        <f t="shared" si="0"/>
        <v>1</v>
      </c>
      <c r="F38">
        <f t="shared" si="1"/>
        <v>0</v>
      </c>
      <c r="G38">
        <f t="shared" si="2"/>
        <v>0</v>
      </c>
      <c r="H38">
        <f t="shared" si="3"/>
        <v>0</v>
      </c>
    </row>
    <row r="39" spans="1:8" x14ac:dyDescent="0.25">
      <c r="A39">
        <v>38</v>
      </c>
      <c r="B39" s="1">
        <v>41281</v>
      </c>
      <c r="C39">
        <f t="shared" si="4"/>
        <v>50800</v>
      </c>
      <c r="D39">
        <f t="shared" si="5"/>
        <v>7000</v>
      </c>
      <c r="E39">
        <f t="shared" si="0"/>
        <v>1</v>
      </c>
      <c r="F39">
        <f t="shared" si="1"/>
        <v>0</v>
      </c>
      <c r="G39">
        <f t="shared" si="2"/>
        <v>0</v>
      </c>
      <c r="H39">
        <f t="shared" si="3"/>
        <v>0</v>
      </c>
    </row>
    <row r="40" spans="1:8" x14ac:dyDescent="0.25">
      <c r="A40">
        <v>39</v>
      </c>
      <c r="B40" s="1">
        <v>41282</v>
      </c>
      <c r="C40">
        <f t="shared" si="4"/>
        <v>47200</v>
      </c>
      <c r="D40">
        <f t="shared" si="5"/>
        <v>11000</v>
      </c>
      <c r="E40">
        <f t="shared" si="0"/>
        <v>1</v>
      </c>
      <c r="F40">
        <f t="shared" si="1"/>
        <v>0</v>
      </c>
      <c r="G40">
        <f t="shared" si="2"/>
        <v>0</v>
      </c>
      <c r="H40">
        <f t="shared" si="3"/>
        <v>1</v>
      </c>
    </row>
    <row r="41" spans="1:8" x14ac:dyDescent="0.25">
      <c r="A41">
        <v>40</v>
      </c>
      <c r="B41" s="1">
        <v>41283</v>
      </c>
      <c r="C41">
        <f t="shared" si="4"/>
        <v>47200</v>
      </c>
      <c r="D41">
        <f t="shared" si="5"/>
        <v>9200</v>
      </c>
      <c r="E41">
        <f t="shared" si="0"/>
        <v>1</v>
      </c>
      <c r="F41">
        <f t="shared" si="1"/>
        <v>0</v>
      </c>
      <c r="G41">
        <f t="shared" si="2"/>
        <v>0</v>
      </c>
      <c r="H41">
        <f t="shared" si="3"/>
        <v>0</v>
      </c>
    </row>
    <row r="42" spans="1:8" x14ac:dyDescent="0.25">
      <c r="A42">
        <v>41</v>
      </c>
      <c r="B42" s="1">
        <v>41284</v>
      </c>
      <c r="C42">
        <f t="shared" si="4"/>
        <v>47200</v>
      </c>
      <c r="D42">
        <f t="shared" si="5"/>
        <v>7400</v>
      </c>
      <c r="E42">
        <f t="shared" si="0"/>
        <v>1</v>
      </c>
      <c r="F42">
        <f t="shared" si="1"/>
        <v>0</v>
      </c>
      <c r="G42">
        <f t="shared" si="2"/>
        <v>0</v>
      </c>
      <c r="H42">
        <f t="shared" si="3"/>
        <v>0</v>
      </c>
    </row>
    <row r="43" spans="1:8" x14ac:dyDescent="0.25">
      <c r="A43">
        <v>42</v>
      </c>
      <c r="B43" s="1">
        <v>41285</v>
      </c>
      <c r="C43">
        <f t="shared" si="4"/>
        <v>62200</v>
      </c>
      <c r="D43">
        <f t="shared" si="5"/>
        <v>5600</v>
      </c>
      <c r="E43">
        <f t="shared" si="0"/>
        <v>1</v>
      </c>
      <c r="F43">
        <f t="shared" si="1"/>
        <v>0</v>
      </c>
      <c r="G43">
        <f t="shared" si="2"/>
        <v>1</v>
      </c>
      <c r="H43">
        <f t="shared" si="3"/>
        <v>0</v>
      </c>
    </row>
    <row r="44" spans="1:8" x14ac:dyDescent="0.25">
      <c r="A44">
        <v>43</v>
      </c>
      <c r="B44" s="1">
        <v>41286</v>
      </c>
      <c r="C44">
        <f t="shared" si="4"/>
        <v>58600</v>
      </c>
      <c r="D44">
        <f t="shared" si="5"/>
        <v>5600</v>
      </c>
      <c r="E44">
        <f t="shared" si="0"/>
        <v>1</v>
      </c>
      <c r="F44">
        <f t="shared" si="1"/>
        <v>0</v>
      </c>
      <c r="G44">
        <f t="shared" si="2"/>
        <v>0</v>
      </c>
      <c r="H44">
        <f t="shared" si="3"/>
        <v>0</v>
      </c>
    </row>
    <row r="45" spans="1:8" x14ac:dyDescent="0.25">
      <c r="A45">
        <v>44</v>
      </c>
      <c r="B45" s="1">
        <v>41287</v>
      </c>
      <c r="C45">
        <f t="shared" si="4"/>
        <v>55000</v>
      </c>
      <c r="D45">
        <f t="shared" si="5"/>
        <v>5600</v>
      </c>
      <c r="E45">
        <f t="shared" si="0"/>
        <v>1</v>
      </c>
      <c r="F45">
        <f t="shared" si="1"/>
        <v>0</v>
      </c>
      <c r="G45">
        <f t="shared" si="2"/>
        <v>0</v>
      </c>
      <c r="H45">
        <f t="shared" si="3"/>
        <v>0</v>
      </c>
    </row>
    <row r="46" spans="1:8" x14ac:dyDescent="0.25">
      <c r="A46">
        <v>45</v>
      </c>
      <c r="B46" s="1">
        <v>41288</v>
      </c>
      <c r="C46">
        <f t="shared" si="4"/>
        <v>51400</v>
      </c>
      <c r="D46">
        <f t="shared" si="5"/>
        <v>5600</v>
      </c>
      <c r="E46">
        <f t="shared" si="0"/>
        <v>1</v>
      </c>
      <c r="F46">
        <f t="shared" si="1"/>
        <v>0</v>
      </c>
      <c r="G46">
        <f t="shared" si="2"/>
        <v>0</v>
      </c>
      <c r="H46">
        <f t="shared" si="3"/>
        <v>0</v>
      </c>
    </row>
    <row r="47" spans="1:8" x14ac:dyDescent="0.25">
      <c r="A47">
        <v>46</v>
      </c>
      <c r="B47" s="1">
        <v>41289</v>
      </c>
      <c r="C47">
        <f t="shared" si="4"/>
        <v>47800</v>
      </c>
      <c r="D47">
        <f t="shared" si="5"/>
        <v>9600</v>
      </c>
      <c r="E47">
        <f t="shared" si="0"/>
        <v>1</v>
      </c>
      <c r="F47">
        <f t="shared" si="1"/>
        <v>0</v>
      </c>
      <c r="G47">
        <f t="shared" si="2"/>
        <v>0</v>
      </c>
      <c r="H47">
        <f t="shared" si="3"/>
        <v>1</v>
      </c>
    </row>
    <row r="48" spans="1:8" x14ac:dyDescent="0.25">
      <c r="A48">
        <v>47</v>
      </c>
      <c r="B48" s="1">
        <v>41290</v>
      </c>
      <c r="C48">
        <f t="shared" si="4"/>
        <v>47800</v>
      </c>
      <c r="D48">
        <f t="shared" si="5"/>
        <v>7800</v>
      </c>
      <c r="E48">
        <f t="shared" si="0"/>
        <v>1</v>
      </c>
      <c r="F48">
        <f t="shared" si="1"/>
        <v>0</v>
      </c>
      <c r="G48">
        <f t="shared" si="2"/>
        <v>0</v>
      </c>
      <c r="H48">
        <f t="shared" si="3"/>
        <v>0</v>
      </c>
    </row>
    <row r="49" spans="1:8" x14ac:dyDescent="0.25">
      <c r="A49">
        <v>48</v>
      </c>
      <c r="B49" s="1">
        <v>41291</v>
      </c>
      <c r="C49">
        <f t="shared" si="4"/>
        <v>47800</v>
      </c>
      <c r="D49">
        <f t="shared" si="5"/>
        <v>6000</v>
      </c>
      <c r="E49">
        <f t="shared" si="0"/>
        <v>1</v>
      </c>
      <c r="F49">
        <f t="shared" si="1"/>
        <v>0</v>
      </c>
      <c r="G49">
        <f t="shared" si="2"/>
        <v>0</v>
      </c>
      <c r="H49">
        <f t="shared" si="3"/>
        <v>0</v>
      </c>
    </row>
    <row r="50" spans="1:8" x14ac:dyDescent="0.25">
      <c r="A50">
        <v>49</v>
      </c>
      <c r="B50" s="1">
        <v>41292</v>
      </c>
      <c r="C50">
        <f t="shared" si="4"/>
        <v>62800</v>
      </c>
      <c r="D50">
        <f t="shared" si="5"/>
        <v>4200</v>
      </c>
      <c r="E50">
        <f t="shared" si="0"/>
        <v>1</v>
      </c>
      <c r="F50">
        <f t="shared" si="1"/>
        <v>1</v>
      </c>
      <c r="G50">
        <f t="shared" si="2"/>
        <v>1</v>
      </c>
      <c r="H50">
        <f t="shared" si="3"/>
        <v>0</v>
      </c>
    </row>
    <row r="51" spans="1:8" x14ac:dyDescent="0.25">
      <c r="A51">
        <v>50</v>
      </c>
      <c r="B51" s="1">
        <v>41293</v>
      </c>
      <c r="C51">
        <f t="shared" si="4"/>
        <v>59200</v>
      </c>
      <c r="D51">
        <f t="shared" si="5"/>
        <v>4200</v>
      </c>
      <c r="E51">
        <f t="shared" si="0"/>
        <v>1</v>
      </c>
      <c r="F51">
        <f t="shared" si="1"/>
        <v>1</v>
      </c>
      <c r="G51">
        <f t="shared" si="2"/>
        <v>0</v>
      </c>
      <c r="H51">
        <f t="shared" si="3"/>
        <v>0</v>
      </c>
    </row>
    <row r="52" spans="1:8" x14ac:dyDescent="0.25">
      <c r="A52">
        <v>51</v>
      </c>
      <c r="B52" s="1">
        <v>41294</v>
      </c>
      <c r="C52">
        <f t="shared" si="4"/>
        <v>55600</v>
      </c>
      <c r="D52">
        <f t="shared" si="5"/>
        <v>4200</v>
      </c>
      <c r="E52">
        <f t="shared" si="0"/>
        <v>1</v>
      </c>
      <c r="F52">
        <f t="shared" si="1"/>
        <v>1</v>
      </c>
      <c r="G52">
        <f t="shared" si="2"/>
        <v>0</v>
      </c>
      <c r="H52">
        <f t="shared" si="3"/>
        <v>0</v>
      </c>
    </row>
    <row r="53" spans="1:8" x14ac:dyDescent="0.25">
      <c r="A53">
        <v>52</v>
      </c>
      <c r="B53" s="1">
        <v>41295</v>
      </c>
      <c r="C53">
        <f t="shared" si="4"/>
        <v>52000</v>
      </c>
      <c r="D53">
        <f t="shared" si="5"/>
        <v>4200</v>
      </c>
      <c r="E53">
        <f t="shared" si="0"/>
        <v>1</v>
      </c>
      <c r="F53">
        <f t="shared" si="1"/>
        <v>1</v>
      </c>
      <c r="G53">
        <f t="shared" si="2"/>
        <v>0</v>
      </c>
      <c r="H53">
        <f t="shared" si="3"/>
        <v>0</v>
      </c>
    </row>
    <row r="54" spans="1:8" x14ac:dyDescent="0.25">
      <c r="A54">
        <v>53</v>
      </c>
      <c r="B54" s="1">
        <v>41296</v>
      </c>
      <c r="C54">
        <f t="shared" si="4"/>
        <v>48400</v>
      </c>
      <c r="D54">
        <f t="shared" si="5"/>
        <v>8200</v>
      </c>
      <c r="E54">
        <f t="shared" si="0"/>
        <v>1</v>
      </c>
      <c r="F54">
        <f t="shared" si="1"/>
        <v>0</v>
      </c>
      <c r="G54">
        <f t="shared" si="2"/>
        <v>0</v>
      </c>
      <c r="H54">
        <f t="shared" si="3"/>
        <v>1</v>
      </c>
    </row>
    <row r="55" spans="1:8" x14ac:dyDescent="0.25">
      <c r="A55">
        <v>54</v>
      </c>
      <c r="B55" s="1">
        <v>41297</v>
      </c>
      <c r="C55">
        <f t="shared" si="4"/>
        <v>48400</v>
      </c>
      <c r="D55">
        <f t="shared" si="5"/>
        <v>6400</v>
      </c>
      <c r="E55">
        <f t="shared" si="0"/>
        <v>1</v>
      </c>
      <c r="F55">
        <f t="shared" si="1"/>
        <v>0</v>
      </c>
      <c r="G55">
        <f t="shared" si="2"/>
        <v>0</v>
      </c>
      <c r="H55">
        <f t="shared" si="3"/>
        <v>0</v>
      </c>
    </row>
    <row r="56" spans="1:8" x14ac:dyDescent="0.25">
      <c r="A56">
        <v>55</v>
      </c>
      <c r="B56" s="1">
        <v>41298</v>
      </c>
      <c r="C56">
        <f t="shared" si="4"/>
        <v>48400</v>
      </c>
      <c r="D56">
        <f t="shared" si="5"/>
        <v>4600</v>
      </c>
      <c r="E56">
        <f t="shared" si="0"/>
        <v>1</v>
      </c>
      <c r="F56">
        <f t="shared" si="1"/>
        <v>1</v>
      </c>
      <c r="G56">
        <f t="shared" si="2"/>
        <v>0</v>
      </c>
      <c r="H56">
        <f t="shared" si="3"/>
        <v>0</v>
      </c>
    </row>
    <row r="57" spans="1:8" x14ac:dyDescent="0.25">
      <c r="A57">
        <v>56</v>
      </c>
      <c r="B57" s="1">
        <v>41299</v>
      </c>
      <c r="C57">
        <f t="shared" si="4"/>
        <v>63400</v>
      </c>
      <c r="D57">
        <f t="shared" si="5"/>
        <v>2800</v>
      </c>
      <c r="E57">
        <f t="shared" si="0"/>
        <v>1</v>
      </c>
      <c r="F57">
        <f t="shared" si="1"/>
        <v>1</v>
      </c>
      <c r="G57">
        <f t="shared" si="2"/>
        <v>1</v>
      </c>
      <c r="H57">
        <f t="shared" si="3"/>
        <v>0</v>
      </c>
    </row>
    <row r="58" spans="1:8" x14ac:dyDescent="0.25">
      <c r="A58">
        <v>57</v>
      </c>
      <c r="B58" s="1">
        <v>41300</v>
      </c>
      <c r="C58">
        <f t="shared" si="4"/>
        <v>59800</v>
      </c>
      <c r="D58">
        <f t="shared" si="5"/>
        <v>2800</v>
      </c>
      <c r="E58">
        <f t="shared" si="0"/>
        <v>1</v>
      </c>
      <c r="F58">
        <f t="shared" si="1"/>
        <v>1</v>
      </c>
      <c r="G58">
        <f t="shared" si="2"/>
        <v>0</v>
      </c>
      <c r="H58">
        <f t="shared" si="3"/>
        <v>0</v>
      </c>
    </row>
    <row r="59" spans="1:8" x14ac:dyDescent="0.25">
      <c r="A59">
        <v>58</v>
      </c>
      <c r="B59" s="1">
        <v>41301</v>
      </c>
      <c r="C59">
        <f t="shared" si="4"/>
        <v>56200</v>
      </c>
      <c r="D59">
        <f t="shared" si="5"/>
        <v>2800</v>
      </c>
      <c r="E59">
        <f t="shared" si="0"/>
        <v>1</v>
      </c>
      <c r="F59">
        <f t="shared" si="1"/>
        <v>1</v>
      </c>
      <c r="G59">
        <f t="shared" si="2"/>
        <v>0</v>
      </c>
      <c r="H59">
        <f t="shared" si="3"/>
        <v>0</v>
      </c>
    </row>
    <row r="60" spans="1:8" x14ac:dyDescent="0.25">
      <c r="A60">
        <v>59</v>
      </c>
      <c r="B60" s="1">
        <v>41302</v>
      </c>
      <c r="C60">
        <f t="shared" si="4"/>
        <v>52600</v>
      </c>
      <c r="D60">
        <f t="shared" si="5"/>
        <v>2800</v>
      </c>
      <c r="E60">
        <f t="shared" si="0"/>
        <v>1</v>
      </c>
      <c r="F60">
        <f t="shared" si="1"/>
        <v>1</v>
      </c>
      <c r="G60">
        <f t="shared" si="2"/>
        <v>0</v>
      </c>
      <c r="H60">
        <f t="shared" si="3"/>
        <v>0</v>
      </c>
    </row>
    <row r="61" spans="1:8" x14ac:dyDescent="0.25">
      <c r="A61">
        <v>60</v>
      </c>
      <c r="B61" s="1">
        <v>41303</v>
      </c>
      <c r="C61">
        <f t="shared" si="4"/>
        <v>49000</v>
      </c>
      <c r="D61">
        <f t="shared" si="5"/>
        <v>6800</v>
      </c>
      <c r="E61">
        <f t="shared" si="0"/>
        <v>1</v>
      </c>
      <c r="F61">
        <f t="shared" si="1"/>
        <v>0</v>
      </c>
      <c r="G61">
        <f t="shared" si="2"/>
        <v>0</v>
      </c>
      <c r="H61">
        <f t="shared" si="3"/>
        <v>1</v>
      </c>
    </row>
    <row r="62" spans="1:8" x14ac:dyDescent="0.25">
      <c r="A62">
        <v>61</v>
      </c>
      <c r="B62" s="1">
        <v>41304</v>
      </c>
      <c r="C62">
        <f t="shared" si="4"/>
        <v>49000</v>
      </c>
      <c r="D62">
        <f t="shared" si="5"/>
        <v>5000</v>
      </c>
      <c r="E62">
        <f t="shared" si="0"/>
        <v>1</v>
      </c>
      <c r="F62">
        <f t="shared" si="1"/>
        <v>0</v>
      </c>
      <c r="G62">
        <f t="shared" si="2"/>
        <v>0</v>
      </c>
      <c r="H62">
        <f t="shared" si="3"/>
        <v>0</v>
      </c>
    </row>
    <row r="63" spans="1:8" x14ac:dyDescent="0.25">
      <c r="A63">
        <v>62</v>
      </c>
      <c r="B63" s="1">
        <v>41305</v>
      </c>
      <c r="C63">
        <f t="shared" si="4"/>
        <v>49000</v>
      </c>
      <c r="D63">
        <f t="shared" si="5"/>
        <v>3200</v>
      </c>
      <c r="E63">
        <f t="shared" si="0"/>
        <v>1</v>
      </c>
      <c r="F63">
        <f t="shared" si="1"/>
        <v>1</v>
      </c>
      <c r="G63">
        <f t="shared" si="2"/>
        <v>0</v>
      </c>
      <c r="H63">
        <f t="shared" si="3"/>
        <v>0</v>
      </c>
    </row>
    <row r="64" spans="1:8" x14ac:dyDescent="0.25">
      <c r="A64">
        <v>63</v>
      </c>
      <c r="B64" s="1">
        <v>41306</v>
      </c>
      <c r="C64">
        <f t="shared" si="4"/>
        <v>64000</v>
      </c>
      <c r="D64">
        <f t="shared" si="5"/>
        <v>1400</v>
      </c>
      <c r="E64">
        <f t="shared" si="0"/>
        <v>1</v>
      </c>
      <c r="F64">
        <f t="shared" si="1"/>
        <v>1</v>
      </c>
      <c r="G64">
        <f t="shared" si="2"/>
        <v>1</v>
      </c>
      <c r="H64">
        <f t="shared" si="3"/>
        <v>0</v>
      </c>
    </row>
    <row r="65" spans="1:8" x14ac:dyDescent="0.25">
      <c r="A65">
        <v>64</v>
      </c>
      <c r="B65" s="1">
        <v>41307</v>
      </c>
      <c r="C65">
        <f t="shared" si="4"/>
        <v>60400</v>
      </c>
      <c r="D65">
        <f t="shared" si="5"/>
        <v>1400</v>
      </c>
      <c r="E65">
        <f t="shared" si="0"/>
        <v>1</v>
      </c>
      <c r="F65">
        <f t="shared" si="1"/>
        <v>1</v>
      </c>
      <c r="G65">
        <f t="shared" si="2"/>
        <v>0</v>
      </c>
      <c r="H65">
        <f t="shared" si="3"/>
        <v>0</v>
      </c>
    </row>
    <row r="66" spans="1:8" x14ac:dyDescent="0.25">
      <c r="A66">
        <v>65</v>
      </c>
      <c r="B66" s="1">
        <v>41308</v>
      </c>
      <c r="C66">
        <f t="shared" si="4"/>
        <v>56800</v>
      </c>
      <c r="D66">
        <f t="shared" si="5"/>
        <v>1400</v>
      </c>
      <c r="E66">
        <f t="shared" si="0"/>
        <v>1</v>
      </c>
      <c r="F66">
        <f t="shared" si="1"/>
        <v>1</v>
      </c>
      <c r="G66">
        <f t="shared" si="2"/>
        <v>0</v>
      </c>
      <c r="H66">
        <f t="shared" si="3"/>
        <v>0</v>
      </c>
    </row>
    <row r="67" spans="1:8" x14ac:dyDescent="0.25">
      <c r="A67">
        <v>66</v>
      </c>
      <c r="B67" s="1">
        <v>41309</v>
      </c>
      <c r="C67">
        <f t="shared" si="4"/>
        <v>53200</v>
      </c>
      <c r="D67">
        <f t="shared" si="5"/>
        <v>1400</v>
      </c>
      <c r="E67">
        <f t="shared" ref="E67:E91" si="6">IF(C67&lt;5000,0,1)</f>
        <v>1</v>
      </c>
      <c r="F67">
        <f t="shared" ref="F67:F91" si="7">IF(D67&lt;5000,1,0)</f>
        <v>1</v>
      </c>
      <c r="G67">
        <f t="shared" ref="G67:G91" si="8">IF(WEEKDAY(B67,2)=5,1,0)</f>
        <v>0</v>
      </c>
      <c r="H67">
        <f t="shared" ref="H67:H91" si="9">IF(WEEKDAY(B67,2)=2,1,0)</f>
        <v>0</v>
      </c>
    </row>
    <row r="68" spans="1:8" x14ac:dyDescent="0.25">
      <c r="A68">
        <v>67</v>
      </c>
      <c r="B68" s="1">
        <v>41310</v>
      </c>
      <c r="C68">
        <f t="shared" ref="C68:C91" si="10">IF(WEEKDAY(A67,2)=5,IF(C67&gt;=50000,C67-(40*90)+1500,C67+15000),IF(C67&gt;=50000,C67-(40*90),C67))</f>
        <v>49600</v>
      </c>
      <c r="D68">
        <f t="shared" ref="D68:D91" si="11">IF(WEEKDAY(A67,2)=2,IF(C67&lt;50000,D67-(20*90)+4000,D67+4000),IF(C67&lt;50000,D67-(20*90),D67))</f>
        <v>5400</v>
      </c>
      <c r="E68">
        <f t="shared" si="6"/>
        <v>1</v>
      </c>
      <c r="F68">
        <f t="shared" si="7"/>
        <v>0</v>
      </c>
      <c r="G68">
        <f t="shared" si="8"/>
        <v>0</v>
      </c>
      <c r="H68">
        <f t="shared" si="9"/>
        <v>1</v>
      </c>
    </row>
    <row r="69" spans="1:8" x14ac:dyDescent="0.25">
      <c r="A69">
        <v>68</v>
      </c>
      <c r="B69" s="1">
        <v>41311</v>
      </c>
      <c r="C69">
        <f t="shared" si="10"/>
        <v>49600</v>
      </c>
      <c r="D69">
        <f t="shared" si="11"/>
        <v>3600</v>
      </c>
      <c r="E69">
        <f t="shared" si="6"/>
        <v>1</v>
      </c>
      <c r="F69">
        <f t="shared" si="7"/>
        <v>1</v>
      </c>
      <c r="G69">
        <f t="shared" si="8"/>
        <v>0</v>
      </c>
      <c r="H69">
        <f t="shared" si="9"/>
        <v>0</v>
      </c>
    </row>
    <row r="70" spans="1:8" x14ac:dyDescent="0.25">
      <c r="A70">
        <v>69</v>
      </c>
      <c r="B70" s="1">
        <v>41312</v>
      </c>
      <c r="C70">
        <f t="shared" si="10"/>
        <v>49600</v>
      </c>
      <c r="D70">
        <f t="shared" si="11"/>
        <v>1800</v>
      </c>
      <c r="E70">
        <f t="shared" si="6"/>
        <v>1</v>
      </c>
      <c r="F70">
        <f t="shared" si="7"/>
        <v>1</v>
      </c>
      <c r="G70">
        <f t="shared" si="8"/>
        <v>0</v>
      </c>
      <c r="H70">
        <f t="shared" si="9"/>
        <v>0</v>
      </c>
    </row>
    <row r="71" spans="1:8" x14ac:dyDescent="0.25">
      <c r="A71">
        <v>70</v>
      </c>
      <c r="B71" s="1">
        <v>41313</v>
      </c>
      <c r="C71">
        <f t="shared" si="10"/>
        <v>64600</v>
      </c>
      <c r="D71">
        <f t="shared" si="11"/>
        <v>0</v>
      </c>
      <c r="E71">
        <f t="shared" si="6"/>
        <v>1</v>
      </c>
      <c r="F71">
        <f t="shared" si="7"/>
        <v>1</v>
      </c>
      <c r="G71">
        <f t="shared" si="8"/>
        <v>1</v>
      </c>
      <c r="H71">
        <f t="shared" si="9"/>
        <v>0</v>
      </c>
    </row>
    <row r="72" spans="1:8" x14ac:dyDescent="0.25">
      <c r="A72">
        <v>71</v>
      </c>
      <c r="B72" s="1">
        <v>41314</v>
      </c>
      <c r="C72">
        <f t="shared" si="10"/>
        <v>61000</v>
      </c>
      <c r="D72">
        <f t="shared" si="11"/>
        <v>0</v>
      </c>
      <c r="E72">
        <f t="shared" si="6"/>
        <v>1</v>
      </c>
      <c r="F72">
        <f t="shared" si="7"/>
        <v>1</v>
      </c>
      <c r="G72">
        <f t="shared" si="8"/>
        <v>0</v>
      </c>
      <c r="H72">
        <f t="shared" si="9"/>
        <v>0</v>
      </c>
    </row>
    <row r="73" spans="1:8" x14ac:dyDescent="0.25">
      <c r="A73">
        <v>72</v>
      </c>
      <c r="B73" s="1">
        <v>41315</v>
      </c>
      <c r="C73">
        <f t="shared" si="10"/>
        <v>57400</v>
      </c>
      <c r="D73">
        <f t="shared" si="11"/>
        <v>0</v>
      </c>
      <c r="E73">
        <f t="shared" si="6"/>
        <v>1</v>
      </c>
      <c r="F73">
        <f t="shared" si="7"/>
        <v>1</v>
      </c>
      <c r="G73">
        <f t="shared" si="8"/>
        <v>0</v>
      </c>
      <c r="H73">
        <f t="shared" si="9"/>
        <v>0</v>
      </c>
    </row>
    <row r="74" spans="1:8" x14ac:dyDescent="0.25">
      <c r="A74">
        <v>73</v>
      </c>
      <c r="B74" s="1">
        <v>41316</v>
      </c>
      <c r="C74">
        <f t="shared" si="10"/>
        <v>53800</v>
      </c>
      <c r="D74">
        <f t="shared" si="11"/>
        <v>0</v>
      </c>
      <c r="E74">
        <f t="shared" si="6"/>
        <v>1</v>
      </c>
      <c r="F74">
        <f t="shared" si="7"/>
        <v>1</v>
      </c>
      <c r="G74">
        <f t="shared" si="8"/>
        <v>0</v>
      </c>
      <c r="H74">
        <f t="shared" si="9"/>
        <v>0</v>
      </c>
    </row>
    <row r="75" spans="1:8" x14ac:dyDescent="0.25">
      <c r="A75">
        <v>74</v>
      </c>
      <c r="B75" s="1">
        <v>41317</v>
      </c>
      <c r="C75">
        <f t="shared" si="10"/>
        <v>50200</v>
      </c>
      <c r="D75">
        <f t="shared" si="11"/>
        <v>4000</v>
      </c>
      <c r="E75">
        <f t="shared" si="6"/>
        <v>1</v>
      </c>
      <c r="F75">
        <f t="shared" si="7"/>
        <v>1</v>
      </c>
      <c r="G75">
        <f t="shared" si="8"/>
        <v>0</v>
      </c>
      <c r="H75">
        <f t="shared" si="9"/>
        <v>1</v>
      </c>
    </row>
    <row r="76" spans="1:8" x14ac:dyDescent="0.25">
      <c r="A76">
        <v>75</v>
      </c>
      <c r="B76" s="1">
        <v>41318</v>
      </c>
      <c r="C76">
        <f t="shared" si="10"/>
        <v>46600</v>
      </c>
      <c r="D76">
        <f t="shared" si="11"/>
        <v>4000</v>
      </c>
      <c r="E76">
        <f t="shared" si="6"/>
        <v>1</v>
      </c>
      <c r="F76">
        <f t="shared" si="7"/>
        <v>1</v>
      </c>
      <c r="G76">
        <f t="shared" si="8"/>
        <v>0</v>
      </c>
      <c r="H76">
        <f t="shared" si="9"/>
        <v>0</v>
      </c>
    </row>
    <row r="77" spans="1:8" x14ac:dyDescent="0.25">
      <c r="A77">
        <v>76</v>
      </c>
      <c r="B77" s="1">
        <v>41319</v>
      </c>
      <c r="C77">
        <f t="shared" si="10"/>
        <v>46600</v>
      </c>
      <c r="D77">
        <f t="shared" si="11"/>
        <v>2200</v>
      </c>
      <c r="E77">
        <f t="shared" si="6"/>
        <v>1</v>
      </c>
      <c r="F77">
        <f t="shared" si="7"/>
        <v>1</v>
      </c>
      <c r="G77">
        <f t="shared" si="8"/>
        <v>0</v>
      </c>
      <c r="H77">
        <f t="shared" si="9"/>
        <v>0</v>
      </c>
    </row>
    <row r="78" spans="1:8" x14ac:dyDescent="0.25">
      <c r="A78">
        <v>77</v>
      </c>
      <c r="B78" s="1">
        <v>41320</v>
      </c>
      <c r="C78">
        <f t="shared" si="10"/>
        <v>61600</v>
      </c>
      <c r="D78">
        <f t="shared" si="11"/>
        <v>400</v>
      </c>
      <c r="E78">
        <f t="shared" si="6"/>
        <v>1</v>
      </c>
      <c r="F78">
        <f t="shared" si="7"/>
        <v>1</v>
      </c>
      <c r="G78">
        <f t="shared" si="8"/>
        <v>1</v>
      </c>
      <c r="H78">
        <f t="shared" si="9"/>
        <v>0</v>
      </c>
    </row>
    <row r="79" spans="1:8" x14ac:dyDescent="0.25">
      <c r="A79">
        <v>78</v>
      </c>
      <c r="B79" s="1">
        <v>41321</v>
      </c>
      <c r="C79">
        <f t="shared" si="10"/>
        <v>58000</v>
      </c>
      <c r="D79">
        <f t="shared" si="11"/>
        <v>400</v>
      </c>
      <c r="E79">
        <f t="shared" si="6"/>
        <v>1</v>
      </c>
      <c r="F79">
        <f t="shared" si="7"/>
        <v>1</v>
      </c>
      <c r="G79">
        <f t="shared" si="8"/>
        <v>0</v>
      </c>
      <c r="H79">
        <f t="shared" si="9"/>
        <v>0</v>
      </c>
    </row>
    <row r="80" spans="1:8" x14ac:dyDescent="0.25">
      <c r="A80">
        <v>79</v>
      </c>
      <c r="B80" s="1">
        <v>41322</v>
      </c>
      <c r="C80">
        <f t="shared" si="10"/>
        <v>54400</v>
      </c>
      <c r="D80">
        <f t="shared" si="11"/>
        <v>400</v>
      </c>
      <c r="E80">
        <f t="shared" si="6"/>
        <v>1</v>
      </c>
      <c r="F80">
        <f t="shared" si="7"/>
        <v>1</v>
      </c>
      <c r="G80">
        <f t="shared" si="8"/>
        <v>0</v>
      </c>
      <c r="H80">
        <f t="shared" si="9"/>
        <v>0</v>
      </c>
    </row>
    <row r="81" spans="1:8" x14ac:dyDescent="0.25">
      <c r="A81">
        <v>80</v>
      </c>
      <c r="B81" s="1">
        <v>41323</v>
      </c>
      <c r="C81">
        <f t="shared" si="10"/>
        <v>50800</v>
      </c>
      <c r="D81">
        <f t="shared" si="11"/>
        <v>400</v>
      </c>
      <c r="E81">
        <f t="shared" si="6"/>
        <v>1</v>
      </c>
      <c r="F81">
        <f t="shared" si="7"/>
        <v>1</v>
      </c>
      <c r="G81">
        <f t="shared" si="8"/>
        <v>0</v>
      </c>
      <c r="H81">
        <f t="shared" si="9"/>
        <v>0</v>
      </c>
    </row>
    <row r="82" spans="1:8" x14ac:dyDescent="0.25">
      <c r="A82">
        <v>81</v>
      </c>
      <c r="B82" s="1">
        <v>41324</v>
      </c>
      <c r="C82">
        <f t="shared" si="10"/>
        <v>47200</v>
      </c>
      <c r="D82">
        <f t="shared" si="11"/>
        <v>4400</v>
      </c>
      <c r="E82">
        <f t="shared" si="6"/>
        <v>1</v>
      </c>
      <c r="F82">
        <f t="shared" si="7"/>
        <v>1</v>
      </c>
      <c r="G82">
        <f t="shared" si="8"/>
        <v>0</v>
      </c>
      <c r="H82">
        <f t="shared" si="9"/>
        <v>1</v>
      </c>
    </row>
    <row r="83" spans="1:8" x14ac:dyDescent="0.25">
      <c r="A83">
        <v>82</v>
      </c>
      <c r="B83" s="1">
        <v>41325</v>
      </c>
      <c r="C83">
        <f t="shared" si="10"/>
        <v>47200</v>
      </c>
      <c r="D83">
        <f t="shared" si="11"/>
        <v>2600</v>
      </c>
      <c r="E83">
        <f t="shared" si="6"/>
        <v>1</v>
      </c>
      <c r="F83">
        <f t="shared" si="7"/>
        <v>1</v>
      </c>
      <c r="G83">
        <f t="shared" si="8"/>
        <v>0</v>
      </c>
      <c r="H83">
        <f t="shared" si="9"/>
        <v>0</v>
      </c>
    </row>
    <row r="84" spans="1:8" x14ac:dyDescent="0.25">
      <c r="A84">
        <v>83</v>
      </c>
      <c r="B84" s="1">
        <v>41326</v>
      </c>
      <c r="C84">
        <f t="shared" si="10"/>
        <v>47200</v>
      </c>
      <c r="D84">
        <f t="shared" si="11"/>
        <v>800</v>
      </c>
      <c r="E84">
        <f t="shared" si="6"/>
        <v>1</v>
      </c>
      <c r="F84">
        <f t="shared" si="7"/>
        <v>1</v>
      </c>
      <c r="G84">
        <f t="shared" si="8"/>
        <v>0</v>
      </c>
      <c r="H84">
        <f t="shared" si="9"/>
        <v>0</v>
      </c>
    </row>
    <row r="85" spans="1:8" x14ac:dyDescent="0.25">
      <c r="A85">
        <v>84</v>
      </c>
      <c r="B85" s="1">
        <v>41327</v>
      </c>
      <c r="C85">
        <f t="shared" si="10"/>
        <v>62200</v>
      </c>
      <c r="D85">
        <f t="shared" si="11"/>
        <v>-1000</v>
      </c>
      <c r="E85">
        <f t="shared" si="6"/>
        <v>1</v>
      </c>
      <c r="F85">
        <f t="shared" si="7"/>
        <v>1</v>
      </c>
      <c r="G85">
        <f t="shared" si="8"/>
        <v>1</v>
      </c>
      <c r="H85">
        <f t="shared" si="9"/>
        <v>0</v>
      </c>
    </row>
    <row r="86" spans="1:8" x14ac:dyDescent="0.25">
      <c r="A86">
        <v>85</v>
      </c>
      <c r="B86" s="1">
        <v>41328</v>
      </c>
      <c r="C86">
        <f t="shared" si="10"/>
        <v>58600</v>
      </c>
      <c r="D86">
        <f t="shared" si="11"/>
        <v>-1000</v>
      </c>
      <c r="E86">
        <f t="shared" si="6"/>
        <v>1</v>
      </c>
      <c r="F86">
        <f t="shared" si="7"/>
        <v>1</v>
      </c>
      <c r="G86">
        <f t="shared" si="8"/>
        <v>0</v>
      </c>
      <c r="H86">
        <f t="shared" si="9"/>
        <v>0</v>
      </c>
    </row>
    <row r="87" spans="1:8" x14ac:dyDescent="0.25">
      <c r="A87">
        <v>86</v>
      </c>
      <c r="B87" s="1">
        <v>41329</v>
      </c>
      <c r="C87">
        <f t="shared" si="10"/>
        <v>55000</v>
      </c>
      <c r="D87">
        <f t="shared" si="11"/>
        <v>-1000</v>
      </c>
      <c r="E87">
        <f t="shared" si="6"/>
        <v>1</v>
      </c>
      <c r="F87">
        <f t="shared" si="7"/>
        <v>1</v>
      </c>
      <c r="G87">
        <f t="shared" si="8"/>
        <v>0</v>
      </c>
      <c r="H87">
        <f t="shared" si="9"/>
        <v>0</v>
      </c>
    </row>
    <row r="88" spans="1:8" x14ac:dyDescent="0.25">
      <c r="A88">
        <v>87</v>
      </c>
      <c r="B88" s="1">
        <v>41330</v>
      </c>
      <c r="C88">
        <f t="shared" si="10"/>
        <v>51400</v>
      </c>
      <c r="D88">
        <f t="shared" si="11"/>
        <v>-1000</v>
      </c>
      <c r="E88">
        <f t="shared" si="6"/>
        <v>1</v>
      </c>
      <c r="F88">
        <f t="shared" si="7"/>
        <v>1</v>
      </c>
      <c r="G88">
        <f t="shared" si="8"/>
        <v>0</v>
      </c>
      <c r="H88">
        <f t="shared" si="9"/>
        <v>0</v>
      </c>
    </row>
    <row r="89" spans="1:8" x14ac:dyDescent="0.25">
      <c r="A89">
        <v>88</v>
      </c>
      <c r="B89" s="1">
        <v>41331</v>
      </c>
      <c r="C89">
        <f t="shared" si="10"/>
        <v>47800</v>
      </c>
      <c r="D89">
        <f t="shared" si="11"/>
        <v>3000</v>
      </c>
      <c r="E89">
        <f t="shared" si="6"/>
        <v>1</v>
      </c>
      <c r="F89">
        <f t="shared" si="7"/>
        <v>1</v>
      </c>
      <c r="G89">
        <f t="shared" si="8"/>
        <v>0</v>
      </c>
      <c r="H89">
        <f t="shared" si="9"/>
        <v>1</v>
      </c>
    </row>
    <row r="90" spans="1:8" x14ac:dyDescent="0.25">
      <c r="A90">
        <v>89</v>
      </c>
      <c r="B90" s="1">
        <v>41332</v>
      </c>
      <c r="C90">
        <f t="shared" si="10"/>
        <v>47800</v>
      </c>
      <c r="D90">
        <f t="shared" si="11"/>
        <v>1200</v>
      </c>
      <c r="E90">
        <f t="shared" si="6"/>
        <v>1</v>
      </c>
      <c r="F90">
        <f t="shared" si="7"/>
        <v>1</v>
      </c>
      <c r="G90">
        <f t="shared" si="8"/>
        <v>0</v>
      </c>
      <c r="H90">
        <f t="shared" si="9"/>
        <v>0</v>
      </c>
    </row>
    <row r="91" spans="1:8" x14ac:dyDescent="0.25">
      <c r="A91">
        <v>90</v>
      </c>
      <c r="B91" s="1">
        <v>41333</v>
      </c>
      <c r="C91">
        <f t="shared" si="10"/>
        <v>47800</v>
      </c>
      <c r="D91">
        <f t="shared" si="11"/>
        <v>-600</v>
      </c>
      <c r="E91">
        <f t="shared" si="6"/>
        <v>1</v>
      </c>
      <c r="F91">
        <f t="shared" si="7"/>
        <v>1</v>
      </c>
      <c r="G91">
        <f t="shared" si="8"/>
        <v>0</v>
      </c>
      <c r="H91">
        <f t="shared" si="9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Dane</vt:lpstr>
      <vt:lpstr>Zad5_a</vt:lpstr>
      <vt:lpstr>Zad5_b</vt:lpstr>
      <vt:lpstr>Zad5_c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Kacper</cp:lastModifiedBy>
  <dcterms:created xsi:type="dcterms:W3CDTF">2022-03-15T11:18:18Z</dcterms:created>
  <dcterms:modified xsi:type="dcterms:W3CDTF">2022-03-15T21:57:04Z</dcterms:modified>
</cp:coreProperties>
</file>