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d.LAPTOP-JDLO3KLV\OneDrive\Изображения\Рабочий стол\"/>
    </mc:Choice>
  </mc:AlternateContent>
  <xr:revisionPtr revIDLastSave="0" documentId="13_ncr:1_{EEFB434D-A4A2-4139-97A3-004D7037466D}" xr6:coauthVersionLast="47" xr6:coauthVersionMax="47" xr10:uidLastSave="{00000000-0000-0000-0000-000000000000}"/>
  <bookViews>
    <workbookView xWindow="-110" yWindow="-110" windowWidth="19420" windowHeight="10420" xr2:uid="{B93DADAF-2A10-4037-9116-A1423D6DA7DC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K8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K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I6" i="1"/>
  <c r="I7" i="1"/>
  <c r="I8" i="1"/>
  <c r="I9" i="1"/>
  <c r="I10" i="1"/>
  <c r="I11" i="1"/>
  <c r="I12" i="1"/>
  <c r="I13" i="1"/>
  <c r="I14" i="1"/>
  <c r="I15" i="1"/>
  <c r="I16" i="1"/>
  <c r="H6" i="1"/>
  <c r="H7" i="1"/>
  <c r="H8" i="1"/>
  <c r="H9" i="1"/>
  <c r="H10" i="1"/>
  <c r="H11" i="1"/>
  <c r="H12" i="1"/>
  <c r="H13" i="1"/>
  <c r="H14" i="1"/>
  <c r="H15" i="1"/>
  <c r="H16" i="1"/>
  <c r="I5" i="1"/>
  <c r="H5" i="1"/>
  <c r="J8" i="3" l="1"/>
  <c r="L9" i="3"/>
  <c r="L8" i="3"/>
  <c r="J9" i="3"/>
  <c r="L8" i="2"/>
  <c r="J8" i="2"/>
  <c r="L7" i="2"/>
  <c r="J7" i="2"/>
</calcChain>
</file>

<file path=xl/sharedStrings.xml><?xml version="1.0" encoding="utf-8"?>
<sst xmlns="http://schemas.openxmlformats.org/spreadsheetml/2006/main" count="39" uniqueCount="24">
  <si>
    <t>Nike</t>
  </si>
  <si>
    <t>Adidas</t>
  </si>
  <si>
    <t>NB</t>
  </si>
  <si>
    <t>H&amp;M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</si>
  <si>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</si>
  <si>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</si>
  <si>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</si>
  <si>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</si>
  <si>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</si>
  <si>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</si>
  <si>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</si>
  <si>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</si>
  <si>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</si>
  <si>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</si>
  <si>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</si>
  <si>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</si>
  <si>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</si>
  <si>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Total</t>
  </si>
  <si>
    <t>Sales Report</t>
  </si>
  <si>
    <t>Days</t>
  </si>
  <si>
    <t>Food</t>
  </si>
  <si>
    <t>Bus</t>
  </si>
  <si>
    <t>Entertainment</t>
  </si>
  <si>
    <t xml:space="preserve"> Expenses (₸)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</si>
</sst>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 of Sales Report </a:t>
            </a:r>
            <a:endParaRPr lang="ru-K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Лист1!$D$4</c:f>
              <c:strCache>
                <c:ptCount val="1"/>
                <c:pt idx="0">
                  <c:v>Nike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Лист1!$C$5:$C$16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Лист1!$D$5:$D$16</c:f>
              <c:numCache>
                <c:formatCode>General</c:formatCode>
                <c:ptCount val="12"/>
                <c:pt idx="0">
                  <c:v>1367</c:v>
                </c:pt>
                <c:pt idx="1">
                  <c:v>3253</c:v>
                </c:pt>
                <c:pt idx="2">
                  <c:v>2145</c:v>
                </c:pt>
                <c:pt idx="3">
                  <c:v>2214</c:v>
                </c:pt>
                <c:pt idx="4">
                  <c:v>2922</c:v>
                </c:pt>
                <c:pt idx="5">
                  <c:v>2413</c:v>
                </c:pt>
                <c:pt idx="6">
                  <c:v>1241</c:v>
                </c:pt>
                <c:pt idx="7">
                  <c:v>5797</c:v>
                </c:pt>
                <c:pt idx="8">
                  <c:v>5783</c:v>
                </c:pt>
                <c:pt idx="9">
                  <c:v>4342</c:v>
                </c:pt>
                <c:pt idx="10">
                  <c:v>6456</c:v>
                </c:pt>
                <c:pt idx="11">
                  <c:v>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4-4650-B477-8DEE7403D148}"/>
            </c:ext>
          </c:extLst>
        </c:ser>
        <c:ser>
          <c:idx val="1"/>
          <c:order val="1"/>
          <c:tx>
            <c:strRef>
              <c:f>Лист1!$E$4</c:f>
              <c:strCache>
                <c:ptCount val="1"/>
                <c:pt idx="0">
                  <c:v>Adidas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Лист1!$C$5:$C$16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Лист1!$E$5:$E$16</c:f>
              <c:numCache>
                <c:formatCode>General</c:formatCode>
                <c:ptCount val="12"/>
                <c:pt idx="0">
                  <c:v>8294</c:v>
                </c:pt>
                <c:pt idx="1">
                  <c:v>1224</c:v>
                </c:pt>
                <c:pt idx="2">
                  <c:v>4124</c:v>
                </c:pt>
                <c:pt idx="3">
                  <c:v>4421</c:v>
                </c:pt>
                <c:pt idx="4">
                  <c:v>7553</c:v>
                </c:pt>
                <c:pt idx="5">
                  <c:v>2412</c:v>
                </c:pt>
                <c:pt idx="6">
                  <c:v>4124</c:v>
                </c:pt>
                <c:pt idx="7">
                  <c:v>7854</c:v>
                </c:pt>
                <c:pt idx="8">
                  <c:v>1928</c:v>
                </c:pt>
                <c:pt idx="9">
                  <c:v>6208</c:v>
                </c:pt>
                <c:pt idx="10">
                  <c:v>2384</c:v>
                </c:pt>
                <c:pt idx="11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4-4650-B477-8DEE7403D148}"/>
            </c:ext>
          </c:extLst>
        </c:ser>
        <c:ser>
          <c:idx val="2"/>
          <c:order val="2"/>
          <c:tx>
            <c:strRef>
              <c:f>Лист1!$F$4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Лист1!$C$5:$C$16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Лист1!$F$5:$F$16</c:f>
              <c:numCache>
                <c:formatCode>General</c:formatCode>
                <c:ptCount val="12"/>
                <c:pt idx="0">
                  <c:v>8338</c:v>
                </c:pt>
                <c:pt idx="1">
                  <c:v>2133</c:v>
                </c:pt>
                <c:pt idx="2">
                  <c:v>3234</c:v>
                </c:pt>
                <c:pt idx="3">
                  <c:v>8273</c:v>
                </c:pt>
                <c:pt idx="4">
                  <c:v>4363</c:v>
                </c:pt>
                <c:pt idx="5">
                  <c:v>2416</c:v>
                </c:pt>
                <c:pt idx="6">
                  <c:v>9818</c:v>
                </c:pt>
                <c:pt idx="7">
                  <c:v>9129</c:v>
                </c:pt>
                <c:pt idx="8">
                  <c:v>1774</c:v>
                </c:pt>
                <c:pt idx="9">
                  <c:v>9482</c:v>
                </c:pt>
                <c:pt idx="10">
                  <c:v>2981</c:v>
                </c:pt>
                <c:pt idx="11">
                  <c:v>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4-4650-B477-8DEE7403D148}"/>
            </c:ext>
          </c:extLst>
        </c:ser>
        <c:ser>
          <c:idx val="3"/>
          <c:order val="3"/>
          <c:tx>
            <c:strRef>
              <c:f>Лист1!$G$4</c:f>
              <c:strCache>
                <c:ptCount val="1"/>
                <c:pt idx="0">
                  <c:v>H&amp;M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Лист1!$C$5:$C$16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Лист1!$G$5:$G$16</c:f>
              <c:numCache>
                <c:formatCode>General</c:formatCode>
                <c:ptCount val="12"/>
                <c:pt idx="0">
                  <c:v>4992</c:v>
                </c:pt>
                <c:pt idx="1">
                  <c:v>2148</c:v>
                </c:pt>
                <c:pt idx="2">
                  <c:v>3411</c:v>
                </c:pt>
                <c:pt idx="3">
                  <c:v>1442</c:v>
                </c:pt>
                <c:pt idx="4">
                  <c:v>5262</c:v>
                </c:pt>
                <c:pt idx="5">
                  <c:v>2234</c:v>
                </c:pt>
                <c:pt idx="6">
                  <c:v>8493</c:v>
                </c:pt>
                <c:pt idx="7">
                  <c:v>1029</c:v>
                </c:pt>
                <c:pt idx="8">
                  <c:v>2013</c:v>
                </c:pt>
                <c:pt idx="9">
                  <c:v>2022</c:v>
                </c:pt>
                <c:pt idx="10">
                  <c:v>2144</c:v>
                </c:pt>
                <c:pt idx="11">
                  <c:v>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4-4650-B477-8DEE7403D148}"/>
            </c:ext>
          </c:extLst>
        </c:ser>
        <c:ser>
          <c:idx val="4"/>
          <c:order val="4"/>
          <c:tx>
            <c:strRef>
              <c:f>Лист1!$H$4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Лист1!$C$5:$C$16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Лист1!$H$5:$H$16</c:f>
              <c:numCache>
                <c:formatCode>General</c:formatCode>
                <c:ptCount val="12"/>
                <c:pt idx="0">
                  <c:v>4598.2</c:v>
                </c:pt>
                <c:pt idx="1">
                  <c:v>1751.6</c:v>
                </c:pt>
                <c:pt idx="2">
                  <c:v>2582.8000000000002</c:v>
                </c:pt>
                <c:pt idx="3">
                  <c:v>3270</c:v>
                </c:pt>
                <c:pt idx="4">
                  <c:v>4020</c:v>
                </c:pt>
                <c:pt idx="5">
                  <c:v>1895</c:v>
                </c:pt>
                <c:pt idx="6">
                  <c:v>4735.2</c:v>
                </c:pt>
                <c:pt idx="7">
                  <c:v>4761.8</c:v>
                </c:pt>
                <c:pt idx="8">
                  <c:v>2299.6</c:v>
                </c:pt>
                <c:pt idx="9">
                  <c:v>4410.8</c:v>
                </c:pt>
                <c:pt idx="10">
                  <c:v>2793</c:v>
                </c:pt>
                <c:pt idx="11">
                  <c:v>1821.4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4-4650-B477-8DEE7403D148}"/>
            </c:ext>
          </c:extLst>
        </c:ser>
        <c:ser>
          <c:idx val="5"/>
          <c:order val="5"/>
          <c:tx>
            <c:strRef>
              <c:f>Лист1!$I$4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Лист1!$C$5:$C$16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Лист1!$I$5:$I$16</c:f>
              <c:numCache>
                <c:formatCode>General</c:formatCode>
                <c:ptCount val="12"/>
                <c:pt idx="0">
                  <c:v>22991</c:v>
                </c:pt>
                <c:pt idx="1">
                  <c:v>8758</c:v>
                </c:pt>
                <c:pt idx="2">
                  <c:v>12914</c:v>
                </c:pt>
                <c:pt idx="3">
                  <c:v>16350</c:v>
                </c:pt>
                <c:pt idx="4">
                  <c:v>20100</c:v>
                </c:pt>
                <c:pt idx="5">
                  <c:v>9475</c:v>
                </c:pt>
                <c:pt idx="6">
                  <c:v>23676</c:v>
                </c:pt>
                <c:pt idx="7">
                  <c:v>23809</c:v>
                </c:pt>
                <c:pt idx="8">
                  <c:v>11498</c:v>
                </c:pt>
                <c:pt idx="9">
                  <c:v>22054</c:v>
                </c:pt>
                <c:pt idx="10">
                  <c:v>13965</c:v>
                </c:pt>
                <c:pt idx="11">
                  <c:v>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14-4650-B477-8DEE7403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944800"/>
        <c:axId val="1150859760"/>
      </c:barChart>
      <c:catAx>
        <c:axId val="12749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150859760"/>
        <c:crosses val="autoZero"/>
        <c:auto val="1"/>
        <c:lblAlgn val="ctr"/>
        <c:lblOffset val="100"/>
        <c:noMultiLvlLbl val="0"/>
      </c:catAx>
      <c:valAx>
        <c:axId val="11508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749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Mounthly</a:t>
            </a:r>
            <a:r>
              <a:rPr lang="en-US" sz="1800" b="1" baseline="0"/>
              <a:t> expenses</a:t>
            </a:r>
            <a:endParaRPr lang="ru-KZ" sz="1800" b="1"/>
          </a:p>
        </c:rich>
      </c:tx>
      <c:layout>
        <c:manualLayout>
          <c:xMode val="edge"/>
          <c:yMode val="edge"/>
          <c:x val="0.31462914417272159"/>
          <c:y val="2.7725262298446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Лист2!$D$7:$F$7</c:f>
              <c:numCache>
                <c:formatCode>General</c:formatCode>
                <c:ptCount val="3"/>
                <c:pt idx="0">
                  <c:v>990</c:v>
                </c:pt>
                <c:pt idx="1">
                  <c:v>100</c:v>
                </c:pt>
                <c:pt idx="2">
                  <c:v>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2-49BD-BACA-DE88A792F591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Лист2!$D$8:$F$8</c:f>
              <c:numCache>
                <c:formatCode>General</c:formatCode>
                <c:ptCount val="3"/>
                <c:pt idx="0">
                  <c:v>720</c:v>
                </c:pt>
                <c:pt idx="1">
                  <c:v>100</c:v>
                </c:pt>
                <c:pt idx="2">
                  <c:v>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2-49BD-BACA-DE88A792F591}"/>
            </c:ext>
          </c:extLst>
        </c:ser>
        <c:ser>
          <c:idx val="3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Лист2!$D$9:$F$9</c:f>
              <c:numCache>
                <c:formatCode>General</c:formatCode>
                <c:ptCount val="3"/>
                <c:pt idx="0">
                  <c:v>1200</c:v>
                </c:pt>
                <c:pt idx="1">
                  <c:v>100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2-49BD-BACA-DE88A792F591}"/>
            </c:ext>
          </c:extLst>
        </c:ser>
        <c:ser>
          <c:idx val="4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Лист2!$D$10:$F$10</c:f>
              <c:numCache>
                <c:formatCode>General</c:formatCode>
                <c:ptCount val="3"/>
                <c:pt idx="0">
                  <c:v>1420</c:v>
                </c:pt>
                <c:pt idx="1">
                  <c:v>100</c:v>
                </c:pt>
                <c:pt idx="2">
                  <c:v>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2-49BD-BACA-DE88A792F591}"/>
            </c:ext>
          </c:extLst>
        </c:ser>
        <c:ser>
          <c:idx val="5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Лист2!$D$11:$F$11</c:f>
              <c:numCache>
                <c:formatCode>General</c:formatCode>
                <c:ptCount val="3"/>
                <c:pt idx="0">
                  <c:v>700</c:v>
                </c:pt>
                <c:pt idx="1">
                  <c:v>100</c:v>
                </c:pt>
                <c:pt idx="2">
                  <c:v>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2-49BD-BACA-DE88A792F591}"/>
            </c:ext>
          </c:extLst>
        </c:ser>
        <c:ser>
          <c:idx val="6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Лист2!$D$12:$F$12</c:f>
              <c:numCache>
                <c:formatCode>General</c:formatCode>
                <c:ptCount val="3"/>
                <c:pt idx="0">
                  <c:v>900</c:v>
                </c:pt>
                <c:pt idx="1">
                  <c:v>100</c:v>
                </c:pt>
                <c:pt idx="2">
                  <c:v>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32-49BD-BACA-DE88A792F591}"/>
            </c:ext>
          </c:extLst>
        </c:ser>
        <c:ser>
          <c:idx val="7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Лист2!$D$13:$F$13</c:f>
              <c:numCache>
                <c:formatCode>General</c:formatCode>
                <c:ptCount val="3"/>
                <c:pt idx="0">
                  <c:v>500</c:v>
                </c:pt>
                <c:pt idx="1">
                  <c:v>9000</c:v>
                </c:pt>
                <c:pt idx="2">
                  <c:v>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32-49BD-BACA-DE88A792F591}"/>
            </c:ext>
          </c:extLst>
        </c:ser>
        <c:ser>
          <c:idx val="8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Лист2!$D$14:$F$14</c:f>
              <c:numCache>
                <c:formatCode>General</c:formatCode>
                <c:ptCount val="3"/>
                <c:pt idx="0">
                  <c:v>300</c:v>
                </c:pt>
                <c:pt idx="1">
                  <c:v>100</c:v>
                </c:pt>
                <c:pt idx="2">
                  <c:v>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32-49BD-BACA-DE88A792F591}"/>
            </c:ext>
          </c:extLst>
        </c:ser>
        <c:ser>
          <c:idx val="9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Лист2!$D$15:$F$15</c:f>
              <c:numCache>
                <c:formatCode>General</c:formatCode>
                <c:ptCount val="3"/>
                <c:pt idx="0">
                  <c:v>230</c:v>
                </c:pt>
                <c:pt idx="1">
                  <c:v>100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32-49BD-BACA-DE88A792F591}"/>
            </c:ext>
          </c:extLst>
        </c:ser>
        <c:ser>
          <c:idx val="10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Лист2!$D$16:$F$16</c:f>
              <c:numCache>
                <c:formatCode>General</c:formatCode>
                <c:ptCount val="3"/>
                <c:pt idx="0">
                  <c:v>230</c:v>
                </c:pt>
                <c:pt idx="1">
                  <c:v>100</c:v>
                </c:pt>
                <c:pt idx="2">
                  <c:v>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32-49BD-BACA-DE88A792F591}"/>
            </c:ext>
          </c:extLst>
        </c:ser>
        <c:ser>
          <c:idx val="11"/>
          <c:order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Лист2!$D$17:$F$17</c:f>
              <c:numCache>
                <c:formatCode>General</c:formatCode>
                <c:ptCount val="3"/>
                <c:pt idx="0">
                  <c:v>1240</c:v>
                </c:pt>
                <c:pt idx="1">
                  <c:v>100</c:v>
                </c:pt>
                <c:pt idx="2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32-49BD-BACA-DE88A792F591}"/>
            </c:ext>
          </c:extLst>
        </c:ser>
        <c:ser>
          <c:idx val="12"/>
          <c:order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Лист2!$D$18:$F$18</c:f>
              <c:numCache>
                <c:formatCode>General</c:formatCode>
                <c:ptCount val="3"/>
                <c:pt idx="0">
                  <c:v>1500</c:v>
                </c:pt>
                <c:pt idx="1">
                  <c:v>100</c:v>
                </c:pt>
                <c:pt idx="2">
                  <c:v>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32-49BD-BACA-DE88A792F591}"/>
            </c:ext>
          </c:extLst>
        </c:ser>
        <c:ser>
          <c:idx val="13"/>
          <c:order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Лист2!$D$19:$F$19</c:f>
              <c:numCache>
                <c:formatCode>General</c:formatCode>
                <c:ptCount val="3"/>
                <c:pt idx="0">
                  <c:v>1420</c:v>
                </c:pt>
                <c:pt idx="1">
                  <c:v>100</c:v>
                </c:pt>
                <c:pt idx="2">
                  <c:v>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32-49BD-BACA-DE88A792F591}"/>
            </c:ext>
          </c:extLst>
        </c:ser>
        <c:ser>
          <c:idx val="14"/>
          <c:order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Лист2!$D$20:$F$20</c:f>
              <c:numCache>
                <c:formatCode>General</c:formatCode>
                <c:ptCount val="3"/>
                <c:pt idx="0">
                  <c:v>1440</c:v>
                </c:pt>
                <c:pt idx="1">
                  <c:v>100</c:v>
                </c:pt>
                <c:pt idx="2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32-49BD-BACA-DE88A792F591}"/>
            </c:ext>
          </c:extLst>
        </c:ser>
        <c:ser>
          <c:idx val="15"/>
          <c:order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Лист2!$D$21:$F$21</c:f>
              <c:numCache>
                <c:formatCode>General</c:formatCode>
                <c:ptCount val="3"/>
                <c:pt idx="0">
                  <c:v>900</c:v>
                </c:pt>
                <c:pt idx="1">
                  <c:v>100</c:v>
                </c:pt>
                <c:pt idx="2">
                  <c:v>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32-49BD-BACA-DE88A792F591}"/>
            </c:ext>
          </c:extLst>
        </c:ser>
        <c:ser>
          <c:idx val="16"/>
          <c:order val="1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Лист2!$D$22:$F$22</c:f>
              <c:numCache>
                <c:formatCode>General</c:formatCode>
                <c:ptCount val="3"/>
                <c:pt idx="0">
                  <c:v>800</c:v>
                </c:pt>
                <c:pt idx="1">
                  <c:v>100</c:v>
                </c:pt>
                <c:pt idx="2">
                  <c:v>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32-49BD-BACA-DE88A792F591}"/>
            </c:ext>
          </c:extLst>
        </c:ser>
        <c:ser>
          <c:idx val="17"/>
          <c:order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Лист2!$D$23:$F$23</c:f>
              <c:numCache>
                <c:formatCode>General</c:formatCode>
                <c:ptCount val="3"/>
                <c:pt idx="0">
                  <c:v>770</c:v>
                </c:pt>
                <c:pt idx="1">
                  <c:v>100</c:v>
                </c:pt>
                <c:pt idx="2">
                  <c:v>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32-49BD-BACA-DE88A792F591}"/>
            </c:ext>
          </c:extLst>
        </c:ser>
        <c:ser>
          <c:idx val="18"/>
          <c:order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Лист2!$D$24:$F$24</c:f>
              <c:numCache>
                <c:formatCode>General</c:formatCode>
                <c:ptCount val="3"/>
                <c:pt idx="0">
                  <c:v>880</c:v>
                </c:pt>
                <c:pt idx="1">
                  <c:v>100</c:v>
                </c:pt>
                <c:pt idx="2">
                  <c:v>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32-49BD-BACA-DE88A792F591}"/>
            </c:ext>
          </c:extLst>
        </c:ser>
        <c:ser>
          <c:idx val="19"/>
          <c:order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Лист2!$D$25:$F$25</c:f>
              <c:numCache>
                <c:formatCode>General</c:formatCode>
                <c:ptCount val="3"/>
                <c:pt idx="0">
                  <c:v>1432</c:v>
                </c:pt>
                <c:pt idx="1">
                  <c:v>100</c:v>
                </c:pt>
                <c:pt idx="2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32-49BD-BACA-DE88A792F591}"/>
            </c:ext>
          </c:extLst>
        </c:ser>
        <c:ser>
          <c:idx val="20"/>
          <c:order val="1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Лист2!$D$26:$F$26</c:f>
              <c:numCache>
                <c:formatCode>General</c:formatCode>
                <c:ptCount val="3"/>
                <c:pt idx="0">
                  <c:v>1127</c:v>
                </c:pt>
                <c:pt idx="1">
                  <c:v>100</c:v>
                </c:pt>
                <c:pt idx="2">
                  <c:v>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32-49BD-BACA-DE88A792F591}"/>
            </c:ext>
          </c:extLst>
        </c:ser>
        <c:ser>
          <c:idx val="21"/>
          <c:order val="2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Лист2!$D$27:$F$27</c:f>
              <c:numCache>
                <c:formatCode>General</c:formatCode>
                <c:ptCount val="3"/>
                <c:pt idx="0">
                  <c:v>1449</c:v>
                </c:pt>
                <c:pt idx="1">
                  <c:v>100</c:v>
                </c:pt>
                <c:pt idx="2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32-49BD-BACA-DE88A792F591}"/>
            </c:ext>
          </c:extLst>
        </c:ser>
        <c:ser>
          <c:idx val="22"/>
          <c:order val="2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Лист2!$D$28:$F$28</c:f>
              <c:numCache>
                <c:formatCode>General</c:formatCode>
                <c:ptCount val="3"/>
                <c:pt idx="0">
                  <c:v>1080</c:v>
                </c:pt>
                <c:pt idx="1">
                  <c:v>100</c:v>
                </c:pt>
                <c:pt idx="2">
                  <c:v>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632-49BD-BACA-DE88A792F591}"/>
            </c:ext>
          </c:extLst>
        </c:ser>
        <c:ser>
          <c:idx val="23"/>
          <c:order val="2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Лист2!$D$29:$F$29</c:f>
              <c:numCache>
                <c:formatCode>General</c:formatCode>
                <c:ptCount val="3"/>
                <c:pt idx="0">
                  <c:v>1228</c:v>
                </c:pt>
                <c:pt idx="1">
                  <c:v>100</c:v>
                </c:pt>
                <c:pt idx="2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32-49BD-BACA-DE88A792F591}"/>
            </c:ext>
          </c:extLst>
        </c:ser>
        <c:ser>
          <c:idx val="24"/>
          <c:order val="2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Лист2!$D$30:$F$30</c:f>
              <c:numCache>
                <c:formatCode>General</c:formatCode>
                <c:ptCount val="3"/>
                <c:pt idx="0">
                  <c:v>1044</c:v>
                </c:pt>
                <c:pt idx="1">
                  <c:v>100</c:v>
                </c:pt>
                <c:pt idx="2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32-49BD-BACA-DE88A792F591}"/>
            </c:ext>
          </c:extLst>
        </c:ser>
        <c:ser>
          <c:idx val="25"/>
          <c:order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Лист2!$D$31:$F$31</c:f>
              <c:numCache>
                <c:formatCode>General</c:formatCode>
                <c:ptCount val="3"/>
                <c:pt idx="0">
                  <c:v>1013</c:v>
                </c:pt>
                <c:pt idx="1">
                  <c:v>100</c:v>
                </c:pt>
                <c:pt idx="2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32-49BD-BACA-DE88A792F591}"/>
            </c:ext>
          </c:extLst>
        </c:ser>
        <c:ser>
          <c:idx val="26"/>
          <c:order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Лист2!$D$32:$F$32</c:f>
              <c:numCache>
                <c:formatCode>General</c:formatCode>
                <c:ptCount val="3"/>
                <c:pt idx="0">
                  <c:v>564</c:v>
                </c:pt>
                <c:pt idx="1">
                  <c:v>100</c:v>
                </c:pt>
                <c:pt idx="2">
                  <c:v>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32-49BD-BACA-DE88A792F591}"/>
            </c:ext>
          </c:extLst>
        </c:ser>
        <c:ser>
          <c:idx val="27"/>
          <c:order val="2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Лист2!$D$33:$F$33</c:f>
              <c:numCache>
                <c:formatCode>General</c:formatCode>
                <c:ptCount val="3"/>
                <c:pt idx="0">
                  <c:v>1220</c:v>
                </c:pt>
                <c:pt idx="1">
                  <c:v>100</c:v>
                </c:pt>
                <c:pt idx="2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632-49BD-BACA-DE88A792F591}"/>
            </c:ext>
          </c:extLst>
        </c:ser>
        <c:ser>
          <c:idx val="28"/>
          <c:order val="2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Лист2!$D$34:$F$34</c:f>
              <c:numCache>
                <c:formatCode>General</c:formatCode>
                <c:ptCount val="3"/>
                <c:pt idx="0">
                  <c:v>648</c:v>
                </c:pt>
                <c:pt idx="1">
                  <c:v>100</c:v>
                </c:pt>
                <c:pt idx="2">
                  <c:v>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632-49BD-BACA-DE88A792F591}"/>
            </c:ext>
          </c:extLst>
        </c:ser>
        <c:ser>
          <c:idx val="29"/>
          <c:order val="2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D818-417D-94DC-11039F94A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D818-417D-94DC-11039F94A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D818-417D-94DC-11039F94AAC9}"/>
              </c:ext>
            </c:extLst>
          </c:dPt>
          <c:cat>
            <c:strRef>
              <c:f>Лист2!$D$5:$F$5</c:f>
              <c:strCache>
                <c:ptCount val="3"/>
                <c:pt idx="0">
                  <c:v>Food</c:v>
                </c:pt>
                <c:pt idx="1">
                  <c:v>Bus</c:v>
                </c:pt>
                <c:pt idx="2">
                  <c:v>Entertainment</c:v>
                </c:pt>
              </c:strCache>
            </c:strRef>
          </c:cat>
          <c:val>
            <c:numRef>
              <c:f>Лист2!$D$35:$F$35</c:f>
              <c:numCache>
                <c:formatCode>General</c:formatCode>
                <c:ptCount val="3"/>
                <c:pt idx="0">
                  <c:v>1539</c:v>
                </c:pt>
                <c:pt idx="1">
                  <c:v>100</c:v>
                </c:pt>
                <c:pt idx="2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632-49BD-BACA-DE88A792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</xdr:row>
      <xdr:rowOff>34925</xdr:rowOff>
    </xdr:from>
    <xdr:to>
      <xdr:col>17</xdr:col>
      <xdr:colOff>485775</xdr:colOff>
      <xdr:row>17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A4AD44-955F-169A-D594-F5FA8E416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477975</xdr:colOff>
      <xdr:row>9</xdr:row>
      <xdr:rowOff>179531</xdr:rowOff>
    </xdr:from>
    <xdr:to>
      <xdr:col>13</xdr:col>
      <xdr:colOff>318072</xdr:colOff>
      <xdr:row>24</xdr:row>
      <xdr:rowOff>157018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B6DC9F-E730-9A38-06B4-88A0B3108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620A1E5-26C2-477E-B255-50DFB7E00D7C}">
  <we:reference id="a2a4692c-ecd3-4c3d-bc1e-2c407a976176" version="23.1.0.0" store="EXCatalog" storeType="EXCatalog"/>
  <we:alternateReferences>
    <we:reference id="WA200000019" version="23.1.0.0" store="ru-RU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C543-A1B1-49FF-999F-8DD283176CA1}">
  <dimension ref="C2:I16"/>
  <sheetViews>
    <sheetView showGridLines="0" tabSelected="1" zoomScale="55" zoomScaleNormal="55" workbookViewId="0">
      <selection activeCell="K15" sqref="K15"/>
    </sheetView>
  </sheetViews>
  <sheetFormatPr defaultRowHeight="14.5" x14ac:dyDescent="0.35"/>
  <cols>
    <col min="3" max="3" width="9.7265625" customWidth="1"/>
  </cols>
  <sheetData>
    <row r="2" spans="3:9" ht="26" x14ac:dyDescent="0.6">
      <c r="E2" s="5" t="s">
        <v>18</v>
      </c>
    </row>
    <row r="3" spans="3:9" ht="15" thickBot="1" x14ac:dyDescent="0.4"/>
    <row r="4" spans="3:9" x14ac:dyDescent="0.35">
      <c r="C4" s="7"/>
      <c r="D4" s="8" t="s">
        <v>0</v>
      </c>
      <c r="E4" s="8" t="s">
        <v>1</v>
      </c>
      <c r="F4" s="8" t="s">
        <v>2</v>
      </c>
      <c r="G4" s="8" t="s">
        <v>3</v>
      </c>
      <c r="H4" s="8" t="s">
        <v>16</v>
      </c>
      <c r="I4" s="9" t="s">
        <v>17</v>
      </c>
    </row>
    <row r="5" spans="3:9" x14ac:dyDescent="0.35">
      <c r="C5" s="10" t="s">
        <v>4</v>
      </c>
      <c r="D5" s="6">
        <v>1367</v>
      </c>
      <c r="E5" s="6">
        <v>8294</v>
      </c>
      <c r="F5" s="6">
        <v>8338</v>
      </c>
      <c r="G5" s="6">
        <v>4992</v>
      </c>
      <c r="H5" s="6">
        <f>AVERAGEA(G5,F5,E5,D5,)</f>
        <v>4598.2</v>
      </c>
      <c r="I5" s="11">
        <f>SUM(G5,F5,E5,D5,)</f>
        <v>22991</v>
      </c>
    </row>
    <row r="6" spans="3:9" x14ac:dyDescent="0.35">
      <c r="C6" s="10" t="s">
        <v>5</v>
      </c>
      <c r="D6" s="6">
        <v>3253</v>
      </c>
      <c r="E6" s="6">
        <v>1224</v>
      </c>
      <c r="F6" s="6">
        <v>2133</v>
      </c>
      <c r="G6" s="6">
        <v>2148</v>
      </c>
      <c r="H6" s="6">
        <f t="shared" ref="H6:H16" si="0">AVERAGEA(G6,F6,E6,D6,)</f>
        <v>1751.6</v>
      </c>
      <c r="I6" s="11">
        <f t="shared" ref="I6:I16" si="1">SUM(G6,F6,E6,D6,)</f>
        <v>8758</v>
      </c>
    </row>
    <row r="7" spans="3:9" x14ac:dyDescent="0.35">
      <c r="C7" s="10" t="s">
        <v>6</v>
      </c>
      <c r="D7" s="6">
        <v>2145</v>
      </c>
      <c r="E7" s="6">
        <v>4124</v>
      </c>
      <c r="F7" s="6">
        <v>3234</v>
      </c>
      <c r="G7" s="6">
        <v>3411</v>
      </c>
      <c r="H7" s="6">
        <f t="shared" si="0"/>
        <v>2582.8000000000002</v>
      </c>
      <c r="I7" s="11">
        <f t="shared" si="1"/>
        <v>12914</v>
      </c>
    </row>
    <row r="8" spans="3:9" x14ac:dyDescent="0.35">
      <c r="C8" s="10" t="s">
        <v>7</v>
      </c>
      <c r="D8" s="6">
        <v>2214</v>
      </c>
      <c r="E8" s="6">
        <v>4421</v>
      </c>
      <c r="F8" s="6">
        <v>8273</v>
      </c>
      <c r="G8" s="6">
        <v>1442</v>
      </c>
      <c r="H8" s="6">
        <f t="shared" si="0"/>
        <v>3270</v>
      </c>
      <c r="I8" s="11">
        <f t="shared" si="1"/>
        <v>16350</v>
      </c>
    </row>
    <row r="9" spans="3:9" x14ac:dyDescent="0.35">
      <c r="C9" s="10" t="s">
        <v>8</v>
      </c>
      <c r="D9" s="6">
        <v>2922</v>
      </c>
      <c r="E9" s="6">
        <v>7553</v>
      </c>
      <c r="F9" s="6">
        <v>4363</v>
      </c>
      <c r="G9" s="6">
        <v>5262</v>
      </c>
      <c r="H9" s="6">
        <f t="shared" si="0"/>
        <v>4020</v>
      </c>
      <c r="I9" s="11">
        <f t="shared" si="1"/>
        <v>20100</v>
      </c>
    </row>
    <row r="10" spans="3:9" x14ac:dyDescent="0.35">
      <c r="C10" s="10" t="s">
        <v>9</v>
      </c>
      <c r="D10" s="6">
        <v>2413</v>
      </c>
      <c r="E10" s="6">
        <v>2412</v>
      </c>
      <c r="F10" s="6">
        <v>2416</v>
      </c>
      <c r="G10" s="6">
        <v>2234</v>
      </c>
      <c r="H10" s="6">
        <f t="shared" si="0"/>
        <v>1895</v>
      </c>
      <c r="I10" s="11">
        <f t="shared" si="1"/>
        <v>9475</v>
      </c>
    </row>
    <row r="11" spans="3:9" x14ac:dyDescent="0.35">
      <c r="C11" s="10" t="s">
        <v>10</v>
      </c>
      <c r="D11" s="6">
        <v>1241</v>
      </c>
      <c r="E11" s="6">
        <v>4124</v>
      </c>
      <c r="F11" s="6">
        <v>9818</v>
      </c>
      <c r="G11" s="6">
        <v>8493</v>
      </c>
      <c r="H11" s="6">
        <f t="shared" si="0"/>
        <v>4735.2</v>
      </c>
      <c r="I11" s="11">
        <f t="shared" si="1"/>
        <v>23676</v>
      </c>
    </row>
    <row r="12" spans="3:9" x14ac:dyDescent="0.35">
      <c r="C12" s="10" t="s">
        <v>11</v>
      </c>
      <c r="D12" s="6">
        <v>5797</v>
      </c>
      <c r="E12" s="6">
        <v>7854</v>
      </c>
      <c r="F12" s="6">
        <v>9129</v>
      </c>
      <c r="G12" s="6">
        <v>1029</v>
      </c>
      <c r="H12" s="6">
        <f t="shared" si="0"/>
        <v>4761.8</v>
      </c>
      <c r="I12" s="11">
        <f t="shared" si="1"/>
        <v>23809</v>
      </c>
    </row>
    <row r="13" spans="3:9" x14ac:dyDescent="0.35">
      <c r="C13" s="10" t="s">
        <v>12</v>
      </c>
      <c r="D13" s="6">
        <v>5783</v>
      </c>
      <c r="E13" s="6">
        <v>1928</v>
      </c>
      <c r="F13" s="6">
        <v>1774</v>
      </c>
      <c r="G13" s="6">
        <v>2013</v>
      </c>
      <c r="H13" s="6">
        <f t="shared" si="0"/>
        <v>2299.6</v>
      </c>
      <c r="I13" s="11">
        <f t="shared" si="1"/>
        <v>11498</v>
      </c>
    </row>
    <row r="14" spans="3:9" x14ac:dyDescent="0.35">
      <c r="C14" s="10" t="s">
        <v>13</v>
      </c>
      <c r="D14" s="6">
        <v>4342</v>
      </c>
      <c r="E14" s="6">
        <v>6208</v>
      </c>
      <c r="F14" s="6">
        <v>9482</v>
      </c>
      <c r="G14" s="6">
        <v>2022</v>
      </c>
      <c r="H14" s="6">
        <f t="shared" si="0"/>
        <v>4410.8</v>
      </c>
      <c r="I14" s="11">
        <f t="shared" si="1"/>
        <v>22054</v>
      </c>
    </row>
    <row r="15" spans="3:9" x14ac:dyDescent="0.35">
      <c r="C15" s="10" t="s">
        <v>14</v>
      </c>
      <c r="D15" s="6">
        <v>6456</v>
      </c>
      <c r="E15" s="6">
        <v>2384</v>
      </c>
      <c r="F15" s="6">
        <v>2981</v>
      </c>
      <c r="G15" s="6">
        <v>2144</v>
      </c>
      <c r="H15" s="6">
        <f t="shared" si="0"/>
        <v>2793</v>
      </c>
      <c r="I15" s="11">
        <f t="shared" si="1"/>
        <v>13965</v>
      </c>
    </row>
    <row r="16" spans="3:9" ht="15" thickBot="1" x14ac:dyDescent="0.4">
      <c r="C16" s="12" t="s">
        <v>15</v>
      </c>
      <c r="D16" s="13">
        <v>2555</v>
      </c>
      <c r="E16" s="13">
        <v>2301</v>
      </c>
      <c r="F16" s="13">
        <v>2109</v>
      </c>
      <c r="G16" s="13">
        <v>2142</v>
      </c>
      <c r="H16" s="6">
        <f t="shared" si="0"/>
        <v>1821.4</v>
      </c>
      <c r="I16" s="11">
        <f t="shared" si="1"/>
        <v>9107</v>
      </c>
    </row>
  </sheetData>
  <conditionalFormatting sqref="C5:C16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F682-DA13-42A6-8F87-ACA3069C7952}">
  <dimension ref="C2:L35"/>
  <sheetViews>
    <sheetView showGridLines="0" zoomScale="55" zoomScaleNormal="55" workbookViewId="0">
      <selection activeCell="T6" sqref="T6"/>
    </sheetView>
  </sheetViews>
  <sheetFormatPr defaultRowHeight="14.5" x14ac:dyDescent="0.35"/>
  <cols>
    <col min="6" max="6" width="14.1796875" customWidth="1"/>
    <col min="11" max="11" width="15.1796875" customWidth="1"/>
    <col min="12" max="12" width="15" customWidth="1"/>
  </cols>
  <sheetData>
    <row r="2" spans="3:12" ht="26" x14ac:dyDescent="0.6">
      <c r="D2" s="23" t="s">
        <v>23</v>
      </c>
    </row>
    <row r="4" spans="3:12" ht="15" thickBot="1" x14ac:dyDescent="0.4"/>
    <row r="5" spans="3:12" ht="15" thickBot="1" x14ac:dyDescent="0.4">
      <c r="C5" s="19" t="s">
        <v>19</v>
      </c>
      <c r="D5" s="14" t="s">
        <v>20</v>
      </c>
      <c r="E5" s="14" t="s">
        <v>21</v>
      </c>
      <c r="F5" s="15" t="s">
        <v>22</v>
      </c>
    </row>
    <row r="6" spans="3:12" x14ac:dyDescent="0.35">
      <c r="C6" s="20">
        <v>1</v>
      </c>
      <c r="D6" s="6">
        <v>1000</v>
      </c>
      <c r="E6" s="6">
        <v>100</v>
      </c>
      <c r="F6" s="11">
        <v>19822</v>
      </c>
      <c r="I6" s="4"/>
      <c r="J6" s="14" t="s">
        <v>20</v>
      </c>
      <c r="K6" s="14" t="s">
        <v>21</v>
      </c>
      <c r="L6" s="15" t="s">
        <v>22</v>
      </c>
    </row>
    <row r="7" spans="3:12" x14ac:dyDescent="0.35">
      <c r="C7" s="20">
        <v>2</v>
      </c>
      <c r="D7" s="6">
        <v>990</v>
      </c>
      <c r="E7" s="6">
        <v>100</v>
      </c>
      <c r="F7" s="11">
        <v>8812</v>
      </c>
      <c r="I7" s="16" t="s">
        <v>17</v>
      </c>
      <c r="J7" s="1">
        <f ca="1">SUM(D6:D35)</f>
        <v>29484</v>
      </c>
      <c r="K7" s="1">
        <f>SUM(E6:E35)</f>
        <v>11900</v>
      </c>
      <c r="L7" s="3">
        <f ca="1">SUM(F6:F35)</f>
        <v>79042</v>
      </c>
    </row>
    <row r="8" spans="3:12" ht="15" thickBot="1" x14ac:dyDescent="0.4">
      <c r="C8" s="20">
        <v>3</v>
      </c>
      <c r="D8" s="6">
        <v>720</v>
      </c>
      <c r="E8" s="6">
        <v>100</v>
      </c>
      <c r="F8" s="11">
        <f ca="1">RANDBETWEEN(1000,2500)</f>
        <v>2061</v>
      </c>
      <c r="I8" s="17" t="s">
        <v>16</v>
      </c>
      <c r="J8" s="2">
        <f ca="1">AVERAGEA(D6:D35)</f>
        <v>982.8</v>
      </c>
      <c r="K8" s="2">
        <v>100</v>
      </c>
      <c r="L8" s="18">
        <f ca="1">AVERAGEA(F6:F35)</f>
        <v>2634.7333333333331</v>
      </c>
    </row>
    <row r="9" spans="3:12" x14ac:dyDescent="0.35">
      <c r="C9" s="20">
        <v>4</v>
      </c>
      <c r="D9" s="6">
        <v>1200</v>
      </c>
      <c r="E9" s="6">
        <v>100</v>
      </c>
      <c r="F9" s="11">
        <f t="shared" ref="F9:F35" ca="1" si="0">RANDBETWEEN(1000,2500)</f>
        <v>2390</v>
      </c>
    </row>
    <row r="10" spans="3:12" x14ac:dyDescent="0.35">
      <c r="C10" s="20">
        <v>5</v>
      </c>
      <c r="D10" s="6">
        <v>1420</v>
      </c>
      <c r="E10" s="6">
        <v>100</v>
      </c>
      <c r="F10" s="11">
        <f t="shared" ca="1" si="0"/>
        <v>1442</v>
      </c>
    </row>
    <row r="11" spans="3:12" x14ac:dyDescent="0.35">
      <c r="C11" s="20">
        <v>6</v>
      </c>
      <c r="D11" s="6">
        <v>700</v>
      </c>
      <c r="E11" s="6">
        <v>100</v>
      </c>
      <c r="F11" s="11">
        <f t="shared" ca="1" si="0"/>
        <v>2233</v>
      </c>
    </row>
    <row r="12" spans="3:12" x14ac:dyDescent="0.35">
      <c r="C12" s="20">
        <v>7</v>
      </c>
      <c r="D12" s="6">
        <v>900</v>
      </c>
      <c r="E12" s="6">
        <v>100</v>
      </c>
      <c r="F12" s="11">
        <f t="shared" ca="1" si="0"/>
        <v>1549</v>
      </c>
    </row>
    <row r="13" spans="3:12" x14ac:dyDescent="0.35">
      <c r="C13" s="20">
        <v>8</v>
      </c>
      <c r="D13" s="6">
        <v>500</v>
      </c>
      <c r="E13" s="6">
        <v>9000</v>
      </c>
      <c r="F13" s="11">
        <f t="shared" ca="1" si="0"/>
        <v>2345</v>
      </c>
    </row>
    <row r="14" spans="3:12" x14ac:dyDescent="0.35">
      <c r="C14" s="20">
        <v>9</v>
      </c>
      <c r="D14" s="6">
        <v>300</v>
      </c>
      <c r="E14" s="6">
        <v>100</v>
      </c>
      <c r="F14" s="11">
        <f t="shared" ca="1" si="0"/>
        <v>1801</v>
      </c>
    </row>
    <row r="15" spans="3:12" x14ac:dyDescent="0.35">
      <c r="C15" s="20">
        <v>10</v>
      </c>
      <c r="D15" s="6">
        <v>230</v>
      </c>
      <c r="E15" s="6">
        <v>100</v>
      </c>
      <c r="F15" s="11">
        <f t="shared" ca="1" si="0"/>
        <v>1320</v>
      </c>
    </row>
    <row r="16" spans="3:12" x14ac:dyDescent="0.35">
      <c r="C16" s="20">
        <v>11</v>
      </c>
      <c r="D16" s="6">
        <v>230</v>
      </c>
      <c r="E16" s="6">
        <v>100</v>
      </c>
      <c r="F16" s="11">
        <f t="shared" ca="1" si="0"/>
        <v>1643</v>
      </c>
    </row>
    <row r="17" spans="3:6" x14ac:dyDescent="0.35">
      <c r="C17" s="20">
        <v>12</v>
      </c>
      <c r="D17" s="6">
        <v>1240</v>
      </c>
      <c r="E17" s="6">
        <v>100</v>
      </c>
      <c r="F17" s="11">
        <f t="shared" ca="1" si="0"/>
        <v>1940</v>
      </c>
    </row>
    <row r="18" spans="3:6" x14ac:dyDescent="0.35">
      <c r="C18" s="20">
        <v>13</v>
      </c>
      <c r="D18" s="6">
        <v>1500</v>
      </c>
      <c r="E18" s="6">
        <v>100</v>
      </c>
      <c r="F18" s="11">
        <f t="shared" ca="1" si="0"/>
        <v>1677</v>
      </c>
    </row>
    <row r="19" spans="3:6" x14ac:dyDescent="0.35">
      <c r="C19" s="20">
        <v>14</v>
      </c>
      <c r="D19" s="6">
        <v>1420</v>
      </c>
      <c r="E19" s="6">
        <v>100</v>
      </c>
      <c r="F19" s="11">
        <f t="shared" ca="1" si="0"/>
        <v>2355</v>
      </c>
    </row>
    <row r="20" spans="3:6" x14ac:dyDescent="0.35">
      <c r="C20" s="20">
        <v>15</v>
      </c>
      <c r="D20" s="6">
        <v>1440</v>
      </c>
      <c r="E20" s="6">
        <v>100</v>
      </c>
      <c r="F20" s="11">
        <f t="shared" ca="1" si="0"/>
        <v>1286</v>
      </c>
    </row>
    <row r="21" spans="3:6" x14ac:dyDescent="0.35">
      <c r="C21" s="20">
        <v>16</v>
      </c>
      <c r="D21" s="6">
        <v>900</v>
      </c>
      <c r="E21" s="6">
        <v>100</v>
      </c>
      <c r="F21" s="11">
        <f t="shared" ca="1" si="0"/>
        <v>1415</v>
      </c>
    </row>
    <row r="22" spans="3:6" x14ac:dyDescent="0.35">
      <c r="C22" s="20">
        <v>17</v>
      </c>
      <c r="D22" s="6">
        <v>800</v>
      </c>
      <c r="E22" s="6">
        <v>100</v>
      </c>
      <c r="F22" s="11">
        <f t="shared" ca="1" si="0"/>
        <v>1568</v>
      </c>
    </row>
    <row r="23" spans="3:6" x14ac:dyDescent="0.35">
      <c r="C23" s="20">
        <v>18</v>
      </c>
      <c r="D23" s="6">
        <v>770</v>
      </c>
      <c r="E23" s="6">
        <v>100</v>
      </c>
      <c r="F23" s="11">
        <f t="shared" ca="1" si="0"/>
        <v>2388</v>
      </c>
    </row>
    <row r="24" spans="3:6" x14ac:dyDescent="0.35">
      <c r="C24" s="20">
        <v>19</v>
      </c>
      <c r="D24" s="6">
        <v>880</v>
      </c>
      <c r="E24" s="6">
        <v>100</v>
      </c>
      <c r="F24" s="11">
        <f t="shared" ca="1" si="0"/>
        <v>1674</v>
      </c>
    </row>
    <row r="25" spans="3:6" x14ac:dyDescent="0.35">
      <c r="C25" s="20">
        <v>20</v>
      </c>
      <c r="D25" s="6">
        <f ca="1">RANDBETWEEN(500,1600)</f>
        <v>1432</v>
      </c>
      <c r="E25" s="6">
        <v>100</v>
      </c>
      <c r="F25" s="11">
        <f t="shared" ca="1" si="0"/>
        <v>1992</v>
      </c>
    </row>
    <row r="26" spans="3:6" x14ac:dyDescent="0.35">
      <c r="C26" s="20">
        <v>21</v>
      </c>
      <c r="D26" s="6">
        <f t="shared" ref="D26:D35" ca="1" si="1">RANDBETWEEN(500,1600)</f>
        <v>1127</v>
      </c>
      <c r="E26" s="6">
        <v>100</v>
      </c>
      <c r="F26" s="11">
        <f t="shared" ca="1" si="0"/>
        <v>1288</v>
      </c>
    </row>
    <row r="27" spans="3:6" x14ac:dyDescent="0.35">
      <c r="C27" s="20">
        <v>22</v>
      </c>
      <c r="D27" s="6">
        <f t="shared" ca="1" si="1"/>
        <v>1449</v>
      </c>
      <c r="E27" s="6">
        <v>100</v>
      </c>
      <c r="F27" s="11">
        <f t="shared" ca="1" si="0"/>
        <v>1484</v>
      </c>
    </row>
    <row r="28" spans="3:6" x14ac:dyDescent="0.35">
      <c r="C28" s="20">
        <v>23</v>
      </c>
      <c r="D28" s="6">
        <f t="shared" ca="1" si="1"/>
        <v>1080</v>
      </c>
      <c r="E28" s="6">
        <v>100</v>
      </c>
      <c r="F28" s="11">
        <f t="shared" ca="1" si="0"/>
        <v>1421</v>
      </c>
    </row>
    <row r="29" spans="3:6" x14ac:dyDescent="0.35">
      <c r="C29" s="20">
        <v>24</v>
      </c>
      <c r="D29" s="6">
        <f t="shared" ca="1" si="1"/>
        <v>1228</v>
      </c>
      <c r="E29" s="6">
        <v>100</v>
      </c>
      <c r="F29" s="11">
        <f t="shared" ca="1" si="0"/>
        <v>2152</v>
      </c>
    </row>
    <row r="30" spans="3:6" x14ac:dyDescent="0.35">
      <c r="C30" s="20">
        <v>25</v>
      </c>
      <c r="D30" s="6">
        <f t="shared" ca="1" si="1"/>
        <v>1044</v>
      </c>
      <c r="E30" s="6">
        <v>100</v>
      </c>
      <c r="F30" s="11">
        <f t="shared" ca="1" si="0"/>
        <v>1212</v>
      </c>
    </row>
    <row r="31" spans="3:6" x14ac:dyDescent="0.35">
      <c r="C31" s="20">
        <v>26</v>
      </c>
      <c r="D31" s="6">
        <f t="shared" ca="1" si="1"/>
        <v>1013</v>
      </c>
      <c r="E31" s="6">
        <v>100</v>
      </c>
      <c r="F31" s="11">
        <f t="shared" ca="1" si="0"/>
        <v>2195</v>
      </c>
    </row>
    <row r="32" spans="3:6" x14ac:dyDescent="0.35">
      <c r="C32" s="20">
        <v>27</v>
      </c>
      <c r="D32" s="6">
        <f t="shared" ca="1" si="1"/>
        <v>564</v>
      </c>
      <c r="E32" s="6">
        <v>100</v>
      </c>
      <c r="F32" s="11">
        <f t="shared" ca="1" si="0"/>
        <v>1895</v>
      </c>
    </row>
    <row r="33" spans="3:6" x14ac:dyDescent="0.35">
      <c r="C33" s="20">
        <v>28</v>
      </c>
      <c r="D33" s="6">
        <f t="shared" ca="1" si="1"/>
        <v>1220</v>
      </c>
      <c r="E33" s="6">
        <v>100</v>
      </c>
      <c r="F33" s="11">
        <f t="shared" ca="1" si="0"/>
        <v>1988</v>
      </c>
    </row>
    <row r="34" spans="3:6" x14ac:dyDescent="0.35">
      <c r="C34" s="20">
        <v>29</v>
      </c>
      <c r="D34" s="6">
        <f t="shared" ca="1" si="1"/>
        <v>648</v>
      </c>
      <c r="E34" s="6">
        <v>100</v>
      </c>
      <c r="F34" s="11">
        <f t="shared" ca="1" si="0"/>
        <v>2386</v>
      </c>
    </row>
    <row r="35" spans="3:6" ht="15" thickBot="1" x14ac:dyDescent="0.4">
      <c r="C35" s="21">
        <v>30</v>
      </c>
      <c r="D35" s="13">
        <f t="shared" ca="1" si="1"/>
        <v>1539</v>
      </c>
      <c r="E35" s="13">
        <v>100</v>
      </c>
      <c r="F35" s="22">
        <f t="shared" ca="1" si="0"/>
        <v>1308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7DDC-A81F-4936-BD7D-D71AD5F611D1}">
  <dimension ref="C3:L36"/>
  <sheetViews>
    <sheetView showGridLines="0" zoomScale="55" zoomScaleNormal="55" workbookViewId="0">
      <selection activeCell="L12" sqref="L12"/>
    </sheetView>
  </sheetViews>
  <sheetFormatPr defaultRowHeight="14.5" x14ac:dyDescent="0.35"/>
  <cols>
    <col min="6" max="6" width="15.1796875" customWidth="1"/>
    <col min="12" max="12" width="16.26953125" customWidth="1"/>
  </cols>
  <sheetData>
    <row r="3" spans="3:12" ht="26" x14ac:dyDescent="0.6">
      <c r="D3" s="23" t="s">
        <v>23</v>
      </c>
    </row>
    <row r="5" spans="3:12" ht="15" thickBot="1" x14ac:dyDescent="0.4"/>
    <row r="6" spans="3:12" ht="15" thickBot="1" x14ac:dyDescent="0.4">
      <c r="C6" s="19" t="s">
        <v>19</v>
      </c>
      <c r="D6" s="14" t="s">
        <v>20</v>
      </c>
      <c r="E6" s="14" t="s">
        <v>21</v>
      </c>
      <c r="F6" s="15" t="s">
        <v>22</v>
      </c>
    </row>
    <row r="7" spans="3:12" x14ac:dyDescent="0.35">
      <c r="C7" s="20">
        <v>1</v>
      </c>
      <c r="D7" s="6">
        <v>1000</v>
      </c>
      <c r="E7" s="6">
        <v>100</v>
      </c>
      <c r="F7" s="11">
        <f ca="1">RANDBETWEEN(1000,2500)</f>
        <v>1911</v>
      </c>
      <c r="I7" s="4"/>
      <c r="J7" s="14" t="s">
        <v>20</v>
      </c>
      <c r="K7" s="14" t="s">
        <v>21</v>
      </c>
      <c r="L7" s="15" t="s">
        <v>22</v>
      </c>
    </row>
    <row r="8" spans="3:12" x14ac:dyDescent="0.35">
      <c r="C8" s="20">
        <v>2</v>
      </c>
      <c r="D8" s="6">
        <v>990</v>
      </c>
      <c r="E8" s="6">
        <v>100</v>
      </c>
      <c r="F8" s="11">
        <f t="shared" ref="F8:F36" ca="1" si="0">RANDBETWEEN(1000,2500)</f>
        <v>1800</v>
      </c>
      <c r="I8" s="16" t="s">
        <v>17</v>
      </c>
      <c r="J8" s="1">
        <f ca="1">SUM(D7:D36)</f>
        <v>28578</v>
      </c>
      <c r="K8" s="1">
        <f>SUM(E7:E36)</f>
        <v>3000</v>
      </c>
      <c r="L8" s="3">
        <f ca="1">SUM(F7:F36)</f>
        <v>55548</v>
      </c>
    </row>
    <row r="9" spans="3:12" ht="15" thickBot="1" x14ac:dyDescent="0.4">
      <c r="C9" s="20">
        <v>3</v>
      </c>
      <c r="D9" s="6">
        <v>720</v>
      </c>
      <c r="E9" s="6">
        <v>100</v>
      </c>
      <c r="F9" s="11">
        <f t="shared" ca="1" si="0"/>
        <v>1566</v>
      </c>
      <c r="I9" s="17" t="s">
        <v>16</v>
      </c>
      <c r="J9" s="2">
        <f ca="1">AVERAGEA(D7:D36)</f>
        <v>952.6</v>
      </c>
      <c r="K9" s="2">
        <v>100</v>
      </c>
      <c r="L9" s="18">
        <f ca="1">AVERAGEA(F7:F36)</f>
        <v>1851.6</v>
      </c>
    </row>
    <row r="10" spans="3:12" x14ac:dyDescent="0.35">
      <c r="C10" s="20">
        <v>4</v>
      </c>
      <c r="D10" s="6">
        <v>1200</v>
      </c>
      <c r="E10" s="6">
        <v>100</v>
      </c>
      <c r="F10" s="11">
        <f t="shared" ca="1" si="0"/>
        <v>1007</v>
      </c>
    </row>
    <row r="11" spans="3:12" x14ac:dyDescent="0.35">
      <c r="C11" s="20">
        <v>5</v>
      </c>
      <c r="D11" s="6">
        <v>1420</v>
      </c>
      <c r="E11" s="6">
        <v>100</v>
      </c>
      <c r="F11" s="11">
        <f t="shared" ca="1" si="0"/>
        <v>1766</v>
      </c>
    </row>
    <row r="12" spans="3:12" x14ac:dyDescent="0.35">
      <c r="C12" s="20">
        <v>6</v>
      </c>
      <c r="D12" s="6">
        <v>700</v>
      </c>
      <c r="E12" s="6">
        <v>100</v>
      </c>
      <c r="F12" s="11">
        <f t="shared" ca="1" si="0"/>
        <v>1184</v>
      </c>
    </row>
    <row r="13" spans="3:12" x14ac:dyDescent="0.35">
      <c r="C13" s="20">
        <v>7</v>
      </c>
      <c r="D13" s="6">
        <v>900</v>
      </c>
      <c r="E13" s="6">
        <v>100</v>
      </c>
      <c r="F13" s="11">
        <f t="shared" ca="1" si="0"/>
        <v>2325</v>
      </c>
    </row>
    <row r="14" spans="3:12" x14ac:dyDescent="0.35">
      <c r="C14" s="20">
        <v>8</v>
      </c>
      <c r="D14" s="6">
        <v>500</v>
      </c>
      <c r="E14" s="6">
        <v>100</v>
      </c>
      <c r="F14" s="11">
        <f t="shared" ca="1" si="0"/>
        <v>1785</v>
      </c>
    </row>
    <row r="15" spans="3:12" x14ac:dyDescent="0.35">
      <c r="C15" s="20">
        <v>9</v>
      </c>
      <c r="D15" s="6">
        <v>300</v>
      </c>
      <c r="E15" s="6">
        <v>100</v>
      </c>
      <c r="F15" s="11">
        <f t="shared" ca="1" si="0"/>
        <v>1595</v>
      </c>
    </row>
    <row r="16" spans="3:12" x14ac:dyDescent="0.35">
      <c r="C16" s="20">
        <v>10</v>
      </c>
      <c r="D16" s="6">
        <v>230</v>
      </c>
      <c r="E16" s="6">
        <v>100</v>
      </c>
      <c r="F16" s="11">
        <f t="shared" ca="1" si="0"/>
        <v>2459</v>
      </c>
    </row>
    <row r="17" spans="3:6" x14ac:dyDescent="0.35">
      <c r="C17" s="20">
        <v>11</v>
      </c>
      <c r="D17" s="6">
        <v>230</v>
      </c>
      <c r="E17" s="6">
        <v>100</v>
      </c>
      <c r="F17" s="11">
        <f t="shared" ca="1" si="0"/>
        <v>2453</v>
      </c>
    </row>
    <row r="18" spans="3:6" x14ac:dyDescent="0.35">
      <c r="C18" s="20">
        <v>12</v>
      </c>
      <c r="D18" s="6">
        <v>1240</v>
      </c>
      <c r="E18" s="6">
        <v>100</v>
      </c>
      <c r="F18" s="11">
        <f t="shared" ca="1" si="0"/>
        <v>2354</v>
      </c>
    </row>
    <row r="19" spans="3:6" x14ac:dyDescent="0.35">
      <c r="C19" s="20">
        <v>13</v>
      </c>
      <c r="D19" s="6">
        <v>1500</v>
      </c>
      <c r="E19" s="6">
        <v>100</v>
      </c>
      <c r="F19" s="11">
        <f t="shared" ca="1" si="0"/>
        <v>1735</v>
      </c>
    </row>
    <row r="20" spans="3:6" x14ac:dyDescent="0.35">
      <c r="C20" s="20">
        <v>14</v>
      </c>
      <c r="D20" s="6">
        <v>1420</v>
      </c>
      <c r="E20" s="6">
        <v>100</v>
      </c>
      <c r="F20" s="11">
        <f t="shared" ca="1" si="0"/>
        <v>1356</v>
      </c>
    </row>
    <row r="21" spans="3:6" x14ac:dyDescent="0.35">
      <c r="C21" s="20">
        <v>15</v>
      </c>
      <c r="D21" s="6">
        <v>1440</v>
      </c>
      <c r="E21" s="6">
        <v>100</v>
      </c>
      <c r="F21" s="11">
        <f t="shared" ca="1" si="0"/>
        <v>1263</v>
      </c>
    </row>
    <row r="22" spans="3:6" x14ac:dyDescent="0.35">
      <c r="C22" s="20">
        <v>16</v>
      </c>
      <c r="D22" s="6">
        <v>900</v>
      </c>
      <c r="E22" s="6">
        <v>100</v>
      </c>
      <c r="F22" s="11">
        <f t="shared" ca="1" si="0"/>
        <v>2038</v>
      </c>
    </row>
    <row r="23" spans="3:6" x14ac:dyDescent="0.35">
      <c r="C23" s="20">
        <v>17</v>
      </c>
      <c r="D23" s="6">
        <v>800</v>
      </c>
      <c r="E23" s="6">
        <v>100</v>
      </c>
      <c r="F23" s="11">
        <f t="shared" ca="1" si="0"/>
        <v>2401</v>
      </c>
    </row>
    <row r="24" spans="3:6" x14ac:dyDescent="0.35">
      <c r="C24" s="20">
        <v>18</v>
      </c>
      <c r="D24" s="6">
        <v>770</v>
      </c>
      <c r="E24" s="6">
        <v>100</v>
      </c>
      <c r="F24" s="11">
        <f t="shared" ca="1" si="0"/>
        <v>2478</v>
      </c>
    </row>
    <row r="25" spans="3:6" x14ac:dyDescent="0.35">
      <c r="C25" s="20">
        <v>19</v>
      </c>
      <c r="D25" s="6">
        <v>880</v>
      </c>
      <c r="E25" s="6">
        <v>100</v>
      </c>
      <c r="F25" s="11">
        <f t="shared" ca="1" si="0"/>
        <v>1977</v>
      </c>
    </row>
    <row r="26" spans="3:6" x14ac:dyDescent="0.35">
      <c r="C26" s="20">
        <v>20</v>
      </c>
      <c r="D26" s="6">
        <f ca="1">RANDBETWEEN(500,1600)</f>
        <v>1072</v>
      </c>
      <c r="E26" s="6">
        <v>100</v>
      </c>
      <c r="F26" s="11">
        <f t="shared" ca="1" si="0"/>
        <v>1804</v>
      </c>
    </row>
    <row r="27" spans="3:6" x14ac:dyDescent="0.35">
      <c r="C27" s="20">
        <v>21</v>
      </c>
      <c r="D27" s="6">
        <f t="shared" ref="D27:D36" ca="1" si="1">RANDBETWEEN(500,1600)</f>
        <v>910</v>
      </c>
      <c r="E27" s="6">
        <v>100</v>
      </c>
      <c r="F27" s="11">
        <f t="shared" ca="1" si="0"/>
        <v>1719</v>
      </c>
    </row>
    <row r="28" spans="3:6" x14ac:dyDescent="0.35">
      <c r="C28" s="20">
        <v>22</v>
      </c>
      <c r="D28" s="6">
        <f t="shared" ca="1" si="1"/>
        <v>1126</v>
      </c>
      <c r="E28" s="6">
        <v>100</v>
      </c>
      <c r="F28" s="11">
        <f t="shared" ca="1" si="0"/>
        <v>1198</v>
      </c>
    </row>
    <row r="29" spans="3:6" x14ac:dyDescent="0.35">
      <c r="C29" s="20">
        <v>23</v>
      </c>
      <c r="D29" s="6">
        <f t="shared" ca="1" si="1"/>
        <v>1272</v>
      </c>
      <c r="E29" s="6">
        <v>100</v>
      </c>
      <c r="F29" s="11">
        <f t="shared" ca="1" si="0"/>
        <v>2136</v>
      </c>
    </row>
    <row r="30" spans="3:6" x14ac:dyDescent="0.35">
      <c r="C30" s="20">
        <v>24</v>
      </c>
      <c r="D30" s="6">
        <f t="shared" ca="1" si="1"/>
        <v>1222</v>
      </c>
      <c r="E30" s="6">
        <v>100</v>
      </c>
      <c r="F30" s="11">
        <f t="shared" ca="1" si="0"/>
        <v>1789</v>
      </c>
    </row>
    <row r="31" spans="3:6" x14ac:dyDescent="0.35">
      <c r="C31" s="20">
        <v>25</v>
      </c>
      <c r="D31" s="6">
        <f t="shared" ca="1" si="1"/>
        <v>835</v>
      </c>
      <c r="E31" s="6">
        <v>100</v>
      </c>
      <c r="F31" s="11">
        <f t="shared" ca="1" si="0"/>
        <v>2203</v>
      </c>
    </row>
    <row r="32" spans="3:6" x14ac:dyDescent="0.35">
      <c r="C32" s="20">
        <v>26</v>
      </c>
      <c r="D32" s="6">
        <f t="shared" ca="1" si="1"/>
        <v>1479</v>
      </c>
      <c r="E32" s="6">
        <v>100</v>
      </c>
      <c r="F32" s="11">
        <f t="shared" ca="1" si="0"/>
        <v>1035</v>
      </c>
    </row>
    <row r="33" spans="3:6" x14ac:dyDescent="0.35">
      <c r="C33" s="20">
        <v>27</v>
      </c>
      <c r="D33" s="6">
        <f t="shared" ca="1" si="1"/>
        <v>1053</v>
      </c>
      <c r="E33" s="6">
        <v>100</v>
      </c>
      <c r="F33" s="11">
        <f t="shared" ca="1" si="0"/>
        <v>1985</v>
      </c>
    </row>
    <row r="34" spans="3:6" x14ac:dyDescent="0.35">
      <c r="C34" s="20">
        <v>28</v>
      </c>
      <c r="D34" s="6">
        <f t="shared" ca="1" si="1"/>
        <v>662</v>
      </c>
      <c r="E34" s="6">
        <v>100</v>
      </c>
      <c r="F34" s="11">
        <f t="shared" ca="1" si="0"/>
        <v>2088</v>
      </c>
    </row>
    <row r="35" spans="3:6" x14ac:dyDescent="0.35">
      <c r="C35" s="20">
        <v>29</v>
      </c>
      <c r="D35" s="6">
        <f t="shared" ca="1" si="1"/>
        <v>725</v>
      </c>
      <c r="E35" s="6">
        <v>100</v>
      </c>
      <c r="F35" s="11">
        <f t="shared" ca="1" si="0"/>
        <v>2344</v>
      </c>
    </row>
    <row r="36" spans="3:6" ht="15" thickBot="1" x14ac:dyDescent="0.4">
      <c r="C36" s="21">
        <v>30</v>
      </c>
      <c r="D36" s="13">
        <f t="shared" ca="1" si="1"/>
        <v>1082</v>
      </c>
      <c r="E36" s="13">
        <v>100</v>
      </c>
      <c r="F36" s="22">
        <f t="shared" ca="1" si="0"/>
        <v>1794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Murodjon Hamidov</dc:creator>
  <cp:lastModifiedBy>Murodjon Hamidov</cp:lastModifiedBy>
  <dcterms:created xsi:type="dcterms:W3CDTF">2023-09-20T15:34:11Z</dcterms:created>
  <dcterms:modified xsi:type="dcterms:W3CDTF">2023-09-21T05:49:34Z</dcterms:modified>
</cp:coreProperties>
</file>