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3"/>
  </bookViews>
  <sheets>
    <sheet name="Компании" sheetId="2" r:id="rId1"/>
    <sheet name="Данные" sheetId="1" r:id="rId2"/>
    <sheet name="Сводная таблица" sheetId="3" r:id="rId3"/>
    <sheet name="Группы" sheetId="5" r:id="rId4"/>
  </sheets>
  <calcPr calcId="162913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G23" i="5"/>
  <c r="G19" i="5"/>
  <c r="G13" i="5"/>
  <c r="G10" i="5"/>
  <c r="G6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3" i="5"/>
  <c r="H42" i="5"/>
  <c r="H41" i="5"/>
  <c r="H40" i="5"/>
  <c r="H38" i="5"/>
  <c r="H37" i="5"/>
  <c r="H35" i="5"/>
  <c r="H34" i="5"/>
  <c r="H33" i="5"/>
  <c r="H30" i="5"/>
  <c r="H29" i="5"/>
  <c r="H28" i="5"/>
  <c r="H27" i="5"/>
  <c r="H25" i="5"/>
  <c r="H24" i="5"/>
  <c r="H22" i="5"/>
  <c r="H21" i="5"/>
  <c r="H20" i="5"/>
  <c r="H17" i="5"/>
  <c r="H16" i="5"/>
  <c r="H15" i="5"/>
  <c r="H14" i="5"/>
  <c r="H12" i="5"/>
  <c r="H11" i="5"/>
  <c r="H9" i="5"/>
  <c r="H8" i="5"/>
  <c r="H7" i="5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H10" i="2"/>
  <c r="H9" i="2"/>
  <c r="H8" i="2"/>
  <c r="H7" i="2"/>
  <c r="H6" i="2"/>
  <c r="H5" i="2"/>
  <c r="H4" i="2"/>
  <c r="H3" i="2"/>
  <c r="H2" i="2"/>
  <c r="G18" i="5" l="1"/>
  <c r="G5" i="5"/>
</calcChain>
</file>

<file path=xl/sharedStrings.xml><?xml version="1.0" encoding="utf-8"?>
<sst xmlns="http://schemas.openxmlformats.org/spreadsheetml/2006/main" count="6385" uniqueCount="125">
  <si>
    <t>Страна</t>
  </si>
  <si>
    <t>Компания</t>
  </si>
  <si>
    <t>Россия</t>
  </si>
  <si>
    <t>Москва</t>
  </si>
  <si>
    <t>ООО РДЭ</t>
  </si>
  <si>
    <t>ЗАО СК ГРИФОН</t>
  </si>
  <si>
    <t>ООО Энергодрайв</t>
  </si>
  <si>
    <t>ЗАО НФ АК ПРАКТИК</t>
  </si>
  <si>
    <t>Группа компаний Электромотор</t>
  </si>
  <si>
    <t>ООО Электростиль</t>
  </si>
  <si>
    <t>АО Электроагрегат</t>
  </si>
  <si>
    <t>ООО ВЭТК ГК</t>
  </si>
  <si>
    <t>ООО Росэлектро ТД</t>
  </si>
  <si>
    <t>ООО АМКТ</t>
  </si>
  <si>
    <t>Санкт-Петербург</t>
  </si>
  <si>
    <t>Регион</t>
  </si>
  <si>
    <t>ООО КВ-Индастри</t>
  </si>
  <si>
    <t>ООО СЗЭМО Электродвигатель</t>
  </si>
  <si>
    <t>ЗАО Энергопром</t>
  </si>
  <si>
    <t>Удмуртская Республика</t>
  </si>
  <si>
    <t>Московская область</t>
  </si>
  <si>
    <t>Белгородская область</t>
  </si>
  <si>
    <t>Владимирская область</t>
  </si>
  <si>
    <t>Воронежская область</t>
  </si>
  <si>
    <t>Рязанская область</t>
  </si>
  <si>
    <t>Тульская область</t>
  </si>
  <si>
    <t>Ярославльская область</t>
  </si>
  <si>
    <t>Республика Татарстан</t>
  </si>
  <si>
    <t>ООО ЛОНГРИ</t>
  </si>
  <si>
    <t>Кировская область</t>
  </si>
  <si>
    <t>ООО Электростиль Киров</t>
  </si>
  <si>
    <t>ООО Электростиль Набережные Челны</t>
  </si>
  <si>
    <t>Нижегородская область</t>
  </si>
  <si>
    <t>ООО Электростиль Нижний Новгород</t>
  </si>
  <si>
    <t>Пензенская область</t>
  </si>
  <si>
    <t>Пермская область</t>
  </si>
  <si>
    <t>ООО Русэлпром-Урал</t>
  </si>
  <si>
    <t>ООО Уралстройинвест</t>
  </si>
  <si>
    <t>Самарская область</t>
  </si>
  <si>
    <t>Саратовская область</t>
  </si>
  <si>
    <t>ЗАО КОНСАР</t>
  </si>
  <si>
    <t>Республика Башкортостан</t>
  </si>
  <si>
    <t>ОАО АЭРОМАШ</t>
  </si>
  <si>
    <t>ООО Электростиль Уфа</t>
  </si>
  <si>
    <t>Ульяновская область</t>
  </si>
  <si>
    <t>Волгоградская область</t>
  </si>
  <si>
    <t>Краснодарский край</t>
  </si>
  <si>
    <t>ООО Электростиль Краснодар</t>
  </si>
  <si>
    <t>Ростовская область</t>
  </si>
  <si>
    <t>ООО Насосэнергомаш</t>
  </si>
  <si>
    <t>ООО Электростиль Ростов-на-Дону</t>
  </si>
  <si>
    <t>Алтайский край</t>
  </si>
  <si>
    <t>ООО Энергоиндустрия ПО</t>
  </si>
  <si>
    <t>Иркутская область</t>
  </si>
  <si>
    <t>Иркутскпромоборудование</t>
  </si>
  <si>
    <t>Красноярский край</t>
  </si>
  <si>
    <t>ООО СИБТЭК</t>
  </si>
  <si>
    <t>Кемеровская область</t>
  </si>
  <si>
    <t>ООО Русэлпром-Кузбасс</t>
  </si>
  <si>
    <t>Новосибирская область</t>
  </si>
  <si>
    <t>ООО СГК ТД</t>
  </si>
  <si>
    <t>Электростиль Новосибирск</t>
  </si>
  <si>
    <t>Омская область</t>
  </si>
  <si>
    <t>ООО Торговая компания ТЭС</t>
  </si>
  <si>
    <t>Свердловская область</t>
  </si>
  <si>
    <t>ООО Энергоснабкомплект</t>
  </si>
  <si>
    <t>ООО Электростиль Екатеринбург</t>
  </si>
  <si>
    <t>Челябинская область</t>
  </si>
  <si>
    <t>ООО Сибирский тракт</t>
  </si>
  <si>
    <t>Хабаровский край</t>
  </si>
  <si>
    <t>ООО Дальэнергооборудование</t>
  </si>
  <si>
    <t>ООО Электростиль Хабаровск</t>
  </si>
  <si>
    <t>Казахстан</t>
  </si>
  <si>
    <t>ТОО "Energotechnic"</t>
  </si>
  <si>
    <t>ТОО НПФ АВИА</t>
  </si>
  <si>
    <t>Украина</t>
  </si>
  <si>
    <t>ООО Энергия</t>
  </si>
  <si>
    <t>ООО РОСУКРЭЛПРОМ</t>
  </si>
  <si>
    <t>ООО ЛБЮ-Тех</t>
  </si>
  <si>
    <t>ООО ТД ЭНЕРГОПРОМ КР</t>
  </si>
  <si>
    <t>ООО Русэлпром-Украина</t>
  </si>
  <si>
    <t>ООО Русэлпром-Бел</t>
  </si>
  <si>
    <t>Беларусь</t>
  </si>
  <si>
    <t>ООО Техноэкссервис</t>
  </si>
  <si>
    <t>Латвия</t>
  </si>
  <si>
    <t>SIA "EnergoStar"</t>
  </si>
  <si>
    <t>Болгария</t>
  </si>
  <si>
    <t>Сиана Електрик ЕООД</t>
  </si>
  <si>
    <t>Продукция</t>
  </si>
  <si>
    <t>Низковольтные электродвигатели</t>
  </si>
  <si>
    <t>Высоковольтные электродвигатели</t>
  </si>
  <si>
    <t>Генераторы</t>
  </si>
  <si>
    <t>Системы управления электромашинами</t>
  </si>
  <si>
    <t>Трансформаторы и реакторы</t>
  </si>
  <si>
    <t>Электропривод транспорта</t>
  </si>
  <si>
    <t>Прочее</t>
  </si>
  <si>
    <t>Контракт</t>
  </si>
  <si>
    <t>Дата</t>
  </si>
  <si>
    <t>Сумма</t>
  </si>
  <si>
    <t>112/04-2016</t>
  </si>
  <si>
    <t>118/04-2016</t>
  </si>
  <si>
    <t>125/04-2016</t>
  </si>
  <si>
    <t>Месяц</t>
  </si>
  <si>
    <t>134/05-2016</t>
  </si>
  <si>
    <t>152/05-2016</t>
  </si>
  <si>
    <t>176/06-2016</t>
  </si>
  <si>
    <t>183/06-2016</t>
  </si>
  <si>
    <t>187/06-2016</t>
  </si>
  <si>
    <t>195/06-2016</t>
  </si>
  <si>
    <t>Названия строк</t>
  </si>
  <si>
    <t>Общий итог</t>
  </si>
  <si>
    <t>(Все)</t>
  </si>
  <si>
    <t>Сумма по полю Сумма</t>
  </si>
  <si>
    <t>Названия столбцов</t>
  </si>
  <si>
    <t>апрель</t>
  </si>
  <si>
    <t>май</t>
  </si>
  <si>
    <t>июнь</t>
  </si>
  <si>
    <t>Итого: апрель</t>
  </si>
  <si>
    <t>Итого: май</t>
  </si>
  <si>
    <t>Итого: июнь</t>
  </si>
  <si>
    <t>Итого: Низковольтные электродвигатели</t>
  </si>
  <si>
    <t>Итого: ООО РДЭ</t>
  </si>
  <si>
    <t>Итого: Москва</t>
  </si>
  <si>
    <t>Итого: Россия</t>
  </si>
  <si>
    <t>Итого: Высоковольтные электродвигатели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</si>
</sst>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  <xf numFmtId="0" fontId="1" fillId="0" borderId="0" xfId="0" applyFont="1" applyAlignment="1">
      <alignment horizontal="left" indent="4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2856.992851620373" createdVersion="6" refreshedVersion="6" minRefreshableVersion="3" recordCount="504">
  <cacheSource type="worksheet">
    <worksheetSource ref="A1:H505" sheet="Данные"/>
  </cacheSource>
  <cacheFields count="8">
    <cacheField name="Страна" numFmtId="0">
      <sharedItems count="3">
        <s v="Россия"/>
        <s v="Казахстан"/>
        <s v="Украина"/>
      </sharedItems>
    </cacheField>
    <cacheField name="Регион" numFmtId="0">
      <sharedItems containsBlank="1" count="3">
        <s v="Москва"/>
        <s v="Республика Татарстан"/>
        <m/>
      </sharedItems>
    </cacheField>
    <cacheField name="Компания" numFmtId="0">
      <sharedItems count="8">
        <s v="ООО РДЭ"/>
        <s v="ЗАО СК ГРИФОН"/>
        <s v="ООО Энергодрайв"/>
        <s v="ООО ЛОНГРИ"/>
        <s v="ЗАО НФ АК ПРАКТИК"/>
        <s v="ТОО &quot;Energotechnic&quot;"/>
        <s v="ООО Энергия"/>
        <s v="ООО РОСУКРЭЛПРОМ"/>
      </sharedItems>
    </cacheField>
    <cacheField name="Продукция" numFmtId="0">
      <sharedItems count="7">
        <s v="Низковольтные электродвигатели"/>
        <s v="Высоковольтные электродвигатели"/>
        <s v="Генераторы"/>
        <s v="Системы управления электромашинами"/>
        <s v="Трансформаторы и реакторы"/>
        <s v="Электропривод транспорта"/>
        <s v="Прочее"/>
      </sharedItems>
    </cacheField>
    <cacheField name="Контракт" numFmtId="0">
      <sharedItems/>
    </cacheField>
    <cacheField name="Дата" numFmtId="14">
      <sharedItems containsSemiMixedTypes="0" containsNonDate="0" containsDate="1" containsString="0" minDate="2016-04-11T00:00:00" maxDate="2016-06-24T00:00:00"/>
    </cacheField>
    <cacheField name="Сумма" numFmtId="0">
      <sharedItems containsSemiMixedTypes="0" containsString="0" containsNumber="1" containsInteger="1" minValue="780290" maxValue="3132007"/>
    </cacheField>
    <cacheField name="Месяц" numFmtId="0">
      <sharedItems count="3">
        <s v="апрель"/>
        <s v="май"/>
        <s v="июн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x v="0"/>
    <x v="0"/>
    <x v="0"/>
    <x v="0"/>
    <s v="112/04-2016"/>
    <d v="2016-04-11T00:00:00"/>
    <n v="2053673"/>
    <x v="0"/>
  </r>
  <r>
    <x v="0"/>
    <x v="0"/>
    <x v="0"/>
    <x v="0"/>
    <s v="118/04-2016"/>
    <d v="2016-04-15T00:00:00"/>
    <n v="3106752"/>
    <x v="0"/>
  </r>
  <r>
    <x v="0"/>
    <x v="0"/>
    <x v="0"/>
    <x v="0"/>
    <s v="125/04-2016"/>
    <d v="2016-04-21T00:00:00"/>
    <n v="2837659"/>
    <x v="0"/>
  </r>
  <r>
    <x v="0"/>
    <x v="0"/>
    <x v="0"/>
    <x v="0"/>
    <s v="134/05-2016"/>
    <d v="2016-05-12T00:00:00"/>
    <n v="1921061"/>
    <x v="1"/>
  </r>
  <r>
    <x v="0"/>
    <x v="0"/>
    <x v="0"/>
    <x v="0"/>
    <s v="152/05-2016"/>
    <d v="2016-05-25T00:00:00"/>
    <n v="2361842"/>
    <x v="1"/>
  </r>
  <r>
    <x v="0"/>
    <x v="0"/>
    <x v="0"/>
    <x v="0"/>
    <s v="176/06-2016"/>
    <d v="2016-06-07T00:00:00"/>
    <n v="2227749"/>
    <x v="2"/>
  </r>
  <r>
    <x v="0"/>
    <x v="0"/>
    <x v="0"/>
    <x v="0"/>
    <s v="183/06-2016"/>
    <d v="2016-06-15T00:00:00"/>
    <n v="2872523"/>
    <x v="2"/>
  </r>
  <r>
    <x v="0"/>
    <x v="0"/>
    <x v="0"/>
    <x v="0"/>
    <s v="187/06-2016"/>
    <d v="2016-06-21T00:00:00"/>
    <n v="1867594"/>
    <x v="2"/>
  </r>
  <r>
    <x v="0"/>
    <x v="0"/>
    <x v="0"/>
    <x v="0"/>
    <s v="195/06-2016"/>
    <d v="2016-06-23T00:00:00"/>
    <n v="2148918"/>
    <x v="2"/>
  </r>
  <r>
    <x v="0"/>
    <x v="0"/>
    <x v="0"/>
    <x v="1"/>
    <s v="112/04-2016"/>
    <d v="2016-04-11T00:00:00"/>
    <n v="1753967"/>
    <x v="0"/>
  </r>
  <r>
    <x v="0"/>
    <x v="0"/>
    <x v="0"/>
    <x v="1"/>
    <s v="118/04-2016"/>
    <d v="2016-04-15T00:00:00"/>
    <n v="1716989"/>
    <x v="0"/>
  </r>
  <r>
    <x v="0"/>
    <x v="0"/>
    <x v="0"/>
    <x v="1"/>
    <s v="125/04-2016"/>
    <d v="2016-04-21T00:00:00"/>
    <n v="780789"/>
    <x v="0"/>
  </r>
  <r>
    <x v="0"/>
    <x v="0"/>
    <x v="0"/>
    <x v="1"/>
    <s v="134/05-2016"/>
    <d v="2016-05-12T00:00:00"/>
    <n v="2543985"/>
    <x v="1"/>
  </r>
  <r>
    <x v="0"/>
    <x v="0"/>
    <x v="0"/>
    <x v="1"/>
    <s v="152/05-2016"/>
    <d v="2016-05-25T00:00:00"/>
    <n v="1621460"/>
    <x v="1"/>
  </r>
  <r>
    <x v="0"/>
    <x v="0"/>
    <x v="0"/>
    <x v="1"/>
    <s v="176/06-2016"/>
    <d v="2016-06-07T00:00:00"/>
    <n v="2593240"/>
    <x v="2"/>
  </r>
  <r>
    <x v="0"/>
    <x v="0"/>
    <x v="0"/>
    <x v="1"/>
    <s v="183/06-2016"/>
    <d v="2016-06-15T00:00:00"/>
    <n v="2188057"/>
    <x v="2"/>
  </r>
  <r>
    <x v="0"/>
    <x v="0"/>
    <x v="0"/>
    <x v="1"/>
    <s v="187/06-2016"/>
    <d v="2016-06-21T00:00:00"/>
    <n v="2788386"/>
    <x v="2"/>
  </r>
  <r>
    <x v="0"/>
    <x v="0"/>
    <x v="0"/>
    <x v="1"/>
    <s v="195/06-2016"/>
    <d v="2016-06-23T00:00:00"/>
    <n v="885713"/>
    <x v="2"/>
  </r>
  <r>
    <x v="0"/>
    <x v="0"/>
    <x v="0"/>
    <x v="2"/>
    <s v="112/04-2016"/>
    <d v="2016-04-11T00:00:00"/>
    <n v="2748916"/>
    <x v="0"/>
  </r>
  <r>
    <x v="0"/>
    <x v="0"/>
    <x v="0"/>
    <x v="2"/>
    <s v="118/04-2016"/>
    <d v="2016-04-15T00:00:00"/>
    <n v="2760774"/>
    <x v="0"/>
  </r>
  <r>
    <x v="0"/>
    <x v="0"/>
    <x v="0"/>
    <x v="2"/>
    <s v="125/04-2016"/>
    <d v="2016-04-21T00:00:00"/>
    <n v="2889846"/>
    <x v="0"/>
  </r>
  <r>
    <x v="0"/>
    <x v="0"/>
    <x v="0"/>
    <x v="2"/>
    <s v="134/05-2016"/>
    <d v="2016-05-12T00:00:00"/>
    <n v="1765589"/>
    <x v="1"/>
  </r>
  <r>
    <x v="0"/>
    <x v="0"/>
    <x v="0"/>
    <x v="2"/>
    <s v="152/05-2016"/>
    <d v="2016-05-25T00:00:00"/>
    <n v="1057069"/>
    <x v="1"/>
  </r>
  <r>
    <x v="0"/>
    <x v="0"/>
    <x v="0"/>
    <x v="2"/>
    <s v="176/06-2016"/>
    <d v="2016-06-07T00:00:00"/>
    <n v="1331740"/>
    <x v="2"/>
  </r>
  <r>
    <x v="0"/>
    <x v="0"/>
    <x v="0"/>
    <x v="2"/>
    <s v="183/06-2016"/>
    <d v="2016-06-15T00:00:00"/>
    <n v="1011695"/>
    <x v="2"/>
  </r>
  <r>
    <x v="0"/>
    <x v="0"/>
    <x v="0"/>
    <x v="2"/>
    <s v="187/06-2016"/>
    <d v="2016-06-21T00:00:00"/>
    <n v="2651733"/>
    <x v="2"/>
  </r>
  <r>
    <x v="0"/>
    <x v="0"/>
    <x v="0"/>
    <x v="2"/>
    <s v="195/06-2016"/>
    <d v="2016-06-23T00:00:00"/>
    <n v="1319748"/>
    <x v="2"/>
  </r>
  <r>
    <x v="0"/>
    <x v="0"/>
    <x v="0"/>
    <x v="3"/>
    <s v="112/04-2016"/>
    <d v="2016-04-11T00:00:00"/>
    <n v="2014093"/>
    <x v="0"/>
  </r>
  <r>
    <x v="0"/>
    <x v="0"/>
    <x v="0"/>
    <x v="3"/>
    <s v="118/04-2016"/>
    <d v="2016-04-15T00:00:00"/>
    <n v="1599826"/>
    <x v="0"/>
  </r>
  <r>
    <x v="0"/>
    <x v="0"/>
    <x v="0"/>
    <x v="3"/>
    <s v="125/04-2016"/>
    <d v="2016-04-21T00:00:00"/>
    <n v="925468"/>
    <x v="0"/>
  </r>
  <r>
    <x v="0"/>
    <x v="0"/>
    <x v="0"/>
    <x v="3"/>
    <s v="134/05-2016"/>
    <d v="2016-05-12T00:00:00"/>
    <n v="1583080"/>
    <x v="1"/>
  </r>
  <r>
    <x v="0"/>
    <x v="0"/>
    <x v="0"/>
    <x v="3"/>
    <s v="152/05-2016"/>
    <d v="2016-05-25T00:00:00"/>
    <n v="893773"/>
    <x v="1"/>
  </r>
  <r>
    <x v="0"/>
    <x v="0"/>
    <x v="0"/>
    <x v="3"/>
    <s v="176/06-2016"/>
    <d v="2016-06-07T00:00:00"/>
    <n v="808443"/>
    <x v="2"/>
  </r>
  <r>
    <x v="0"/>
    <x v="0"/>
    <x v="0"/>
    <x v="3"/>
    <s v="183/06-2016"/>
    <d v="2016-06-15T00:00:00"/>
    <n v="1181323"/>
    <x v="2"/>
  </r>
  <r>
    <x v="0"/>
    <x v="0"/>
    <x v="0"/>
    <x v="3"/>
    <s v="187/06-2016"/>
    <d v="2016-06-21T00:00:00"/>
    <n v="980606"/>
    <x v="2"/>
  </r>
  <r>
    <x v="0"/>
    <x v="0"/>
    <x v="0"/>
    <x v="3"/>
    <s v="195/06-2016"/>
    <d v="2016-06-23T00:00:00"/>
    <n v="2272204"/>
    <x v="2"/>
  </r>
  <r>
    <x v="0"/>
    <x v="0"/>
    <x v="0"/>
    <x v="4"/>
    <s v="112/04-2016"/>
    <d v="2016-04-11T00:00:00"/>
    <n v="2168941"/>
    <x v="0"/>
  </r>
  <r>
    <x v="0"/>
    <x v="0"/>
    <x v="0"/>
    <x v="4"/>
    <s v="118/04-2016"/>
    <d v="2016-04-15T00:00:00"/>
    <n v="2724430"/>
    <x v="0"/>
  </r>
  <r>
    <x v="0"/>
    <x v="0"/>
    <x v="0"/>
    <x v="4"/>
    <s v="125/04-2016"/>
    <d v="2016-04-21T00:00:00"/>
    <n v="2949499"/>
    <x v="0"/>
  </r>
  <r>
    <x v="0"/>
    <x v="0"/>
    <x v="0"/>
    <x v="4"/>
    <s v="134/05-2016"/>
    <d v="2016-05-12T00:00:00"/>
    <n v="2137182"/>
    <x v="1"/>
  </r>
  <r>
    <x v="0"/>
    <x v="0"/>
    <x v="0"/>
    <x v="4"/>
    <s v="152/05-2016"/>
    <d v="2016-05-25T00:00:00"/>
    <n v="922517"/>
    <x v="1"/>
  </r>
  <r>
    <x v="0"/>
    <x v="0"/>
    <x v="0"/>
    <x v="4"/>
    <s v="176/06-2016"/>
    <d v="2016-06-07T00:00:00"/>
    <n v="1313856"/>
    <x v="2"/>
  </r>
  <r>
    <x v="0"/>
    <x v="0"/>
    <x v="0"/>
    <x v="4"/>
    <s v="183/06-2016"/>
    <d v="2016-06-15T00:00:00"/>
    <n v="1031763"/>
    <x v="2"/>
  </r>
  <r>
    <x v="0"/>
    <x v="0"/>
    <x v="0"/>
    <x v="4"/>
    <s v="187/06-2016"/>
    <d v="2016-06-21T00:00:00"/>
    <n v="1142561"/>
    <x v="2"/>
  </r>
  <r>
    <x v="0"/>
    <x v="0"/>
    <x v="0"/>
    <x v="4"/>
    <s v="195/06-2016"/>
    <d v="2016-06-23T00:00:00"/>
    <n v="2615643"/>
    <x v="2"/>
  </r>
  <r>
    <x v="0"/>
    <x v="0"/>
    <x v="0"/>
    <x v="5"/>
    <s v="112/04-2016"/>
    <d v="2016-04-11T00:00:00"/>
    <n v="3109682"/>
    <x v="0"/>
  </r>
  <r>
    <x v="0"/>
    <x v="0"/>
    <x v="0"/>
    <x v="5"/>
    <s v="118/04-2016"/>
    <d v="2016-04-15T00:00:00"/>
    <n v="2428481"/>
    <x v="0"/>
  </r>
  <r>
    <x v="0"/>
    <x v="0"/>
    <x v="0"/>
    <x v="5"/>
    <s v="125/04-2016"/>
    <d v="2016-04-21T00:00:00"/>
    <n v="2540173"/>
    <x v="0"/>
  </r>
  <r>
    <x v="0"/>
    <x v="0"/>
    <x v="0"/>
    <x v="5"/>
    <s v="134/05-2016"/>
    <d v="2016-05-12T00:00:00"/>
    <n v="2469369"/>
    <x v="1"/>
  </r>
  <r>
    <x v="0"/>
    <x v="0"/>
    <x v="0"/>
    <x v="5"/>
    <s v="152/05-2016"/>
    <d v="2016-05-25T00:00:00"/>
    <n v="965551"/>
    <x v="1"/>
  </r>
  <r>
    <x v="0"/>
    <x v="0"/>
    <x v="0"/>
    <x v="5"/>
    <s v="176/06-2016"/>
    <d v="2016-06-07T00:00:00"/>
    <n v="2851949"/>
    <x v="2"/>
  </r>
  <r>
    <x v="0"/>
    <x v="0"/>
    <x v="0"/>
    <x v="5"/>
    <s v="183/06-2016"/>
    <d v="2016-06-15T00:00:00"/>
    <n v="1510103"/>
    <x v="2"/>
  </r>
  <r>
    <x v="0"/>
    <x v="0"/>
    <x v="0"/>
    <x v="5"/>
    <s v="187/06-2016"/>
    <d v="2016-06-21T00:00:00"/>
    <n v="2894015"/>
    <x v="2"/>
  </r>
  <r>
    <x v="0"/>
    <x v="0"/>
    <x v="0"/>
    <x v="5"/>
    <s v="195/06-2016"/>
    <d v="2016-06-23T00:00:00"/>
    <n v="2165222"/>
    <x v="2"/>
  </r>
  <r>
    <x v="0"/>
    <x v="0"/>
    <x v="0"/>
    <x v="6"/>
    <s v="112/04-2016"/>
    <d v="2016-04-11T00:00:00"/>
    <n v="3015080"/>
    <x v="0"/>
  </r>
  <r>
    <x v="0"/>
    <x v="0"/>
    <x v="0"/>
    <x v="6"/>
    <s v="118/04-2016"/>
    <d v="2016-04-15T00:00:00"/>
    <n v="2483319"/>
    <x v="0"/>
  </r>
  <r>
    <x v="0"/>
    <x v="0"/>
    <x v="0"/>
    <x v="6"/>
    <s v="125/04-2016"/>
    <d v="2016-04-21T00:00:00"/>
    <n v="852697"/>
    <x v="0"/>
  </r>
  <r>
    <x v="0"/>
    <x v="0"/>
    <x v="0"/>
    <x v="6"/>
    <s v="134/05-2016"/>
    <d v="2016-05-12T00:00:00"/>
    <n v="865022"/>
    <x v="1"/>
  </r>
  <r>
    <x v="0"/>
    <x v="0"/>
    <x v="0"/>
    <x v="6"/>
    <s v="152/05-2016"/>
    <d v="2016-05-25T00:00:00"/>
    <n v="2754240"/>
    <x v="1"/>
  </r>
  <r>
    <x v="0"/>
    <x v="0"/>
    <x v="0"/>
    <x v="6"/>
    <s v="176/06-2016"/>
    <d v="2016-06-07T00:00:00"/>
    <n v="3101621"/>
    <x v="2"/>
  </r>
  <r>
    <x v="0"/>
    <x v="0"/>
    <x v="0"/>
    <x v="6"/>
    <s v="183/06-2016"/>
    <d v="2016-06-15T00:00:00"/>
    <n v="1650431"/>
    <x v="2"/>
  </r>
  <r>
    <x v="0"/>
    <x v="0"/>
    <x v="0"/>
    <x v="6"/>
    <s v="187/06-2016"/>
    <d v="2016-06-21T00:00:00"/>
    <n v="1467621"/>
    <x v="2"/>
  </r>
  <r>
    <x v="0"/>
    <x v="0"/>
    <x v="0"/>
    <x v="6"/>
    <s v="195/06-2016"/>
    <d v="2016-06-23T00:00:00"/>
    <n v="2076443"/>
    <x v="2"/>
  </r>
  <r>
    <x v="0"/>
    <x v="0"/>
    <x v="1"/>
    <x v="0"/>
    <s v="112/04-2016"/>
    <d v="2016-04-11T00:00:00"/>
    <n v="2425976"/>
    <x v="0"/>
  </r>
  <r>
    <x v="0"/>
    <x v="0"/>
    <x v="1"/>
    <x v="0"/>
    <s v="118/04-2016"/>
    <d v="2016-04-15T00:00:00"/>
    <n v="1589084"/>
    <x v="0"/>
  </r>
  <r>
    <x v="0"/>
    <x v="0"/>
    <x v="1"/>
    <x v="0"/>
    <s v="125/04-2016"/>
    <d v="2016-04-21T00:00:00"/>
    <n v="1263244"/>
    <x v="0"/>
  </r>
  <r>
    <x v="0"/>
    <x v="0"/>
    <x v="1"/>
    <x v="0"/>
    <s v="134/05-2016"/>
    <d v="2016-05-12T00:00:00"/>
    <n v="2328984"/>
    <x v="1"/>
  </r>
  <r>
    <x v="0"/>
    <x v="0"/>
    <x v="1"/>
    <x v="0"/>
    <s v="152/05-2016"/>
    <d v="2016-05-25T00:00:00"/>
    <n v="1410368"/>
    <x v="1"/>
  </r>
  <r>
    <x v="0"/>
    <x v="0"/>
    <x v="1"/>
    <x v="0"/>
    <s v="176/06-2016"/>
    <d v="2016-06-07T00:00:00"/>
    <n v="2621298"/>
    <x v="2"/>
  </r>
  <r>
    <x v="0"/>
    <x v="0"/>
    <x v="1"/>
    <x v="0"/>
    <s v="183/06-2016"/>
    <d v="2016-06-15T00:00:00"/>
    <n v="2342112"/>
    <x v="2"/>
  </r>
  <r>
    <x v="0"/>
    <x v="0"/>
    <x v="1"/>
    <x v="0"/>
    <s v="187/06-2016"/>
    <d v="2016-06-21T00:00:00"/>
    <n v="2843533"/>
    <x v="2"/>
  </r>
  <r>
    <x v="0"/>
    <x v="0"/>
    <x v="1"/>
    <x v="0"/>
    <s v="195/06-2016"/>
    <d v="2016-06-23T00:00:00"/>
    <n v="1541706"/>
    <x v="2"/>
  </r>
  <r>
    <x v="0"/>
    <x v="0"/>
    <x v="1"/>
    <x v="1"/>
    <s v="112/04-2016"/>
    <d v="2016-04-11T00:00:00"/>
    <n v="1518879"/>
    <x v="0"/>
  </r>
  <r>
    <x v="0"/>
    <x v="0"/>
    <x v="1"/>
    <x v="1"/>
    <s v="118/04-2016"/>
    <d v="2016-04-15T00:00:00"/>
    <n v="2720055"/>
    <x v="0"/>
  </r>
  <r>
    <x v="0"/>
    <x v="0"/>
    <x v="1"/>
    <x v="1"/>
    <s v="125/04-2016"/>
    <d v="2016-04-21T00:00:00"/>
    <n v="3031162"/>
    <x v="0"/>
  </r>
  <r>
    <x v="0"/>
    <x v="0"/>
    <x v="1"/>
    <x v="1"/>
    <s v="134/05-2016"/>
    <d v="2016-05-12T00:00:00"/>
    <n v="2552566"/>
    <x v="1"/>
  </r>
  <r>
    <x v="0"/>
    <x v="0"/>
    <x v="1"/>
    <x v="1"/>
    <s v="152/05-2016"/>
    <d v="2016-05-25T00:00:00"/>
    <n v="1606970"/>
    <x v="1"/>
  </r>
  <r>
    <x v="0"/>
    <x v="0"/>
    <x v="1"/>
    <x v="1"/>
    <s v="176/06-2016"/>
    <d v="2016-06-07T00:00:00"/>
    <n v="1631353"/>
    <x v="2"/>
  </r>
  <r>
    <x v="0"/>
    <x v="0"/>
    <x v="1"/>
    <x v="1"/>
    <s v="183/06-2016"/>
    <d v="2016-06-15T00:00:00"/>
    <n v="2276955"/>
    <x v="2"/>
  </r>
  <r>
    <x v="0"/>
    <x v="0"/>
    <x v="1"/>
    <x v="1"/>
    <s v="187/06-2016"/>
    <d v="2016-06-21T00:00:00"/>
    <n v="860753"/>
    <x v="2"/>
  </r>
  <r>
    <x v="0"/>
    <x v="0"/>
    <x v="1"/>
    <x v="1"/>
    <s v="195/06-2016"/>
    <d v="2016-06-23T00:00:00"/>
    <n v="3021327"/>
    <x v="2"/>
  </r>
  <r>
    <x v="0"/>
    <x v="0"/>
    <x v="1"/>
    <x v="2"/>
    <s v="112/04-2016"/>
    <d v="2016-04-11T00:00:00"/>
    <n v="2129394"/>
    <x v="0"/>
  </r>
  <r>
    <x v="0"/>
    <x v="0"/>
    <x v="1"/>
    <x v="2"/>
    <s v="118/04-2016"/>
    <d v="2016-04-15T00:00:00"/>
    <n v="2725147"/>
    <x v="0"/>
  </r>
  <r>
    <x v="0"/>
    <x v="0"/>
    <x v="1"/>
    <x v="2"/>
    <s v="125/04-2016"/>
    <d v="2016-04-21T00:00:00"/>
    <n v="2637665"/>
    <x v="0"/>
  </r>
  <r>
    <x v="0"/>
    <x v="0"/>
    <x v="1"/>
    <x v="2"/>
    <s v="134/05-2016"/>
    <d v="2016-05-12T00:00:00"/>
    <n v="2750875"/>
    <x v="1"/>
  </r>
  <r>
    <x v="0"/>
    <x v="0"/>
    <x v="1"/>
    <x v="2"/>
    <s v="152/05-2016"/>
    <d v="2016-05-25T00:00:00"/>
    <n v="2059383"/>
    <x v="1"/>
  </r>
  <r>
    <x v="0"/>
    <x v="0"/>
    <x v="1"/>
    <x v="2"/>
    <s v="176/06-2016"/>
    <d v="2016-06-07T00:00:00"/>
    <n v="2612799"/>
    <x v="2"/>
  </r>
  <r>
    <x v="0"/>
    <x v="0"/>
    <x v="1"/>
    <x v="2"/>
    <s v="183/06-2016"/>
    <d v="2016-06-15T00:00:00"/>
    <n v="1480096"/>
    <x v="2"/>
  </r>
  <r>
    <x v="0"/>
    <x v="0"/>
    <x v="1"/>
    <x v="2"/>
    <s v="187/06-2016"/>
    <d v="2016-06-21T00:00:00"/>
    <n v="2077080"/>
    <x v="2"/>
  </r>
  <r>
    <x v="0"/>
    <x v="0"/>
    <x v="1"/>
    <x v="2"/>
    <s v="195/06-2016"/>
    <d v="2016-06-23T00:00:00"/>
    <n v="1989324"/>
    <x v="2"/>
  </r>
  <r>
    <x v="0"/>
    <x v="0"/>
    <x v="1"/>
    <x v="3"/>
    <s v="112/04-2016"/>
    <d v="2016-04-11T00:00:00"/>
    <n v="985086"/>
    <x v="0"/>
  </r>
  <r>
    <x v="0"/>
    <x v="0"/>
    <x v="1"/>
    <x v="3"/>
    <s v="118/04-2016"/>
    <d v="2016-04-15T00:00:00"/>
    <n v="2450080"/>
    <x v="0"/>
  </r>
  <r>
    <x v="0"/>
    <x v="0"/>
    <x v="1"/>
    <x v="3"/>
    <s v="125/04-2016"/>
    <d v="2016-04-21T00:00:00"/>
    <n v="1261057"/>
    <x v="0"/>
  </r>
  <r>
    <x v="0"/>
    <x v="0"/>
    <x v="1"/>
    <x v="3"/>
    <s v="134/05-2016"/>
    <d v="2016-05-12T00:00:00"/>
    <n v="2745609"/>
    <x v="1"/>
  </r>
  <r>
    <x v="0"/>
    <x v="0"/>
    <x v="1"/>
    <x v="3"/>
    <s v="152/05-2016"/>
    <d v="2016-05-25T00:00:00"/>
    <n v="1695241"/>
    <x v="1"/>
  </r>
  <r>
    <x v="0"/>
    <x v="0"/>
    <x v="1"/>
    <x v="3"/>
    <s v="176/06-2016"/>
    <d v="2016-06-07T00:00:00"/>
    <n v="2300101"/>
    <x v="2"/>
  </r>
  <r>
    <x v="0"/>
    <x v="0"/>
    <x v="1"/>
    <x v="3"/>
    <s v="183/06-2016"/>
    <d v="2016-06-15T00:00:00"/>
    <n v="1056973"/>
    <x v="2"/>
  </r>
  <r>
    <x v="0"/>
    <x v="0"/>
    <x v="1"/>
    <x v="3"/>
    <s v="187/06-2016"/>
    <d v="2016-06-21T00:00:00"/>
    <n v="1359637"/>
    <x v="2"/>
  </r>
  <r>
    <x v="0"/>
    <x v="0"/>
    <x v="1"/>
    <x v="3"/>
    <s v="195/06-2016"/>
    <d v="2016-06-23T00:00:00"/>
    <n v="3044997"/>
    <x v="2"/>
  </r>
  <r>
    <x v="0"/>
    <x v="0"/>
    <x v="1"/>
    <x v="4"/>
    <s v="112/04-2016"/>
    <d v="2016-04-11T00:00:00"/>
    <n v="1403358"/>
    <x v="0"/>
  </r>
  <r>
    <x v="0"/>
    <x v="0"/>
    <x v="1"/>
    <x v="4"/>
    <s v="118/04-2016"/>
    <d v="2016-04-15T00:00:00"/>
    <n v="1217301"/>
    <x v="0"/>
  </r>
  <r>
    <x v="0"/>
    <x v="0"/>
    <x v="1"/>
    <x v="4"/>
    <s v="125/04-2016"/>
    <d v="2016-04-21T00:00:00"/>
    <n v="2478663"/>
    <x v="0"/>
  </r>
  <r>
    <x v="0"/>
    <x v="0"/>
    <x v="1"/>
    <x v="4"/>
    <s v="134/05-2016"/>
    <d v="2016-05-12T00:00:00"/>
    <n v="3108797"/>
    <x v="1"/>
  </r>
  <r>
    <x v="0"/>
    <x v="0"/>
    <x v="1"/>
    <x v="4"/>
    <s v="152/05-2016"/>
    <d v="2016-05-25T00:00:00"/>
    <n v="1738930"/>
    <x v="1"/>
  </r>
  <r>
    <x v="0"/>
    <x v="0"/>
    <x v="1"/>
    <x v="4"/>
    <s v="176/06-2016"/>
    <d v="2016-06-07T00:00:00"/>
    <n v="2233697"/>
    <x v="2"/>
  </r>
  <r>
    <x v="0"/>
    <x v="0"/>
    <x v="1"/>
    <x v="4"/>
    <s v="183/06-2016"/>
    <d v="2016-06-15T00:00:00"/>
    <n v="3132007"/>
    <x v="2"/>
  </r>
  <r>
    <x v="0"/>
    <x v="0"/>
    <x v="1"/>
    <x v="4"/>
    <s v="187/06-2016"/>
    <d v="2016-06-21T00:00:00"/>
    <n v="1114447"/>
    <x v="2"/>
  </r>
  <r>
    <x v="0"/>
    <x v="0"/>
    <x v="1"/>
    <x v="4"/>
    <s v="195/06-2016"/>
    <d v="2016-06-23T00:00:00"/>
    <n v="1399700"/>
    <x v="2"/>
  </r>
  <r>
    <x v="0"/>
    <x v="0"/>
    <x v="1"/>
    <x v="5"/>
    <s v="112/04-2016"/>
    <d v="2016-04-11T00:00:00"/>
    <n v="2934021"/>
    <x v="0"/>
  </r>
  <r>
    <x v="0"/>
    <x v="0"/>
    <x v="1"/>
    <x v="5"/>
    <s v="118/04-2016"/>
    <d v="2016-04-15T00:00:00"/>
    <n v="1602711"/>
    <x v="0"/>
  </r>
  <r>
    <x v="0"/>
    <x v="0"/>
    <x v="1"/>
    <x v="5"/>
    <s v="125/04-2016"/>
    <d v="2016-04-21T00:00:00"/>
    <n v="1952086"/>
    <x v="0"/>
  </r>
  <r>
    <x v="0"/>
    <x v="0"/>
    <x v="1"/>
    <x v="5"/>
    <s v="134/05-2016"/>
    <d v="2016-05-12T00:00:00"/>
    <n v="864550"/>
    <x v="1"/>
  </r>
  <r>
    <x v="0"/>
    <x v="0"/>
    <x v="1"/>
    <x v="5"/>
    <s v="152/05-2016"/>
    <d v="2016-05-25T00:00:00"/>
    <n v="1516078"/>
    <x v="1"/>
  </r>
  <r>
    <x v="0"/>
    <x v="0"/>
    <x v="1"/>
    <x v="5"/>
    <s v="176/06-2016"/>
    <d v="2016-06-07T00:00:00"/>
    <n v="3007415"/>
    <x v="2"/>
  </r>
  <r>
    <x v="0"/>
    <x v="0"/>
    <x v="1"/>
    <x v="5"/>
    <s v="183/06-2016"/>
    <d v="2016-06-15T00:00:00"/>
    <n v="2922475"/>
    <x v="2"/>
  </r>
  <r>
    <x v="0"/>
    <x v="0"/>
    <x v="1"/>
    <x v="5"/>
    <s v="187/06-2016"/>
    <d v="2016-06-21T00:00:00"/>
    <n v="1231082"/>
    <x v="2"/>
  </r>
  <r>
    <x v="0"/>
    <x v="0"/>
    <x v="1"/>
    <x v="5"/>
    <s v="195/06-2016"/>
    <d v="2016-06-23T00:00:00"/>
    <n v="783495"/>
    <x v="2"/>
  </r>
  <r>
    <x v="0"/>
    <x v="0"/>
    <x v="1"/>
    <x v="6"/>
    <s v="112/04-2016"/>
    <d v="2016-04-11T00:00:00"/>
    <n v="2370029"/>
    <x v="0"/>
  </r>
  <r>
    <x v="0"/>
    <x v="0"/>
    <x v="1"/>
    <x v="6"/>
    <s v="118/04-2016"/>
    <d v="2016-04-15T00:00:00"/>
    <n v="3097199"/>
    <x v="0"/>
  </r>
  <r>
    <x v="0"/>
    <x v="0"/>
    <x v="1"/>
    <x v="6"/>
    <s v="125/04-2016"/>
    <d v="2016-04-21T00:00:00"/>
    <n v="1981479"/>
    <x v="0"/>
  </r>
  <r>
    <x v="0"/>
    <x v="0"/>
    <x v="1"/>
    <x v="6"/>
    <s v="134/05-2016"/>
    <d v="2016-05-12T00:00:00"/>
    <n v="1199311"/>
    <x v="1"/>
  </r>
  <r>
    <x v="0"/>
    <x v="0"/>
    <x v="1"/>
    <x v="6"/>
    <s v="152/05-2016"/>
    <d v="2016-05-25T00:00:00"/>
    <n v="1074201"/>
    <x v="1"/>
  </r>
  <r>
    <x v="0"/>
    <x v="0"/>
    <x v="1"/>
    <x v="6"/>
    <s v="176/06-2016"/>
    <d v="2016-06-07T00:00:00"/>
    <n v="2917708"/>
    <x v="2"/>
  </r>
  <r>
    <x v="0"/>
    <x v="0"/>
    <x v="1"/>
    <x v="6"/>
    <s v="183/06-2016"/>
    <d v="2016-06-15T00:00:00"/>
    <n v="1753637"/>
    <x v="2"/>
  </r>
  <r>
    <x v="0"/>
    <x v="0"/>
    <x v="1"/>
    <x v="6"/>
    <s v="187/06-2016"/>
    <d v="2016-06-21T00:00:00"/>
    <n v="1274054"/>
    <x v="2"/>
  </r>
  <r>
    <x v="0"/>
    <x v="0"/>
    <x v="1"/>
    <x v="6"/>
    <s v="195/06-2016"/>
    <d v="2016-06-23T00:00:00"/>
    <n v="858988"/>
    <x v="2"/>
  </r>
  <r>
    <x v="0"/>
    <x v="0"/>
    <x v="2"/>
    <x v="0"/>
    <s v="112/04-2016"/>
    <d v="2016-04-11T00:00:00"/>
    <n v="1037880"/>
    <x v="0"/>
  </r>
  <r>
    <x v="0"/>
    <x v="0"/>
    <x v="2"/>
    <x v="0"/>
    <s v="118/04-2016"/>
    <d v="2016-04-15T00:00:00"/>
    <n v="2841902"/>
    <x v="0"/>
  </r>
  <r>
    <x v="0"/>
    <x v="0"/>
    <x v="2"/>
    <x v="0"/>
    <s v="125/04-2016"/>
    <d v="2016-04-21T00:00:00"/>
    <n v="2846908"/>
    <x v="0"/>
  </r>
  <r>
    <x v="0"/>
    <x v="0"/>
    <x v="2"/>
    <x v="0"/>
    <s v="134/05-2016"/>
    <d v="2016-05-12T00:00:00"/>
    <n v="2814941"/>
    <x v="1"/>
  </r>
  <r>
    <x v="0"/>
    <x v="0"/>
    <x v="2"/>
    <x v="0"/>
    <s v="152/05-2016"/>
    <d v="2016-05-25T00:00:00"/>
    <n v="2612734"/>
    <x v="1"/>
  </r>
  <r>
    <x v="0"/>
    <x v="0"/>
    <x v="2"/>
    <x v="0"/>
    <s v="176/06-2016"/>
    <d v="2016-06-07T00:00:00"/>
    <n v="1787434"/>
    <x v="2"/>
  </r>
  <r>
    <x v="0"/>
    <x v="0"/>
    <x v="2"/>
    <x v="0"/>
    <s v="183/06-2016"/>
    <d v="2016-06-15T00:00:00"/>
    <n v="2511432"/>
    <x v="2"/>
  </r>
  <r>
    <x v="0"/>
    <x v="0"/>
    <x v="2"/>
    <x v="0"/>
    <s v="187/06-2016"/>
    <d v="2016-06-21T00:00:00"/>
    <n v="3054257"/>
    <x v="2"/>
  </r>
  <r>
    <x v="0"/>
    <x v="0"/>
    <x v="2"/>
    <x v="0"/>
    <s v="195/06-2016"/>
    <d v="2016-06-23T00:00:00"/>
    <n v="2621106"/>
    <x v="2"/>
  </r>
  <r>
    <x v="0"/>
    <x v="0"/>
    <x v="2"/>
    <x v="1"/>
    <s v="112/04-2016"/>
    <d v="2016-04-11T00:00:00"/>
    <n v="2284781"/>
    <x v="0"/>
  </r>
  <r>
    <x v="0"/>
    <x v="0"/>
    <x v="2"/>
    <x v="1"/>
    <s v="118/04-2016"/>
    <d v="2016-04-15T00:00:00"/>
    <n v="1968244"/>
    <x v="0"/>
  </r>
  <r>
    <x v="0"/>
    <x v="0"/>
    <x v="2"/>
    <x v="1"/>
    <s v="125/04-2016"/>
    <d v="2016-04-21T00:00:00"/>
    <n v="1193469"/>
    <x v="0"/>
  </r>
  <r>
    <x v="0"/>
    <x v="0"/>
    <x v="2"/>
    <x v="1"/>
    <s v="134/05-2016"/>
    <d v="2016-05-12T00:00:00"/>
    <n v="2276716"/>
    <x v="1"/>
  </r>
  <r>
    <x v="0"/>
    <x v="0"/>
    <x v="2"/>
    <x v="1"/>
    <s v="152/05-2016"/>
    <d v="2016-05-25T00:00:00"/>
    <n v="1188734"/>
    <x v="1"/>
  </r>
  <r>
    <x v="0"/>
    <x v="0"/>
    <x v="2"/>
    <x v="1"/>
    <s v="176/06-2016"/>
    <d v="2016-06-07T00:00:00"/>
    <n v="1109912"/>
    <x v="2"/>
  </r>
  <r>
    <x v="0"/>
    <x v="0"/>
    <x v="2"/>
    <x v="1"/>
    <s v="183/06-2016"/>
    <d v="2016-06-15T00:00:00"/>
    <n v="2976214"/>
    <x v="2"/>
  </r>
  <r>
    <x v="0"/>
    <x v="0"/>
    <x v="2"/>
    <x v="1"/>
    <s v="187/06-2016"/>
    <d v="2016-06-21T00:00:00"/>
    <n v="1145797"/>
    <x v="2"/>
  </r>
  <r>
    <x v="0"/>
    <x v="0"/>
    <x v="2"/>
    <x v="1"/>
    <s v="195/06-2016"/>
    <d v="2016-06-23T00:00:00"/>
    <n v="943028"/>
    <x v="2"/>
  </r>
  <r>
    <x v="0"/>
    <x v="0"/>
    <x v="2"/>
    <x v="2"/>
    <s v="112/04-2016"/>
    <d v="2016-04-11T00:00:00"/>
    <n v="1126942"/>
    <x v="0"/>
  </r>
  <r>
    <x v="0"/>
    <x v="0"/>
    <x v="2"/>
    <x v="2"/>
    <s v="118/04-2016"/>
    <d v="2016-04-15T00:00:00"/>
    <n v="1114713"/>
    <x v="0"/>
  </r>
  <r>
    <x v="0"/>
    <x v="0"/>
    <x v="2"/>
    <x v="2"/>
    <s v="125/04-2016"/>
    <d v="2016-04-21T00:00:00"/>
    <n v="1228299"/>
    <x v="0"/>
  </r>
  <r>
    <x v="0"/>
    <x v="0"/>
    <x v="2"/>
    <x v="2"/>
    <s v="134/05-2016"/>
    <d v="2016-05-12T00:00:00"/>
    <n v="2924494"/>
    <x v="1"/>
  </r>
  <r>
    <x v="0"/>
    <x v="0"/>
    <x v="2"/>
    <x v="2"/>
    <s v="152/05-2016"/>
    <d v="2016-05-25T00:00:00"/>
    <n v="1051447"/>
    <x v="1"/>
  </r>
  <r>
    <x v="0"/>
    <x v="0"/>
    <x v="2"/>
    <x v="2"/>
    <s v="176/06-2016"/>
    <d v="2016-06-07T00:00:00"/>
    <n v="2731038"/>
    <x v="2"/>
  </r>
  <r>
    <x v="0"/>
    <x v="0"/>
    <x v="2"/>
    <x v="2"/>
    <s v="183/06-2016"/>
    <d v="2016-06-15T00:00:00"/>
    <n v="2806739"/>
    <x v="2"/>
  </r>
  <r>
    <x v="0"/>
    <x v="0"/>
    <x v="2"/>
    <x v="2"/>
    <s v="187/06-2016"/>
    <d v="2016-06-21T00:00:00"/>
    <n v="1554606"/>
    <x v="2"/>
  </r>
  <r>
    <x v="0"/>
    <x v="0"/>
    <x v="2"/>
    <x v="2"/>
    <s v="195/06-2016"/>
    <d v="2016-06-23T00:00:00"/>
    <n v="2233718"/>
    <x v="2"/>
  </r>
  <r>
    <x v="0"/>
    <x v="0"/>
    <x v="2"/>
    <x v="3"/>
    <s v="112/04-2016"/>
    <d v="2016-04-11T00:00:00"/>
    <n v="1422278"/>
    <x v="0"/>
  </r>
  <r>
    <x v="0"/>
    <x v="0"/>
    <x v="2"/>
    <x v="3"/>
    <s v="118/04-2016"/>
    <d v="2016-04-15T00:00:00"/>
    <n v="2425904"/>
    <x v="0"/>
  </r>
  <r>
    <x v="0"/>
    <x v="0"/>
    <x v="2"/>
    <x v="3"/>
    <s v="125/04-2016"/>
    <d v="2016-04-21T00:00:00"/>
    <n v="1081681"/>
    <x v="0"/>
  </r>
  <r>
    <x v="0"/>
    <x v="0"/>
    <x v="2"/>
    <x v="3"/>
    <s v="134/05-2016"/>
    <d v="2016-05-12T00:00:00"/>
    <n v="1827970"/>
    <x v="1"/>
  </r>
  <r>
    <x v="0"/>
    <x v="0"/>
    <x v="2"/>
    <x v="3"/>
    <s v="152/05-2016"/>
    <d v="2016-05-25T00:00:00"/>
    <n v="1344475"/>
    <x v="1"/>
  </r>
  <r>
    <x v="0"/>
    <x v="0"/>
    <x v="2"/>
    <x v="3"/>
    <s v="176/06-2016"/>
    <d v="2016-06-07T00:00:00"/>
    <n v="2149266"/>
    <x v="2"/>
  </r>
  <r>
    <x v="0"/>
    <x v="0"/>
    <x v="2"/>
    <x v="3"/>
    <s v="183/06-2016"/>
    <d v="2016-06-15T00:00:00"/>
    <n v="1780087"/>
    <x v="2"/>
  </r>
  <r>
    <x v="0"/>
    <x v="0"/>
    <x v="2"/>
    <x v="3"/>
    <s v="187/06-2016"/>
    <d v="2016-06-21T00:00:00"/>
    <n v="1824976"/>
    <x v="2"/>
  </r>
  <r>
    <x v="0"/>
    <x v="0"/>
    <x v="2"/>
    <x v="3"/>
    <s v="195/06-2016"/>
    <d v="2016-06-23T00:00:00"/>
    <n v="909636"/>
    <x v="2"/>
  </r>
  <r>
    <x v="0"/>
    <x v="0"/>
    <x v="2"/>
    <x v="4"/>
    <s v="112/04-2016"/>
    <d v="2016-04-11T00:00:00"/>
    <n v="2042988"/>
    <x v="0"/>
  </r>
  <r>
    <x v="0"/>
    <x v="0"/>
    <x v="2"/>
    <x v="4"/>
    <s v="118/04-2016"/>
    <d v="2016-04-15T00:00:00"/>
    <n v="1028256"/>
    <x v="0"/>
  </r>
  <r>
    <x v="0"/>
    <x v="0"/>
    <x v="2"/>
    <x v="4"/>
    <s v="125/04-2016"/>
    <d v="2016-04-21T00:00:00"/>
    <n v="2762290"/>
    <x v="0"/>
  </r>
  <r>
    <x v="0"/>
    <x v="0"/>
    <x v="2"/>
    <x v="4"/>
    <s v="134/05-2016"/>
    <d v="2016-05-12T00:00:00"/>
    <n v="1934800"/>
    <x v="1"/>
  </r>
  <r>
    <x v="0"/>
    <x v="0"/>
    <x v="2"/>
    <x v="4"/>
    <s v="152/05-2016"/>
    <d v="2016-05-25T00:00:00"/>
    <n v="1256832"/>
    <x v="1"/>
  </r>
  <r>
    <x v="0"/>
    <x v="0"/>
    <x v="2"/>
    <x v="4"/>
    <s v="176/06-2016"/>
    <d v="2016-06-07T00:00:00"/>
    <n v="1123832"/>
    <x v="2"/>
  </r>
  <r>
    <x v="0"/>
    <x v="0"/>
    <x v="2"/>
    <x v="4"/>
    <s v="183/06-2016"/>
    <d v="2016-06-15T00:00:00"/>
    <n v="1722914"/>
    <x v="2"/>
  </r>
  <r>
    <x v="0"/>
    <x v="0"/>
    <x v="2"/>
    <x v="4"/>
    <s v="187/06-2016"/>
    <d v="2016-06-21T00:00:00"/>
    <n v="2473655"/>
    <x v="2"/>
  </r>
  <r>
    <x v="0"/>
    <x v="0"/>
    <x v="2"/>
    <x v="4"/>
    <s v="195/06-2016"/>
    <d v="2016-06-23T00:00:00"/>
    <n v="971356"/>
    <x v="2"/>
  </r>
  <r>
    <x v="0"/>
    <x v="0"/>
    <x v="2"/>
    <x v="5"/>
    <s v="112/04-2016"/>
    <d v="2016-04-11T00:00:00"/>
    <n v="2190644"/>
    <x v="0"/>
  </r>
  <r>
    <x v="0"/>
    <x v="0"/>
    <x v="2"/>
    <x v="5"/>
    <s v="118/04-2016"/>
    <d v="2016-04-15T00:00:00"/>
    <n v="1548131"/>
    <x v="0"/>
  </r>
  <r>
    <x v="0"/>
    <x v="0"/>
    <x v="2"/>
    <x v="5"/>
    <s v="125/04-2016"/>
    <d v="2016-04-21T00:00:00"/>
    <n v="1694170"/>
    <x v="0"/>
  </r>
  <r>
    <x v="0"/>
    <x v="0"/>
    <x v="2"/>
    <x v="5"/>
    <s v="134/05-2016"/>
    <d v="2016-05-12T00:00:00"/>
    <n v="919372"/>
    <x v="1"/>
  </r>
  <r>
    <x v="0"/>
    <x v="0"/>
    <x v="2"/>
    <x v="5"/>
    <s v="152/05-2016"/>
    <d v="2016-05-25T00:00:00"/>
    <n v="2264131"/>
    <x v="1"/>
  </r>
  <r>
    <x v="0"/>
    <x v="0"/>
    <x v="2"/>
    <x v="5"/>
    <s v="176/06-2016"/>
    <d v="2016-06-07T00:00:00"/>
    <n v="1826105"/>
    <x v="2"/>
  </r>
  <r>
    <x v="0"/>
    <x v="0"/>
    <x v="2"/>
    <x v="5"/>
    <s v="183/06-2016"/>
    <d v="2016-06-15T00:00:00"/>
    <n v="2793383"/>
    <x v="2"/>
  </r>
  <r>
    <x v="0"/>
    <x v="0"/>
    <x v="2"/>
    <x v="5"/>
    <s v="187/06-2016"/>
    <d v="2016-06-21T00:00:00"/>
    <n v="1339775"/>
    <x v="2"/>
  </r>
  <r>
    <x v="0"/>
    <x v="0"/>
    <x v="2"/>
    <x v="5"/>
    <s v="195/06-2016"/>
    <d v="2016-06-23T00:00:00"/>
    <n v="2008035"/>
    <x v="2"/>
  </r>
  <r>
    <x v="0"/>
    <x v="0"/>
    <x v="2"/>
    <x v="6"/>
    <s v="112/04-2016"/>
    <d v="2016-04-11T00:00:00"/>
    <n v="1333481"/>
    <x v="0"/>
  </r>
  <r>
    <x v="0"/>
    <x v="0"/>
    <x v="2"/>
    <x v="6"/>
    <s v="118/04-2016"/>
    <d v="2016-04-15T00:00:00"/>
    <n v="3109190"/>
    <x v="0"/>
  </r>
  <r>
    <x v="0"/>
    <x v="0"/>
    <x v="2"/>
    <x v="6"/>
    <s v="125/04-2016"/>
    <d v="2016-04-21T00:00:00"/>
    <n v="1949551"/>
    <x v="0"/>
  </r>
  <r>
    <x v="0"/>
    <x v="0"/>
    <x v="2"/>
    <x v="6"/>
    <s v="134/05-2016"/>
    <d v="2016-05-12T00:00:00"/>
    <n v="2403011"/>
    <x v="1"/>
  </r>
  <r>
    <x v="0"/>
    <x v="0"/>
    <x v="2"/>
    <x v="6"/>
    <s v="152/05-2016"/>
    <d v="2016-05-25T00:00:00"/>
    <n v="1848129"/>
    <x v="1"/>
  </r>
  <r>
    <x v="0"/>
    <x v="0"/>
    <x v="2"/>
    <x v="6"/>
    <s v="176/06-2016"/>
    <d v="2016-06-07T00:00:00"/>
    <n v="2566243"/>
    <x v="2"/>
  </r>
  <r>
    <x v="0"/>
    <x v="0"/>
    <x v="2"/>
    <x v="6"/>
    <s v="183/06-2016"/>
    <d v="2016-06-15T00:00:00"/>
    <n v="2230934"/>
    <x v="2"/>
  </r>
  <r>
    <x v="0"/>
    <x v="0"/>
    <x v="2"/>
    <x v="6"/>
    <s v="187/06-2016"/>
    <d v="2016-06-21T00:00:00"/>
    <n v="1435701"/>
    <x v="2"/>
  </r>
  <r>
    <x v="0"/>
    <x v="0"/>
    <x v="2"/>
    <x v="6"/>
    <s v="195/06-2016"/>
    <d v="2016-06-23T00:00:00"/>
    <n v="1363571"/>
    <x v="2"/>
  </r>
  <r>
    <x v="0"/>
    <x v="1"/>
    <x v="3"/>
    <x v="0"/>
    <s v="112/04-2016"/>
    <d v="2016-04-11T00:00:00"/>
    <n v="2683937"/>
    <x v="0"/>
  </r>
  <r>
    <x v="0"/>
    <x v="1"/>
    <x v="3"/>
    <x v="0"/>
    <s v="118/04-2016"/>
    <d v="2016-04-15T00:00:00"/>
    <n v="2278184"/>
    <x v="0"/>
  </r>
  <r>
    <x v="0"/>
    <x v="1"/>
    <x v="3"/>
    <x v="0"/>
    <s v="125/04-2016"/>
    <d v="2016-04-21T00:00:00"/>
    <n v="1498602"/>
    <x v="0"/>
  </r>
  <r>
    <x v="0"/>
    <x v="1"/>
    <x v="3"/>
    <x v="0"/>
    <s v="134/05-2016"/>
    <d v="2016-05-12T00:00:00"/>
    <n v="1668594"/>
    <x v="1"/>
  </r>
  <r>
    <x v="0"/>
    <x v="1"/>
    <x v="3"/>
    <x v="0"/>
    <s v="152/05-2016"/>
    <d v="2016-05-25T00:00:00"/>
    <n v="2422028"/>
    <x v="1"/>
  </r>
  <r>
    <x v="0"/>
    <x v="1"/>
    <x v="3"/>
    <x v="0"/>
    <s v="176/06-2016"/>
    <d v="2016-06-07T00:00:00"/>
    <n v="1140443"/>
    <x v="2"/>
  </r>
  <r>
    <x v="0"/>
    <x v="1"/>
    <x v="3"/>
    <x v="0"/>
    <s v="183/06-2016"/>
    <d v="2016-06-15T00:00:00"/>
    <n v="1185791"/>
    <x v="2"/>
  </r>
  <r>
    <x v="0"/>
    <x v="1"/>
    <x v="3"/>
    <x v="0"/>
    <s v="187/06-2016"/>
    <d v="2016-06-21T00:00:00"/>
    <n v="1057289"/>
    <x v="2"/>
  </r>
  <r>
    <x v="0"/>
    <x v="1"/>
    <x v="3"/>
    <x v="0"/>
    <s v="195/06-2016"/>
    <d v="2016-06-23T00:00:00"/>
    <n v="1930398"/>
    <x v="2"/>
  </r>
  <r>
    <x v="0"/>
    <x v="1"/>
    <x v="3"/>
    <x v="1"/>
    <s v="112/04-2016"/>
    <d v="2016-04-11T00:00:00"/>
    <n v="2402007"/>
    <x v="0"/>
  </r>
  <r>
    <x v="0"/>
    <x v="1"/>
    <x v="3"/>
    <x v="1"/>
    <s v="118/04-2016"/>
    <d v="2016-04-15T00:00:00"/>
    <n v="2765178"/>
    <x v="0"/>
  </r>
  <r>
    <x v="0"/>
    <x v="1"/>
    <x v="3"/>
    <x v="1"/>
    <s v="125/04-2016"/>
    <d v="2016-04-21T00:00:00"/>
    <n v="1788168"/>
    <x v="0"/>
  </r>
  <r>
    <x v="0"/>
    <x v="1"/>
    <x v="3"/>
    <x v="1"/>
    <s v="134/05-2016"/>
    <d v="2016-05-12T00:00:00"/>
    <n v="828657"/>
    <x v="1"/>
  </r>
  <r>
    <x v="0"/>
    <x v="1"/>
    <x v="3"/>
    <x v="1"/>
    <s v="152/05-2016"/>
    <d v="2016-05-25T00:00:00"/>
    <n v="1005674"/>
    <x v="1"/>
  </r>
  <r>
    <x v="0"/>
    <x v="1"/>
    <x v="3"/>
    <x v="1"/>
    <s v="176/06-2016"/>
    <d v="2016-06-07T00:00:00"/>
    <n v="1436045"/>
    <x v="2"/>
  </r>
  <r>
    <x v="0"/>
    <x v="1"/>
    <x v="3"/>
    <x v="1"/>
    <s v="183/06-2016"/>
    <d v="2016-06-15T00:00:00"/>
    <n v="934600"/>
    <x v="2"/>
  </r>
  <r>
    <x v="0"/>
    <x v="1"/>
    <x v="3"/>
    <x v="1"/>
    <s v="187/06-2016"/>
    <d v="2016-06-21T00:00:00"/>
    <n v="923333"/>
    <x v="2"/>
  </r>
  <r>
    <x v="0"/>
    <x v="1"/>
    <x v="3"/>
    <x v="1"/>
    <s v="195/06-2016"/>
    <d v="2016-06-23T00:00:00"/>
    <n v="1816006"/>
    <x v="2"/>
  </r>
  <r>
    <x v="0"/>
    <x v="1"/>
    <x v="3"/>
    <x v="2"/>
    <s v="112/04-2016"/>
    <d v="2016-04-11T00:00:00"/>
    <n v="2119714"/>
    <x v="0"/>
  </r>
  <r>
    <x v="0"/>
    <x v="1"/>
    <x v="3"/>
    <x v="2"/>
    <s v="118/04-2016"/>
    <d v="2016-04-15T00:00:00"/>
    <n v="1975706"/>
    <x v="0"/>
  </r>
  <r>
    <x v="0"/>
    <x v="1"/>
    <x v="3"/>
    <x v="2"/>
    <s v="125/04-2016"/>
    <d v="2016-04-21T00:00:00"/>
    <n v="1503619"/>
    <x v="0"/>
  </r>
  <r>
    <x v="0"/>
    <x v="1"/>
    <x v="3"/>
    <x v="2"/>
    <s v="134/05-2016"/>
    <d v="2016-05-12T00:00:00"/>
    <n v="1288540"/>
    <x v="1"/>
  </r>
  <r>
    <x v="0"/>
    <x v="1"/>
    <x v="3"/>
    <x v="2"/>
    <s v="152/05-2016"/>
    <d v="2016-05-25T00:00:00"/>
    <n v="985351"/>
    <x v="1"/>
  </r>
  <r>
    <x v="0"/>
    <x v="1"/>
    <x v="3"/>
    <x v="2"/>
    <s v="176/06-2016"/>
    <d v="2016-06-07T00:00:00"/>
    <n v="2065329"/>
    <x v="2"/>
  </r>
  <r>
    <x v="0"/>
    <x v="1"/>
    <x v="3"/>
    <x v="2"/>
    <s v="183/06-2016"/>
    <d v="2016-06-15T00:00:00"/>
    <n v="842372"/>
    <x v="2"/>
  </r>
  <r>
    <x v="0"/>
    <x v="1"/>
    <x v="3"/>
    <x v="2"/>
    <s v="187/06-2016"/>
    <d v="2016-06-21T00:00:00"/>
    <n v="2125955"/>
    <x v="2"/>
  </r>
  <r>
    <x v="0"/>
    <x v="1"/>
    <x v="3"/>
    <x v="2"/>
    <s v="195/06-2016"/>
    <d v="2016-06-23T00:00:00"/>
    <n v="2121043"/>
    <x v="2"/>
  </r>
  <r>
    <x v="0"/>
    <x v="1"/>
    <x v="3"/>
    <x v="3"/>
    <s v="112/04-2016"/>
    <d v="2016-04-11T00:00:00"/>
    <n v="2523749"/>
    <x v="0"/>
  </r>
  <r>
    <x v="0"/>
    <x v="1"/>
    <x v="3"/>
    <x v="3"/>
    <s v="118/04-2016"/>
    <d v="2016-04-15T00:00:00"/>
    <n v="1607121"/>
    <x v="0"/>
  </r>
  <r>
    <x v="0"/>
    <x v="1"/>
    <x v="3"/>
    <x v="3"/>
    <s v="125/04-2016"/>
    <d v="2016-04-21T00:00:00"/>
    <n v="1352887"/>
    <x v="0"/>
  </r>
  <r>
    <x v="0"/>
    <x v="1"/>
    <x v="3"/>
    <x v="3"/>
    <s v="134/05-2016"/>
    <d v="2016-05-12T00:00:00"/>
    <n v="1700750"/>
    <x v="1"/>
  </r>
  <r>
    <x v="0"/>
    <x v="1"/>
    <x v="3"/>
    <x v="3"/>
    <s v="152/05-2016"/>
    <d v="2016-05-25T00:00:00"/>
    <n v="973214"/>
    <x v="1"/>
  </r>
  <r>
    <x v="0"/>
    <x v="1"/>
    <x v="3"/>
    <x v="3"/>
    <s v="176/06-2016"/>
    <d v="2016-06-07T00:00:00"/>
    <n v="1510547"/>
    <x v="2"/>
  </r>
  <r>
    <x v="0"/>
    <x v="1"/>
    <x v="3"/>
    <x v="3"/>
    <s v="183/06-2016"/>
    <d v="2016-06-15T00:00:00"/>
    <n v="1877768"/>
    <x v="2"/>
  </r>
  <r>
    <x v="0"/>
    <x v="1"/>
    <x v="3"/>
    <x v="3"/>
    <s v="187/06-2016"/>
    <d v="2016-06-21T00:00:00"/>
    <n v="2736142"/>
    <x v="2"/>
  </r>
  <r>
    <x v="0"/>
    <x v="1"/>
    <x v="3"/>
    <x v="3"/>
    <s v="195/06-2016"/>
    <d v="2016-06-23T00:00:00"/>
    <n v="1997806"/>
    <x v="2"/>
  </r>
  <r>
    <x v="0"/>
    <x v="1"/>
    <x v="3"/>
    <x v="4"/>
    <s v="112/04-2016"/>
    <d v="2016-04-11T00:00:00"/>
    <n v="1600063"/>
    <x v="0"/>
  </r>
  <r>
    <x v="0"/>
    <x v="1"/>
    <x v="3"/>
    <x v="4"/>
    <s v="118/04-2016"/>
    <d v="2016-04-15T00:00:00"/>
    <n v="3112104"/>
    <x v="0"/>
  </r>
  <r>
    <x v="0"/>
    <x v="1"/>
    <x v="3"/>
    <x v="4"/>
    <s v="125/04-2016"/>
    <d v="2016-04-21T00:00:00"/>
    <n v="1407600"/>
    <x v="0"/>
  </r>
  <r>
    <x v="0"/>
    <x v="1"/>
    <x v="3"/>
    <x v="4"/>
    <s v="134/05-2016"/>
    <d v="2016-05-12T00:00:00"/>
    <n v="1285755"/>
    <x v="1"/>
  </r>
  <r>
    <x v="0"/>
    <x v="1"/>
    <x v="3"/>
    <x v="4"/>
    <s v="152/05-2016"/>
    <d v="2016-05-25T00:00:00"/>
    <n v="2073060"/>
    <x v="1"/>
  </r>
  <r>
    <x v="0"/>
    <x v="1"/>
    <x v="3"/>
    <x v="4"/>
    <s v="176/06-2016"/>
    <d v="2016-06-07T00:00:00"/>
    <n v="1618728"/>
    <x v="2"/>
  </r>
  <r>
    <x v="0"/>
    <x v="1"/>
    <x v="3"/>
    <x v="4"/>
    <s v="183/06-2016"/>
    <d v="2016-06-15T00:00:00"/>
    <n v="2204193"/>
    <x v="2"/>
  </r>
  <r>
    <x v="0"/>
    <x v="1"/>
    <x v="3"/>
    <x v="4"/>
    <s v="187/06-2016"/>
    <d v="2016-06-21T00:00:00"/>
    <n v="2335345"/>
    <x v="2"/>
  </r>
  <r>
    <x v="0"/>
    <x v="1"/>
    <x v="3"/>
    <x v="4"/>
    <s v="195/06-2016"/>
    <d v="2016-06-23T00:00:00"/>
    <n v="2348970"/>
    <x v="2"/>
  </r>
  <r>
    <x v="0"/>
    <x v="1"/>
    <x v="3"/>
    <x v="5"/>
    <s v="112/04-2016"/>
    <d v="2016-04-11T00:00:00"/>
    <n v="1983179"/>
    <x v="0"/>
  </r>
  <r>
    <x v="0"/>
    <x v="1"/>
    <x v="3"/>
    <x v="5"/>
    <s v="118/04-2016"/>
    <d v="2016-04-15T00:00:00"/>
    <n v="2840006"/>
    <x v="0"/>
  </r>
  <r>
    <x v="0"/>
    <x v="1"/>
    <x v="3"/>
    <x v="5"/>
    <s v="125/04-2016"/>
    <d v="2016-04-21T00:00:00"/>
    <n v="1441653"/>
    <x v="0"/>
  </r>
  <r>
    <x v="0"/>
    <x v="1"/>
    <x v="3"/>
    <x v="5"/>
    <s v="134/05-2016"/>
    <d v="2016-05-12T00:00:00"/>
    <n v="1541114"/>
    <x v="1"/>
  </r>
  <r>
    <x v="0"/>
    <x v="1"/>
    <x v="3"/>
    <x v="5"/>
    <s v="152/05-2016"/>
    <d v="2016-05-25T00:00:00"/>
    <n v="1179722"/>
    <x v="1"/>
  </r>
  <r>
    <x v="0"/>
    <x v="1"/>
    <x v="3"/>
    <x v="5"/>
    <s v="176/06-2016"/>
    <d v="2016-06-07T00:00:00"/>
    <n v="2390421"/>
    <x v="2"/>
  </r>
  <r>
    <x v="0"/>
    <x v="1"/>
    <x v="3"/>
    <x v="5"/>
    <s v="183/06-2016"/>
    <d v="2016-06-15T00:00:00"/>
    <n v="1762955"/>
    <x v="2"/>
  </r>
  <r>
    <x v="0"/>
    <x v="1"/>
    <x v="3"/>
    <x v="5"/>
    <s v="187/06-2016"/>
    <d v="2016-06-21T00:00:00"/>
    <n v="2172373"/>
    <x v="2"/>
  </r>
  <r>
    <x v="0"/>
    <x v="1"/>
    <x v="3"/>
    <x v="5"/>
    <s v="195/06-2016"/>
    <d v="2016-06-23T00:00:00"/>
    <n v="2065740"/>
    <x v="2"/>
  </r>
  <r>
    <x v="0"/>
    <x v="1"/>
    <x v="3"/>
    <x v="6"/>
    <s v="112/04-2016"/>
    <d v="2016-04-11T00:00:00"/>
    <n v="1810907"/>
    <x v="0"/>
  </r>
  <r>
    <x v="0"/>
    <x v="1"/>
    <x v="3"/>
    <x v="6"/>
    <s v="118/04-2016"/>
    <d v="2016-04-15T00:00:00"/>
    <n v="1072202"/>
    <x v="0"/>
  </r>
  <r>
    <x v="0"/>
    <x v="1"/>
    <x v="3"/>
    <x v="6"/>
    <s v="125/04-2016"/>
    <d v="2016-04-21T00:00:00"/>
    <n v="1163005"/>
    <x v="0"/>
  </r>
  <r>
    <x v="0"/>
    <x v="1"/>
    <x v="3"/>
    <x v="6"/>
    <s v="134/05-2016"/>
    <d v="2016-05-12T00:00:00"/>
    <n v="1685703"/>
    <x v="1"/>
  </r>
  <r>
    <x v="0"/>
    <x v="1"/>
    <x v="3"/>
    <x v="6"/>
    <s v="152/05-2016"/>
    <d v="2016-05-25T00:00:00"/>
    <n v="2426568"/>
    <x v="1"/>
  </r>
  <r>
    <x v="0"/>
    <x v="1"/>
    <x v="3"/>
    <x v="6"/>
    <s v="176/06-2016"/>
    <d v="2016-06-07T00:00:00"/>
    <n v="1878566"/>
    <x v="2"/>
  </r>
  <r>
    <x v="0"/>
    <x v="1"/>
    <x v="3"/>
    <x v="6"/>
    <s v="183/06-2016"/>
    <d v="2016-06-15T00:00:00"/>
    <n v="1865181"/>
    <x v="2"/>
  </r>
  <r>
    <x v="0"/>
    <x v="1"/>
    <x v="3"/>
    <x v="6"/>
    <s v="187/06-2016"/>
    <d v="2016-06-21T00:00:00"/>
    <n v="3119101"/>
    <x v="2"/>
  </r>
  <r>
    <x v="0"/>
    <x v="1"/>
    <x v="3"/>
    <x v="6"/>
    <s v="195/06-2016"/>
    <d v="2016-06-23T00:00:00"/>
    <n v="2634552"/>
    <x v="2"/>
  </r>
  <r>
    <x v="0"/>
    <x v="1"/>
    <x v="4"/>
    <x v="0"/>
    <s v="112/04-2016"/>
    <d v="2016-04-11T00:00:00"/>
    <n v="857501"/>
    <x v="0"/>
  </r>
  <r>
    <x v="0"/>
    <x v="1"/>
    <x v="4"/>
    <x v="0"/>
    <s v="118/04-2016"/>
    <d v="2016-04-15T00:00:00"/>
    <n v="2193334"/>
    <x v="0"/>
  </r>
  <r>
    <x v="0"/>
    <x v="1"/>
    <x v="4"/>
    <x v="0"/>
    <s v="125/04-2016"/>
    <d v="2016-04-21T00:00:00"/>
    <n v="1260266"/>
    <x v="0"/>
  </r>
  <r>
    <x v="0"/>
    <x v="1"/>
    <x v="4"/>
    <x v="0"/>
    <s v="134/05-2016"/>
    <d v="2016-05-12T00:00:00"/>
    <n v="1443167"/>
    <x v="1"/>
  </r>
  <r>
    <x v="0"/>
    <x v="1"/>
    <x v="4"/>
    <x v="0"/>
    <s v="152/05-2016"/>
    <d v="2016-05-25T00:00:00"/>
    <n v="2353544"/>
    <x v="1"/>
  </r>
  <r>
    <x v="0"/>
    <x v="1"/>
    <x v="4"/>
    <x v="0"/>
    <s v="176/06-2016"/>
    <d v="2016-06-07T00:00:00"/>
    <n v="1496661"/>
    <x v="2"/>
  </r>
  <r>
    <x v="0"/>
    <x v="1"/>
    <x v="4"/>
    <x v="0"/>
    <s v="183/06-2016"/>
    <d v="2016-06-15T00:00:00"/>
    <n v="1647277"/>
    <x v="2"/>
  </r>
  <r>
    <x v="0"/>
    <x v="1"/>
    <x v="4"/>
    <x v="0"/>
    <s v="187/06-2016"/>
    <d v="2016-06-21T00:00:00"/>
    <n v="2463283"/>
    <x v="2"/>
  </r>
  <r>
    <x v="0"/>
    <x v="1"/>
    <x v="4"/>
    <x v="0"/>
    <s v="195/06-2016"/>
    <d v="2016-06-23T00:00:00"/>
    <n v="1569427"/>
    <x v="2"/>
  </r>
  <r>
    <x v="0"/>
    <x v="1"/>
    <x v="4"/>
    <x v="1"/>
    <s v="112/04-2016"/>
    <d v="2016-04-11T00:00:00"/>
    <n v="2533571"/>
    <x v="0"/>
  </r>
  <r>
    <x v="0"/>
    <x v="1"/>
    <x v="4"/>
    <x v="1"/>
    <s v="118/04-2016"/>
    <d v="2016-04-15T00:00:00"/>
    <n v="1399217"/>
    <x v="0"/>
  </r>
  <r>
    <x v="0"/>
    <x v="1"/>
    <x v="4"/>
    <x v="1"/>
    <s v="125/04-2016"/>
    <d v="2016-04-21T00:00:00"/>
    <n v="1911329"/>
    <x v="0"/>
  </r>
  <r>
    <x v="0"/>
    <x v="1"/>
    <x v="4"/>
    <x v="1"/>
    <s v="134/05-2016"/>
    <d v="2016-05-12T00:00:00"/>
    <n v="1067884"/>
    <x v="1"/>
  </r>
  <r>
    <x v="0"/>
    <x v="1"/>
    <x v="4"/>
    <x v="1"/>
    <s v="152/05-2016"/>
    <d v="2016-05-25T00:00:00"/>
    <n v="1527457"/>
    <x v="1"/>
  </r>
  <r>
    <x v="0"/>
    <x v="1"/>
    <x v="4"/>
    <x v="1"/>
    <s v="176/06-2016"/>
    <d v="2016-06-07T00:00:00"/>
    <n v="1743100"/>
    <x v="2"/>
  </r>
  <r>
    <x v="0"/>
    <x v="1"/>
    <x v="4"/>
    <x v="1"/>
    <s v="183/06-2016"/>
    <d v="2016-06-15T00:00:00"/>
    <n v="2226813"/>
    <x v="2"/>
  </r>
  <r>
    <x v="0"/>
    <x v="1"/>
    <x v="4"/>
    <x v="1"/>
    <s v="187/06-2016"/>
    <d v="2016-06-21T00:00:00"/>
    <n v="1074423"/>
    <x v="2"/>
  </r>
  <r>
    <x v="0"/>
    <x v="1"/>
    <x v="4"/>
    <x v="1"/>
    <s v="195/06-2016"/>
    <d v="2016-06-23T00:00:00"/>
    <n v="2162469"/>
    <x v="2"/>
  </r>
  <r>
    <x v="0"/>
    <x v="1"/>
    <x v="4"/>
    <x v="2"/>
    <s v="112/04-2016"/>
    <d v="2016-04-11T00:00:00"/>
    <n v="2176044"/>
    <x v="0"/>
  </r>
  <r>
    <x v="0"/>
    <x v="1"/>
    <x v="4"/>
    <x v="2"/>
    <s v="118/04-2016"/>
    <d v="2016-04-15T00:00:00"/>
    <n v="857410"/>
    <x v="0"/>
  </r>
  <r>
    <x v="0"/>
    <x v="1"/>
    <x v="4"/>
    <x v="2"/>
    <s v="125/04-2016"/>
    <d v="2016-04-21T00:00:00"/>
    <n v="1584250"/>
    <x v="0"/>
  </r>
  <r>
    <x v="0"/>
    <x v="1"/>
    <x v="4"/>
    <x v="2"/>
    <s v="134/05-2016"/>
    <d v="2016-05-12T00:00:00"/>
    <n v="2857423"/>
    <x v="1"/>
  </r>
  <r>
    <x v="0"/>
    <x v="1"/>
    <x v="4"/>
    <x v="2"/>
    <s v="152/05-2016"/>
    <d v="2016-05-25T00:00:00"/>
    <n v="2073101"/>
    <x v="1"/>
  </r>
  <r>
    <x v="0"/>
    <x v="1"/>
    <x v="4"/>
    <x v="2"/>
    <s v="176/06-2016"/>
    <d v="2016-06-07T00:00:00"/>
    <n v="1771141"/>
    <x v="2"/>
  </r>
  <r>
    <x v="0"/>
    <x v="1"/>
    <x v="4"/>
    <x v="2"/>
    <s v="183/06-2016"/>
    <d v="2016-06-15T00:00:00"/>
    <n v="2335072"/>
    <x v="2"/>
  </r>
  <r>
    <x v="0"/>
    <x v="1"/>
    <x v="4"/>
    <x v="2"/>
    <s v="187/06-2016"/>
    <d v="2016-06-21T00:00:00"/>
    <n v="1149189"/>
    <x v="2"/>
  </r>
  <r>
    <x v="0"/>
    <x v="1"/>
    <x v="4"/>
    <x v="2"/>
    <s v="195/06-2016"/>
    <d v="2016-06-23T00:00:00"/>
    <n v="3068402"/>
    <x v="2"/>
  </r>
  <r>
    <x v="0"/>
    <x v="1"/>
    <x v="4"/>
    <x v="3"/>
    <s v="112/04-2016"/>
    <d v="2016-04-11T00:00:00"/>
    <n v="2086186"/>
    <x v="0"/>
  </r>
  <r>
    <x v="0"/>
    <x v="1"/>
    <x v="4"/>
    <x v="3"/>
    <s v="118/04-2016"/>
    <d v="2016-04-15T00:00:00"/>
    <n v="2732572"/>
    <x v="0"/>
  </r>
  <r>
    <x v="0"/>
    <x v="1"/>
    <x v="4"/>
    <x v="3"/>
    <s v="125/04-2016"/>
    <d v="2016-04-21T00:00:00"/>
    <n v="1426195"/>
    <x v="0"/>
  </r>
  <r>
    <x v="0"/>
    <x v="1"/>
    <x v="4"/>
    <x v="3"/>
    <s v="134/05-2016"/>
    <d v="2016-05-12T00:00:00"/>
    <n v="851773"/>
    <x v="1"/>
  </r>
  <r>
    <x v="0"/>
    <x v="1"/>
    <x v="4"/>
    <x v="3"/>
    <s v="152/05-2016"/>
    <d v="2016-05-25T00:00:00"/>
    <n v="1326966"/>
    <x v="1"/>
  </r>
  <r>
    <x v="0"/>
    <x v="1"/>
    <x v="4"/>
    <x v="3"/>
    <s v="176/06-2016"/>
    <d v="2016-06-07T00:00:00"/>
    <n v="1983346"/>
    <x v="2"/>
  </r>
  <r>
    <x v="0"/>
    <x v="1"/>
    <x v="4"/>
    <x v="3"/>
    <s v="183/06-2016"/>
    <d v="2016-06-15T00:00:00"/>
    <n v="1147363"/>
    <x v="2"/>
  </r>
  <r>
    <x v="0"/>
    <x v="1"/>
    <x v="4"/>
    <x v="3"/>
    <s v="187/06-2016"/>
    <d v="2016-06-21T00:00:00"/>
    <n v="1694873"/>
    <x v="2"/>
  </r>
  <r>
    <x v="0"/>
    <x v="1"/>
    <x v="4"/>
    <x v="3"/>
    <s v="195/06-2016"/>
    <d v="2016-06-23T00:00:00"/>
    <n v="2449108"/>
    <x v="2"/>
  </r>
  <r>
    <x v="0"/>
    <x v="1"/>
    <x v="4"/>
    <x v="4"/>
    <s v="112/04-2016"/>
    <d v="2016-04-11T00:00:00"/>
    <n v="1877661"/>
    <x v="0"/>
  </r>
  <r>
    <x v="0"/>
    <x v="1"/>
    <x v="4"/>
    <x v="4"/>
    <s v="118/04-2016"/>
    <d v="2016-04-15T00:00:00"/>
    <n v="1905515"/>
    <x v="0"/>
  </r>
  <r>
    <x v="0"/>
    <x v="1"/>
    <x v="4"/>
    <x v="4"/>
    <s v="125/04-2016"/>
    <d v="2016-04-21T00:00:00"/>
    <n v="1928912"/>
    <x v="0"/>
  </r>
  <r>
    <x v="0"/>
    <x v="1"/>
    <x v="4"/>
    <x v="4"/>
    <s v="134/05-2016"/>
    <d v="2016-05-12T00:00:00"/>
    <n v="2295441"/>
    <x v="1"/>
  </r>
  <r>
    <x v="0"/>
    <x v="1"/>
    <x v="4"/>
    <x v="4"/>
    <s v="152/05-2016"/>
    <d v="2016-05-25T00:00:00"/>
    <n v="1578240"/>
    <x v="1"/>
  </r>
  <r>
    <x v="0"/>
    <x v="1"/>
    <x v="4"/>
    <x v="4"/>
    <s v="176/06-2016"/>
    <d v="2016-06-07T00:00:00"/>
    <n v="1154200"/>
    <x v="2"/>
  </r>
  <r>
    <x v="0"/>
    <x v="1"/>
    <x v="4"/>
    <x v="4"/>
    <s v="183/06-2016"/>
    <d v="2016-06-15T00:00:00"/>
    <n v="2815040"/>
    <x v="2"/>
  </r>
  <r>
    <x v="0"/>
    <x v="1"/>
    <x v="4"/>
    <x v="4"/>
    <s v="187/06-2016"/>
    <d v="2016-06-21T00:00:00"/>
    <n v="2786747"/>
    <x v="2"/>
  </r>
  <r>
    <x v="0"/>
    <x v="1"/>
    <x v="4"/>
    <x v="4"/>
    <s v="195/06-2016"/>
    <d v="2016-06-23T00:00:00"/>
    <n v="3047669"/>
    <x v="2"/>
  </r>
  <r>
    <x v="0"/>
    <x v="1"/>
    <x v="4"/>
    <x v="5"/>
    <s v="112/04-2016"/>
    <d v="2016-04-11T00:00:00"/>
    <n v="1052837"/>
    <x v="0"/>
  </r>
  <r>
    <x v="0"/>
    <x v="1"/>
    <x v="4"/>
    <x v="5"/>
    <s v="118/04-2016"/>
    <d v="2016-04-15T00:00:00"/>
    <n v="2947696"/>
    <x v="0"/>
  </r>
  <r>
    <x v="0"/>
    <x v="1"/>
    <x v="4"/>
    <x v="5"/>
    <s v="125/04-2016"/>
    <d v="2016-04-21T00:00:00"/>
    <n v="2316085"/>
    <x v="0"/>
  </r>
  <r>
    <x v="0"/>
    <x v="1"/>
    <x v="4"/>
    <x v="5"/>
    <s v="134/05-2016"/>
    <d v="2016-05-12T00:00:00"/>
    <n v="1121022"/>
    <x v="1"/>
  </r>
  <r>
    <x v="0"/>
    <x v="1"/>
    <x v="4"/>
    <x v="5"/>
    <s v="152/05-2016"/>
    <d v="2016-05-25T00:00:00"/>
    <n v="1475825"/>
    <x v="1"/>
  </r>
  <r>
    <x v="0"/>
    <x v="1"/>
    <x v="4"/>
    <x v="5"/>
    <s v="176/06-2016"/>
    <d v="2016-06-07T00:00:00"/>
    <n v="1785040"/>
    <x v="2"/>
  </r>
  <r>
    <x v="0"/>
    <x v="1"/>
    <x v="4"/>
    <x v="5"/>
    <s v="183/06-2016"/>
    <d v="2016-06-15T00:00:00"/>
    <n v="2698334"/>
    <x v="2"/>
  </r>
  <r>
    <x v="0"/>
    <x v="1"/>
    <x v="4"/>
    <x v="5"/>
    <s v="187/06-2016"/>
    <d v="2016-06-21T00:00:00"/>
    <n v="2576448"/>
    <x v="2"/>
  </r>
  <r>
    <x v="0"/>
    <x v="1"/>
    <x v="4"/>
    <x v="5"/>
    <s v="195/06-2016"/>
    <d v="2016-06-23T00:00:00"/>
    <n v="2761696"/>
    <x v="2"/>
  </r>
  <r>
    <x v="0"/>
    <x v="1"/>
    <x v="4"/>
    <x v="6"/>
    <s v="112/04-2016"/>
    <d v="2016-04-11T00:00:00"/>
    <n v="2011638"/>
    <x v="0"/>
  </r>
  <r>
    <x v="0"/>
    <x v="1"/>
    <x v="4"/>
    <x v="6"/>
    <s v="118/04-2016"/>
    <d v="2016-04-15T00:00:00"/>
    <n v="1472171"/>
    <x v="0"/>
  </r>
  <r>
    <x v="0"/>
    <x v="1"/>
    <x v="4"/>
    <x v="6"/>
    <s v="125/04-2016"/>
    <d v="2016-04-21T00:00:00"/>
    <n v="1237986"/>
    <x v="0"/>
  </r>
  <r>
    <x v="0"/>
    <x v="1"/>
    <x v="4"/>
    <x v="6"/>
    <s v="134/05-2016"/>
    <d v="2016-05-12T00:00:00"/>
    <n v="2071211"/>
    <x v="1"/>
  </r>
  <r>
    <x v="0"/>
    <x v="1"/>
    <x v="4"/>
    <x v="6"/>
    <s v="152/05-2016"/>
    <d v="2016-05-25T00:00:00"/>
    <n v="2321369"/>
    <x v="1"/>
  </r>
  <r>
    <x v="0"/>
    <x v="1"/>
    <x v="4"/>
    <x v="6"/>
    <s v="176/06-2016"/>
    <d v="2016-06-07T00:00:00"/>
    <n v="2854253"/>
    <x v="2"/>
  </r>
  <r>
    <x v="0"/>
    <x v="1"/>
    <x v="4"/>
    <x v="6"/>
    <s v="183/06-2016"/>
    <d v="2016-06-15T00:00:00"/>
    <n v="2472445"/>
    <x v="2"/>
  </r>
  <r>
    <x v="0"/>
    <x v="1"/>
    <x v="4"/>
    <x v="6"/>
    <s v="187/06-2016"/>
    <d v="2016-06-21T00:00:00"/>
    <n v="2654636"/>
    <x v="2"/>
  </r>
  <r>
    <x v="0"/>
    <x v="1"/>
    <x v="4"/>
    <x v="6"/>
    <s v="195/06-2016"/>
    <d v="2016-06-23T00:00:00"/>
    <n v="1168779"/>
    <x v="2"/>
  </r>
  <r>
    <x v="1"/>
    <x v="2"/>
    <x v="5"/>
    <x v="0"/>
    <s v="112/04-2016"/>
    <d v="2016-04-11T00:00:00"/>
    <n v="1678981"/>
    <x v="0"/>
  </r>
  <r>
    <x v="1"/>
    <x v="2"/>
    <x v="5"/>
    <x v="0"/>
    <s v="118/04-2016"/>
    <d v="2016-04-15T00:00:00"/>
    <n v="2771654"/>
    <x v="0"/>
  </r>
  <r>
    <x v="1"/>
    <x v="2"/>
    <x v="5"/>
    <x v="0"/>
    <s v="125/04-2016"/>
    <d v="2016-04-21T00:00:00"/>
    <n v="1245102"/>
    <x v="0"/>
  </r>
  <r>
    <x v="1"/>
    <x v="2"/>
    <x v="5"/>
    <x v="0"/>
    <s v="134/05-2016"/>
    <d v="2016-05-12T00:00:00"/>
    <n v="2763925"/>
    <x v="1"/>
  </r>
  <r>
    <x v="1"/>
    <x v="2"/>
    <x v="5"/>
    <x v="0"/>
    <s v="152/05-2016"/>
    <d v="2016-05-25T00:00:00"/>
    <n v="2499168"/>
    <x v="1"/>
  </r>
  <r>
    <x v="1"/>
    <x v="2"/>
    <x v="5"/>
    <x v="0"/>
    <s v="176/06-2016"/>
    <d v="2016-06-07T00:00:00"/>
    <n v="2258140"/>
    <x v="2"/>
  </r>
  <r>
    <x v="1"/>
    <x v="2"/>
    <x v="5"/>
    <x v="0"/>
    <s v="183/06-2016"/>
    <d v="2016-06-15T00:00:00"/>
    <n v="2995184"/>
    <x v="2"/>
  </r>
  <r>
    <x v="1"/>
    <x v="2"/>
    <x v="5"/>
    <x v="0"/>
    <s v="187/06-2016"/>
    <d v="2016-06-21T00:00:00"/>
    <n v="1753476"/>
    <x v="2"/>
  </r>
  <r>
    <x v="1"/>
    <x v="2"/>
    <x v="5"/>
    <x v="0"/>
    <s v="195/06-2016"/>
    <d v="2016-06-23T00:00:00"/>
    <n v="956846"/>
    <x v="2"/>
  </r>
  <r>
    <x v="1"/>
    <x v="2"/>
    <x v="5"/>
    <x v="1"/>
    <s v="112/04-2016"/>
    <d v="2016-04-11T00:00:00"/>
    <n v="2885022"/>
    <x v="0"/>
  </r>
  <r>
    <x v="1"/>
    <x v="2"/>
    <x v="5"/>
    <x v="1"/>
    <s v="118/04-2016"/>
    <d v="2016-04-15T00:00:00"/>
    <n v="1670968"/>
    <x v="0"/>
  </r>
  <r>
    <x v="1"/>
    <x v="2"/>
    <x v="5"/>
    <x v="1"/>
    <s v="125/04-2016"/>
    <d v="2016-04-21T00:00:00"/>
    <n v="1599444"/>
    <x v="0"/>
  </r>
  <r>
    <x v="1"/>
    <x v="2"/>
    <x v="5"/>
    <x v="1"/>
    <s v="134/05-2016"/>
    <d v="2016-05-12T00:00:00"/>
    <n v="1822426"/>
    <x v="1"/>
  </r>
  <r>
    <x v="1"/>
    <x v="2"/>
    <x v="5"/>
    <x v="1"/>
    <s v="152/05-2016"/>
    <d v="2016-05-25T00:00:00"/>
    <n v="1206545"/>
    <x v="1"/>
  </r>
  <r>
    <x v="1"/>
    <x v="2"/>
    <x v="5"/>
    <x v="1"/>
    <s v="176/06-2016"/>
    <d v="2016-06-07T00:00:00"/>
    <n v="1175525"/>
    <x v="2"/>
  </r>
  <r>
    <x v="1"/>
    <x v="2"/>
    <x v="5"/>
    <x v="1"/>
    <s v="183/06-2016"/>
    <d v="2016-06-15T00:00:00"/>
    <n v="2129221"/>
    <x v="2"/>
  </r>
  <r>
    <x v="1"/>
    <x v="2"/>
    <x v="5"/>
    <x v="1"/>
    <s v="187/06-2016"/>
    <d v="2016-06-21T00:00:00"/>
    <n v="784269"/>
    <x v="2"/>
  </r>
  <r>
    <x v="1"/>
    <x v="2"/>
    <x v="5"/>
    <x v="1"/>
    <s v="195/06-2016"/>
    <d v="2016-06-23T00:00:00"/>
    <n v="1332966"/>
    <x v="2"/>
  </r>
  <r>
    <x v="1"/>
    <x v="2"/>
    <x v="5"/>
    <x v="2"/>
    <s v="112/04-2016"/>
    <d v="2016-04-11T00:00:00"/>
    <n v="849623"/>
    <x v="0"/>
  </r>
  <r>
    <x v="1"/>
    <x v="2"/>
    <x v="5"/>
    <x v="2"/>
    <s v="118/04-2016"/>
    <d v="2016-04-15T00:00:00"/>
    <n v="1524894"/>
    <x v="0"/>
  </r>
  <r>
    <x v="1"/>
    <x v="2"/>
    <x v="5"/>
    <x v="2"/>
    <s v="125/04-2016"/>
    <d v="2016-04-21T00:00:00"/>
    <n v="2644569"/>
    <x v="0"/>
  </r>
  <r>
    <x v="1"/>
    <x v="2"/>
    <x v="5"/>
    <x v="2"/>
    <s v="134/05-2016"/>
    <d v="2016-05-12T00:00:00"/>
    <n v="2129759"/>
    <x v="1"/>
  </r>
  <r>
    <x v="1"/>
    <x v="2"/>
    <x v="5"/>
    <x v="2"/>
    <s v="152/05-2016"/>
    <d v="2016-05-25T00:00:00"/>
    <n v="1838167"/>
    <x v="1"/>
  </r>
  <r>
    <x v="1"/>
    <x v="2"/>
    <x v="5"/>
    <x v="2"/>
    <s v="176/06-2016"/>
    <d v="2016-06-07T00:00:00"/>
    <n v="2108874"/>
    <x v="2"/>
  </r>
  <r>
    <x v="1"/>
    <x v="2"/>
    <x v="5"/>
    <x v="2"/>
    <s v="183/06-2016"/>
    <d v="2016-06-15T00:00:00"/>
    <n v="2090376"/>
    <x v="2"/>
  </r>
  <r>
    <x v="1"/>
    <x v="2"/>
    <x v="5"/>
    <x v="2"/>
    <s v="187/06-2016"/>
    <d v="2016-06-21T00:00:00"/>
    <n v="2033004"/>
    <x v="2"/>
  </r>
  <r>
    <x v="1"/>
    <x v="2"/>
    <x v="5"/>
    <x v="2"/>
    <s v="195/06-2016"/>
    <d v="2016-06-23T00:00:00"/>
    <n v="1705257"/>
    <x v="2"/>
  </r>
  <r>
    <x v="1"/>
    <x v="2"/>
    <x v="5"/>
    <x v="3"/>
    <s v="112/04-2016"/>
    <d v="2016-04-11T00:00:00"/>
    <n v="1870121"/>
    <x v="0"/>
  </r>
  <r>
    <x v="1"/>
    <x v="2"/>
    <x v="5"/>
    <x v="3"/>
    <s v="118/04-2016"/>
    <d v="2016-04-15T00:00:00"/>
    <n v="1323808"/>
    <x v="0"/>
  </r>
  <r>
    <x v="1"/>
    <x v="2"/>
    <x v="5"/>
    <x v="3"/>
    <s v="125/04-2016"/>
    <d v="2016-04-21T00:00:00"/>
    <n v="2610697"/>
    <x v="0"/>
  </r>
  <r>
    <x v="1"/>
    <x v="2"/>
    <x v="5"/>
    <x v="3"/>
    <s v="134/05-2016"/>
    <d v="2016-05-12T00:00:00"/>
    <n v="862699"/>
    <x v="1"/>
  </r>
  <r>
    <x v="1"/>
    <x v="2"/>
    <x v="5"/>
    <x v="3"/>
    <s v="152/05-2016"/>
    <d v="2016-05-25T00:00:00"/>
    <n v="2565087"/>
    <x v="1"/>
  </r>
  <r>
    <x v="1"/>
    <x v="2"/>
    <x v="5"/>
    <x v="3"/>
    <s v="176/06-2016"/>
    <d v="2016-06-07T00:00:00"/>
    <n v="1760206"/>
    <x v="2"/>
  </r>
  <r>
    <x v="1"/>
    <x v="2"/>
    <x v="5"/>
    <x v="3"/>
    <s v="183/06-2016"/>
    <d v="2016-06-15T00:00:00"/>
    <n v="2275693"/>
    <x v="2"/>
  </r>
  <r>
    <x v="1"/>
    <x v="2"/>
    <x v="5"/>
    <x v="3"/>
    <s v="187/06-2016"/>
    <d v="2016-06-21T00:00:00"/>
    <n v="2500671"/>
    <x v="2"/>
  </r>
  <r>
    <x v="1"/>
    <x v="2"/>
    <x v="5"/>
    <x v="3"/>
    <s v="195/06-2016"/>
    <d v="2016-06-23T00:00:00"/>
    <n v="1328925"/>
    <x v="2"/>
  </r>
  <r>
    <x v="1"/>
    <x v="2"/>
    <x v="5"/>
    <x v="4"/>
    <s v="112/04-2016"/>
    <d v="2016-04-11T00:00:00"/>
    <n v="2192342"/>
    <x v="0"/>
  </r>
  <r>
    <x v="1"/>
    <x v="2"/>
    <x v="5"/>
    <x v="4"/>
    <s v="118/04-2016"/>
    <d v="2016-04-15T00:00:00"/>
    <n v="1921155"/>
    <x v="0"/>
  </r>
  <r>
    <x v="1"/>
    <x v="2"/>
    <x v="5"/>
    <x v="4"/>
    <s v="125/04-2016"/>
    <d v="2016-04-21T00:00:00"/>
    <n v="1232948"/>
    <x v="0"/>
  </r>
  <r>
    <x v="1"/>
    <x v="2"/>
    <x v="5"/>
    <x v="4"/>
    <s v="134/05-2016"/>
    <d v="2016-05-12T00:00:00"/>
    <n v="2045985"/>
    <x v="1"/>
  </r>
  <r>
    <x v="1"/>
    <x v="2"/>
    <x v="5"/>
    <x v="4"/>
    <s v="152/05-2016"/>
    <d v="2016-05-25T00:00:00"/>
    <n v="2788666"/>
    <x v="1"/>
  </r>
  <r>
    <x v="1"/>
    <x v="2"/>
    <x v="5"/>
    <x v="4"/>
    <s v="176/06-2016"/>
    <d v="2016-06-07T00:00:00"/>
    <n v="2169774"/>
    <x v="2"/>
  </r>
  <r>
    <x v="1"/>
    <x v="2"/>
    <x v="5"/>
    <x v="4"/>
    <s v="183/06-2016"/>
    <d v="2016-06-15T00:00:00"/>
    <n v="2395163"/>
    <x v="2"/>
  </r>
  <r>
    <x v="1"/>
    <x v="2"/>
    <x v="5"/>
    <x v="4"/>
    <s v="187/06-2016"/>
    <d v="2016-06-21T00:00:00"/>
    <n v="842639"/>
    <x v="2"/>
  </r>
  <r>
    <x v="1"/>
    <x v="2"/>
    <x v="5"/>
    <x v="4"/>
    <s v="195/06-2016"/>
    <d v="2016-06-23T00:00:00"/>
    <n v="2725972"/>
    <x v="2"/>
  </r>
  <r>
    <x v="1"/>
    <x v="2"/>
    <x v="5"/>
    <x v="5"/>
    <s v="112/04-2016"/>
    <d v="2016-04-11T00:00:00"/>
    <n v="3012226"/>
    <x v="0"/>
  </r>
  <r>
    <x v="1"/>
    <x v="2"/>
    <x v="5"/>
    <x v="5"/>
    <s v="118/04-2016"/>
    <d v="2016-04-15T00:00:00"/>
    <n v="2338881"/>
    <x v="0"/>
  </r>
  <r>
    <x v="1"/>
    <x v="2"/>
    <x v="5"/>
    <x v="5"/>
    <s v="125/04-2016"/>
    <d v="2016-04-21T00:00:00"/>
    <n v="1684876"/>
    <x v="0"/>
  </r>
  <r>
    <x v="1"/>
    <x v="2"/>
    <x v="5"/>
    <x v="5"/>
    <s v="134/05-2016"/>
    <d v="2016-05-12T00:00:00"/>
    <n v="2188354"/>
    <x v="1"/>
  </r>
  <r>
    <x v="1"/>
    <x v="2"/>
    <x v="5"/>
    <x v="5"/>
    <s v="152/05-2016"/>
    <d v="2016-05-25T00:00:00"/>
    <n v="780290"/>
    <x v="1"/>
  </r>
  <r>
    <x v="1"/>
    <x v="2"/>
    <x v="5"/>
    <x v="5"/>
    <s v="176/06-2016"/>
    <d v="2016-06-07T00:00:00"/>
    <n v="1609305"/>
    <x v="2"/>
  </r>
  <r>
    <x v="1"/>
    <x v="2"/>
    <x v="5"/>
    <x v="5"/>
    <s v="183/06-2016"/>
    <d v="2016-06-15T00:00:00"/>
    <n v="948685"/>
    <x v="2"/>
  </r>
  <r>
    <x v="1"/>
    <x v="2"/>
    <x v="5"/>
    <x v="5"/>
    <s v="187/06-2016"/>
    <d v="2016-06-21T00:00:00"/>
    <n v="2903745"/>
    <x v="2"/>
  </r>
  <r>
    <x v="1"/>
    <x v="2"/>
    <x v="5"/>
    <x v="5"/>
    <s v="195/06-2016"/>
    <d v="2016-06-23T00:00:00"/>
    <n v="1108325"/>
    <x v="2"/>
  </r>
  <r>
    <x v="1"/>
    <x v="2"/>
    <x v="5"/>
    <x v="6"/>
    <s v="112/04-2016"/>
    <d v="2016-04-11T00:00:00"/>
    <n v="2744444"/>
    <x v="0"/>
  </r>
  <r>
    <x v="1"/>
    <x v="2"/>
    <x v="5"/>
    <x v="6"/>
    <s v="118/04-2016"/>
    <d v="2016-04-15T00:00:00"/>
    <n v="3099424"/>
    <x v="0"/>
  </r>
  <r>
    <x v="1"/>
    <x v="2"/>
    <x v="5"/>
    <x v="6"/>
    <s v="125/04-2016"/>
    <d v="2016-04-21T00:00:00"/>
    <n v="2410111"/>
    <x v="0"/>
  </r>
  <r>
    <x v="1"/>
    <x v="2"/>
    <x v="5"/>
    <x v="6"/>
    <s v="134/05-2016"/>
    <d v="2016-05-12T00:00:00"/>
    <n v="2196860"/>
    <x v="1"/>
  </r>
  <r>
    <x v="1"/>
    <x v="2"/>
    <x v="5"/>
    <x v="6"/>
    <s v="152/05-2016"/>
    <d v="2016-05-25T00:00:00"/>
    <n v="2632591"/>
    <x v="1"/>
  </r>
  <r>
    <x v="1"/>
    <x v="2"/>
    <x v="5"/>
    <x v="6"/>
    <s v="176/06-2016"/>
    <d v="2016-06-07T00:00:00"/>
    <n v="1503037"/>
    <x v="2"/>
  </r>
  <r>
    <x v="1"/>
    <x v="2"/>
    <x v="5"/>
    <x v="6"/>
    <s v="183/06-2016"/>
    <d v="2016-06-15T00:00:00"/>
    <n v="2648447"/>
    <x v="2"/>
  </r>
  <r>
    <x v="1"/>
    <x v="2"/>
    <x v="5"/>
    <x v="6"/>
    <s v="187/06-2016"/>
    <d v="2016-06-21T00:00:00"/>
    <n v="1137633"/>
    <x v="2"/>
  </r>
  <r>
    <x v="1"/>
    <x v="2"/>
    <x v="5"/>
    <x v="6"/>
    <s v="195/06-2016"/>
    <d v="2016-06-23T00:00:00"/>
    <n v="2103362"/>
    <x v="2"/>
  </r>
  <r>
    <x v="2"/>
    <x v="2"/>
    <x v="6"/>
    <x v="0"/>
    <s v="112/04-2016"/>
    <d v="2016-04-11T00:00:00"/>
    <n v="914460"/>
    <x v="0"/>
  </r>
  <r>
    <x v="2"/>
    <x v="2"/>
    <x v="6"/>
    <x v="0"/>
    <s v="118/04-2016"/>
    <d v="2016-04-15T00:00:00"/>
    <n v="2668216"/>
    <x v="0"/>
  </r>
  <r>
    <x v="2"/>
    <x v="2"/>
    <x v="6"/>
    <x v="0"/>
    <s v="125/04-2016"/>
    <d v="2016-04-21T00:00:00"/>
    <n v="1652132"/>
    <x v="0"/>
  </r>
  <r>
    <x v="2"/>
    <x v="2"/>
    <x v="6"/>
    <x v="0"/>
    <s v="134/05-2016"/>
    <d v="2016-05-12T00:00:00"/>
    <n v="3120721"/>
    <x v="1"/>
  </r>
  <r>
    <x v="2"/>
    <x v="2"/>
    <x v="6"/>
    <x v="0"/>
    <s v="152/05-2016"/>
    <d v="2016-05-25T00:00:00"/>
    <n v="2513068"/>
    <x v="1"/>
  </r>
  <r>
    <x v="2"/>
    <x v="2"/>
    <x v="6"/>
    <x v="0"/>
    <s v="176/06-2016"/>
    <d v="2016-06-07T00:00:00"/>
    <n v="1997158"/>
    <x v="2"/>
  </r>
  <r>
    <x v="2"/>
    <x v="2"/>
    <x v="6"/>
    <x v="0"/>
    <s v="183/06-2016"/>
    <d v="2016-06-15T00:00:00"/>
    <n v="2448156"/>
    <x v="2"/>
  </r>
  <r>
    <x v="2"/>
    <x v="2"/>
    <x v="6"/>
    <x v="0"/>
    <s v="187/06-2016"/>
    <d v="2016-06-21T00:00:00"/>
    <n v="1952834"/>
    <x v="2"/>
  </r>
  <r>
    <x v="2"/>
    <x v="2"/>
    <x v="6"/>
    <x v="0"/>
    <s v="195/06-2016"/>
    <d v="2016-06-23T00:00:00"/>
    <n v="1626625"/>
    <x v="2"/>
  </r>
  <r>
    <x v="2"/>
    <x v="2"/>
    <x v="6"/>
    <x v="1"/>
    <s v="112/04-2016"/>
    <d v="2016-04-11T00:00:00"/>
    <n v="1880585"/>
    <x v="0"/>
  </r>
  <r>
    <x v="2"/>
    <x v="2"/>
    <x v="6"/>
    <x v="1"/>
    <s v="118/04-2016"/>
    <d v="2016-04-15T00:00:00"/>
    <n v="1041948"/>
    <x v="0"/>
  </r>
  <r>
    <x v="2"/>
    <x v="2"/>
    <x v="6"/>
    <x v="1"/>
    <s v="125/04-2016"/>
    <d v="2016-04-21T00:00:00"/>
    <n v="1279505"/>
    <x v="0"/>
  </r>
  <r>
    <x v="2"/>
    <x v="2"/>
    <x v="6"/>
    <x v="1"/>
    <s v="134/05-2016"/>
    <d v="2016-05-12T00:00:00"/>
    <n v="1252311"/>
    <x v="1"/>
  </r>
  <r>
    <x v="2"/>
    <x v="2"/>
    <x v="6"/>
    <x v="1"/>
    <s v="152/05-2016"/>
    <d v="2016-05-25T00:00:00"/>
    <n v="1356081"/>
    <x v="1"/>
  </r>
  <r>
    <x v="2"/>
    <x v="2"/>
    <x v="6"/>
    <x v="1"/>
    <s v="176/06-2016"/>
    <d v="2016-06-07T00:00:00"/>
    <n v="1359621"/>
    <x v="2"/>
  </r>
  <r>
    <x v="2"/>
    <x v="2"/>
    <x v="6"/>
    <x v="1"/>
    <s v="183/06-2016"/>
    <d v="2016-06-15T00:00:00"/>
    <n v="3117845"/>
    <x v="2"/>
  </r>
  <r>
    <x v="2"/>
    <x v="2"/>
    <x v="6"/>
    <x v="1"/>
    <s v="187/06-2016"/>
    <d v="2016-06-21T00:00:00"/>
    <n v="1239598"/>
    <x v="2"/>
  </r>
  <r>
    <x v="2"/>
    <x v="2"/>
    <x v="6"/>
    <x v="1"/>
    <s v="195/06-2016"/>
    <d v="2016-06-23T00:00:00"/>
    <n v="1828750"/>
    <x v="2"/>
  </r>
  <r>
    <x v="2"/>
    <x v="2"/>
    <x v="6"/>
    <x v="2"/>
    <s v="112/04-2016"/>
    <d v="2016-04-11T00:00:00"/>
    <n v="936819"/>
    <x v="0"/>
  </r>
  <r>
    <x v="2"/>
    <x v="2"/>
    <x v="6"/>
    <x v="2"/>
    <s v="118/04-2016"/>
    <d v="2016-04-15T00:00:00"/>
    <n v="1843404"/>
    <x v="0"/>
  </r>
  <r>
    <x v="2"/>
    <x v="2"/>
    <x v="6"/>
    <x v="2"/>
    <s v="125/04-2016"/>
    <d v="2016-04-21T00:00:00"/>
    <n v="2239900"/>
    <x v="0"/>
  </r>
  <r>
    <x v="2"/>
    <x v="2"/>
    <x v="6"/>
    <x v="2"/>
    <s v="134/05-2016"/>
    <d v="2016-05-12T00:00:00"/>
    <n v="1167904"/>
    <x v="1"/>
  </r>
  <r>
    <x v="2"/>
    <x v="2"/>
    <x v="6"/>
    <x v="2"/>
    <s v="152/05-2016"/>
    <d v="2016-05-25T00:00:00"/>
    <n v="2823407"/>
    <x v="1"/>
  </r>
  <r>
    <x v="2"/>
    <x v="2"/>
    <x v="6"/>
    <x v="2"/>
    <s v="176/06-2016"/>
    <d v="2016-06-07T00:00:00"/>
    <n v="1250579"/>
    <x v="2"/>
  </r>
  <r>
    <x v="2"/>
    <x v="2"/>
    <x v="6"/>
    <x v="2"/>
    <s v="183/06-2016"/>
    <d v="2016-06-15T00:00:00"/>
    <n v="861546"/>
    <x v="2"/>
  </r>
  <r>
    <x v="2"/>
    <x v="2"/>
    <x v="6"/>
    <x v="2"/>
    <s v="187/06-2016"/>
    <d v="2016-06-21T00:00:00"/>
    <n v="1228267"/>
    <x v="2"/>
  </r>
  <r>
    <x v="2"/>
    <x v="2"/>
    <x v="6"/>
    <x v="2"/>
    <s v="195/06-2016"/>
    <d v="2016-06-23T00:00:00"/>
    <n v="1487311"/>
    <x v="2"/>
  </r>
  <r>
    <x v="2"/>
    <x v="2"/>
    <x v="6"/>
    <x v="3"/>
    <s v="112/04-2016"/>
    <d v="2016-04-11T00:00:00"/>
    <n v="1139919"/>
    <x v="0"/>
  </r>
  <r>
    <x v="2"/>
    <x v="2"/>
    <x v="6"/>
    <x v="3"/>
    <s v="118/04-2016"/>
    <d v="2016-04-15T00:00:00"/>
    <n v="842329"/>
    <x v="0"/>
  </r>
  <r>
    <x v="2"/>
    <x v="2"/>
    <x v="6"/>
    <x v="3"/>
    <s v="125/04-2016"/>
    <d v="2016-04-21T00:00:00"/>
    <n v="2763822"/>
    <x v="0"/>
  </r>
  <r>
    <x v="2"/>
    <x v="2"/>
    <x v="6"/>
    <x v="3"/>
    <s v="134/05-2016"/>
    <d v="2016-05-12T00:00:00"/>
    <n v="1842946"/>
    <x v="1"/>
  </r>
  <r>
    <x v="2"/>
    <x v="2"/>
    <x v="6"/>
    <x v="3"/>
    <s v="152/05-2016"/>
    <d v="2016-05-25T00:00:00"/>
    <n v="1319048"/>
    <x v="1"/>
  </r>
  <r>
    <x v="2"/>
    <x v="2"/>
    <x v="6"/>
    <x v="3"/>
    <s v="176/06-2016"/>
    <d v="2016-06-07T00:00:00"/>
    <n v="1919102"/>
    <x v="2"/>
  </r>
  <r>
    <x v="2"/>
    <x v="2"/>
    <x v="6"/>
    <x v="3"/>
    <s v="183/06-2016"/>
    <d v="2016-06-15T00:00:00"/>
    <n v="3099408"/>
    <x v="2"/>
  </r>
  <r>
    <x v="2"/>
    <x v="2"/>
    <x v="6"/>
    <x v="3"/>
    <s v="187/06-2016"/>
    <d v="2016-06-21T00:00:00"/>
    <n v="2233768"/>
    <x v="2"/>
  </r>
  <r>
    <x v="2"/>
    <x v="2"/>
    <x v="6"/>
    <x v="3"/>
    <s v="195/06-2016"/>
    <d v="2016-06-23T00:00:00"/>
    <n v="870168"/>
    <x v="2"/>
  </r>
  <r>
    <x v="2"/>
    <x v="2"/>
    <x v="6"/>
    <x v="4"/>
    <s v="112/04-2016"/>
    <d v="2016-04-11T00:00:00"/>
    <n v="1967275"/>
    <x v="0"/>
  </r>
  <r>
    <x v="2"/>
    <x v="2"/>
    <x v="6"/>
    <x v="4"/>
    <s v="118/04-2016"/>
    <d v="2016-04-15T00:00:00"/>
    <n v="2816789"/>
    <x v="0"/>
  </r>
  <r>
    <x v="2"/>
    <x v="2"/>
    <x v="6"/>
    <x v="4"/>
    <s v="125/04-2016"/>
    <d v="2016-04-21T00:00:00"/>
    <n v="996679"/>
    <x v="0"/>
  </r>
  <r>
    <x v="2"/>
    <x v="2"/>
    <x v="6"/>
    <x v="4"/>
    <s v="134/05-2016"/>
    <d v="2016-05-12T00:00:00"/>
    <n v="785667"/>
    <x v="1"/>
  </r>
  <r>
    <x v="2"/>
    <x v="2"/>
    <x v="6"/>
    <x v="4"/>
    <s v="152/05-2016"/>
    <d v="2016-05-25T00:00:00"/>
    <n v="2527243"/>
    <x v="1"/>
  </r>
  <r>
    <x v="2"/>
    <x v="2"/>
    <x v="6"/>
    <x v="4"/>
    <s v="176/06-2016"/>
    <d v="2016-06-07T00:00:00"/>
    <n v="1206768"/>
    <x v="2"/>
  </r>
  <r>
    <x v="2"/>
    <x v="2"/>
    <x v="6"/>
    <x v="4"/>
    <s v="183/06-2016"/>
    <d v="2016-06-15T00:00:00"/>
    <n v="2074809"/>
    <x v="2"/>
  </r>
  <r>
    <x v="2"/>
    <x v="2"/>
    <x v="6"/>
    <x v="4"/>
    <s v="187/06-2016"/>
    <d v="2016-06-21T00:00:00"/>
    <n v="2269009"/>
    <x v="2"/>
  </r>
  <r>
    <x v="2"/>
    <x v="2"/>
    <x v="6"/>
    <x v="4"/>
    <s v="195/06-2016"/>
    <d v="2016-06-23T00:00:00"/>
    <n v="1250621"/>
    <x v="2"/>
  </r>
  <r>
    <x v="2"/>
    <x v="2"/>
    <x v="6"/>
    <x v="5"/>
    <s v="112/04-2016"/>
    <d v="2016-04-11T00:00:00"/>
    <n v="2999672"/>
    <x v="0"/>
  </r>
  <r>
    <x v="2"/>
    <x v="2"/>
    <x v="6"/>
    <x v="5"/>
    <s v="118/04-2016"/>
    <d v="2016-04-15T00:00:00"/>
    <n v="1848870"/>
    <x v="0"/>
  </r>
  <r>
    <x v="2"/>
    <x v="2"/>
    <x v="6"/>
    <x v="5"/>
    <s v="125/04-2016"/>
    <d v="2016-04-21T00:00:00"/>
    <n v="1527212"/>
    <x v="0"/>
  </r>
  <r>
    <x v="2"/>
    <x v="2"/>
    <x v="6"/>
    <x v="5"/>
    <s v="134/05-2016"/>
    <d v="2016-05-12T00:00:00"/>
    <n v="2443115"/>
    <x v="1"/>
  </r>
  <r>
    <x v="2"/>
    <x v="2"/>
    <x v="6"/>
    <x v="5"/>
    <s v="152/05-2016"/>
    <d v="2016-05-25T00:00:00"/>
    <n v="1404852"/>
    <x v="1"/>
  </r>
  <r>
    <x v="2"/>
    <x v="2"/>
    <x v="6"/>
    <x v="5"/>
    <s v="176/06-2016"/>
    <d v="2016-06-07T00:00:00"/>
    <n v="1489560"/>
    <x v="2"/>
  </r>
  <r>
    <x v="2"/>
    <x v="2"/>
    <x v="6"/>
    <x v="5"/>
    <s v="183/06-2016"/>
    <d v="2016-06-15T00:00:00"/>
    <n v="1730239"/>
    <x v="2"/>
  </r>
  <r>
    <x v="2"/>
    <x v="2"/>
    <x v="6"/>
    <x v="5"/>
    <s v="187/06-2016"/>
    <d v="2016-06-21T00:00:00"/>
    <n v="2208410"/>
    <x v="2"/>
  </r>
  <r>
    <x v="2"/>
    <x v="2"/>
    <x v="6"/>
    <x v="5"/>
    <s v="195/06-2016"/>
    <d v="2016-06-23T00:00:00"/>
    <n v="1850689"/>
    <x v="2"/>
  </r>
  <r>
    <x v="2"/>
    <x v="2"/>
    <x v="6"/>
    <x v="6"/>
    <s v="112/04-2016"/>
    <d v="2016-04-11T00:00:00"/>
    <n v="1799391"/>
    <x v="0"/>
  </r>
  <r>
    <x v="2"/>
    <x v="2"/>
    <x v="6"/>
    <x v="6"/>
    <s v="118/04-2016"/>
    <d v="2016-04-15T00:00:00"/>
    <n v="1216098"/>
    <x v="0"/>
  </r>
  <r>
    <x v="2"/>
    <x v="2"/>
    <x v="6"/>
    <x v="6"/>
    <s v="125/04-2016"/>
    <d v="2016-04-21T00:00:00"/>
    <n v="2324389"/>
    <x v="0"/>
  </r>
  <r>
    <x v="2"/>
    <x v="2"/>
    <x v="6"/>
    <x v="6"/>
    <s v="134/05-2016"/>
    <d v="2016-05-12T00:00:00"/>
    <n v="1222758"/>
    <x v="1"/>
  </r>
  <r>
    <x v="2"/>
    <x v="2"/>
    <x v="6"/>
    <x v="6"/>
    <s v="152/05-2016"/>
    <d v="2016-05-25T00:00:00"/>
    <n v="2711040"/>
    <x v="1"/>
  </r>
  <r>
    <x v="2"/>
    <x v="2"/>
    <x v="6"/>
    <x v="6"/>
    <s v="176/06-2016"/>
    <d v="2016-06-07T00:00:00"/>
    <n v="1580811"/>
    <x v="2"/>
  </r>
  <r>
    <x v="2"/>
    <x v="2"/>
    <x v="6"/>
    <x v="6"/>
    <s v="183/06-2016"/>
    <d v="2016-06-15T00:00:00"/>
    <n v="1045838"/>
    <x v="2"/>
  </r>
  <r>
    <x v="2"/>
    <x v="2"/>
    <x v="6"/>
    <x v="6"/>
    <s v="187/06-2016"/>
    <d v="2016-06-21T00:00:00"/>
    <n v="2369367"/>
    <x v="2"/>
  </r>
  <r>
    <x v="2"/>
    <x v="2"/>
    <x v="6"/>
    <x v="6"/>
    <s v="195/06-2016"/>
    <d v="2016-06-23T00:00:00"/>
    <n v="2140653"/>
    <x v="2"/>
  </r>
  <r>
    <x v="2"/>
    <x v="2"/>
    <x v="7"/>
    <x v="0"/>
    <s v="112/04-2016"/>
    <d v="2016-04-11T00:00:00"/>
    <n v="2048723"/>
    <x v="0"/>
  </r>
  <r>
    <x v="2"/>
    <x v="2"/>
    <x v="7"/>
    <x v="0"/>
    <s v="118/04-2016"/>
    <d v="2016-04-15T00:00:00"/>
    <n v="2839003"/>
    <x v="0"/>
  </r>
  <r>
    <x v="2"/>
    <x v="2"/>
    <x v="7"/>
    <x v="0"/>
    <s v="125/04-2016"/>
    <d v="2016-04-21T00:00:00"/>
    <n v="2143925"/>
    <x v="0"/>
  </r>
  <r>
    <x v="2"/>
    <x v="2"/>
    <x v="7"/>
    <x v="0"/>
    <s v="134/05-2016"/>
    <d v="2016-05-12T00:00:00"/>
    <n v="2756282"/>
    <x v="1"/>
  </r>
  <r>
    <x v="2"/>
    <x v="2"/>
    <x v="7"/>
    <x v="0"/>
    <s v="152/05-2016"/>
    <d v="2016-05-25T00:00:00"/>
    <n v="2464600"/>
    <x v="1"/>
  </r>
  <r>
    <x v="2"/>
    <x v="2"/>
    <x v="7"/>
    <x v="0"/>
    <s v="176/06-2016"/>
    <d v="2016-06-07T00:00:00"/>
    <n v="2176279"/>
    <x v="2"/>
  </r>
  <r>
    <x v="2"/>
    <x v="2"/>
    <x v="7"/>
    <x v="0"/>
    <s v="183/06-2016"/>
    <d v="2016-06-15T00:00:00"/>
    <n v="1610143"/>
    <x v="2"/>
  </r>
  <r>
    <x v="2"/>
    <x v="2"/>
    <x v="7"/>
    <x v="0"/>
    <s v="187/06-2016"/>
    <d v="2016-06-21T00:00:00"/>
    <n v="834316"/>
    <x v="2"/>
  </r>
  <r>
    <x v="2"/>
    <x v="2"/>
    <x v="7"/>
    <x v="0"/>
    <s v="195/06-2016"/>
    <d v="2016-06-23T00:00:00"/>
    <n v="1669424"/>
    <x v="2"/>
  </r>
  <r>
    <x v="2"/>
    <x v="2"/>
    <x v="7"/>
    <x v="1"/>
    <s v="112/04-2016"/>
    <d v="2016-04-11T00:00:00"/>
    <n v="2692807"/>
    <x v="0"/>
  </r>
  <r>
    <x v="2"/>
    <x v="2"/>
    <x v="7"/>
    <x v="1"/>
    <s v="118/04-2016"/>
    <d v="2016-04-15T00:00:00"/>
    <n v="942994"/>
    <x v="0"/>
  </r>
  <r>
    <x v="2"/>
    <x v="2"/>
    <x v="7"/>
    <x v="1"/>
    <s v="125/04-2016"/>
    <d v="2016-04-21T00:00:00"/>
    <n v="902234"/>
    <x v="0"/>
  </r>
  <r>
    <x v="2"/>
    <x v="2"/>
    <x v="7"/>
    <x v="1"/>
    <s v="134/05-2016"/>
    <d v="2016-05-12T00:00:00"/>
    <n v="887782"/>
    <x v="1"/>
  </r>
  <r>
    <x v="2"/>
    <x v="2"/>
    <x v="7"/>
    <x v="1"/>
    <s v="152/05-2016"/>
    <d v="2016-05-25T00:00:00"/>
    <n v="2111810"/>
    <x v="1"/>
  </r>
  <r>
    <x v="2"/>
    <x v="2"/>
    <x v="7"/>
    <x v="1"/>
    <s v="176/06-2016"/>
    <d v="2016-06-07T00:00:00"/>
    <n v="943325"/>
    <x v="2"/>
  </r>
  <r>
    <x v="2"/>
    <x v="2"/>
    <x v="7"/>
    <x v="1"/>
    <s v="183/06-2016"/>
    <d v="2016-06-15T00:00:00"/>
    <n v="3106857"/>
    <x v="2"/>
  </r>
  <r>
    <x v="2"/>
    <x v="2"/>
    <x v="7"/>
    <x v="1"/>
    <s v="187/06-2016"/>
    <d v="2016-06-21T00:00:00"/>
    <n v="1951865"/>
    <x v="2"/>
  </r>
  <r>
    <x v="2"/>
    <x v="2"/>
    <x v="7"/>
    <x v="1"/>
    <s v="195/06-2016"/>
    <d v="2016-06-23T00:00:00"/>
    <n v="2691194"/>
    <x v="2"/>
  </r>
  <r>
    <x v="2"/>
    <x v="2"/>
    <x v="7"/>
    <x v="2"/>
    <s v="112/04-2016"/>
    <d v="2016-04-11T00:00:00"/>
    <n v="1712227"/>
    <x v="0"/>
  </r>
  <r>
    <x v="2"/>
    <x v="2"/>
    <x v="7"/>
    <x v="2"/>
    <s v="118/04-2016"/>
    <d v="2016-04-15T00:00:00"/>
    <n v="3088741"/>
    <x v="0"/>
  </r>
  <r>
    <x v="2"/>
    <x v="2"/>
    <x v="7"/>
    <x v="2"/>
    <s v="125/04-2016"/>
    <d v="2016-04-21T00:00:00"/>
    <n v="1594704"/>
    <x v="0"/>
  </r>
  <r>
    <x v="2"/>
    <x v="2"/>
    <x v="7"/>
    <x v="2"/>
    <s v="134/05-2016"/>
    <d v="2016-05-12T00:00:00"/>
    <n v="1516690"/>
    <x v="1"/>
  </r>
  <r>
    <x v="2"/>
    <x v="2"/>
    <x v="7"/>
    <x v="2"/>
    <s v="152/05-2016"/>
    <d v="2016-05-25T00:00:00"/>
    <n v="2342379"/>
    <x v="1"/>
  </r>
  <r>
    <x v="2"/>
    <x v="2"/>
    <x v="7"/>
    <x v="2"/>
    <s v="176/06-2016"/>
    <d v="2016-06-07T00:00:00"/>
    <n v="1100115"/>
    <x v="2"/>
  </r>
  <r>
    <x v="2"/>
    <x v="2"/>
    <x v="7"/>
    <x v="2"/>
    <s v="183/06-2016"/>
    <d v="2016-06-15T00:00:00"/>
    <n v="1337081"/>
    <x v="2"/>
  </r>
  <r>
    <x v="2"/>
    <x v="2"/>
    <x v="7"/>
    <x v="2"/>
    <s v="187/06-2016"/>
    <d v="2016-06-21T00:00:00"/>
    <n v="855315"/>
    <x v="2"/>
  </r>
  <r>
    <x v="2"/>
    <x v="2"/>
    <x v="7"/>
    <x v="2"/>
    <s v="195/06-2016"/>
    <d v="2016-06-23T00:00:00"/>
    <n v="3120441"/>
    <x v="2"/>
  </r>
  <r>
    <x v="2"/>
    <x v="2"/>
    <x v="7"/>
    <x v="3"/>
    <s v="112/04-2016"/>
    <d v="2016-04-11T00:00:00"/>
    <n v="1007998"/>
    <x v="0"/>
  </r>
  <r>
    <x v="2"/>
    <x v="2"/>
    <x v="7"/>
    <x v="3"/>
    <s v="118/04-2016"/>
    <d v="2016-04-15T00:00:00"/>
    <n v="2886287"/>
    <x v="0"/>
  </r>
  <r>
    <x v="2"/>
    <x v="2"/>
    <x v="7"/>
    <x v="3"/>
    <s v="125/04-2016"/>
    <d v="2016-04-21T00:00:00"/>
    <n v="1108514"/>
    <x v="0"/>
  </r>
  <r>
    <x v="2"/>
    <x v="2"/>
    <x v="7"/>
    <x v="3"/>
    <s v="134/05-2016"/>
    <d v="2016-05-12T00:00:00"/>
    <n v="1757655"/>
    <x v="1"/>
  </r>
  <r>
    <x v="2"/>
    <x v="2"/>
    <x v="7"/>
    <x v="3"/>
    <s v="152/05-2016"/>
    <d v="2016-05-25T00:00:00"/>
    <n v="1389401"/>
    <x v="1"/>
  </r>
  <r>
    <x v="2"/>
    <x v="2"/>
    <x v="7"/>
    <x v="3"/>
    <s v="176/06-2016"/>
    <d v="2016-06-07T00:00:00"/>
    <n v="2583617"/>
    <x v="2"/>
  </r>
  <r>
    <x v="2"/>
    <x v="2"/>
    <x v="7"/>
    <x v="3"/>
    <s v="183/06-2016"/>
    <d v="2016-06-15T00:00:00"/>
    <n v="1157912"/>
    <x v="2"/>
  </r>
  <r>
    <x v="2"/>
    <x v="2"/>
    <x v="7"/>
    <x v="3"/>
    <s v="187/06-2016"/>
    <d v="2016-06-21T00:00:00"/>
    <n v="2435378"/>
    <x v="2"/>
  </r>
  <r>
    <x v="2"/>
    <x v="2"/>
    <x v="7"/>
    <x v="3"/>
    <s v="195/06-2016"/>
    <d v="2016-06-23T00:00:00"/>
    <n v="2537548"/>
    <x v="2"/>
  </r>
  <r>
    <x v="2"/>
    <x v="2"/>
    <x v="7"/>
    <x v="4"/>
    <s v="112/04-2016"/>
    <d v="2016-04-11T00:00:00"/>
    <n v="1147125"/>
    <x v="0"/>
  </r>
  <r>
    <x v="2"/>
    <x v="2"/>
    <x v="7"/>
    <x v="4"/>
    <s v="118/04-2016"/>
    <d v="2016-04-15T00:00:00"/>
    <n v="2826881"/>
    <x v="0"/>
  </r>
  <r>
    <x v="2"/>
    <x v="2"/>
    <x v="7"/>
    <x v="4"/>
    <s v="125/04-2016"/>
    <d v="2016-04-21T00:00:00"/>
    <n v="1360955"/>
    <x v="0"/>
  </r>
  <r>
    <x v="2"/>
    <x v="2"/>
    <x v="7"/>
    <x v="4"/>
    <s v="134/05-2016"/>
    <d v="2016-05-12T00:00:00"/>
    <n v="870976"/>
    <x v="1"/>
  </r>
  <r>
    <x v="2"/>
    <x v="2"/>
    <x v="7"/>
    <x v="4"/>
    <s v="152/05-2016"/>
    <d v="2016-05-25T00:00:00"/>
    <n v="1870282"/>
    <x v="1"/>
  </r>
  <r>
    <x v="2"/>
    <x v="2"/>
    <x v="7"/>
    <x v="4"/>
    <s v="176/06-2016"/>
    <d v="2016-06-07T00:00:00"/>
    <n v="1200122"/>
    <x v="2"/>
  </r>
  <r>
    <x v="2"/>
    <x v="2"/>
    <x v="7"/>
    <x v="4"/>
    <s v="183/06-2016"/>
    <d v="2016-06-15T00:00:00"/>
    <n v="2215533"/>
    <x v="2"/>
  </r>
  <r>
    <x v="2"/>
    <x v="2"/>
    <x v="7"/>
    <x v="4"/>
    <s v="187/06-2016"/>
    <d v="2016-06-21T00:00:00"/>
    <n v="1395819"/>
    <x v="2"/>
  </r>
  <r>
    <x v="2"/>
    <x v="2"/>
    <x v="7"/>
    <x v="4"/>
    <s v="195/06-2016"/>
    <d v="2016-06-23T00:00:00"/>
    <n v="1557929"/>
    <x v="2"/>
  </r>
  <r>
    <x v="2"/>
    <x v="2"/>
    <x v="7"/>
    <x v="5"/>
    <s v="112/04-2016"/>
    <d v="2016-04-11T00:00:00"/>
    <n v="2735826"/>
    <x v="0"/>
  </r>
  <r>
    <x v="2"/>
    <x v="2"/>
    <x v="7"/>
    <x v="5"/>
    <s v="118/04-2016"/>
    <d v="2016-04-15T00:00:00"/>
    <n v="2537587"/>
    <x v="0"/>
  </r>
  <r>
    <x v="2"/>
    <x v="2"/>
    <x v="7"/>
    <x v="5"/>
    <s v="125/04-2016"/>
    <d v="2016-04-21T00:00:00"/>
    <n v="2884449"/>
    <x v="0"/>
  </r>
  <r>
    <x v="2"/>
    <x v="2"/>
    <x v="7"/>
    <x v="5"/>
    <s v="134/05-2016"/>
    <d v="2016-05-12T00:00:00"/>
    <n v="1340782"/>
    <x v="1"/>
  </r>
  <r>
    <x v="2"/>
    <x v="2"/>
    <x v="7"/>
    <x v="5"/>
    <s v="152/05-2016"/>
    <d v="2016-05-25T00:00:00"/>
    <n v="2654977"/>
    <x v="1"/>
  </r>
  <r>
    <x v="2"/>
    <x v="2"/>
    <x v="7"/>
    <x v="5"/>
    <s v="176/06-2016"/>
    <d v="2016-06-07T00:00:00"/>
    <n v="2017619"/>
    <x v="2"/>
  </r>
  <r>
    <x v="2"/>
    <x v="2"/>
    <x v="7"/>
    <x v="5"/>
    <s v="183/06-2016"/>
    <d v="2016-06-15T00:00:00"/>
    <n v="2771505"/>
    <x v="2"/>
  </r>
  <r>
    <x v="2"/>
    <x v="2"/>
    <x v="7"/>
    <x v="5"/>
    <s v="187/06-2016"/>
    <d v="2016-06-21T00:00:00"/>
    <n v="3019501"/>
    <x v="2"/>
  </r>
  <r>
    <x v="2"/>
    <x v="2"/>
    <x v="7"/>
    <x v="5"/>
    <s v="195/06-2016"/>
    <d v="2016-06-23T00:00:00"/>
    <n v="956940"/>
    <x v="2"/>
  </r>
  <r>
    <x v="2"/>
    <x v="2"/>
    <x v="7"/>
    <x v="6"/>
    <s v="112/04-2016"/>
    <d v="2016-04-11T00:00:00"/>
    <n v="2242701"/>
    <x v="0"/>
  </r>
  <r>
    <x v="2"/>
    <x v="2"/>
    <x v="7"/>
    <x v="6"/>
    <s v="118/04-2016"/>
    <d v="2016-04-15T00:00:00"/>
    <n v="1220286"/>
    <x v="0"/>
  </r>
  <r>
    <x v="2"/>
    <x v="2"/>
    <x v="7"/>
    <x v="6"/>
    <s v="125/04-2016"/>
    <d v="2016-04-21T00:00:00"/>
    <n v="2719751"/>
    <x v="0"/>
  </r>
  <r>
    <x v="2"/>
    <x v="2"/>
    <x v="7"/>
    <x v="6"/>
    <s v="134/05-2016"/>
    <d v="2016-05-12T00:00:00"/>
    <n v="2299903"/>
    <x v="1"/>
  </r>
  <r>
    <x v="2"/>
    <x v="2"/>
    <x v="7"/>
    <x v="6"/>
    <s v="152/05-2016"/>
    <d v="2016-05-25T00:00:00"/>
    <n v="1659867"/>
    <x v="1"/>
  </r>
  <r>
    <x v="2"/>
    <x v="2"/>
    <x v="7"/>
    <x v="6"/>
    <s v="176/06-2016"/>
    <d v="2016-06-07T00:00:00"/>
    <n v="1869882"/>
    <x v="2"/>
  </r>
  <r>
    <x v="2"/>
    <x v="2"/>
    <x v="7"/>
    <x v="6"/>
    <s v="183/06-2016"/>
    <d v="2016-06-15T00:00:00"/>
    <n v="2841029"/>
    <x v="2"/>
  </r>
  <r>
    <x v="2"/>
    <x v="2"/>
    <x v="7"/>
    <x v="6"/>
    <s v="187/06-2016"/>
    <d v="2016-06-21T00:00:00"/>
    <n v="1307691"/>
    <x v="2"/>
  </r>
  <r>
    <x v="2"/>
    <x v="2"/>
    <x v="7"/>
    <x v="6"/>
    <s v="195/06-2016"/>
    <d v="2016-06-23T00:00:00"/>
    <n v="188851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5:E15" firstHeaderRow="1" firstDataRow="2" firstDataCol="1" rowPageCount="3" colPageCount="1"/>
  <pivotFields count="8">
    <pivotField axis="axisPage" subtotalTop="0" showAll="0">
      <items count="4">
        <item x="1"/>
        <item x="0"/>
        <item x="2"/>
        <item t="default"/>
      </items>
    </pivotField>
    <pivotField axis="axisPage" subtotalTop="0" multipleItemSelectionAllowed="1" showAll="0">
      <items count="4">
        <item x="0"/>
        <item x="1"/>
        <item x="2"/>
        <item t="default"/>
      </items>
    </pivotField>
    <pivotField axis="axisRow" subtotalTop="0" showAll="0">
      <items count="9">
        <item x="4"/>
        <item x="1"/>
        <item x="3"/>
        <item x="0"/>
        <item x="7"/>
        <item x="6"/>
        <item x="2"/>
        <item x="5"/>
        <item t="default"/>
      </items>
    </pivotField>
    <pivotField axis="axisPage" subtotalTop="0" multipleItemSelectionAllowed="1" showAll="0">
      <items count="8">
        <item x="1"/>
        <item x="2"/>
        <item x="0"/>
        <item x="6"/>
        <item x="3"/>
        <item x="4"/>
        <item x="5"/>
        <item t="default"/>
      </items>
    </pivotField>
    <pivotField subtotalTop="0" showAll="0"/>
    <pivotField numFmtId="14" subtotalTop="0" showAll="0"/>
    <pivotField dataField="1" subtotalTop="0" showAll="0"/>
    <pivotField axis="axisCol" subtotalTop="0" showAll="0">
      <items count="4">
        <item x="0"/>
        <item x="1"/>
        <item x="2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3">
    <pageField fld="0" hier="-1"/>
    <pageField fld="1" hier="-1"/>
    <pageField fld="3" hier="-1"/>
  </pageFields>
  <dataFields count="1">
    <dataField name="Сумма по полю Сумма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7"/>
  <sheetViews>
    <sheetView topLeftCell="A181" workbookViewId="0">
      <selection activeCell="C200" sqref="C200"/>
    </sheetView>
  </sheetViews>
  <sheetFormatPr defaultRowHeight="15" x14ac:dyDescent="0.25"/>
  <cols>
    <col min="1" max="1" width="9.85546875" customWidth="1"/>
    <col min="2" max="2" width="25.5703125" customWidth="1"/>
    <col min="3" max="3" width="38.140625" customWidth="1"/>
    <col min="4" max="4" width="39" customWidth="1"/>
    <col min="5" max="5" width="11.5703125" customWidth="1"/>
    <col min="6" max="6" width="10.140625" customWidth="1"/>
  </cols>
  <sheetData>
    <row r="1" spans="1:9" x14ac:dyDescent="0.25">
      <c r="A1" s="1" t="s">
        <v>0</v>
      </c>
      <c r="B1" s="1" t="s">
        <v>15</v>
      </c>
      <c r="C1" s="1" t="s">
        <v>1</v>
      </c>
      <c r="D1" s="1" t="s">
        <v>88</v>
      </c>
      <c r="E1" s="1" t="s">
        <v>96</v>
      </c>
      <c r="F1" s="1" t="s">
        <v>97</v>
      </c>
      <c r="G1" s="1" t="s">
        <v>98</v>
      </c>
      <c r="H1" s="1" t="s">
        <v>102</v>
      </c>
    </row>
    <row r="2" spans="1:9" x14ac:dyDescent="0.25">
      <c r="A2" t="s">
        <v>2</v>
      </c>
      <c r="B2" t="s">
        <v>3</v>
      </c>
      <c r="C2" t="s">
        <v>4</v>
      </c>
      <c r="D2" t="s">
        <v>89</v>
      </c>
      <c r="E2" t="s">
        <v>99</v>
      </c>
      <c r="F2" s="2">
        <v>42471</v>
      </c>
      <c r="G2">
        <v>2053673</v>
      </c>
      <c r="H2">
        <f>MONTH(F2)</f>
        <v>4</v>
      </c>
    </row>
    <row r="3" spans="1:9" x14ac:dyDescent="0.25">
      <c r="A3" t="s">
        <v>2</v>
      </c>
      <c r="B3" t="s">
        <v>3</v>
      </c>
      <c r="C3" t="s">
        <v>4</v>
      </c>
      <c r="D3" t="s">
        <v>89</v>
      </c>
      <c r="E3" t="s">
        <v>100</v>
      </c>
      <c r="F3" s="2">
        <v>42475</v>
      </c>
      <c r="G3">
        <v>3106752</v>
      </c>
      <c r="H3">
        <f t="shared" ref="H3:H64" si="0">MONTH(F3)</f>
        <v>4</v>
      </c>
    </row>
    <row r="4" spans="1:9" x14ac:dyDescent="0.25">
      <c r="A4" t="s">
        <v>2</v>
      </c>
      <c r="B4" t="s">
        <v>3</v>
      </c>
      <c r="C4" t="s">
        <v>4</v>
      </c>
      <c r="D4" t="s">
        <v>89</v>
      </c>
      <c r="E4" t="s">
        <v>101</v>
      </c>
      <c r="F4" s="2">
        <v>42481</v>
      </c>
      <c r="G4">
        <v>2837659</v>
      </c>
      <c r="H4">
        <f t="shared" si="0"/>
        <v>4</v>
      </c>
    </row>
    <row r="5" spans="1:9" x14ac:dyDescent="0.25">
      <c r="A5" t="s">
        <v>2</v>
      </c>
      <c r="B5" t="s">
        <v>3</v>
      </c>
      <c r="C5" t="s">
        <v>4</v>
      </c>
      <c r="D5" t="s">
        <v>89</v>
      </c>
      <c r="E5" t="s">
        <v>103</v>
      </c>
      <c r="F5" s="2">
        <v>42502</v>
      </c>
      <c r="G5">
        <v>1921061</v>
      </c>
      <c r="H5">
        <f t="shared" si="0"/>
        <v>5</v>
      </c>
    </row>
    <row r="6" spans="1:9" x14ac:dyDescent="0.25">
      <c r="A6" t="s">
        <v>2</v>
      </c>
      <c r="B6" t="s">
        <v>3</v>
      </c>
      <c r="C6" t="s">
        <v>4</v>
      </c>
      <c r="D6" t="s">
        <v>89</v>
      </c>
      <c r="E6" t="s">
        <v>104</v>
      </c>
      <c r="F6" s="2">
        <v>42515</v>
      </c>
      <c r="G6">
        <v>2361842</v>
      </c>
      <c r="H6">
        <f t="shared" si="0"/>
        <v>5</v>
      </c>
    </row>
    <row r="7" spans="1:9" x14ac:dyDescent="0.25">
      <c r="A7" t="s">
        <v>2</v>
      </c>
      <c r="B7" t="s">
        <v>3</v>
      </c>
      <c r="C7" t="s">
        <v>4</v>
      </c>
      <c r="D7" t="s">
        <v>89</v>
      </c>
      <c r="E7" t="s">
        <v>105</v>
      </c>
      <c r="F7" s="2">
        <v>42528</v>
      </c>
      <c r="G7">
        <v>2227749</v>
      </c>
      <c r="H7">
        <f t="shared" si="0"/>
        <v>6</v>
      </c>
    </row>
    <row r="8" spans="1:9" x14ac:dyDescent="0.25">
      <c r="A8" t="s">
        <v>2</v>
      </c>
      <c r="B8" t="s">
        <v>3</v>
      </c>
      <c r="C8" t="s">
        <v>4</v>
      </c>
      <c r="D8" t="s">
        <v>89</v>
      </c>
      <c r="E8" t="s">
        <v>106</v>
      </c>
      <c r="F8" s="2">
        <v>42536</v>
      </c>
      <c r="G8">
        <v>2872523</v>
      </c>
      <c r="H8">
        <f t="shared" si="0"/>
        <v>6</v>
      </c>
    </row>
    <row r="9" spans="1:9" x14ac:dyDescent="0.25">
      <c r="A9" t="s">
        <v>2</v>
      </c>
      <c r="B9" t="s">
        <v>3</v>
      </c>
      <c r="C9" t="s">
        <v>4</v>
      </c>
      <c r="D9" t="s">
        <v>89</v>
      </c>
      <c r="E9" t="s">
        <v>107</v>
      </c>
      <c r="F9" s="2">
        <v>42542</v>
      </c>
      <c r="G9">
        <v>1867594</v>
      </c>
      <c r="H9">
        <f t="shared" si="0"/>
        <v>6</v>
      </c>
    </row>
    <row r="10" spans="1:9" x14ac:dyDescent="0.25">
      <c r="A10" t="s">
        <v>2</v>
      </c>
      <c r="B10" t="s">
        <v>3</v>
      </c>
      <c r="C10" t="s">
        <v>4</v>
      </c>
      <c r="D10" t="s">
        <v>89</v>
      </c>
      <c r="E10" t="s">
        <v>108</v>
      </c>
      <c r="F10" s="2">
        <v>42544</v>
      </c>
      <c r="G10">
        <v>2148918</v>
      </c>
      <c r="H10">
        <f t="shared" si="0"/>
        <v>6</v>
      </c>
    </row>
    <row r="11" spans="1:9" x14ac:dyDescent="0.25">
      <c r="A11" t="s">
        <v>2</v>
      </c>
      <c r="B11" t="s">
        <v>3</v>
      </c>
      <c r="C11" t="s">
        <v>4</v>
      </c>
      <c r="D11" t="s">
        <v>90</v>
      </c>
      <c r="E11" t="s">
        <v>99</v>
      </c>
      <c r="F11" s="2">
        <v>42471</v>
      </c>
      <c r="G11">
        <v>1753967</v>
      </c>
      <c r="H11">
        <f t="shared" si="0"/>
        <v>4</v>
      </c>
      <c r="I11">
        <f ca="1">RANDBETWEEN(780000,3150000)</f>
        <v>2725776</v>
      </c>
    </row>
    <row r="12" spans="1:9" x14ac:dyDescent="0.25">
      <c r="A12" t="s">
        <v>2</v>
      </c>
      <c r="B12" t="s">
        <v>3</v>
      </c>
      <c r="C12" t="s">
        <v>4</v>
      </c>
      <c r="D12" t="s">
        <v>90</v>
      </c>
      <c r="E12" t="s">
        <v>100</v>
      </c>
      <c r="F12" s="2">
        <v>42475</v>
      </c>
      <c r="G12">
        <v>1716989</v>
      </c>
      <c r="H12">
        <f t="shared" si="0"/>
        <v>4</v>
      </c>
      <c r="I12">
        <f t="shared" ref="I12:I19" ca="1" si="1">RANDBETWEEN(780000,3150000)</f>
        <v>1262147</v>
      </c>
    </row>
    <row r="13" spans="1:9" x14ac:dyDescent="0.25">
      <c r="A13" t="s">
        <v>2</v>
      </c>
      <c r="B13" t="s">
        <v>3</v>
      </c>
      <c r="C13" t="s">
        <v>4</v>
      </c>
      <c r="D13" t="s">
        <v>90</v>
      </c>
      <c r="E13" t="s">
        <v>101</v>
      </c>
      <c r="F13" s="2">
        <v>42481</v>
      </c>
      <c r="G13">
        <v>780789</v>
      </c>
      <c r="H13">
        <f t="shared" si="0"/>
        <v>4</v>
      </c>
      <c r="I13">
        <f t="shared" ca="1" si="1"/>
        <v>1411649</v>
      </c>
    </row>
    <row r="14" spans="1:9" x14ac:dyDescent="0.25">
      <c r="A14" t="s">
        <v>2</v>
      </c>
      <c r="B14" t="s">
        <v>3</v>
      </c>
      <c r="C14" t="s">
        <v>4</v>
      </c>
      <c r="D14" t="s">
        <v>90</v>
      </c>
      <c r="E14" t="s">
        <v>103</v>
      </c>
      <c r="F14" s="2">
        <v>42502</v>
      </c>
      <c r="G14">
        <v>2543985</v>
      </c>
      <c r="H14">
        <f t="shared" si="0"/>
        <v>5</v>
      </c>
      <c r="I14">
        <f t="shared" ca="1" si="1"/>
        <v>2814099</v>
      </c>
    </row>
    <row r="15" spans="1:9" x14ac:dyDescent="0.25">
      <c r="A15" t="s">
        <v>2</v>
      </c>
      <c r="B15" t="s">
        <v>3</v>
      </c>
      <c r="C15" t="s">
        <v>4</v>
      </c>
      <c r="D15" t="s">
        <v>90</v>
      </c>
      <c r="E15" t="s">
        <v>104</v>
      </c>
      <c r="F15" s="2">
        <v>42515</v>
      </c>
      <c r="G15">
        <v>1621460</v>
      </c>
      <c r="H15">
        <f t="shared" si="0"/>
        <v>5</v>
      </c>
      <c r="I15">
        <f t="shared" ca="1" si="1"/>
        <v>2032618</v>
      </c>
    </row>
    <row r="16" spans="1:9" x14ac:dyDescent="0.25">
      <c r="A16" t="s">
        <v>2</v>
      </c>
      <c r="B16" t="s">
        <v>3</v>
      </c>
      <c r="C16" t="s">
        <v>4</v>
      </c>
      <c r="D16" t="s">
        <v>90</v>
      </c>
      <c r="E16" t="s">
        <v>105</v>
      </c>
      <c r="F16" s="2">
        <v>42528</v>
      </c>
      <c r="G16">
        <v>2593240</v>
      </c>
      <c r="H16">
        <f t="shared" si="0"/>
        <v>6</v>
      </c>
      <c r="I16">
        <f t="shared" ca="1" si="1"/>
        <v>2070408</v>
      </c>
    </row>
    <row r="17" spans="1:9" x14ac:dyDescent="0.25">
      <c r="A17" t="s">
        <v>2</v>
      </c>
      <c r="B17" t="s">
        <v>3</v>
      </c>
      <c r="C17" t="s">
        <v>4</v>
      </c>
      <c r="D17" t="s">
        <v>90</v>
      </c>
      <c r="E17" t="s">
        <v>106</v>
      </c>
      <c r="F17" s="2">
        <v>42536</v>
      </c>
      <c r="G17">
        <v>2188057</v>
      </c>
      <c r="H17">
        <f t="shared" si="0"/>
        <v>6</v>
      </c>
      <c r="I17">
        <f t="shared" ca="1" si="1"/>
        <v>1093573</v>
      </c>
    </row>
    <row r="18" spans="1:9" x14ac:dyDescent="0.25">
      <c r="A18" t="s">
        <v>2</v>
      </c>
      <c r="B18" t="s">
        <v>3</v>
      </c>
      <c r="C18" t="s">
        <v>4</v>
      </c>
      <c r="D18" t="s">
        <v>90</v>
      </c>
      <c r="E18" t="s">
        <v>107</v>
      </c>
      <c r="F18" s="2">
        <v>42542</v>
      </c>
      <c r="G18">
        <v>2788386</v>
      </c>
      <c r="H18">
        <f t="shared" si="0"/>
        <v>6</v>
      </c>
      <c r="I18">
        <f t="shared" ca="1" si="1"/>
        <v>820884</v>
      </c>
    </row>
    <row r="19" spans="1:9" x14ac:dyDescent="0.25">
      <c r="A19" t="s">
        <v>2</v>
      </c>
      <c r="B19" t="s">
        <v>3</v>
      </c>
      <c r="C19" t="s">
        <v>4</v>
      </c>
      <c r="D19" t="s">
        <v>90</v>
      </c>
      <c r="E19" t="s">
        <v>108</v>
      </c>
      <c r="F19" s="2">
        <v>42544</v>
      </c>
      <c r="G19">
        <v>885713</v>
      </c>
      <c r="H19">
        <f t="shared" si="0"/>
        <v>6</v>
      </c>
      <c r="I19">
        <f t="shared" ca="1" si="1"/>
        <v>2114394</v>
      </c>
    </row>
    <row r="20" spans="1:9" x14ac:dyDescent="0.25">
      <c r="A20" t="s">
        <v>2</v>
      </c>
      <c r="B20" t="s">
        <v>3</v>
      </c>
      <c r="C20" t="s">
        <v>4</v>
      </c>
      <c r="D20" t="s">
        <v>91</v>
      </c>
      <c r="E20" t="s">
        <v>99</v>
      </c>
      <c r="F20" s="2">
        <v>42471</v>
      </c>
      <c r="G20">
        <v>2748916</v>
      </c>
      <c r="H20">
        <f t="shared" si="0"/>
        <v>4</v>
      </c>
    </row>
    <row r="21" spans="1:9" x14ac:dyDescent="0.25">
      <c r="A21" t="s">
        <v>2</v>
      </c>
      <c r="B21" t="s">
        <v>3</v>
      </c>
      <c r="C21" t="s">
        <v>4</v>
      </c>
      <c r="D21" t="s">
        <v>91</v>
      </c>
      <c r="E21" t="s">
        <v>100</v>
      </c>
      <c r="F21" s="2">
        <v>42475</v>
      </c>
      <c r="G21">
        <v>2760774</v>
      </c>
      <c r="H21">
        <f t="shared" si="0"/>
        <v>4</v>
      </c>
    </row>
    <row r="22" spans="1:9" x14ac:dyDescent="0.25">
      <c r="A22" t="s">
        <v>2</v>
      </c>
      <c r="B22" t="s">
        <v>3</v>
      </c>
      <c r="C22" t="s">
        <v>4</v>
      </c>
      <c r="D22" t="s">
        <v>91</v>
      </c>
      <c r="E22" t="s">
        <v>101</v>
      </c>
      <c r="F22" s="2">
        <v>42481</v>
      </c>
      <c r="G22">
        <v>2889846</v>
      </c>
      <c r="H22">
        <f t="shared" si="0"/>
        <v>4</v>
      </c>
    </row>
    <row r="23" spans="1:9" x14ac:dyDescent="0.25">
      <c r="A23" t="s">
        <v>2</v>
      </c>
      <c r="B23" t="s">
        <v>3</v>
      </c>
      <c r="C23" t="s">
        <v>4</v>
      </c>
      <c r="D23" t="s">
        <v>91</v>
      </c>
      <c r="E23" t="s">
        <v>103</v>
      </c>
      <c r="F23" s="2">
        <v>42502</v>
      </c>
      <c r="G23">
        <v>1765589</v>
      </c>
      <c r="H23">
        <f t="shared" si="0"/>
        <v>5</v>
      </c>
    </row>
    <row r="24" spans="1:9" x14ac:dyDescent="0.25">
      <c r="A24" t="s">
        <v>2</v>
      </c>
      <c r="B24" t="s">
        <v>3</v>
      </c>
      <c r="C24" t="s">
        <v>4</v>
      </c>
      <c r="D24" t="s">
        <v>91</v>
      </c>
      <c r="E24" t="s">
        <v>104</v>
      </c>
      <c r="F24" s="2">
        <v>42515</v>
      </c>
      <c r="G24">
        <v>1057069</v>
      </c>
      <c r="H24">
        <f t="shared" si="0"/>
        <v>5</v>
      </c>
    </row>
    <row r="25" spans="1:9" x14ac:dyDescent="0.25">
      <c r="A25" t="s">
        <v>2</v>
      </c>
      <c r="B25" t="s">
        <v>3</v>
      </c>
      <c r="C25" t="s">
        <v>4</v>
      </c>
      <c r="D25" t="s">
        <v>91</v>
      </c>
      <c r="E25" t="s">
        <v>105</v>
      </c>
      <c r="F25" s="2">
        <v>42528</v>
      </c>
      <c r="G25">
        <v>1331740</v>
      </c>
      <c r="H25">
        <f t="shared" si="0"/>
        <v>6</v>
      </c>
    </row>
    <row r="26" spans="1:9" x14ac:dyDescent="0.25">
      <c r="A26" t="s">
        <v>2</v>
      </c>
      <c r="B26" t="s">
        <v>3</v>
      </c>
      <c r="C26" t="s">
        <v>4</v>
      </c>
      <c r="D26" t="s">
        <v>91</v>
      </c>
      <c r="E26" t="s">
        <v>106</v>
      </c>
      <c r="F26" s="2">
        <v>42536</v>
      </c>
      <c r="G26">
        <v>1011695</v>
      </c>
      <c r="H26">
        <f t="shared" si="0"/>
        <v>6</v>
      </c>
    </row>
    <row r="27" spans="1:9" x14ac:dyDescent="0.25">
      <c r="A27" t="s">
        <v>2</v>
      </c>
      <c r="B27" t="s">
        <v>3</v>
      </c>
      <c r="C27" t="s">
        <v>4</v>
      </c>
      <c r="D27" t="s">
        <v>91</v>
      </c>
      <c r="E27" t="s">
        <v>107</v>
      </c>
      <c r="F27" s="2">
        <v>42542</v>
      </c>
      <c r="G27">
        <v>2651733</v>
      </c>
      <c r="H27">
        <f t="shared" si="0"/>
        <v>6</v>
      </c>
    </row>
    <row r="28" spans="1:9" x14ac:dyDescent="0.25">
      <c r="A28" t="s">
        <v>2</v>
      </c>
      <c r="B28" t="s">
        <v>3</v>
      </c>
      <c r="C28" t="s">
        <v>4</v>
      </c>
      <c r="D28" t="s">
        <v>91</v>
      </c>
      <c r="E28" t="s">
        <v>108</v>
      </c>
      <c r="F28" s="2">
        <v>42544</v>
      </c>
      <c r="G28">
        <v>1319748</v>
      </c>
      <c r="H28">
        <f t="shared" si="0"/>
        <v>6</v>
      </c>
    </row>
    <row r="29" spans="1:9" x14ac:dyDescent="0.25">
      <c r="A29" t="s">
        <v>2</v>
      </c>
      <c r="B29" t="s">
        <v>3</v>
      </c>
      <c r="C29" t="s">
        <v>4</v>
      </c>
      <c r="D29" t="s">
        <v>92</v>
      </c>
      <c r="E29" t="s">
        <v>99</v>
      </c>
      <c r="F29" s="2">
        <v>42471</v>
      </c>
      <c r="G29">
        <v>2014093</v>
      </c>
      <c r="H29">
        <f t="shared" si="0"/>
        <v>4</v>
      </c>
    </row>
    <row r="30" spans="1:9" x14ac:dyDescent="0.25">
      <c r="A30" t="s">
        <v>2</v>
      </c>
      <c r="B30" t="s">
        <v>3</v>
      </c>
      <c r="C30" t="s">
        <v>4</v>
      </c>
      <c r="D30" t="s">
        <v>92</v>
      </c>
      <c r="E30" t="s">
        <v>100</v>
      </c>
      <c r="F30" s="2">
        <v>42475</v>
      </c>
      <c r="G30">
        <v>1599826</v>
      </c>
      <c r="H30">
        <f t="shared" si="0"/>
        <v>4</v>
      </c>
    </row>
    <row r="31" spans="1:9" x14ac:dyDescent="0.25">
      <c r="A31" t="s">
        <v>2</v>
      </c>
      <c r="B31" t="s">
        <v>3</v>
      </c>
      <c r="C31" t="s">
        <v>4</v>
      </c>
      <c r="D31" t="s">
        <v>92</v>
      </c>
      <c r="E31" t="s">
        <v>101</v>
      </c>
      <c r="F31" s="2">
        <v>42481</v>
      </c>
      <c r="G31">
        <v>925468</v>
      </c>
      <c r="H31">
        <f t="shared" si="0"/>
        <v>4</v>
      </c>
    </row>
    <row r="32" spans="1:9" x14ac:dyDescent="0.25">
      <c r="A32" t="s">
        <v>2</v>
      </c>
      <c r="B32" t="s">
        <v>3</v>
      </c>
      <c r="C32" t="s">
        <v>4</v>
      </c>
      <c r="D32" t="s">
        <v>92</v>
      </c>
      <c r="E32" t="s">
        <v>103</v>
      </c>
      <c r="F32" s="2">
        <v>42502</v>
      </c>
      <c r="G32">
        <v>1583080</v>
      </c>
      <c r="H32">
        <f t="shared" si="0"/>
        <v>5</v>
      </c>
    </row>
    <row r="33" spans="1:8" x14ac:dyDescent="0.25">
      <c r="A33" t="s">
        <v>2</v>
      </c>
      <c r="B33" t="s">
        <v>3</v>
      </c>
      <c r="C33" t="s">
        <v>4</v>
      </c>
      <c r="D33" t="s">
        <v>92</v>
      </c>
      <c r="E33" t="s">
        <v>104</v>
      </c>
      <c r="F33" s="2">
        <v>42515</v>
      </c>
      <c r="G33">
        <v>893773</v>
      </c>
      <c r="H33">
        <f t="shared" si="0"/>
        <v>5</v>
      </c>
    </row>
    <row r="34" spans="1:8" x14ac:dyDescent="0.25">
      <c r="A34" t="s">
        <v>2</v>
      </c>
      <c r="B34" t="s">
        <v>3</v>
      </c>
      <c r="C34" t="s">
        <v>4</v>
      </c>
      <c r="D34" t="s">
        <v>92</v>
      </c>
      <c r="E34" t="s">
        <v>105</v>
      </c>
      <c r="F34" s="2">
        <v>42528</v>
      </c>
      <c r="G34">
        <v>808443</v>
      </c>
      <c r="H34">
        <f t="shared" si="0"/>
        <v>6</v>
      </c>
    </row>
    <row r="35" spans="1:8" x14ac:dyDescent="0.25">
      <c r="A35" t="s">
        <v>2</v>
      </c>
      <c r="B35" t="s">
        <v>3</v>
      </c>
      <c r="C35" t="s">
        <v>4</v>
      </c>
      <c r="D35" t="s">
        <v>92</v>
      </c>
      <c r="E35" t="s">
        <v>106</v>
      </c>
      <c r="F35" s="2">
        <v>42536</v>
      </c>
      <c r="G35">
        <v>1181323</v>
      </c>
      <c r="H35">
        <f t="shared" si="0"/>
        <v>6</v>
      </c>
    </row>
    <row r="36" spans="1:8" x14ac:dyDescent="0.25">
      <c r="A36" t="s">
        <v>2</v>
      </c>
      <c r="B36" t="s">
        <v>3</v>
      </c>
      <c r="C36" t="s">
        <v>4</v>
      </c>
      <c r="D36" t="s">
        <v>92</v>
      </c>
      <c r="E36" t="s">
        <v>107</v>
      </c>
      <c r="F36" s="2">
        <v>42542</v>
      </c>
      <c r="G36">
        <v>980606</v>
      </c>
      <c r="H36">
        <f t="shared" si="0"/>
        <v>6</v>
      </c>
    </row>
    <row r="37" spans="1:8" x14ac:dyDescent="0.25">
      <c r="A37" t="s">
        <v>2</v>
      </c>
      <c r="B37" t="s">
        <v>3</v>
      </c>
      <c r="C37" t="s">
        <v>4</v>
      </c>
      <c r="D37" t="s">
        <v>92</v>
      </c>
      <c r="E37" t="s">
        <v>108</v>
      </c>
      <c r="F37" s="2">
        <v>42544</v>
      </c>
      <c r="G37">
        <v>2272204</v>
      </c>
      <c r="H37">
        <f t="shared" si="0"/>
        <v>6</v>
      </c>
    </row>
    <row r="38" spans="1:8" x14ac:dyDescent="0.25">
      <c r="A38" t="s">
        <v>2</v>
      </c>
      <c r="B38" t="s">
        <v>3</v>
      </c>
      <c r="C38" t="s">
        <v>4</v>
      </c>
      <c r="D38" t="s">
        <v>93</v>
      </c>
      <c r="E38" t="s">
        <v>99</v>
      </c>
      <c r="F38" s="2">
        <v>42471</v>
      </c>
      <c r="G38">
        <v>2168941</v>
      </c>
      <c r="H38">
        <f t="shared" si="0"/>
        <v>4</v>
      </c>
    </row>
    <row r="39" spans="1:8" x14ac:dyDescent="0.25">
      <c r="A39" t="s">
        <v>2</v>
      </c>
      <c r="B39" t="s">
        <v>3</v>
      </c>
      <c r="C39" t="s">
        <v>4</v>
      </c>
      <c r="D39" t="s">
        <v>93</v>
      </c>
      <c r="E39" t="s">
        <v>100</v>
      </c>
      <c r="F39" s="2">
        <v>42475</v>
      </c>
      <c r="G39">
        <v>2724430</v>
      </c>
      <c r="H39">
        <f t="shared" si="0"/>
        <v>4</v>
      </c>
    </row>
    <row r="40" spans="1:8" x14ac:dyDescent="0.25">
      <c r="A40" t="s">
        <v>2</v>
      </c>
      <c r="B40" t="s">
        <v>3</v>
      </c>
      <c r="C40" t="s">
        <v>4</v>
      </c>
      <c r="D40" t="s">
        <v>93</v>
      </c>
      <c r="E40" t="s">
        <v>101</v>
      </c>
      <c r="F40" s="2">
        <v>42481</v>
      </c>
      <c r="G40">
        <v>2949499</v>
      </c>
      <c r="H40">
        <f t="shared" si="0"/>
        <v>4</v>
      </c>
    </row>
    <row r="41" spans="1:8" x14ac:dyDescent="0.25">
      <c r="A41" t="s">
        <v>2</v>
      </c>
      <c r="B41" t="s">
        <v>3</v>
      </c>
      <c r="C41" t="s">
        <v>4</v>
      </c>
      <c r="D41" t="s">
        <v>93</v>
      </c>
      <c r="E41" t="s">
        <v>103</v>
      </c>
      <c r="F41" s="2">
        <v>42502</v>
      </c>
      <c r="G41">
        <v>2137182</v>
      </c>
      <c r="H41">
        <f t="shared" si="0"/>
        <v>5</v>
      </c>
    </row>
    <row r="42" spans="1:8" x14ac:dyDescent="0.25">
      <c r="A42" t="s">
        <v>2</v>
      </c>
      <c r="B42" t="s">
        <v>3</v>
      </c>
      <c r="C42" t="s">
        <v>4</v>
      </c>
      <c r="D42" t="s">
        <v>93</v>
      </c>
      <c r="E42" t="s">
        <v>104</v>
      </c>
      <c r="F42" s="2">
        <v>42515</v>
      </c>
      <c r="G42">
        <v>922517</v>
      </c>
      <c r="H42">
        <f t="shared" si="0"/>
        <v>5</v>
      </c>
    </row>
    <row r="43" spans="1:8" x14ac:dyDescent="0.25">
      <c r="A43" t="s">
        <v>2</v>
      </c>
      <c r="B43" t="s">
        <v>3</v>
      </c>
      <c r="C43" t="s">
        <v>4</v>
      </c>
      <c r="D43" t="s">
        <v>93</v>
      </c>
      <c r="E43" t="s">
        <v>105</v>
      </c>
      <c r="F43" s="2">
        <v>42528</v>
      </c>
      <c r="G43">
        <v>1313856</v>
      </c>
      <c r="H43">
        <f t="shared" si="0"/>
        <v>6</v>
      </c>
    </row>
    <row r="44" spans="1:8" x14ac:dyDescent="0.25">
      <c r="A44" t="s">
        <v>2</v>
      </c>
      <c r="B44" t="s">
        <v>3</v>
      </c>
      <c r="C44" t="s">
        <v>4</v>
      </c>
      <c r="D44" t="s">
        <v>93</v>
      </c>
      <c r="E44" t="s">
        <v>106</v>
      </c>
      <c r="F44" s="2">
        <v>42536</v>
      </c>
      <c r="G44">
        <v>1031763</v>
      </c>
      <c r="H44">
        <f t="shared" si="0"/>
        <v>6</v>
      </c>
    </row>
    <row r="45" spans="1:8" x14ac:dyDescent="0.25">
      <c r="A45" t="s">
        <v>2</v>
      </c>
      <c r="B45" t="s">
        <v>3</v>
      </c>
      <c r="C45" t="s">
        <v>4</v>
      </c>
      <c r="D45" t="s">
        <v>93</v>
      </c>
      <c r="E45" t="s">
        <v>107</v>
      </c>
      <c r="F45" s="2">
        <v>42542</v>
      </c>
      <c r="G45">
        <v>1142561</v>
      </c>
      <c r="H45">
        <f t="shared" si="0"/>
        <v>6</v>
      </c>
    </row>
    <row r="46" spans="1:8" x14ac:dyDescent="0.25">
      <c r="A46" t="s">
        <v>2</v>
      </c>
      <c r="B46" t="s">
        <v>3</v>
      </c>
      <c r="C46" t="s">
        <v>4</v>
      </c>
      <c r="D46" t="s">
        <v>93</v>
      </c>
      <c r="E46" t="s">
        <v>108</v>
      </c>
      <c r="F46" s="2">
        <v>42544</v>
      </c>
      <c r="G46">
        <v>2615643</v>
      </c>
      <c r="H46">
        <f t="shared" si="0"/>
        <v>6</v>
      </c>
    </row>
    <row r="47" spans="1:8" x14ac:dyDescent="0.25">
      <c r="A47" t="s">
        <v>2</v>
      </c>
      <c r="B47" t="s">
        <v>3</v>
      </c>
      <c r="C47" t="s">
        <v>4</v>
      </c>
      <c r="D47" t="s">
        <v>94</v>
      </c>
      <c r="E47" t="s">
        <v>99</v>
      </c>
      <c r="F47" s="2">
        <v>42471</v>
      </c>
      <c r="G47">
        <v>3109682</v>
      </c>
      <c r="H47">
        <f t="shared" si="0"/>
        <v>4</v>
      </c>
    </row>
    <row r="48" spans="1:8" x14ac:dyDescent="0.25">
      <c r="A48" t="s">
        <v>2</v>
      </c>
      <c r="B48" t="s">
        <v>3</v>
      </c>
      <c r="C48" t="s">
        <v>4</v>
      </c>
      <c r="D48" t="s">
        <v>94</v>
      </c>
      <c r="E48" t="s">
        <v>100</v>
      </c>
      <c r="F48" s="2">
        <v>42475</v>
      </c>
      <c r="G48">
        <v>2428481</v>
      </c>
      <c r="H48">
        <f t="shared" si="0"/>
        <v>4</v>
      </c>
    </row>
    <row r="49" spans="1:8" x14ac:dyDescent="0.25">
      <c r="A49" t="s">
        <v>2</v>
      </c>
      <c r="B49" t="s">
        <v>3</v>
      </c>
      <c r="C49" t="s">
        <v>4</v>
      </c>
      <c r="D49" t="s">
        <v>94</v>
      </c>
      <c r="E49" t="s">
        <v>101</v>
      </c>
      <c r="F49" s="2">
        <v>42481</v>
      </c>
      <c r="G49">
        <v>2540173</v>
      </c>
      <c r="H49">
        <f t="shared" si="0"/>
        <v>4</v>
      </c>
    </row>
    <row r="50" spans="1:8" x14ac:dyDescent="0.25">
      <c r="A50" t="s">
        <v>2</v>
      </c>
      <c r="B50" t="s">
        <v>3</v>
      </c>
      <c r="C50" t="s">
        <v>4</v>
      </c>
      <c r="D50" t="s">
        <v>94</v>
      </c>
      <c r="E50" t="s">
        <v>103</v>
      </c>
      <c r="F50" s="2">
        <v>42502</v>
      </c>
      <c r="G50">
        <v>2469369</v>
      </c>
      <c r="H50">
        <f t="shared" si="0"/>
        <v>5</v>
      </c>
    </row>
    <row r="51" spans="1:8" x14ac:dyDescent="0.25">
      <c r="A51" t="s">
        <v>2</v>
      </c>
      <c r="B51" t="s">
        <v>3</v>
      </c>
      <c r="C51" t="s">
        <v>4</v>
      </c>
      <c r="D51" t="s">
        <v>94</v>
      </c>
      <c r="E51" t="s">
        <v>104</v>
      </c>
      <c r="F51" s="2">
        <v>42515</v>
      </c>
      <c r="G51">
        <v>965551</v>
      </c>
      <c r="H51">
        <f t="shared" si="0"/>
        <v>5</v>
      </c>
    </row>
    <row r="52" spans="1:8" x14ac:dyDescent="0.25">
      <c r="A52" t="s">
        <v>2</v>
      </c>
      <c r="B52" t="s">
        <v>3</v>
      </c>
      <c r="C52" t="s">
        <v>4</v>
      </c>
      <c r="D52" t="s">
        <v>94</v>
      </c>
      <c r="E52" t="s">
        <v>105</v>
      </c>
      <c r="F52" s="2">
        <v>42528</v>
      </c>
      <c r="G52">
        <v>2851949</v>
      </c>
      <c r="H52">
        <f t="shared" si="0"/>
        <v>6</v>
      </c>
    </row>
    <row r="53" spans="1:8" x14ac:dyDescent="0.25">
      <c r="A53" t="s">
        <v>2</v>
      </c>
      <c r="B53" t="s">
        <v>3</v>
      </c>
      <c r="C53" t="s">
        <v>4</v>
      </c>
      <c r="D53" t="s">
        <v>94</v>
      </c>
      <c r="E53" t="s">
        <v>106</v>
      </c>
      <c r="F53" s="2">
        <v>42536</v>
      </c>
      <c r="G53">
        <v>1510103</v>
      </c>
      <c r="H53">
        <f t="shared" si="0"/>
        <v>6</v>
      </c>
    </row>
    <row r="54" spans="1:8" x14ac:dyDescent="0.25">
      <c r="A54" t="s">
        <v>2</v>
      </c>
      <c r="B54" t="s">
        <v>3</v>
      </c>
      <c r="C54" t="s">
        <v>4</v>
      </c>
      <c r="D54" t="s">
        <v>94</v>
      </c>
      <c r="E54" t="s">
        <v>107</v>
      </c>
      <c r="F54" s="2">
        <v>42542</v>
      </c>
      <c r="G54">
        <v>2894015</v>
      </c>
      <c r="H54">
        <f t="shared" si="0"/>
        <v>6</v>
      </c>
    </row>
    <row r="55" spans="1:8" x14ac:dyDescent="0.25">
      <c r="A55" t="s">
        <v>2</v>
      </c>
      <c r="B55" t="s">
        <v>3</v>
      </c>
      <c r="C55" t="s">
        <v>4</v>
      </c>
      <c r="D55" t="s">
        <v>94</v>
      </c>
      <c r="E55" t="s">
        <v>108</v>
      </c>
      <c r="F55" s="2">
        <v>42544</v>
      </c>
      <c r="G55">
        <v>2165222</v>
      </c>
      <c r="H55">
        <f t="shared" si="0"/>
        <v>6</v>
      </c>
    </row>
    <row r="56" spans="1:8" x14ac:dyDescent="0.25">
      <c r="A56" t="s">
        <v>2</v>
      </c>
      <c r="B56" t="s">
        <v>3</v>
      </c>
      <c r="C56" t="s">
        <v>4</v>
      </c>
      <c r="D56" t="s">
        <v>95</v>
      </c>
      <c r="E56" t="s">
        <v>99</v>
      </c>
      <c r="F56" s="2">
        <v>42471</v>
      </c>
      <c r="G56">
        <v>3015080</v>
      </c>
      <c r="H56">
        <f t="shared" si="0"/>
        <v>4</v>
      </c>
    </row>
    <row r="57" spans="1:8" x14ac:dyDescent="0.25">
      <c r="A57" t="s">
        <v>2</v>
      </c>
      <c r="B57" t="s">
        <v>3</v>
      </c>
      <c r="C57" t="s">
        <v>4</v>
      </c>
      <c r="D57" t="s">
        <v>95</v>
      </c>
      <c r="E57" t="s">
        <v>100</v>
      </c>
      <c r="F57" s="2">
        <v>42475</v>
      </c>
      <c r="G57">
        <v>2483319</v>
      </c>
      <c r="H57">
        <f t="shared" si="0"/>
        <v>4</v>
      </c>
    </row>
    <row r="58" spans="1:8" x14ac:dyDescent="0.25">
      <c r="A58" t="s">
        <v>2</v>
      </c>
      <c r="B58" t="s">
        <v>3</v>
      </c>
      <c r="C58" t="s">
        <v>4</v>
      </c>
      <c r="D58" t="s">
        <v>95</v>
      </c>
      <c r="E58" t="s">
        <v>101</v>
      </c>
      <c r="F58" s="2">
        <v>42481</v>
      </c>
      <c r="G58">
        <v>852697</v>
      </c>
      <c r="H58">
        <f t="shared" si="0"/>
        <v>4</v>
      </c>
    </row>
    <row r="59" spans="1:8" x14ac:dyDescent="0.25">
      <c r="A59" t="s">
        <v>2</v>
      </c>
      <c r="B59" t="s">
        <v>3</v>
      </c>
      <c r="C59" t="s">
        <v>4</v>
      </c>
      <c r="D59" t="s">
        <v>95</v>
      </c>
      <c r="E59" t="s">
        <v>103</v>
      </c>
      <c r="F59" s="2">
        <v>42502</v>
      </c>
      <c r="G59">
        <v>865022</v>
      </c>
      <c r="H59">
        <f t="shared" si="0"/>
        <v>5</v>
      </c>
    </row>
    <row r="60" spans="1:8" x14ac:dyDescent="0.25">
      <c r="A60" t="s">
        <v>2</v>
      </c>
      <c r="B60" t="s">
        <v>3</v>
      </c>
      <c r="C60" t="s">
        <v>4</v>
      </c>
      <c r="D60" t="s">
        <v>95</v>
      </c>
      <c r="E60" t="s">
        <v>104</v>
      </c>
      <c r="F60" s="2">
        <v>42515</v>
      </c>
      <c r="G60">
        <v>2754240</v>
      </c>
      <c r="H60">
        <f t="shared" si="0"/>
        <v>5</v>
      </c>
    </row>
    <row r="61" spans="1:8" x14ac:dyDescent="0.25">
      <c r="A61" t="s">
        <v>2</v>
      </c>
      <c r="B61" t="s">
        <v>3</v>
      </c>
      <c r="C61" t="s">
        <v>4</v>
      </c>
      <c r="D61" t="s">
        <v>95</v>
      </c>
      <c r="E61" t="s">
        <v>105</v>
      </c>
      <c r="F61" s="2">
        <v>42528</v>
      </c>
      <c r="G61">
        <v>3101621</v>
      </c>
      <c r="H61">
        <f t="shared" si="0"/>
        <v>6</v>
      </c>
    </row>
    <row r="62" spans="1:8" x14ac:dyDescent="0.25">
      <c r="A62" t="s">
        <v>2</v>
      </c>
      <c r="B62" t="s">
        <v>3</v>
      </c>
      <c r="C62" t="s">
        <v>4</v>
      </c>
      <c r="D62" t="s">
        <v>95</v>
      </c>
      <c r="E62" t="s">
        <v>106</v>
      </c>
      <c r="F62" s="2">
        <v>42536</v>
      </c>
      <c r="G62">
        <v>1650431</v>
      </c>
      <c r="H62">
        <f t="shared" si="0"/>
        <v>6</v>
      </c>
    </row>
    <row r="63" spans="1:8" x14ac:dyDescent="0.25">
      <c r="A63" t="s">
        <v>2</v>
      </c>
      <c r="B63" t="s">
        <v>3</v>
      </c>
      <c r="C63" t="s">
        <v>4</v>
      </c>
      <c r="D63" t="s">
        <v>95</v>
      </c>
      <c r="E63" t="s">
        <v>107</v>
      </c>
      <c r="F63" s="2">
        <v>42542</v>
      </c>
      <c r="G63">
        <v>1467621</v>
      </c>
      <c r="H63">
        <f t="shared" si="0"/>
        <v>6</v>
      </c>
    </row>
    <row r="64" spans="1:8" x14ac:dyDescent="0.25">
      <c r="A64" t="s">
        <v>2</v>
      </c>
      <c r="B64" t="s">
        <v>3</v>
      </c>
      <c r="C64" t="s">
        <v>4</v>
      </c>
      <c r="D64" t="s">
        <v>95</v>
      </c>
      <c r="E64" t="s">
        <v>108</v>
      </c>
      <c r="F64" s="2">
        <v>42544</v>
      </c>
      <c r="G64">
        <v>2076443</v>
      </c>
      <c r="H64">
        <f t="shared" si="0"/>
        <v>6</v>
      </c>
    </row>
    <row r="65" spans="1:8" x14ac:dyDescent="0.25">
      <c r="F65" s="2"/>
    </row>
    <row r="66" spans="1:8" x14ac:dyDescent="0.25">
      <c r="A66" t="s">
        <v>2</v>
      </c>
      <c r="B66" t="s">
        <v>3</v>
      </c>
      <c r="C66" t="s">
        <v>5</v>
      </c>
      <c r="D66" t="s">
        <v>89</v>
      </c>
      <c r="E66" t="s">
        <v>99</v>
      </c>
      <c r="F66" s="2">
        <v>42471</v>
      </c>
      <c r="G66">
        <v>2425976</v>
      </c>
      <c r="H66">
        <f>MONTH(F66)</f>
        <v>4</v>
      </c>
    </row>
    <row r="67" spans="1:8" x14ac:dyDescent="0.25">
      <c r="A67" t="s">
        <v>2</v>
      </c>
      <c r="B67" t="s">
        <v>3</v>
      </c>
      <c r="C67" t="s">
        <v>5</v>
      </c>
      <c r="D67" t="s">
        <v>89</v>
      </c>
      <c r="E67" t="s">
        <v>100</v>
      </c>
      <c r="F67" s="2">
        <v>42475</v>
      </c>
      <c r="G67">
        <v>1589084</v>
      </c>
      <c r="H67">
        <f t="shared" ref="H67:H128" si="2">MONTH(F67)</f>
        <v>4</v>
      </c>
    </row>
    <row r="68" spans="1:8" x14ac:dyDescent="0.25">
      <c r="A68" t="s">
        <v>2</v>
      </c>
      <c r="B68" t="s">
        <v>3</v>
      </c>
      <c r="C68" t="s">
        <v>5</v>
      </c>
      <c r="D68" t="s">
        <v>89</v>
      </c>
      <c r="E68" t="s">
        <v>101</v>
      </c>
      <c r="F68" s="2">
        <v>42481</v>
      </c>
      <c r="G68">
        <v>1263244</v>
      </c>
      <c r="H68">
        <f t="shared" si="2"/>
        <v>4</v>
      </c>
    </row>
    <row r="69" spans="1:8" x14ac:dyDescent="0.25">
      <c r="A69" t="s">
        <v>2</v>
      </c>
      <c r="B69" t="s">
        <v>3</v>
      </c>
      <c r="C69" t="s">
        <v>5</v>
      </c>
      <c r="D69" t="s">
        <v>89</v>
      </c>
      <c r="E69" t="s">
        <v>103</v>
      </c>
      <c r="F69" s="2">
        <v>42502</v>
      </c>
      <c r="G69">
        <v>2328984</v>
      </c>
      <c r="H69">
        <f t="shared" si="2"/>
        <v>5</v>
      </c>
    </row>
    <row r="70" spans="1:8" x14ac:dyDescent="0.25">
      <c r="A70" t="s">
        <v>2</v>
      </c>
      <c r="B70" t="s">
        <v>3</v>
      </c>
      <c r="C70" t="s">
        <v>5</v>
      </c>
      <c r="D70" t="s">
        <v>89</v>
      </c>
      <c r="E70" t="s">
        <v>104</v>
      </c>
      <c r="F70" s="2">
        <v>42515</v>
      </c>
      <c r="G70">
        <v>1410368</v>
      </c>
      <c r="H70">
        <f t="shared" si="2"/>
        <v>5</v>
      </c>
    </row>
    <row r="71" spans="1:8" x14ac:dyDescent="0.25">
      <c r="A71" t="s">
        <v>2</v>
      </c>
      <c r="B71" t="s">
        <v>3</v>
      </c>
      <c r="C71" t="s">
        <v>5</v>
      </c>
      <c r="D71" t="s">
        <v>89</v>
      </c>
      <c r="E71" t="s">
        <v>105</v>
      </c>
      <c r="F71" s="2">
        <v>42528</v>
      </c>
      <c r="G71">
        <v>2621298</v>
      </c>
      <c r="H71">
        <f t="shared" si="2"/>
        <v>6</v>
      </c>
    </row>
    <row r="72" spans="1:8" x14ac:dyDescent="0.25">
      <c r="A72" t="s">
        <v>2</v>
      </c>
      <c r="B72" t="s">
        <v>3</v>
      </c>
      <c r="C72" t="s">
        <v>5</v>
      </c>
      <c r="D72" t="s">
        <v>89</v>
      </c>
      <c r="E72" t="s">
        <v>106</v>
      </c>
      <c r="F72" s="2">
        <v>42536</v>
      </c>
      <c r="G72">
        <v>2342112</v>
      </c>
      <c r="H72">
        <f t="shared" si="2"/>
        <v>6</v>
      </c>
    </row>
    <row r="73" spans="1:8" x14ac:dyDescent="0.25">
      <c r="A73" t="s">
        <v>2</v>
      </c>
      <c r="B73" t="s">
        <v>3</v>
      </c>
      <c r="C73" t="s">
        <v>5</v>
      </c>
      <c r="D73" t="s">
        <v>89</v>
      </c>
      <c r="E73" t="s">
        <v>107</v>
      </c>
      <c r="F73" s="2">
        <v>42542</v>
      </c>
      <c r="G73">
        <v>2843533</v>
      </c>
      <c r="H73">
        <f t="shared" si="2"/>
        <v>6</v>
      </c>
    </row>
    <row r="74" spans="1:8" x14ac:dyDescent="0.25">
      <c r="A74" t="s">
        <v>2</v>
      </c>
      <c r="B74" t="s">
        <v>3</v>
      </c>
      <c r="C74" t="s">
        <v>5</v>
      </c>
      <c r="D74" t="s">
        <v>89</v>
      </c>
      <c r="E74" t="s">
        <v>108</v>
      </c>
      <c r="F74" s="2">
        <v>42544</v>
      </c>
      <c r="G74">
        <v>1541706</v>
      </c>
      <c r="H74">
        <f t="shared" si="2"/>
        <v>6</v>
      </c>
    </row>
    <row r="75" spans="1:8" x14ac:dyDescent="0.25">
      <c r="A75" t="s">
        <v>2</v>
      </c>
      <c r="B75" t="s">
        <v>3</v>
      </c>
      <c r="C75" t="s">
        <v>5</v>
      </c>
      <c r="D75" t="s">
        <v>90</v>
      </c>
      <c r="E75" t="s">
        <v>99</v>
      </c>
      <c r="F75" s="2">
        <v>42471</v>
      </c>
      <c r="G75">
        <v>1518879</v>
      </c>
      <c r="H75">
        <f t="shared" si="2"/>
        <v>4</v>
      </c>
    </row>
    <row r="76" spans="1:8" x14ac:dyDescent="0.25">
      <c r="A76" t="s">
        <v>2</v>
      </c>
      <c r="B76" t="s">
        <v>3</v>
      </c>
      <c r="C76" t="s">
        <v>5</v>
      </c>
      <c r="D76" t="s">
        <v>90</v>
      </c>
      <c r="E76" t="s">
        <v>100</v>
      </c>
      <c r="F76" s="2">
        <v>42475</v>
      </c>
      <c r="G76">
        <v>2720055</v>
      </c>
      <c r="H76">
        <f t="shared" si="2"/>
        <v>4</v>
      </c>
    </row>
    <row r="77" spans="1:8" x14ac:dyDescent="0.25">
      <c r="A77" t="s">
        <v>2</v>
      </c>
      <c r="B77" t="s">
        <v>3</v>
      </c>
      <c r="C77" t="s">
        <v>5</v>
      </c>
      <c r="D77" t="s">
        <v>90</v>
      </c>
      <c r="E77" t="s">
        <v>101</v>
      </c>
      <c r="F77" s="2">
        <v>42481</v>
      </c>
      <c r="G77">
        <v>3031162</v>
      </c>
      <c r="H77">
        <f t="shared" si="2"/>
        <v>4</v>
      </c>
    </row>
    <row r="78" spans="1:8" x14ac:dyDescent="0.25">
      <c r="A78" t="s">
        <v>2</v>
      </c>
      <c r="B78" t="s">
        <v>3</v>
      </c>
      <c r="C78" t="s">
        <v>5</v>
      </c>
      <c r="D78" t="s">
        <v>90</v>
      </c>
      <c r="E78" t="s">
        <v>103</v>
      </c>
      <c r="F78" s="2">
        <v>42502</v>
      </c>
      <c r="G78">
        <v>2552566</v>
      </c>
      <c r="H78">
        <f t="shared" si="2"/>
        <v>5</v>
      </c>
    </row>
    <row r="79" spans="1:8" x14ac:dyDescent="0.25">
      <c r="A79" t="s">
        <v>2</v>
      </c>
      <c r="B79" t="s">
        <v>3</v>
      </c>
      <c r="C79" t="s">
        <v>5</v>
      </c>
      <c r="D79" t="s">
        <v>90</v>
      </c>
      <c r="E79" t="s">
        <v>104</v>
      </c>
      <c r="F79" s="2">
        <v>42515</v>
      </c>
      <c r="G79">
        <v>1606970</v>
      </c>
      <c r="H79">
        <f t="shared" si="2"/>
        <v>5</v>
      </c>
    </row>
    <row r="80" spans="1:8" x14ac:dyDescent="0.25">
      <c r="A80" t="s">
        <v>2</v>
      </c>
      <c r="B80" t="s">
        <v>3</v>
      </c>
      <c r="C80" t="s">
        <v>5</v>
      </c>
      <c r="D80" t="s">
        <v>90</v>
      </c>
      <c r="E80" t="s">
        <v>105</v>
      </c>
      <c r="F80" s="2">
        <v>42528</v>
      </c>
      <c r="G80">
        <v>1631353</v>
      </c>
      <c r="H80">
        <f t="shared" si="2"/>
        <v>6</v>
      </c>
    </row>
    <row r="81" spans="1:8" x14ac:dyDescent="0.25">
      <c r="A81" t="s">
        <v>2</v>
      </c>
      <c r="B81" t="s">
        <v>3</v>
      </c>
      <c r="C81" t="s">
        <v>5</v>
      </c>
      <c r="D81" t="s">
        <v>90</v>
      </c>
      <c r="E81" t="s">
        <v>106</v>
      </c>
      <c r="F81" s="2">
        <v>42536</v>
      </c>
      <c r="G81">
        <v>2276955</v>
      </c>
      <c r="H81">
        <f t="shared" si="2"/>
        <v>6</v>
      </c>
    </row>
    <row r="82" spans="1:8" x14ac:dyDescent="0.25">
      <c r="A82" t="s">
        <v>2</v>
      </c>
      <c r="B82" t="s">
        <v>3</v>
      </c>
      <c r="C82" t="s">
        <v>5</v>
      </c>
      <c r="D82" t="s">
        <v>90</v>
      </c>
      <c r="E82" t="s">
        <v>107</v>
      </c>
      <c r="F82" s="2">
        <v>42542</v>
      </c>
      <c r="G82">
        <v>860753</v>
      </c>
      <c r="H82">
        <f t="shared" si="2"/>
        <v>6</v>
      </c>
    </row>
    <row r="83" spans="1:8" x14ac:dyDescent="0.25">
      <c r="A83" t="s">
        <v>2</v>
      </c>
      <c r="B83" t="s">
        <v>3</v>
      </c>
      <c r="C83" t="s">
        <v>5</v>
      </c>
      <c r="D83" t="s">
        <v>90</v>
      </c>
      <c r="E83" t="s">
        <v>108</v>
      </c>
      <c r="F83" s="2">
        <v>42544</v>
      </c>
      <c r="G83">
        <v>3021327</v>
      </c>
      <c r="H83">
        <f t="shared" si="2"/>
        <v>6</v>
      </c>
    </row>
    <row r="84" spans="1:8" x14ac:dyDescent="0.25">
      <c r="A84" t="s">
        <v>2</v>
      </c>
      <c r="B84" t="s">
        <v>3</v>
      </c>
      <c r="C84" t="s">
        <v>5</v>
      </c>
      <c r="D84" t="s">
        <v>91</v>
      </c>
      <c r="E84" t="s">
        <v>99</v>
      </c>
      <c r="F84" s="2">
        <v>42471</v>
      </c>
      <c r="G84">
        <v>2129394</v>
      </c>
      <c r="H84">
        <f t="shared" si="2"/>
        <v>4</v>
      </c>
    </row>
    <row r="85" spans="1:8" x14ac:dyDescent="0.25">
      <c r="A85" t="s">
        <v>2</v>
      </c>
      <c r="B85" t="s">
        <v>3</v>
      </c>
      <c r="C85" t="s">
        <v>5</v>
      </c>
      <c r="D85" t="s">
        <v>91</v>
      </c>
      <c r="E85" t="s">
        <v>100</v>
      </c>
      <c r="F85" s="2">
        <v>42475</v>
      </c>
      <c r="G85">
        <v>2725147</v>
      </c>
      <c r="H85">
        <f t="shared" si="2"/>
        <v>4</v>
      </c>
    </row>
    <row r="86" spans="1:8" x14ac:dyDescent="0.25">
      <c r="A86" t="s">
        <v>2</v>
      </c>
      <c r="B86" t="s">
        <v>3</v>
      </c>
      <c r="C86" t="s">
        <v>5</v>
      </c>
      <c r="D86" t="s">
        <v>91</v>
      </c>
      <c r="E86" t="s">
        <v>101</v>
      </c>
      <c r="F86" s="2">
        <v>42481</v>
      </c>
      <c r="G86">
        <v>2637665</v>
      </c>
      <c r="H86">
        <f t="shared" si="2"/>
        <v>4</v>
      </c>
    </row>
    <row r="87" spans="1:8" x14ac:dyDescent="0.25">
      <c r="A87" t="s">
        <v>2</v>
      </c>
      <c r="B87" t="s">
        <v>3</v>
      </c>
      <c r="C87" t="s">
        <v>5</v>
      </c>
      <c r="D87" t="s">
        <v>91</v>
      </c>
      <c r="E87" t="s">
        <v>103</v>
      </c>
      <c r="F87" s="2">
        <v>42502</v>
      </c>
      <c r="G87">
        <v>2750875</v>
      </c>
      <c r="H87">
        <f t="shared" si="2"/>
        <v>5</v>
      </c>
    </row>
    <row r="88" spans="1:8" x14ac:dyDescent="0.25">
      <c r="A88" t="s">
        <v>2</v>
      </c>
      <c r="B88" t="s">
        <v>3</v>
      </c>
      <c r="C88" t="s">
        <v>5</v>
      </c>
      <c r="D88" t="s">
        <v>91</v>
      </c>
      <c r="E88" t="s">
        <v>104</v>
      </c>
      <c r="F88" s="2">
        <v>42515</v>
      </c>
      <c r="G88">
        <v>2059383</v>
      </c>
      <c r="H88">
        <f t="shared" si="2"/>
        <v>5</v>
      </c>
    </row>
    <row r="89" spans="1:8" x14ac:dyDescent="0.25">
      <c r="A89" t="s">
        <v>2</v>
      </c>
      <c r="B89" t="s">
        <v>3</v>
      </c>
      <c r="C89" t="s">
        <v>5</v>
      </c>
      <c r="D89" t="s">
        <v>91</v>
      </c>
      <c r="E89" t="s">
        <v>105</v>
      </c>
      <c r="F89" s="2">
        <v>42528</v>
      </c>
      <c r="G89">
        <v>2612799</v>
      </c>
      <c r="H89">
        <f t="shared" si="2"/>
        <v>6</v>
      </c>
    </row>
    <row r="90" spans="1:8" x14ac:dyDescent="0.25">
      <c r="A90" t="s">
        <v>2</v>
      </c>
      <c r="B90" t="s">
        <v>3</v>
      </c>
      <c r="C90" t="s">
        <v>5</v>
      </c>
      <c r="D90" t="s">
        <v>91</v>
      </c>
      <c r="E90" t="s">
        <v>106</v>
      </c>
      <c r="F90" s="2">
        <v>42536</v>
      </c>
      <c r="G90">
        <v>1480096</v>
      </c>
      <c r="H90">
        <f t="shared" si="2"/>
        <v>6</v>
      </c>
    </row>
    <row r="91" spans="1:8" x14ac:dyDescent="0.25">
      <c r="A91" t="s">
        <v>2</v>
      </c>
      <c r="B91" t="s">
        <v>3</v>
      </c>
      <c r="C91" t="s">
        <v>5</v>
      </c>
      <c r="D91" t="s">
        <v>91</v>
      </c>
      <c r="E91" t="s">
        <v>107</v>
      </c>
      <c r="F91" s="2">
        <v>42542</v>
      </c>
      <c r="G91">
        <v>2077080</v>
      </c>
      <c r="H91">
        <f t="shared" si="2"/>
        <v>6</v>
      </c>
    </row>
    <row r="92" spans="1:8" x14ac:dyDescent="0.25">
      <c r="A92" t="s">
        <v>2</v>
      </c>
      <c r="B92" t="s">
        <v>3</v>
      </c>
      <c r="C92" t="s">
        <v>5</v>
      </c>
      <c r="D92" t="s">
        <v>91</v>
      </c>
      <c r="E92" t="s">
        <v>108</v>
      </c>
      <c r="F92" s="2">
        <v>42544</v>
      </c>
      <c r="G92">
        <v>1989324</v>
      </c>
      <c r="H92">
        <f t="shared" si="2"/>
        <v>6</v>
      </c>
    </row>
    <row r="93" spans="1:8" x14ac:dyDescent="0.25">
      <c r="A93" t="s">
        <v>2</v>
      </c>
      <c r="B93" t="s">
        <v>3</v>
      </c>
      <c r="C93" t="s">
        <v>5</v>
      </c>
      <c r="D93" t="s">
        <v>92</v>
      </c>
      <c r="E93" t="s">
        <v>99</v>
      </c>
      <c r="F93" s="2">
        <v>42471</v>
      </c>
      <c r="G93">
        <v>985086</v>
      </c>
      <c r="H93">
        <f t="shared" si="2"/>
        <v>4</v>
      </c>
    </row>
    <row r="94" spans="1:8" x14ac:dyDescent="0.25">
      <c r="A94" t="s">
        <v>2</v>
      </c>
      <c r="B94" t="s">
        <v>3</v>
      </c>
      <c r="C94" t="s">
        <v>5</v>
      </c>
      <c r="D94" t="s">
        <v>92</v>
      </c>
      <c r="E94" t="s">
        <v>100</v>
      </c>
      <c r="F94" s="2">
        <v>42475</v>
      </c>
      <c r="G94">
        <v>2450080</v>
      </c>
      <c r="H94">
        <f t="shared" si="2"/>
        <v>4</v>
      </c>
    </row>
    <row r="95" spans="1:8" x14ac:dyDescent="0.25">
      <c r="A95" t="s">
        <v>2</v>
      </c>
      <c r="B95" t="s">
        <v>3</v>
      </c>
      <c r="C95" t="s">
        <v>5</v>
      </c>
      <c r="D95" t="s">
        <v>92</v>
      </c>
      <c r="E95" t="s">
        <v>101</v>
      </c>
      <c r="F95" s="2">
        <v>42481</v>
      </c>
      <c r="G95">
        <v>1261057</v>
      </c>
      <c r="H95">
        <f t="shared" si="2"/>
        <v>4</v>
      </c>
    </row>
    <row r="96" spans="1:8" x14ac:dyDescent="0.25">
      <c r="A96" t="s">
        <v>2</v>
      </c>
      <c r="B96" t="s">
        <v>3</v>
      </c>
      <c r="C96" t="s">
        <v>5</v>
      </c>
      <c r="D96" t="s">
        <v>92</v>
      </c>
      <c r="E96" t="s">
        <v>103</v>
      </c>
      <c r="F96" s="2">
        <v>42502</v>
      </c>
      <c r="G96">
        <v>2745609</v>
      </c>
      <c r="H96">
        <f t="shared" si="2"/>
        <v>5</v>
      </c>
    </row>
    <row r="97" spans="1:8" x14ac:dyDescent="0.25">
      <c r="A97" t="s">
        <v>2</v>
      </c>
      <c r="B97" t="s">
        <v>3</v>
      </c>
      <c r="C97" t="s">
        <v>5</v>
      </c>
      <c r="D97" t="s">
        <v>92</v>
      </c>
      <c r="E97" t="s">
        <v>104</v>
      </c>
      <c r="F97" s="2">
        <v>42515</v>
      </c>
      <c r="G97">
        <v>1695241</v>
      </c>
      <c r="H97">
        <f t="shared" si="2"/>
        <v>5</v>
      </c>
    </row>
    <row r="98" spans="1:8" x14ac:dyDescent="0.25">
      <c r="A98" t="s">
        <v>2</v>
      </c>
      <c r="B98" t="s">
        <v>3</v>
      </c>
      <c r="C98" t="s">
        <v>5</v>
      </c>
      <c r="D98" t="s">
        <v>92</v>
      </c>
      <c r="E98" t="s">
        <v>105</v>
      </c>
      <c r="F98" s="2">
        <v>42528</v>
      </c>
      <c r="G98">
        <v>2300101</v>
      </c>
      <c r="H98">
        <f t="shared" si="2"/>
        <v>6</v>
      </c>
    </row>
    <row r="99" spans="1:8" x14ac:dyDescent="0.25">
      <c r="A99" t="s">
        <v>2</v>
      </c>
      <c r="B99" t="s">
        <v>3</v>
      </c>
      <c r="C99" t="s">
        <v>5</v>
      </c>
      <c r="D99" t="s">
        <v>92</v>
      </c>
      <c r="E99" t="s">
        <v>106</v>
      </c>
      <c r="F99" s="2">
        <v>42536</v>
      </c>
      <c r="G99">
        <v>1056973</v>
      </c>
      <c r="H99">
        <f t="shared" si="2"/>
        <v>6</v>
      </c>
    </row>
    <row r="100" spans="1:8" x14ac:dyDescent="0.25">
      <c r="A100" t="s">
        <v>2</v>
      </c>
      <c r="B100" t="s">
        <v>3</v>
      </c>
      <c r="C100" t="s">
        <v>5</v>
      </c>
      <c r="D100" t="s">
        <v>92</v>
      </c>
      <c r="E100" t="s">
        <v>107</v>
      </c>
      <c r="F100" s="2">
        <v>42542</v>
      </c>
      <c r="G100">
        <v>1359637</v>
      </c>
      <c r="H100">
        <f t="shared" si="2"/>
        <v>6</v>
      </c>
    </row>
    <row r="101" spans="1:8" x14ac:dyDescent="0.25">
      <c r="A101" t="s">
        <v>2</v>
      </c>
      <c r="B101" t="s">
        <v>3</v>
      </c>
      <c r="C101" t="s">
        <v>5</v>
      </c>
      <c r="D101" t="s">
        <v>92</v>
      </c>
      <c r="E101" t="s">
        <v>108</v>
      </c>
      <c r="F101" s="2">
        <v>42544</v>
      </c>
      <c r="G101">
        <v>3044997</v>
      </c>
      <c r="H101">
        <f t="shared" si="2"/>
        <v>6</v>
      </c>
    </row>
    <row r="102" spans="1:8" x14ac:dyDescent="0.25">
      <c r="A102" t="s">
        <v>2</v>
      </c>
      <c r="B102" t="s">
        <v>3</v>
      </c>
      <c r="C102" t="s">
        <v>5</v>
      </c>
      <c r="D102" t="s">
        <v>93</v>
      </c>
      <c r="E102" t="s">
        <v>99</v>
      </c>
      <c r="F102" s="2">
        <v>42471</v>
      </c>
      <c r="G102">
        <v>1403358</v>
      </c>
      <c r="H102">
        <f t="shared" si="2"/>
        <v>4</v>
      </c>
    </row>
    <row r="103" spans="1:8" x14ac:dyDescent="0.25">
      <c r="A103" t="s">
        <v>2</v>
      </c>
      <c r="B103" t="s">
        <v>3</v>
      </c>
      <c r="C103" t="s">
        <v>5</v>
      </c>
      <c r="D103" t="s">
        <v>93</v>
      </c>
      <c r="E103" t="s">
        <v>100</v>
      </c>
      <c r="F103" s="2">
        <v>42475</v>
      </c>
      <c r="G103">
        <v>1217301</v>
      </c>
      <c r="H103">
        <f t="shared" si="2"/>
        <v>4</v>
      </c>
    </row>
    <row r="104" spans="1:8" x14ac:dyDescent="0.25">
      <c r="A104" t="s">
        <v>2</v>
      </c>
      <c r="B104" t="s">
        <v>3</v>
      </c>
      <c r="C104" t="s">
        <v>5</v>
      </c>
      <c r="D104" t="s">
        <v>93</v>
      </c>
      <c r="E104" t="s">
        <v>101</v>
      </c>
      <c r="F104" s="2">
        <v>42481</v>
      </c>
      <c r="G104">
        <v>2478663</v>
      </c>
      <c r="H104">
        <f t="shared" si="2"/>
        <v>4</v>
      </c>
    </row>
    <row r="105" spans="1:8" x14ac:dyDescent="0.25">
      <c r="A105" t="s">
        <v>2</v>
      </c>
      <c r="B105" t="s">
        <v>3</v>
      </c>
      <c r="C105" t="s">
        <v>5</v>
      </c>
      <c r="D105" t="s">
        <v>93</v>
      </c>
      <c r="E105" t="s">
        <v>103</v>
      </c>
      <c r="F105" s="2">
        <v>42502</v>
      </c>
      <c r="G105">
        <v>3108797</v>
      </c>
      <c r="H105">
        <f t="shared" si="2"/>
        <v>5</v>
      </c>
    </row>
    <row r="106" spans="1:8" x14ac:dyDescent="0.25">
      <c r="A106" t="s">
        <v>2</v>
      </c>
      <c r="B106" t="s">
        <v>3</v>
      </c>
      <c r="C106" t="s">
        <v>5</v>
      </c>
      <c r="D106" t="s">
        <v>93</v>
      </c>
      <c r="E106" t="s">
        <v>104</v>
      </c>
      <c r="F106" s="2">
        <v>42515</v>
      </c>
      <c r="G106">
        <v>1738930</v>
      </c>
      <c r="H106">
        <f t="shared" si="2"/>
        <v>5</v>
      </c>
    </row>
    <row r="107" spans="1:8" x14ac:dyDescent="0.25">
      <c r="A107" t="s">
        <v>2</v>
      </c>
      <c r="B107" t="s">
        <v>3</v>
      </c>
      <c r="C107" t="s">
        <v>5</v>
      </c>
      <c r="D107" t="s">
        <v>93</v>
      </c>
      <c r="E107" t="s">
        <v>105</v>
      </c>
      <c r="F107" s="2">
        <v>42528</v>
      </c>
      <c r="G107">
        <v>2233697</v>
      </c>
      <c r="H107">
        <f t="shared" si="2"/>
        <v>6</v>
      </c>
    </row>
    <row r="108" spans="1:8" x14ac:dyDescent="0.25">
      <c r="A108" t="s">
        <v>2</v>
      </c>
      <c r="B108" t="s">
        <v>3</v>
      </c>
      <c r="C108" t="s">
        <v>5</v>
      </c>
      <c r="D108" t="s">
        <v>93</v>
      </c>
      <c r="E108" t="s">
        <v>106</v>
      </c>
      <c r="F108" s="2">
        <v>42536</v>
      </c>
      <c r="G108">
        <v>3132007</v>
      </c>
      <c r="H108">
        <f t="shared" si="2"/>
        <v>6</v>
      </c>
    </row>
    <row r="109" spans="1:8" x14ac:dyDescent="0.25">
      <c r="A109" t="s">
        <v>2</v>
      </c>
      <c r="B109" t="s">
        <v>3</v>
      </c>
      <c r="C109" t="s">
        <v>5</v>
      </c>
      <c r="D109" t="s">
        <v>93</v>
      </c>
      <c r="E109" t="s">
        <v>107</v>
      </c>
      <c r="F109" s="2">
        <v>42542</v>
      </c>
      <c r="G109">
        <v>1114447</v>
      </c>
      <c r="H109">
        <f t="shared" si="2"/>
        <v>6</v>
      </c>
    </row>
    <row r="110" spans="1:8" x14ac:dyDescent="0.25">
      <c r="A110" t="s">
        <v>2</v>
      </c>
      <c r="B110" t="s">
        <v>3</v>
      </c>
      <c r="C110" t="s">
        <v>5</v>
      </c>
      <c r="D110" t="s">
        <v>93</v>
      </c>
      <c r="E110" t="s">
        <v>108</v>
      </c>
      <c r="F110" s="2">
        <v>42544</v>
      </c>
      <c r="G110">
        <v>1399700</v>
      </c>
      <c r="H110">
        <f t="shared" si="2"/>
        <v>6</v>
      </c>
    </row>
    <row r="111" spans="1:8" x14ac:dyDescent="0.25">
      <c r="A111" t="s">
        <v>2</v>
      </c>
      <c r="B111" t="s">
        <v>3</v>
      </c>
      <c r="C111" t="s">
        <v>5</v>
      </c>
      <c r="D111" t="s">
        <v>94</v>
      </c>
      <c r="E111" t="s">
        <v>99</v>
      </c>
      <c r="F111" s="2">
        <v>42471</v>
      </c>
      <c r="G111">
        <v>2934021</v>
      </c>
      <c r="H111">
        <f t="shared" si="2"/>
        <v>4</v>
      </c>
    </row>
    <row r="112" spans="1:8" x14ac:dyDescent="0.25">
      <c r="A112" t="s">
        <v>2</v>
      </c>
      <c r="B112" t="s">
        <v>3</v>
      </c>
      <c r="C112" t="s">
        <v>5</v>
      </c>
      <c r="D112" t="s">
        <v>94</v>
      </c>
      <c r="E112" t="s">
        <v>100</v>
      </c>
      <c r="F112" s="2">
        <v>42475</v>
      </c>
      <c r="G112">
        <v>1602711</v>
      </c>
      <c r="H112">
        <f t="shared" si="2"/>
        <v>4</v>
      </c>
    </row>
    <row r="113" spans="1:8" x14ac:dyDescent="0.25">
      <c r="A113" t="s">
        <v>2</v>
      </c>
      <c r="B113" t="s">
        <v>3</v>
      </c>
      <c r="C113" t="s">
        <v>5</v>
      </c>
      <c r="D113" t="s">
        <v>94</v>
      </c>
      <c r="E113" t="s">
        <v>101</v>
      </c>
      <c r="F113" s="2">
        <v>42481</v>
      </c>
      <c r="G113">
        <v>1952086</v>
      </c>
      <c r="H113">
        <f t="shared" si="2"/>
        <v>4</v>
      </c>
    </row>
    <row r="114" spans="1:8" x14ac:dyDescent="0.25">
      <c r="A114" t="s">
        <v>2</v>
      </c>
      <c r="B114" t="s">
        <v>3</v>
      </c>
      <c r="C114" t="s">
        <v>5</v>
      </c>
      <c r="D114" t="s">
        <v>94</v>
      </c>
      <c r="E114" t="s">
        <v>103</v>
      </c>
      <c r="F114" s="2">
        <v>42502</v>
      </c>
      <c r="G114">
        <v>864550</v>
      </c>
      <c r="H114">
        <f t="shared" si="2"/>
        <v>5</v>
      </c>
    </row>
    <row r="115" spans="1:8" x14ac:dyDescent="0.25">
      <c r="A115" t="s">
        <v>2</v>
      </c>
      <c r="B115" t="s">
        <v>3</v>
      </c>
      <c r="C115" t="s">
        <v>5</v>
      </c>
      <c r="D115" t="s">
        <v>94</v>
      </c>
      <c r="E115" t="s">
        <v>104</v>
      </c>
      <c r="F115" s="2">
        <v>42515</v>
      </c>
      <c r="G115">
        <v>1516078</v>
      </c>
      <c r="H115">
        <f t="shared" si="2"/>
        <v>5</v>
      </c>
    </row>
    <row r="116" spans="1:8" x14ac:dyDescent="0.25">
      <c r="A116" t="s">
        <v>2</v>
      </c>
      <c r="B116" t="s">
        <v>3</v>
      </c>
      <c r="C116" t="s">
        <v>5</v>
      </c>
      <c r="D116" t="s">
        <v>94</v>
      </c>
      <c r="E116" t="s">
        <v>105</v>
      </c>
      <c r="F116" s="2">
        <v>42528</v>
      </c>
      <c r="G116">
        <v>3007415</v>
      </c>
      <c r="H116">
        <f t="shared" si="2"/>
        <v>6</v>
      </c>
    </row>
    <row r="117" spans="1:8" x14ac:dyDescent="0.25">
      <c r="A117" t="s">
        <v>2</v>
      </c>
      <c r="B117" t="s">
        <v>3</v>
      </c>
      <c r="C117" t="s">
        <v>5</v>
      </c>
      <c r="D117" t="s">
        <v>94</v>
      </c>
      <c r="E117" t="s">
        <v>106</v>
      </c>
      <c r="F117" s="2">
        <v>42536</v>
      </c>
      <c r="G117">
        <v>2922475</v>
      </c>
      <c r="H117">
        <f t="shared" si="2"/>
        <v>6</v>
      </c>
    </row>
    <row r="118" spans="1:8" x14ac:dyDescent="0.25">
      <c r="A118" t="s">
        <v>2</v>
      </c>
      <c r="B118" t="s">
        <v>3</v>
      </c>
      <c r="C118" t="s">
        <v>5</v>
      </c>
      <c r="D118" t="s">
        <v>94</v>
      </c>
      <c r="E118" t="s">
        <v>107</v>
      </c>
      <c r="F118" s="2">
        <v>42542</v>
      </c>
      <c r="G118">
        <v>1231082</v>
      </c>
      <c r="H118">
        <f t="shared" si="2"/>
        <v>6</v>
      </c>
    </row>
    <row r="119" spans="1:8" x14ac:dyDescent="0.25">
      <c r="A119" t="s">
        <v>2</v>
      </c>
      <c r="B119" t="s">
        <v>3</v>
      </c>
      <c r="C119" t="s">
        <v>5</v>
      </c>
      <c r="D119" t="s">
        <v>94</v>
      </c>
      <c r="E119" t="s">
        <v>108</v>
      </c>
      <c r="F119" s="2">
        <v>42544</v>
      </c>
      <c r="G119">
        <v>783495</v>
      </c>
      <c r="H119">
        <f t="shared" si="2"/>
        <v>6</v>
      </c>
    </row>
    <row r="120" spans="1:8" x14ac:dyDescent="0.25">
      <c r="A120" t="s">
        <v>2</v>
      </c>
      <c r="B120" t="s">
        <v>3</v>
      </c>
      <c r="C120" t="s">
        <v>5</v>
      </c>
      <c r="D120" t="s">
        <v>95</v>
      </c>
      <c r="E120" t="s">
        <v>99</v>
      </c>
      <c r="F120" s="2">
        <v>42471</v>
      </c>
      <c r="G120">
        <v>2370029</v>
      </c>
      <c r="H120">
        <f t="shared" si="2"/>
        <v>4</v>
      </c>
    </row>
    <row r="121" spans="1:8" x14ac:dyDescent="0.25">
      <c r="A121" t="s">
        <v>2</v>
      </c>
      <c r="B121" t="s">
        <v>3</v>
      </c>
      <c r="C121" t="s">
        <v>5</v>
      </c>
      <c r="D121" t="s">
        <v>95</v>
      </c>
      <c r="E121" t="s">
        <v>100</v>
      </c>
      <c r="F121" s="2">
        <v>42475</v>
      </c>
      <c r="G121">
        <v>3097199</v>
      </c>
      <c r="H121">
        <f t="shared" si="2"/>
        <v>4</v>
      </c>
    </row>
    <row r="122" spans="1:8" x14ac:dyDescent="0.25">
      <c r="A122" t="s">
        <v>2</v>
      </c>
      <c r="B122" t="s">
        <v>3</v>
      </c>
      <c r="C122" t="s">
        <v>5</v>
      </c>
      <c r="D122" t="s">
        <v>95</v>
      </c>
      <c r="E122" t="s">
        <v>101</v>
      </c>
      <c r="F122" s="2">
        <v>42481</v>
      </c>
      <c r="G122">
        <v>1981479</v>
      </c>
      <c r="H122">
        <f t="shared" si="2"/>
        <v>4</v>
      </c>
    </row>
    <row r="123" spans="1:8" x14ac:dyDescent="0.25">
      <c r="A123" t="s">
        <v>2</v>
      </c>
      <c r="B123" t="s">
        <v>3</v>
      </c>
      <c r="C123" t="s">
        <v>5</v>
      </c>
      <c r="D123" t="s">
        <v>95</v>
      </c>
      <c r="E123" t="s">
        <v>103</v>
      </c>
      <c r="F123" s="2">
        <v>42502</v>
      </c>
      <c r="G123">
        <v>1199311</v>
      </c>
      <c r="H123">
        <f t="shared" si="2"/>
        <v>5</v>
      </c>
    </row>
    <row r="124" spans="1:8" x14ac:dyDescent="0.25">
      <c r="A124" t="s">
        <v>2</v>
      </c>
      <c r="B124" t="s">
        <v>3</v>
      </c>
      <c r="C124" t="s">
        <v>5</v>
      </c>
      <c r="D124" t="s">
        <v>95</v>
      </c>
      <c r="E124" t="s">
        <v>104</v>
      </c>
      <c r="F124" s="2">
        <v>42515</v>
      </c>
      <c r="G124">
        <v>1074201</v>
      </c>
      <c r="H124">
        <f t="shared" si="2"/>
        <v>5</v>
      </c>
    </row>
    <row r="125" spans="1:8" x14ac:dyDescent="0.25">
      <c r="A125" t="s">
        <v>2</v>
      </c>
      <c r="B125" t="s">
        <v>3</v>
      </c>
      <c r="C125" t="s">
        <v>5</v>
      </c>
      <c r="D125" t="s">
        <v>95</v>
      </c>
      <c r="E125" t="s">
        <v>105</v>
      </c>
      <c r="F125" s="2">
        <v>42528</v>
      </c>
      <c r="G125">
        <v>2917708</v>
      </c>
      <c r="H125">
        <f t="shared" si="2"/>
        <v>6</v>
      </c>
    </row>
    <row r="126" spans="1:8" x14ac:dyDescent="0.25">
      <c r="A126" t="s">
        <v>2</v>
      </c>
      <c r="B126" t="s">
        <v>3</v>
      </c>
      <c r="C126" t="s">
        <v>5</v>
      </c>
      <c r="D126" t="s">
        <v>95</v>
      </c>
      <c r="E126" t="s">
        <v>106</v>
      </c>
      <c r="F126" s="2">
        <v>42536</v>
      </c>
      <c r="G126">
        <v>1753637</v>
      </c>
      <c r="H126">
        <f t="shared" si="2"/>
        <v>6</v>
      </c>
    </row>
    <row r="127" spans="1:8" x14ac:dyDescent="0.25">
      <c r="A127" t="s">
        <v>2</v>
      </c>
      <c r="B127" t="s">
        <v>3</v>
      </c>
      <c r="C127" t="s">
        <v>5</v>
      </c>
      <c r="D127" t="s">
        <v>95</v>
      </c>
      <c r="E127" t="s">
        <v>107</v>
      </c>
      <c r="F127" s="2">
        <v>42542</v>
      </c>
      <c r="G127">
        <v>1274054</v>
      </c>
      <c r="H127">
        <f t="shared" si="2"/>
        <v>6</v>
      </c>
    </row>
    <row r="128" spans="1:8" x14ac:dyDescent="0.25">
      <c r="A128" t="s">
        <v>2</v>
      </c>
      <c r="B128" t="s">
        <v>3</v>
      </c>
      <c r="C128" t="s">
        <v>5</v>
      </c>
      <c r="D128" t="s">
        <v>95</v>
      </c>
      <c r="E128" t="s">
        <v>108</v>
      </c>
      <c r="F128" s="2">
        <v>42544</v>
      </c>
      <c r="G128">
        <v>858988</v>
      </c>
      <c r="H128">
        <f t="shared" si="2"/>
        <v>6</v>
      </c>
    </row>
    <row r="130" spans="1:8" x14ac:dyDescent="0.25">
      <c r="A130" t="s">
        <v>2</v>
      </c>
      <c r="B130" t="s">
        <v>3</v>
      </c>
      <c r="C130" t="s">
        <v>6</v>
      </c>
      <c r="D130" t="s">
        <v>89</v>
      </c>
      <c r="E130" t="s">
        <v>99</v>
      </c>
      <c r="F130" s="2">
        <v>42471</v>
      </c>
      <c r="G130">
        <v>1037880</v>
      </c>
      <c r="H130">
        <f>MONTH(F130)</f>
        <v>4</v>
      </c>
    </row>
    <row r="131" spans="1:8" x14ac:dyDescent="0.25">
      <c r="A131" t="s">
        <v>2</v>
      </c>
      <c r="B131" t="s">
        <v>3</v>
      </c>
      <c r="C131" t="s">
        <v>6</v>
      </c>
      <c r="D131" t="s">
        <v>89</v>
      </c>
      <c r="E131" t="s">
        <v>100</v>
      </c>
      <c r="F131" s="2">
        <v>42475</v>
      </c>
      <c r="G131">
        <v>2841902</v>
      </c>
      <c r="H131">
        <f t="shared" ref="H131:H192" si="3">MONTH(F131)</f>
        <v>4</v>
      </c>
    </row>
    <row r="132" spans="1:8" x14ac:dyDescent="0.25">
      <c r="A132" t="s">
        <v>2</v>
      </c>
      <c r="B132" t="s">
        <v>3</v>
      </c>
      <c r="C132" t="s">
        <v>6</v>
      </c>
      <c r="D132" t="s">
        <v>89</v>
      </c>
      <c r="E132" t="s">
        <v>101</v>
      </c>
      <c r="F132" s="2">
        <v>42481</v>
      </c>
      <c r="G132">
        <v>2846908</v>
      </c>
      <c r="H132">
        <f t="shared" si="3"/>
        <v>4</v>
      </c>
    </row>
    <row r="133" spans="1:8" x14ac:dyDescent="0.25">
      <c r="A133" t="s">
        <v>2</v>
      </c>
      <c r="B133" t="s">
        <v>3</v>
      </c>
      <c r="C133" t="s">
        <v>6</v>
      </c>
      <c r="D133" t="s">
        <v>89</v>
      </c>
      <c r="E133" t="s">
        <v>103</v>
      </c>
      <c r="F133" s="2">
        <v>42502</v>
      </c>
      <c r="G133">
        <v>2814941</v>
      </c>
      <c r="H133">
        <f t="shared" si="3"/>
        <v>5</v>
      </c>
    </row>
    <row r="134" spans="1:8" x14ac:dyDescent="0.25">
      <c r="A134" t="s">
        <v>2</v>
      </c>
      <c r="B134" t="s">
        <v>3</v>
      </c>
      <c r="C134" t="s">
        <v>6</v>
      </c>
      <c r="D134" t="s">
        <v>89</v>
      </c>
      <c r="E134" t="s">
        <v>104</v>
      </c>
      <c r="F134" s="2">
        <v>42515</v>
      </c>
      <c r="G134">
        <v>2612734</v>
      </c>
      <c r="H134">
        <f t="shared" si="3"/>
        <v>5</v>
      </c>
    </row>
    <row r="135" spans="1:8" x14ac:dyDescent="0.25">
      <c r="A135" t="s">
        <v>2</v>
      </c>
      <c r="B135" t="s">
        <v>3</v>
      </c>
      <c r="C135" t="s">
        <v>6</v>
      </c>
      <c r="D135" t="s">
        <v>89</v>
      </c>
      <c r="E135" t="s">
        <v>105</v>
      </c>
      <c r="F135" s="2">
        <v>42528</v>
      </c>
      <c r="G135">
        <v>1787434</v>
      </c>
      <c r="H135">
        <f t="shared" si="3"/>
        <v>6</v>
      </c>
    </row>
    <row r="136" spans="1:8" x14ac:dyDescent="0.25">
      <c r="A136" t="s">
        <v>2</v>
      </c>
      <c r="B136" t="s">
        <v>3</v>
      </c>
      <c r="C136" t="s">
        <v>6</v>
      </c>
      <c r="D136" t="s">
        <v>89</v>
      </c>
      <c r="E136" t="s">
        <v>106</v>
      </c>
      <c r="F136" s="2">
        <v>42536</v>
      </c>
      <c r="G136">
        <v>2511432</v>
      </c>
      <c r="H136">
        <f t="shared" si="3"/>
        <v>6</v>
      </c>
    </row>
    <row r="137" spans="1:8" x14ac:dyDescent="0.25">
      <c r="A137" t="s">
        <v>2</v>
      </c>
      <c r="B137" t="s">
        <v>3</v>
      </c>
      <c r="C137" t="s">
        <v>6</v>
      </c>
      <c r="D137" t="s">
        <v>89</v>
      </c>
      <c r="E137" t="s">
        <v>107</v>
      </c>
      <c r="F137" s="2">
        <v>42542</v>
      </c>
      <c r="G137">
        <v>3054257</v>
      </c>
      <c r="H137">
        <f t="shared" si="3"/>
        <v>6</v>
      </c>
    </row>
    <row r="138" spans="1:8" x14ac:dyDescent="0.25">
      <c r="A138" t="s">
        <v>2</v>
      </c>
      <c r="B138" t="s">
        <v>3</v>
      </c>
      <c r="C138" t="s">
        <v>6</v>
      </c>
      <c r="D138" t="s">
        <v>89</v>
      </c>
      <c r="E138" t="s">
        <v>108</v>
      </c>
      <c r="F138" s="2">
        <v>42544</v>
      </c>
      <c r="G138">
        <v>2621106</v>
      </c>
      <c r="H138">
        <f t="shared" si="3"/>
        <v>6</v>
      </c>
    </row>
    <row r="139" spans="1:8" x14ac:dyDescent="0.25">
      <c r="A139" t="s">
        <v>2</v>
      </c>
      <c r="B139" t="s">
        <v>3</v>
      </c>
      <c r="C139" t="s">
        <v>6</v>
      </c>
      <c r="D139" t="s">
        <v>90</v>
      </c>
      <c r="E139" t="s">
        <v>99</v>
      </c>
      <c r="F139" s="2">
        <v>42471</v>
      </c>
      <c r="G139">
        <v>2284781</v>
      </c>
      <c r="H139">
        <f t="shared" si="3"/>
        <v>4</v>
      </c>
    </row>
    <row r="140" spans="1:8" x14ac:dyDescent="0.25">
      <c r="A140" t="s">
        <v>2</v>
      </c>
      <c r="B140" t="s">
        <v>3</v>
      </c>
      <c r="C140" t="s">
        <v>6</v>
      </c>
      <c r="D140" t="s">
        <v>90</v>
      </c>
      <c r="E140" t="s">
        <v>100</v>
      </c>
      <c r="F140" s="2">
        <v>42475</v>
      </c>
      <c r="G140">
        <v>1968244</v>
      </c>
      <c r="H140">
        <f t="shared" si="3"/>
        <v>4</v>
      </c>
    </row>
    <row r="141" spans="1:8" x14ac:dyDescent="0.25">
      <c r="A141" t="s">
        <v>2</v>
      </c>
      <c r="B141" t="s">
        <v>3</v>
      </c>
      <c r="C141" t="s">
        <v>6</v>
      </c>
      <c r="D141" t="s">
        <v>90</v>
      </c>
      <c r="E141" t="s">
        <v>101</v>
      </c>
      <c r="F141" s="2">
        <v>42481</v>
      </c>
      <c r="G141">
        <v>1193469</v>
      </c>
      <c r="H141">
        <f t="shared" si="3"/>
        <v>4</v>
      </c>
    </row>
    <row r="142" spans="1:8" x14ac:dyDescent="0.25">
      <c r="A142" t="s">
        <v>2</v>
      </c>
      <c r="B142" t="s">
        <v>3</v>
      </c>
      <c r="C142" t="s">
        <v>6</v>
      </c>
      <c r="D142" t="s">
        <v>90</v>
      </c>
      <c r="E142" t="s">
        <v>103</v>
      </c>
      <c r="F142" s="2">
        <v>42502</v>
      </c>
      <c r="G142">
        <v>2276716</v>
      </c>
      <c r="H142">
        <f t="shared" si="3"/>
        <v>5</v>
      </c>
    </row>
    <row r="143" spans="1:8" x14ac:dyDescent="0.25">
      <c r="A143" t="s">
        <v>2</v>
      </c>
      <c r="B143" t="s">
        <v>3</v>
      </c>
      <c r="C143" t="s">
        <v>6</v>
      </c>
      <c r="D143" t="s">
        <v>90</v>
      </c>
      <c r="E143" t="s">
        <v>104</v>
      </c>
      <c r="F143" s="2">
        <v>42515</v>
      </c>
      <c r="G143">
        <v>1188734</v>
      </c>
      <c r="H143">
        <f t="shared" si="3"/>
        <v>5</v>
      </c>
    </row>
    <row r="144" spans="1:8" x14ac:dyDescent="0.25">
      <c r="A144" t="s">
        <v>2</v>
      </c>
      <c r="B144" t="s">
        <v>3</v>
      </c>
      <c r="C144" t="s">
        <v>6</v>
      </c>
      <c r="D144" t="s">
        <v>90</v>
      </c>
      <c r="E144" t="s">
        <v>105</v>
      </c>
      <c r="F144" s="2">
        <v>42528</v>
      </c>
      <c r="G144">
        <v>1109912</v>
      </c>
      <c r="H144">
        <f t="shared" si="3"/>
        <v>6</v>
      </c>
    </row>
    <row r="145" spans="1:8" x14ac:dyDescent="0.25">
      <c r="A145" t="s">
        <v>2</v>
      </c>
      <c r="B145" t="s">
        <v>3</v>
      </c>
      <c r="C145" t="s">
        <v>6</v>
      </c>
      <c r="D145" t="s">
        <v>90</v>
      </c>
      <c r="E145" t="s">
        <v>106</v>
      </c>
      <c r="F145" s="2">
        <v>42536</v>
      </c>
      <c r="G145">
        <v>2976214</v>
      </c>
      <c r="H145">
        <f t="shared" si="3"/>
        <v>6</v>
      </c>
    </row>
    <row r="146" spans="1:8" x14ac:dyDescent="0.25">
      <c r="A146" t="s">
        <v>2</v>
      </c>
      <c r="B146" t="s">
        <v>3</v>
      </c>
      <c r="C146" t="s">
        <v>6</v>
      </c>
      <c r="D146" t="s">
        <v>90</v>
      </c>
      <c r="E146" t="s">
        <v>107</v>
      </c>
      <c r="F146" s="2">
        <v>42542</v>
      </c>
      <c r="G146">
        <v>1145797</v>
      </c>
      <c r="H146">
        <f t="shared" si="3"/>
        <v>6</v>
      </c>
    </row>
    <row r="147" spans="1:8" x14ac:dyDescent="0.25">
      <c r="A147" t="s">
        <v>2</v>
      </c>
      <c r="B147" t="s">
        <v>3</v>
      </c>
      <c r="C147" t="s">
        <v>6</v>
      </c>
      <c r="D147" t="s">
        <v>90</v>
      </c>
      <c r="E147" t="s">
        <v>108</v>
      </c>
      <c r="F147" s="2">
        <v>42544</v>
      </c>
      <c r="G147">
        <v>943028</v>
      </c>
      <c r="H147">
        <f t="shared" si="3"/>
        <v>6</v>
      </c>
    </row>
    <row r="148" spans="1:8" x14ac:dyDescent="0.25">
      <c r="A148" t="s">
        <v>2</v>
      </c>
      <c r="B148" t="s">
        <v>3</v>
      </c>
      <c r="C148" t="s">
        <v>6</v>
      </c>
      <c r="D148" t="s">
        <v>91</v>
      </c>
      <c r="E148" t="s">
        <v>99</v>
      </c>
      <c r="F148" s="2">
        <v>42471</v>
      </c>
      <c r="G148">
        <v>1126942</v>
      </c>
      <c r="H148">
        <f t="shared" si="3"/>
        <v>4</v>
      </c>
    </row>
    <row r="149" spans="1:8" x14ac:dyDescent="0.25">
      <c r="A149" t="s">
        <v>2</v>
      </c>
      <c r="B149" t="s">
        <v>3</v>
      </c>
      <c r="C149" t="s">
        <v>6</v>
      </c>
      <c r="D149" t="s">
        <v>91</v>
      </c>
      <c r="E149" t="s">
        <v>100</v>
      </c>
      <c r="F149" s="2">
        <v>42475</v>
      </c>
      <c r="G149">
        <v>1114713</v>
      </c>
      <c r="H149">
        <f t="shared" si="3"/>
        <v>4</v>
      </c>
    </row>
    <row r="150" spans="1:8" x14ac:dyDescent="0.25">
      <c r="A150" t="s">
        <v>2</v>
      </c>
      <c r="B150" t="s">
        <v>3</v>
      </c>
      <c r="C150" t="s">
        <v>6</v>
      </c>
      <c r="D150" t="s">
        <v>91</v>
      </c>
      <c r="E150" t="s">
        <v>101</v>
      </c>
      <c r="F150" s="2">
        <v>42481</v>
      </c>
      <c r="G150">
        <v>1228299</v>
      </c>
      <c r="H150">
        <f t="shared" si="3"/>
        <v>4</v>
      </c>
    </row>
    <row r="151" spans="1:8" x14ac:dyDescent="0.25">
      <c r="A151" t="s">
        <v>2</v>
      </c>
      <c r="B151" t="s">
        <v>3</v>
      </c>
      <c r="C151" t="s">
        <v>6</v>
      </c>
      <c r="D151" t="s">
        <v>91</v>
      </c>
      <c r="E151" t="s">
        <v>103</v>
      </c>
      <c r="F151" s="2">
        <v>42502</v>
      </c>
      <c r="G151">
        <v>2924494</v>
      </c>
      <c r="H151">
        <f t="shared" si="3"/>
        <v>5</v>
      </c>
    </row>
    <row r="152" spans="1:8" x14ac:dyDescent="0.25">
      <c r="A152" t="s">
        <v>2</v>
      </c>
      <c r="B152" t="s">
        <v>3</v>
      </c>
      <c r="C152" t="s">
        <v>6</v>
      </c>
      <c r="D152" t="s">
        <v>91</v>
      </c>
      <c r="E152" t="s">
        <v>104</v>
      </c>
      <c r="F152" s="2">
        <v>42515</v>
      </c>
      <c r="G152">
        <v>1051447</v>
      </c>
      <c r="H152">
        <f t="shared" si="3"/>
        <v>5</v>
      </c>
    </row>
    <row r="153" spans="1:8" x14ac:dyDescent="0.25">
      <c r="A153" t="s">
        <v>2</v>
      </c>
      <c r="B153" t="s">
        <v>3</v>
      </c>
      <c r="C153" t="s">
        <v>6</v>
      </c>
      <c r="D153" t="s">
        <v>91</v>
      </c>
      <c r="E153" t="s">
        <v>105</v>
      </c>
      <c r="F153" s="2">
        <v>42528</v>
      </c>
      <c r="G153">
        <v>2731038</v>
      </c>
      <c r="H153">
        <f t="shared" si="3"/>
        <v>6</v>
      </c>
    </row>
    <row r="154" spans="1:8" x14ac:dyDescent="0.25">
      <c r="A154" t="s">
        <v>2</v>
      </c>
      <c r="B154" t="s">
        <v>3</v>
      </c>
      <c r="C154" t="s">
        <v>6</v>
      </c>
      <c r="D154" t="s">
        <v>91</v>
      </c>
      <c r="E154" t="s">
        <v>106</v>
      </c>
      <c r="F154" s="2">
        <v>42536</v>
      </c>
      <c r="G154">
        <v>2806739</v>
      </c>
      <c r="H154">
        <f t="shared" si="3"/>
        <v>6</v>
      </c>
    </row>
    <row r="155" spans="1:8" x14ac:dyDescent="0.25">
      <c r="A155" t="s">
        <v>2</v>
      </c>
      <c r="B155" t="s">
        <v>3</v>
      </c>
      <c r="C155" t="s">
        <v>6</v>
      </c>
      <c r="D155" t="s">
        <v>91</v>
      </c>
      <c r="E155" t="s">
        <v>107</v>
      </c>
      <c r="F155" s="2">
        <v>42542</v>
      </c>
      <c r="G155">
        <v>1554606</v>
      </c>
      <c r="H155">
        <f t="shared" si="3"/>
        <v>6</v>
      </c>
    </row>
    <row r="156" spans="1:8" x14ac:dyDescent="0.25">
      <c r="A156" t="s">
        <v>2</v>
      </c>
      <c r="B156" t="s">
        <v>3</v>
      </c>
      <c r="C156" t="s">
        <v>6</v>
      </c>
      <c r="D156" t="s">
        <v>91</v>
      </c>
      <c r="E156" t="s">
        <v>108</v>
      </c>
      <c r="F156" s="2">
        <v>42544</v>
      </c>
      <c r="G156">
        <v>2233718</v>
      </c>
      <c r="H156">
        <f t="shared" si="3"/>
        <v>6</v>
      </c>
    </row>
    <row r="157" spans="1:8" x14ac:dyDescent="0.25">
      <c r="A157" t="s">
        <v>2</v>
      </c>
      <c r="B157" t="s">
        <v>3</v>
      </c>
      <c r="C157" t="s">
        <v>6</v>
      </c>
      <c r="D157" t="s">
        <v>92</v>
      </c>
      <c r="E157" t="s">
        <v>99</v>
      </c>
      <c r="F157" s="2">
        <v>42471</v>
      </c>
      <c r="G157">
        <v>1422278</v>
      </c>
      <c r="H157">
        <f t="shared" si="3"/>
        <v>4</v>
      </c>
    </row>
    <row r="158" spans="1:8" x14ac:dyDescent="0.25">
      <c r="A158" t="s">
        <v>2</v>
      </c>
      <c r="B158" t="s">
        <v>3</v>
      </c>
      <c r="C158" t="s">
        <v>6</v>
      </c>
      <c r="D158" t="s">
        <v>92</v>
      </c>
      <c r="E158" t="s">
        <v>100</v>
      </c>
      <c r="F158" s="2">
        <v>42475</v>
      </c>
      <c r="G158">
        <v>2425904</v>
      </c>
      <c r="H158">
        <f t="shared" si="3"/>
        <v>4</v>
      </c>
    </row>
    <row r="159" spans="1:8" x14ac:dyDescent="0.25">
      <c r="A159" t="s">
        <v>2</v>
      </c>
      <c r="B159" t="s">
        <v>3</v>
      </c>
      <c r="C159" t="s">
        <v>6</v>
      </c>
      <c r="D159" t="s">
        <v>92</v>
      </c>
      <c r="E159" t="s">
        <v>101</v>
      </c>
      <c r="F159" s="2">
        <v>42481</v>
      </c>
      <c r="G159">
        <v>1081681</v>
      </c>
      <c r="H159">
        <f t="shared" si="3"/>
        <v>4</v>
      </c>
    </row>
    <row r="160" spans="1:8" x14ac:dyDescent="0.25">
      <c r="A160" t="s">
        <v>2</v>
      </c>
      <c r="B160" t="s">
        <v>3</v>
      </c>
      <c r="C160" t="s">
        <v>6</v>
      </c>
      <c r="D160" t="s">
        <v>92</v>
      </c>
      <c r="E160" t="s">
        <v>103</v>
      </c>
      <c r="F160" s="2">
        <v>42502</v>
      </c>
      <c r="G160">
        <v>1827970</v>
      </c>
      <c r="H160">
        <f t="shared" si="3"/>
        <v>5</v>
      </c>
    </row>
    <row r="161" spans="1:8" x14ac:dyDescent="0.25">
      <c r="A161" t="s">
        <v>2</v>
      </c>
      <c r="B161" t="s">
        <v>3</v>
      </c>
      <c r="C161" t="s">
        <v>6</v>
      </c>
      <c r="D161" t="s">
        <v>92</v>
      </c>
      <c r="E161" t="s">
        <v>104</v>
      </c>
      <c r="F161" s="2">
        <v>42515</v>
      </c>
      <c r="G161">
        <v>1344475</v>
      </c>
      <c r="H161">
        <f t="shared" si="3"/>
        <v>5</v>
      </c>
    </row>
    <row r="162" spans="1:8" x14ac:dyDescent="0.25">
      <c r="A162" t="s">
        <v>2</v>
      </c>
      <c r="B162" t="s">
        <v>3</v>
      </c>
      <c r="C162" t="s">
        <v>6</v>
      </c>
      <c r="D162" t="s">
        <v>92</v>
      </c>
      <c r="E162" t="s">
        <v>105</v>
      </c>
      <c r="F162" s="2">
        <v>42528</v>
      </c>
      <c r="G162">
        <v>2149266</v>
      </c>
      <c r="H162">
        <f t="shared" si="3"/>
        <v>6</v>
      </c>
    </row>
    <row r="163" spans="1:8" x14ac:dyDescent="0.25">
      <c r="A163" t="s">
        <v>2</v>
      </c>
      <c r="B163" t="s">
        <v>3</v>
      </c>
      <c r="C163" t="s">
        <v>6</v>
      </c>
      <c r="D163" t="s">
        <v>92</v>
      </c>
      <c r="E163" t="s">
        <v>106</v>
      </c>
      <c r="F163" s="2">
        <v>42536</v>
      </c>
      <c r="G163">
        <v>1780087</v>
      </c>
      <c r="H163">
        <f t="shared" si="3"/>
        <v>6</v>
      </c>
    </row>
    <row r="164" spans="1:8" x14ac:dyDescent="0.25">
      <c r="A164" t="s">
        <v>2</v>
      </c>
      <c r="B164" t="s">
        <v>3</v>
      </c>
      <c r="C164" t="s">
        <v>6</v>
      </c>
      <c r="D164" t="s">
        <v>92</v>
      </c>
      <c r="E164" t="s">
        <v>107</v>
      </c>
      <c r="F164" s="2">
        <v>42542</v>
      </c>
      <c r="G164">
        <v>1824976</v>
      </c>
      <c r="H164">
        <f t="shared" si="3"/>
        <v>6</v>
      </c>
    </row>
    <row r="165" spans="1:8" x14ac:dyDescent="0.25">
      <c r="A165" t="s">
        <v>2</v>
      </c>
      <c r="B165" t="s">
        <v>3</v>
      </c>
      <c r="C165" t="s">
        <v>6</v>
      </c>
      <c r="D165" t="s">
        <v>92</v>
      </c>
      <c r="E165" t="s">
        <v>108</v>
      </c>
      <c r="F165" s="2">
        <v>42544</v>
      </c>
      <c r="G165">
        <v>909636</v>
      </c>
      <c r="H165">
        <f t="shared" si="3"/>
        <v>6</v>
      </c>
    </row>
    <row r="166" spans="1:8" x14ac:dyDescent="0.25">
      <c r="A166" t="s">
        <v>2</v>
      </c>
      <c r="B166" t="s">
        <v>3</v>
      </c>
      <c r="C166" t="s">
        <v>6</v>
      </c>
      <c r="D166" t="s">
        <v>93</v>
      </c>
      <c r="E166" t="s">
        <v>99</v>
      </c>
      <c r="F166" s="2">
        <v>42471</v>
      </c>
      <c r="G166">
        <v>2042988</v>
      </c>
      <c r="H166">
        <f t="shared" si="3"/>
        <v>4</v>
      </c>
    </row>
    <row r="167" spans="1:8" x14ac:dyDescent="0.25">
      <c r="A167" t="s">
        <v>2</v>
      </c>
      <c r="B167" t="s">
        <v>3</v>
      </c>
      <c r="C167" t="s">
        <v>6</v>
      </c>
      <c r="D167" t="s">
        <v>93</v>
      </c>
      <c r="E167" t="s">
        <v>100</v>
      </c>
      <c r="F167" s="2">
        <v>42475</v>
      </c>
      <c r="G167">
        <v>1028256</v>
      </c>
      <c r="H167">
        <f t="shared" si="3"/>
        <v>4</v>
      </c>
    </row>
    <row r="168" spans="1:8" x14ac:dyDescent="0.25">
      <c r="A168" t="s">
        <v>2</v>
      </c>
      <c r="B168" t="s">
        <v>3</v>
      </c>
      <c r="C168" t="s">
        <v>6</v>
      </c>
      <c r="D168" t="s">
        <v>93</v>
      </c>
      <c r="E168" t="s">
        <v>101</v>
      </c>
      <c r="F168" s="2">
        <v>42481</v>
      </c>
      <c r="G168">
        <v>2762290</v>
      </c>
      <c r="H168">
        <f t="shared" si="3"/>
        <v>4</v>
      </c>
    </row>
    <row r="169" spans="1:8" x14ac:dyDescent="0.25">
      <c r="A169" t="s">
        <v>2</v>
      </c>
      <c r="B169" t="s">
        <v>3</v>
      </c>
      <c r="C169" t="s">
        <v>6</v>
      </c>
      <c r="D169" t="s">
        <v>93</v>
      </c>
      <c r="E169" t="s">
        <v>103</v>
      </c>
      <c r="F169" s="2">
        <v>42502</v>
      </c>
      <c r="G169">
        <v>1934800</v>
      </c>
      <c r="H169">
        <f t="shared" si="3"/>
        <v>5</v>
      </c>
    </row>
    <row r="170" spans="1:8" x14ac:dyDescent="0.25">
      <c r="A170" t="s">
        <v>2</v>
      </c>
      <c r="B170" t="s">
        <v>3</v>
      </c>
      <c r="C170" t="s">
        <v>6</v>
      </c>
      <c r="D170" t="s">
        <v>93</v>
      </c>
      <c r="E170" t="s">
        <v>104</v>
      </c>
      <c r="F170" s="2">
        <v>42515</v>
      </c>
      <c r="G170">
        <v>1256832</v>
      </c>
      <c r="H170">
        <f t="shared" si="3"/>
        <v>5</v>
      </c>
    </row>
    <row r="171" spans="1:8" x14ac:dyDescent="0.25">
      <c r="A171" t="s">
        <v>2</v>
      </c>
      <c r="B171" t="s">
        <v>3</v>
      </c>
      <c r="C171" t="s">
        <v>6</v>
      </c>
      <c r="D171" t="s">
        <v>93</v>
      </c>
      <c r="E171" t="s">
        <v>105</v>
      </c>
      <c r="F171" s="2">
        <v>42528</v>
      </c>
      <c r="G171">
        <v>1123832</v>
      </c>
      <c r="H171">
        <f t="shared" si="3"/>
        <v>6</v>
      </c>
    </row>
    <row r="172" spans="1:8" x14ac:dyDescent="0.25">
      <c r="A172" t="s">
        <v>2</v>
      </c>
      <c r="B172" t="s">
        <v>3</v>
      </c>
      <c r="C172" t="s">
        <v>6</v>
      </c>
      <c r="D172" t="s">
        <v>93</v>
      </c>
      <c r="E172" t="s">
        <v>106</v>
      </c>
      <c r="F172" s="2">
        <v>42536</v>
      </c>
      <c r="G172">
        <v>1722914</v>
      </c>
      <c r="H172">
        <f t="shared" si="3"/>
        <v>6</v>
      </c>
    </row>
    <row r="173" spans="1:8" x14ac:dyDescent="0.25">
      <c r="A173" t="s">
        <v>2</v>
      </c>
      <c r="B173" t="s">
        <v>3</v>
      </c>
      <c r="C173" t="s">
        <v>6</v>
      </c>
      <c r="D173" t="s">
        <v>93</v>
      </c>
      <c r="E173" t="s">
        <v>107</v>
      </c>
      <c r="F173" s="2">
        <v>42542</v>
      </c>
      <c r="G173">
        <v>2473655</v>
      </c>
      <c r="H173">
        <f t="shared" si="3"/>
        <v>6</v>
      </c>
    </row>
    <row r="174" spans="1:8" x14ac:dyDescent="0.25">
      <c r="A174" t="s">
        <v>2</v>
      </c>
      <c r="B174" t="s">
        <v>3</v>
      </c>
      <c r="C174" t="s">
        <v>6</v>
      </c>
      <c r="D174" t="s">
        <v>93</v>
      </c>
      <c r="E174" t="s">
        <v>108</v>
      </c>
      <c r="F174" s="2">
        <v>42544</v>
      </c>
      <c r="G174">
        <v>971356</v>
      </c>
      <c r="H174">
        <f t="shared" si="3"/>
        <v>6</v>
      </c>
    </row>
    <row r="175" spans="1:8" x14ac:dyDescent="0.25">
      <c r="A175" t="s">
        <v>2</v>
      </c>
      <c r="B175" t="s">
        <v>3</v>
      </c>
      <c r="C175" t="s">
        <v>6</v>
      </c>
      <c r="D175" t="s">
        <v>94</v>
      </c>
      <c r="E175" t="s">
        <v>99</v>
      </c>
      <c r="F175" s="2">
        <v>42471</v>
      </c>
      <c r="G175">
        <v>2190644</v>
      </c>
      <c r="H175">
        <f t="shared" si="3"/>
        <v>4</v>
      </c>
    </row>
    <row r="176" spans="1:8" x14ac:dyDescent="0.25">
      <c r="A176" t="s">
        <v>2</v>
      </c>
      <c r="B176" t="s">
        <v>3</v>
      </c>
      <c r="C176" t="s">
        <v>6</v>
      </c>
      <c r="D176" t="s">
        <v>94</v>
      </c>
      <c r="E176" t="s">
        <v>100</v>
      </c>
      <c r="F176" s="2">
        <v>42475</v>
      </c>
      <c r="G176">
        <v>1548131</v>
      </c>
      <c r="H176">
        <f t="shared" si="3"/>
        <v>4</v>
      </c>
    </row>
    <row r="177" spans="1:8" x14ac:dyDescent="0.25">
      <c r="A177" t="s">
        <v>2</v>
      </c>
      <c r="B177" t="s">
        <v>3</v>
      </c>
      <c r="C177" t="s">
        <v>6</v>
      </c>
      <c r="D177" t="s">
        <v>94</v>
      </c>
      <c r="E177" t="s">
        <v>101</v>
      </c>
      <c r="F177" s="2">
        <v>42481</v>
      </c>
      <c r="G177">
        <v>1694170</v>
      </c>
      <c r="H177">
        <f t="shared" si="3"/>
        <v>4</v>
      </c>
    </row>
    <row r="178" spans="1:8" x14ac:dyDescent="0.25">
      <c r="A178" t="s">
        <v>2</v>
      </c>
      <c r="B178" t="s">
        <v>3</v>
      </c>
      <c r="C178" t="s">
        <v>6</v>
      </c>
      <c r="D178" t="s">
        <v>94</v>
      </c>
      <c r="E178" t="s">
        <v>103</v>
      </c>
      <c r="F178" s="2">
        <v>42502</v>
      </c>
      <c r="G178">
        <v>919372</v>
      </c>
      <c r="H178">
        <f t="shared" si="3"/>
        <v>5</v>
      </c>
    </row>
    <row r="179" spans="1:8" x14ac:dyDescent="0.25">
      <c r="A179" t="s">
        <v>2</v>
      </c>
      <c r="B179" t="s">
        <v>3</v>
      </c>
      <c r="C179" t="s">
        <v>6</v>
      </c>
      <c r="D179" t="s">
        <v>94</v>
      </c>
      <c r="E179" t="s">
        <v>104</v>
      </c>
      <c r="F179" s="2">
        <v>42515</v>
      </c>
      <c r="G179">
        <v>2264131</v>
      </c>
      <c r="H179">
        <f t="shared" si="3"/>
        <v>5</v>
      </c>
    </row>
    <row r="180" spans="1:8" x14ac:dyDescent="0.25">
      <c r="A180" t="s">
        <v>2</v>
      </c>
      <c r="B180" t="s">
        <v>3</v>
      </c>
      <c r="C180" t="s">
        <v>6</v>
      </c>
      <c r="D180" t="s">
        <v>94</v>
      </c>
      <c r="E180" t="s">
        <v>105</v>
      </c>
      <c r="F180" s="2">
        <v>42528</v>
      </c>
      <c r="G180">
        <v>1826105</v>
      </c>
      <c r="H180">
        <f t="shared" si="3"/>
        <v>6</v>
      </c>
    </row>
    <row r="181" spans="1:8" x14ac:dyDescent="0.25">
      <c r="A181" t="s">
        <v>2</v>
      </c>
      <c r="B181" t="s">
        <v>3</v>
      </c>
      <c r="C181" t="s">
        <v>6</v>
      </c>
      <c r="D181" t="s">
        <v>94</v>
      </c>
      <c r="E181" t="s">
        <v>106</v>
      </c>
      <c r="F181" s="2">
        <v>42536</v>
      </c>
      <c r="G181">
        <v>2793383</v>
      </c>
      <c r="H181">
        <f t="shared" si="3"/>
        <v>6</v>
      </c>
    </row>
    <row r="182" spans="1:8" x14ac:dyDescent="0.25">
      <c r="A182" t="s">
        <v>2</v>
      </c>
      <c r="B182" t="s">
        <v>3</v>
      </c>
      <c r="C182" t="s">
        <v>6</v>
      </c>
      <c r="D182" t="s">
        <v>94</v>
      </c>
      <c r="E182" t="s">
        <v>107</v>
      </c>
      <c r="F182" s="2">
        <v>42542</v>
      </c>
      <c r="G182">
        <v>1339775</v>
      </c>
      <c r="H182">
        <f t="shared" si="3"/>
        <v>6</v>
      </c>
    </row>
    <row r="183" spans="1:8" x14ac:dyDescent="0.25">
      <c r="A183" t="s">
        <v>2</v>
      </c>
      <c r="B183" t="s">
        <v>3</v>
      </c>
      <c r="C183" t="s">
        <v>6</v>
      </c>
      <c r="D183" t="s">
        <v>94</v>
      </c>
      <c r="E183" t="s">
        <v>108</v>
      </c>
      <c r="F183" s="2">
        <v>42544</v>
      </c>
      <c r="G183">
        <v>2008035</v>
      </c>
      <c r="H183">
        <f t="shared" si="3"/>
        <v>6</v>
      </c>
    </row>
    <row r="184" spans="1:8" x14ac:dyDescent="0.25">
      <c r="A184" t="s">
        <v>2</v>
      </c>
      <c r="B184" t="s">
        <v>3</v>
      </c>
      <c r="C184" t="s">
        <v>6</v>
      </c>
      <c r="D184" t="s">
        <v>95</v>
      </c>
      <c r="E184" t="s">
        <v>99</v>
      </c>
      <c r="F184" s="2">
        <v>42471</v>
      </c>
      <c r="G184">
        <v>1333481</v>
      </c>
      <c r="H184">
        <f t="shared" si="3"/>
        <v>4</v>
      </c>
    </row>
    <row r="185" spans="1:8" x14ac:dyDescent="0.25">
      <c r="A185" t="s">
        <v>2</v>
      </c>
      <c r="B185" t="s">
        <v>3</v>
      </c>
      <c r="C185" t="s">
        <v>6</v>
      </c>
      <c r="D185" t="s">
        <v>95</v>
      </c>
      <c r="E185" t="s">
        <v>100</v>
      </c>
      <c r="F185" s="2">
        <v>42475</v>
      </c>
      <c r="G185">
        <v>3109190</v>
      </c>
      <c r="H185">
        <f t="shared" si="3"/>
        <v>4</v>
      </c>
    </row>
    <row r="186" spans="1:8" x14ac:dyDescent="0.25">
      <c r="A186" t="s">
        <v>2</v>
      </c>
      <c r="B186" t="s">
        <v>3</v>
      </c>
      <c r="C186" t="s">
        <v>6</v>
      </c>
      <c r="D186" t="s">
        <v>95</v>
      </c>
      <c r="E186" t="s">
        <v>101</v>
      </c>
      <c r="F186" s="2">
        <v>42481</v>
      </c>
      <c r="G186">
        <v>1949551</v>
      </c>
      <c r="H186">
        <f t="shared" si="3"/>
        <v>4</v>
      </c>
    </row>
    <row r="187" spans="1:8" x14ac:dyDescent="0.25">
      <c r="A187" t="s">
        <v>2</v>
      </c>
      <c r="B187" t="s">
        <v>3</v>
      </c>
      <c r="C187" t="s">
        <v>6</v>
      </c>
      <c r="D187" t="s">
        <v>95</v>
      </c>
      <c r="E187" t="s">
        <v>103</v>
      </c>
      <c r="F187" s="2">
        <v>42502</v>
      </c>
      <c r="G187">
        <v>2403011</v>
      </c>
      <c r="H187">
        <f t="shared" si="3"/>
        <v>5</v>
      </c>
    </row>
    <row r="188" spans="1:8" x14ac:dyDescent="0.25">
      <c r="A188" t="s">
        <v>2</v>
      </c>
      <c r="B188" t="s">
        <v>3</v>
      </c>
      <c r="C188" t="s">
        <v>6</v>
      </c>
      <c r="D188" t="s">
        <v>95</v>
      </c>
      <c r="E188" t="s">
        <v>104</v>
      </c>
      <c r="F188" s="2">
        <v>42515</v>
      </c>
      <c r="G188">
        <v>1848129</v>
      </c>
      <c r="H188">
        <f t="shared" si="3"/>
        <v>5</v>
      </c>
    </row>
    <row r="189" spans="1:8" x14ac:dyDescent="0.25">
      <c r="A189" t="s">
        <v>2</v>
      </c>
      <c r="B189" t="s">
        <v>3</v>
      </c>
      <c r="C189" t="s">
        <v>6</v>
      </c>
      <c r="D189" t="s">
        <v>95</v>
      </c>
      <c r="E189" t="s">
        <v>105</v>
      </c>
      <c r="F189" s="2">
        <v>42528</v>
      </c>
      <c r="G189">
        <v>2566243</v>
      </c>
      <c r="H189">
        <f t="shared" si="3"/>
        <v>6</v>
      </c>
    </row>
    <row r="190" spans="1:8" x14ac:dyDescent="0.25">
      <c r="A190" t="s">
        <v>2</v>
      </c>
      <c r="B190" t="s">
        <v>3</v>
      </c>
      <c r="C190" t="s">
        <v>6</v>
      </c>
      <c r="D190" t="s">
        <v>95</v>
      </c>
      <c r="E190" t="s">
        <v>106</v>
      </c>
      <c r="F190" s="2">
        <v>42536</v>
      </c>
      <c r="G190">
        <v>2230934</v>
      </c>
      <c r="H190">
        <f t="shared" si="3"/>
        <v>6</v>
      </c>
    </row>
    <row r="191" spans="1:8" x14ac:dyDescent="0.25">
      <c r="A191" t="s">
        <v>2</v>
      </c>
      <c r="B191" t="s">
        <v>3</v>
      </c>
      <c r="C191" t="s">
        <v>6</v>
      </c>
      <c r="D191" t="s">
        <v>95</v>
      </c>
      <c r="E191" t="s">
        <v>107</v>
      </c>
      <c r="F191" s="2">
        <v>42542</v>
      </c>
      <c r="G191">
        <v>1435701</v>
      </c>
      <c r="H191">
        <f t="shared" si="3"/>
        <v>6</v>
      </c>
    </row>
    <row r="192" spans="1:8" x14ac:dyDescent="0.25">
      <c r="A192" t="s">
        <v>2</v>
      </c>
      <c r="B192" t="s">
        <v>3</v>
      </c>
      <c r="C192" t="s">
        <v>6</v>
      </c>
      <c r="D192" t="s">
        <v>95</v>
      </c>
      <c r="E192" t="s">
        <v>108</v>
      </c>
      <c r="F192" s="2">
        <v>42544</v>
      </c>
      <c r="G192">
        <v>1363571</v>
      </c>
      <c r="H192">
        <f t="shared" si="3"/>
        <v>6</v>
      </c>
    </row>
    <row r="196" spans="1:4" x14ac:dyDescent="0.25">
      <c r="A196" t="s">
        <v>2</v>
      </c>
      <c r="B196" t="s">
        <v>3</v>
      </c>
      <c r="C196" t="s">
        <v>7</v>
      </c>
      <c r="D196" t="s">
        <v>89</v>
      </c>
    </row>
    <row r="205" spans="1:4" x14ac:dyDescent="0.25">
      <c r="A205" t="s">
        <v>2</v>
      </c>
      <c r="B205" t="s">
        <v>3</v>
      </c>
      <c r="C205" t="s">
        <v>7</v>
      </c>
      <c r="D205" t="s">
        <v>90</v>
      </c>
    </row>
    <row r="214" spans="1:4" x14ac:dyDescent="0.25">
      <c r="A214" t="s">
        <v>2</v>
      </c>
      <c r="B214" t="s">
        <v>3</v>
      </c>
      <c r="C214" t="s">
        <v>7</v>
      </c>
      <c r="D214" t="s">
        <v>91</v>
      </c>
    </row>
    <row r="223" spans="1:4" x14ac:dyDescent="0.25">
      <c r="A223" t="s">
        <v>2</v>
      </c>
      <c r="B223" t="s">
        <v>3</v>
      </c>
      <c r="C223" t="s">
        <v>7</v>
      </c>
      <c r="D223" t="s">
        <v>92</v>
      </c>
    </row>
    <row r="232" spans="1:4" x14ac:dyDescent="0.25">
      <c r="A232" t="s">
        <v>2</v>
      </c>
      <c r="B232" t="s">
        <v>3</v>
      </c>
      <c r="C232" t="s">
        <v>7</v>
      </c>
      <c r="D232" t="s">
        <v>93</v>
      </c>
    </row>
    <row r="241" spans="1:4" x14ac:dyDescent="0.25">
      <c r="A241" t="s">
        <v>2</v>
      </c>
      <c r="B241" t="s">
        <v>3</v>
      </c>
      <c r="C241" t="s">
        <v>7</v>
      </c>
      <c r="D241" t="s">
        <v>94</v>
      </c>
    </row>
    <row r="250" spans="1:4" x14ac:dyDescent="0.25">
      <c r="A250" t="s">
        <v>2</v>
      </c>
      <c r="B250" t="s">
        <v>3</v>
      </c>
      <c r="C250" t="s">
        <v>7</v>
      </c>
      <c r="D250" t="s">
        <v>95</v>
      </c>
    </row>
    <row r="259" spans="1:4" x14ac:dyDescent="0.25">
      <c r="A259" t="s">
        <v>2</v>
      </c>
      <c r="B259" t="s">
        <v>3</v>
      </c>
      <c r="C259" t="s">
        <v>8</v>
      </c>
      <c r="D259" t="s">
        <v>89</v>
      </c>
    </row>
    <row r="268" spans="1:4" x14ac:dyDescent="0.25">
      <c r="A268" t="s">
        <v>2</v>
      </c>
      <c r="B268" t="s">
        <v>3</v>
      </c>
      <c r="C268" t="s">
        <v>8</v>
      </c>
      <c r="D268" t="s">
        <v>90</v>
      </c>
    </row>
    <row r="277" spans="1:4" x14ac:dyDescent="0.25">
      <c r="A277" t="s">
        <v>2</v>
      </c>
      <c r="B277" t="s">
        <v>3</v>
      </c>
      <c r="C277" t="s">
        <v>8</v>
      </c>
      <c r="D277" t="s">
        <v>91</v>
      </c>
    </row>
    <row r="286" spans="1:4" x14ac:dyDescent="0.25">
      <c r="A286" t="s">
        <v>2</v>
      </c>
      <c r="B286" t="s">
        <v>3</v>
      </c>
      <c r="C286" t="s">
        <v>8</v>
      </c>
      <c r="D286" t="s">
        <v>92</v>
      </c>
    </row>
    <row r="295" spans="1:4" x14ac:dyDescent="0.25">
      <c r="A295" t="s">
        <v>2</v>
      </c>
      <c r="B295" t="s">
        <v>3</v>
      </c>
      <c r="C295" t="s">
        <v>8</v>
      </c>
      <c r="D295" t="s">
        <v>93</v>
      </c>
    </row>
    <row r="304" spans="1:4" x14ac:dyDescent="0.25">
      <c r="A304" t="s">
        <v>2</v>
      </c>
      <c r="B304" t="s">
        <v>3</v>
      </c>
      <c r="C304" t="s">
        <v>8</v>
      </c>
      <c r="D304" t="s">
        <v>94</v>
      </c>
    </row>
    <row r="313" spans="1:4" x14ac:dyDescent="0.25">
      <c r="A313" t="s">
        <v>2</v>
      </c>
      <c r="B313" t="s">
        <v>3</v>
      </c>
      <c r="C313" t="s">
        <v>8</v>
      </c>
      <c r="D313" t="s">
        <v>95</v>
      </c>
    </row>
    <row r="322" spans="1:4" x14ac:dyDescent="0.25">
      <c r="A322" t="s">
        <v>2</v>
      </c>
      <c r="B322" t="s">
        <v>20</v>
      </c>
      <c r="C322" t="s">
        <v>9</v>
      </c>
      <c r="D322" t="s">
        <v>89</v>
      </c>
    </row>
    <row r="331" spans="1:4" x14ac:dyDescent="0.25">
      <c r="A331" t="s">
        <v>2</v>
      </c>
      <c r="B331" t="s">
        <v>20</v>
      </c>
      <c r="C331" t="s">
        <v>9</v>
      </c>
      <c r="D331" t="s">
        <v>90</v>
      </c>
    </row>
    <row r="340" spans="1:4" x14ac:dyDescent="0.25">
      <c r="A340" t="s">
        <v>2</v>
      </c>
      <c r="B340" t="s">
        <v>20</v>
      </c>
      <c r="C340" t="s">
        <v>9</v>
      </c>
      <c r="D340" t="s">
        <v>91</v>
      </c>
    </row>
    <row r="349" spans="1:4" x14ac:dyDescent="0.25">
      <c r="A349" t="s">
        <v>2</v>
      </c>
      <c r="B349" t="s">
        <v>20</v>
      </c>
      <c r="C349" t="s">
        <v>9</v>
      </c>
      <c r="D349" t="s">
        <v>92</v>
      </c>
    </row>
    <row r="358" spans="1:4" x14ac:dyDescent="0.25">
      <c r="A358" t="s">
        <v>2</v>
      </c>
      <c r="B358" t="s">
        <v>20</v>
      </c>
      <c r="C358" t="s">
        <v>9</v>
      </c>
      <c r="D358" t="s">
        <v>93</v>
      </c>
    </row>
    <row r="367" spans="1:4" x14ac:dyDescent="0.25">
      <c r="A367" t="s">
        <v>2</v>
      </c>
      <c r="B367" t="s">
        <v>20</v>
      </c>
      <c r="C367" t="s">
        <v>9</v>
      </c>
      <c r="D367" t="s">
        <v>94</v>
      </c>
    </row>
    <row r="376" spans="1:4" x14ac:dyDescent="0.25">
      <c r="A376" t="s">
        <v>2</v>
      </c>
      <c r="B376" t="s">
        <v>20</v>
      </c>
      <c r="C376" t="s">
        <v>9</v>
      </c>
      <c r="D376" t="s">
        <v>95</v>
      </c>
    </row>
    <row r="385" spans="1:4" x14ac:dyDescent="0.25">
      <c r="A385" t="s">
        <v>2</v>
      </c>
      <c r="B385" t="s">
        <v>21</v>
      </c>
      <c r="C385" t="s">
        <v>10</v>
      </c>
      <c r="D385" t="s">
        <v>89</v>
      </c>
    </row>
    <row r="394" spans="1:4" x14ac:dyDescent="0.25">
      <c r="A394" t="s">
        <v>2</v>
      </c>
      <c r="B394" t="s">
        <v>21</v>
      </c>
      <c r="C394" t="s">
        <v>10</v>
      </c>
      <c r="D394" t="s">
        <v>90</v>
      </c>
    </row>
    <row r="403" spans="1:4" x14ac:dyDescent="0.25">
      <c r="A403" t="s">
        <v>2</v>
      </c>
      <c r="B403" t="s">
        <v>21</v>
      </c>
      <c r="C403" t="s">
        <v>10</v>
      </c>
      <c r="D403" t="s">
        <v>91</v>
      </c>
    </row>
    <row r="412" spans="1:4" x14ac:dyDescent="0.25">
      <c r="A412" t="s">
        <v>2</v>
      </c>
      <c r="B412" t="s">
        <v>21</v>
      </c>
      <c r="C412" t="s">
        <v>10</v>
      </c>
      <c r="D412" t="s">
        <v>92</v>
      </c>
    </row>
    <row r="421" spans="1:4" x14ac:dyDescent="0.25">
      <c r="A421" t="s">
        <v>2</v>
      </c>
      <c r="B421" t="s">
        <v>21</v>
      </c>
      <c r="C421" t="s">
        <v>10</v>
      </c>
      <c r="D421" t="s">
        <v>93</v>
      </c>
    </row>
    <row r="422" spans="1:4" x14ac:dyDescent="0.25">
      <c r="A422" t="s">
        <v>2</v>
      </c>
      <c r="B422" t="s">
        <v>21</v>
      </c>
      <c r="C422" t="s">
        <v>10</v>
      </c>
      <c r="D422" t="s">
        <v>94</v>
      </c>
    </row>
    <row r="423" spans="1:4" x14ac:dyDescent="0.25">
      <c r="A423" t="s">
        <v>2</v>
      </c>
      <c r="B423" t="s">
        <v>21</v>
      </c>
      <c r="C423" t="s">
        <v>10</v>
      </c>
      <c r="D423" t="s">
        <v>95</v>
      </c>
    </row>
    <row r="424" spans="1:4" x14ac:dyDescent="0.25">
      <c r="A424" t="s">
        <v>2</v>
      </c>
      <c r="B424" t="s">
        <v>22</v>
      </c>
      <c r="C424" t="s">
        <v>11</v>
      </c>
      <c r="D424" t="s">
        <v>89</v>
      </c>
    </row>
    <row r="425" spans="1:4" x14ac:dyDescent="0.25">
      <c r="D425" t="s">
        <v>90</v>
      </c>
    </row>
    <row r="426" spans="1:4" x14ac:dyDescent="0.25">
      <c r="D426" t="s">
        <v>91</v>
      </c>
    </row>
    <row r="427" spans="1:4" x14ac:dyDescent="0.25">
      <c r="D427" t="s">
        <v>92</v>
      </c>
    </row>
    <row r="428" spans="1:4" x14ac:dyDescent="0.25">
      <c r="D428" t="s">
        <v>93</v>
      </c>
    </row>
    <row r="429" spans="1:4" x14ac:dyDescent="0.25">
      <c r="D429" t="s">
        <v>94</v>
      </c>
    </row>
    <row r="430" spans="1:4" x14ac:dyDescent="0.25">
      <c r="D430" t="s">
        <v>95</v>
      </c>
    </row>
    <row r="431" spans="1:4" x14ac:dyDescent="0.25">
      <c r="A431" t="s">
        <v>2</v>
      </c>
      <c r="B431" t="s">
        <v>22</v>
      </c>
      <c r="C431" t="s">
        <v>12</v>
      </c>
      <c r="D431" t="s">
        <v>89</v>
      </c>
    </row>
    <row r="432" spans="1:4" x14ac:dyDescent="0.25">
      <c r="D432" t="s">
        <v>90</v>
      </c>
    </row>
    <row r="433" spans="1:4" x14ac:dyDescent="0.25">
      <c r="D433" t="s">
        <v>91</v>
      </c>
    </row>
    <row r="434" spans="1:4" x14ac:dyDescent="0.25">
      <c r="D434" t="s">
        <v>92</v>
      </c>
    </row>
    <row r="435" spans="1:4" x14ac:dyDescent="0.25">
      <c r="D435" t="s">
        <v>93</v>
      </c>
    </row>
    <row r="436" spans="1:4" x14ac:dyDescent="0.25">
      <c r="D436" t="s">
        <v>94</v>
      </c>
    </row>
    <row r="437" spans="1:4" x14ac:dyDescent="0.25">
      <c r="D437" t="s">
        <v>95</v>
      </c>
    </row>
    <row r="438" spans="1:4" x14ac:dyDescent="0.25">
      <c r="A438" t="s">
        <v>2</v>
      </c>
      <c r="B438" t="s">
        <v>22</v>
      </c>
      <c r="C438" t="s">
        <v>13</v>
      </c>
      <c r="D438" t="s">
        <v>89</v>
      </c>
    </row>
    <row r="439" spans="1:4" x14ac:dyDescent="0.25">
      <c r="D439" t="s">
        <v>90</v>
      </c>
    </row>
    <row r="440" spans="1:4" x14ac:dyDescent="0.25">
      <c r="D440" t="s">
        <v>91</v>
      </c>
    </row>
    <row r="441" spans="1:4" x14ac:dyDescent="0.25">
      <c r="D441" t="s">
        <v>92</v>
      </c>
    </row>
    <row r="442" spans="1:4" x14ac:dyDescent="0.25">
      <c r="D442" t="s">
        <v>93</v>
      </c>
    </row>
    <row r="443" spans="1:4" x14ac:dyDescent="0.25">
      <c r="D443" t="s">
        <v>94</v>
      </c>
    </row>
    <row r="444" spans="1:4" x14ac:dyDescent="0.25">
      <c r="D444" t="s">
        <v>95</v>
      </c>
    </row>
    <row r="445" spans="1:4" x14ac:dyDescent="0.25">
      <c r="A445" t="s">
        <v>2</v>
      </c>
      <c r="B445" t="s">
        <v>23</v>
      </c>
      <c r="C445" t="s">
        <v>10</v>
      </c>
      <c r="D445" t="s">
        <v>89</v>
      </c>
    </row>
    <row r="446" spans="1:4" x14ac:dyDescent="0.25">
      <c r="D446" t="s">
        <v>90</v>
      </c>
    </row>
    <row r="447" spans="1:4" x14ac:dyDescent="0.25">
      <c r="D447" t="s">
        <v>91</v>
      </c>
    </row>
    <row r="448" spans="1:4" x14ac:dyDescent="0.25">
      <c r="D448" t="s">
        <v>92</v>
      </c>
    </row>
    <row r="449" spans="1:4" x14ac:dyDescent="0.25">
      <c r="D449" t="s">
        <v>93</v>
      </c>
    </row>
    <row r="450" spans="1:4" x14ac:dyDescent="0.25">
      <c r="D450" t="s">
        <v>94</v>
      </c>
    </row>
    <row r="451" spans="1:4" x14ac:dyDescent="0.25">
      <c r="D451" t="s">
        <v>95</v>
      </c>
    </row>
    <row r="452" spans="1:4" x14ac:dyDescent="0.25">
      <c r="A452" t="s">
        <v>2</v>
      </c>
      <c r="B452" t="s">
        <v>24</v>
      </c>
      <c r="C452" t="s">
        <v>13</v>
      </c>
      <c r="D452" t="s">
        <v>89</v>
      </c>
    </row>
    <row r="453" spans="1:4" x14ac:dyDescent="0.25">
      <c r="D453" t="s">
        <v>90</v>
      </c>
    </row>
    <row r="454" spans="1:4" x14ac:dyDescent="0.25">
      <c r="D454" t="s">
        <v>91</v>
      </c>
    </row>
    <row r="455" spans="1:4" x14ac:dyDescent="0.25">
      <c r="D455" t="s">
        <v>92</v>
      </c>
    </row>
    <row r="456" spans="1:4" x14ac:dyDescent="0.25">
      <c r="D456" t="s">
        <v>93</v>
      </c>
    </row>
    <row r="457" spans="1:4" x14ac:dyDescent="0.25">
      <c r="D457" t="s">
        <v>94</v>
      </c>
    </row>
    <row r="458" spans="1:4" x14ac:dyDescent="0.25">
      <c r="D458" t="s">
        <v>95</v>
      </c>
    </row>
    <row r="459" spans="1:4" x14ac:dyDescent="0.25">
      <c r="A459" t="s">
        <v>2</v>
      </c>
      <c r="B459" t="s">
        <v>25</v>
      </c>
      <c r="C459" t="s">
        <v>11</v>
      </c>
      <c r="D459" t="s">
        <v>89</v>
      </c>
    </row>
    <row r="460" spans="1:4" x14ac:dyDescent="0.25">
      <c r="D460" t="s">
        <v>90</v>
      </c>
    </row>
    <row r="461" spans="1:4" x14ac:dyDescent="0.25">
      <c r="D461" t="s">
        <v>91</v>
      </c>
    </row>
    <row r="462" spans="1:4" x14ac:dyDescent="0.25">
      <c r="D462" t="s">
        <v>92</v>
      </c>
    </row>
    <row r="463" spans="1:4" x14ac:dyDescent="0.25">
      <c r="D463" t="s">
        <v>93</v>
      </c>
    </row>
    <row r="464" spans="1:4" x14ac:dyDescent="0.25">
      <c r="D464" t="s">
        <v>94</v>
      </c>
    </row>
    <row r="465" spans="1:4" x14ac:dyDescent="0.25">
      <c r="D465" t="s">
        <v>95</v>
      </c>
    </row>
    <row r="466" spans="1:4" x14ac:dyDescent="0.25">
      <c r="A466" t="s">
        <v>2</v>
      </c>
      <c r="B466" t="s">
        <v>26</v>
      </c>
      <c r="C466" t="s">
        <v>7</v>
      </c>
      <c r="D466" t="s">
        <v>89</v>
      </c>
    </row>
    <row r="467" spans="1:4" x14ac:dyDescent="0.25">
      <c r="D467" t="s">
        <v>90</v>
      </c>
    </row>
    <row r="468" spans="1:4" x14ac:dyDescent="0.25">
      <c r="D468" t="s">
        <v>91</v>
      </c>
    </row>
    <row r="469" spans="1:4" x14ac:dyDescent="0.25">
      <c r="D469" t="s">
        <v>92</v>
      </c>
    </row>
    <row r="470" spans="1:4" x14ac:dyDescent="0.25">
      <c r="D470" t="s">
        <v>93</v>
      </c>
    </row>
    <row r="471" spans="1:4" x14ac:dyDescent="0.25">
      <c r="D471" t="s">
        <v>94</v>
      </c>
    </row>
    <row r="472" spans="1:4" x14ac:dyDescent="0.25">
      <c r="D472" t="s">
        <v>95</v>
      </c>
    </row>
    <row r="473" spans="1:4" x14ac:dyDescent="0.25">
      <c r="A473" t="s">
        <v>2</v>
      </c>
      <c r="B473" t="s">
        <v>14</v>
      </c>
      <c r="C473" t="s">
        <v>16</v>
      </c>
      <c r="D473" t="s">
        <v>89</v>
      </c>
    </row>
    <row r="474" spans="1:4" x14ac:dyDescent="0.25">
      <c r="D474" t="s">
        <v>90</v>
      </c>
    </row>
    <row r="475" spans="1:4" x14ac:dyDescent="0.25">
      <c r="D475" t="s">
        <v>91</v>
      </c>
    </row>
    <row r="476" spans="1:4" x14ac:dyDescent="0.25">
      <c r="D476" t="s">
        <v>92</v>
      </c>
    </row>
    <row r="477" spans="1:4" x14ac:dyDescent="0.25">
      <c r="D477" t="s">
        <v>93</v>
      </c>
    </row>
    <row r="478" spans="1:4" x14ac:dyDescent="0.25">
      <c r="D478" t="s">
        <v>94</v>
      </c>
    </row>
    <row r="479" spans="1:4" x14ac:dyDescent="0.25">
      <c r="D479" t="s">
        <v>95</v>
      </c>
    </row>
    <row r="480" spans="1:4" x14ac:dyDescent="0.25">
      <c r="A480" t="s">
        <v>2</v>
      </c>
      <c r="B480" t="s">
        <v>14</v>
      </c>
      <c r="C480" t="s">
        <v>17</v>
      </c>
      <c r="D480" t="s">
        <v>89</v>
      </c>
    </row>
    <row r="481" spans="1:4" x14ac:dyDescent="0.25">
      <c r="D481" t="s">
        <v>90</v>
      </c>
    </row>
    <row r="482" spans="1:4" x14ac:dyDescent="0.25">
      <c r="D482" t="s">
        <v>91</v>
      </c>
    </row>
    <row r="483" spans="1:4" x14ac:dyDescent="0.25">
      <c r="D483" t="s">
        <v>92</v>
      </c>
    </row>
    <row r="484" spans="1:4" x14ac:dyDescent="0.25">
      <c r="D484" t="s">
        <v>93</v>
      </c>
    </row>
    <row r="485" spans="1:4" x14ac:dyDescent="0.25">
      <c r="D485" t="s">
        <v>94</v>
      </c>
    </row>
    <row r="486" spans="1:4" x14ac:dyDescent="0.25">
      <c r="D486" t="s">
        <v>95</v>
      </c>
    </row>
    <row r="487" spans="1:4" x14ac:dyDescent="0.25">
      <c r="A487" t="s">
        <v>2</v>
      </c>
      <c r="B487" t="s">
        <v>14</v>
      </c>
      <c r="C487" t="s">
        <v>9</v>
      </c>
      <c r="D487" t="s">
        <v>89</v>
      </c>
    </row>
    <row r="488" spans="1:4" x14ac:dyDescent="0.25">
      <c r="D488" t="s">
        <v>90</v>
      </c>
    </row>
    <row r="489" spans="1:4" x14ac:dyDescent="0.25">
      <c r="D489" t="s">
        <v>91</v>
      </c>
    </row>
    <row r="490" spans="1:4" x14ac:dyDescent="0.25">
      <c r="D490" t="s">
        <v>92</v>
      </c>
    </row>
    <row r="491" spans="1:4" x14ac:dyDescent="0.25">
      <c r="D491" t="s">
        <v>93</v>
      </c>
    </row>
    <row r="492" spans="1:4" x14ac:dyDescent="0.25">
      <c r="D492" t="s">
        <v>94</v>
      </c>
    </row>
    <row r="493" spans="1:4" x14ac:dyDescent="0.25">
      <c r="D493" t="s">
        <v>95</v>
      </c>
    </row>
    <row r="494" spans="1:4" x14ac:dyDescent="0.25">
      <c r="A494" t="s">
        <v>2</v>
      </c>
      <c r="B494" t="s">
        <v>14</v>
      </c>
      <c r="C494" t="s">
        <v>18</v>
      </c>
      <c r="D494" t="s">
        <v>89</v>
      </c>
    </row>
    <row r="495" spans="1:4" x14ac:dyDescent="0.25">
      <c r="D495" t="s">
        <v>90</v>
      </c>
    </row>
    <row r="496" spans="1:4" x14ac:dyDescent="0.25">
      <c r="D496" t="s">
        <v>91</v>
      </c>
    </row>
    <row r="497" spans="1:4" x14ac:dyDescent="0.25">
      <c r="D497" t="s">
        <v>92</v>
      </c>
    </row>
    <row r="498" spans="1:4" x14ac:dyDescent="0.25">
      <c r="D498" t="s">
        <v>93</v>
      </c>
    </row>
    <row r="499" spans="1:4" x14ac:dyDescent="0.25">
      <c r="D499" t="s">
        <v>94</v>
      </c>
    </row>
    <row r="500" spans="1:4" x14ac:dyDescent="0.25">
      <c r="D500" t="s">
        <v>95</v>
      </c>
    </row>
    <row r="501" spans="1:4" x14ac:dyDescent="0.25">
      <c r="A501" t="s">
        <v>2</v>
      </c>
      <c r="B501" t="s">
        <v>19</v>
      </c>
      <c r="C501" t="s">
        <v>7</v>
      </c>
      <c r="D501" t="s">
        <v>89</v>
      </c>
    </row>
    <row r="502" spans="1:4" x14ac:dyDescent="0.25">
      <c r="D502" t="s">
        <v>90</v>
      </c>
    </row>
    <row r="503" spans="1:4" x14ac:dyDescent="0.25">
      <c r="D503" t="s">
        <v>91</v>
      </c>
    </row>
    <row r="504" spans="1:4" x14ac:dyDescent="0.25">
      <c r="D504" t="s">
        <v>92</v>
      </c>
    </row>
    <row r="505" spans="1:4" x14ac:dyDescent="0.25">
      <c r="D505" t="s">
        <v>93</v>
      </c>
    </row>
    <row r="506" spans="1:4" x14ac:dyDescent="0.25">
      <c r="D506" t="s">
        <v>94</v>
      </c>
    </row>
    <row r="507" spans="1:4" x14ac:dyDescent="0.25">
      <c r="D507" t="s">
        <v>95</v>
      </c>
    </row>
    <row r="508" spans="1:4" x14ac:dyDescent="0.25">
      <c r="A508" t="s">
        <v>2</v>
      </c>
      <c r="B508" t="s">
        <v>27</v>
      </c>
      <c r="C508" t="s">
        <v>28</v>
      </c>
      <c r="D508" t="s">
        <v>89</v>
      </c>
    </row>
    <row r="509" spans="1:4" x14ac:dyDescent="0.25">
      <c r="D509" t="s">
        <v>90</v>
      </c>
    </row>
    <row r="510" spans="1:4" x14ac:dyDescent="0.25">
      <c r="D510" t="s">
        <v>91</v>
      </c>
    </row>
    <row r="511" spans="1:4" x14ac:dyDescent="0.25">
      <c r="D511" t="s">
        <v>92</v>
      </c>
    </row>
    <row r="512" spans="1:4" x14ac:dyDescent="0.25">
      <c r="D512" t="s">
        <v>93</v>
      </c>
    </row>
    <row r="513" spans="1:4" x14ac:dyDescent="0.25">
      <c r="D513" t="s">
        <v>94</v>
      </c>
    </row>
    <row r="514" spans="1:4" x14ac:dyDescent="0.25">
      <c r="D514" t="s">
        <v>95</v>
      </c>
    </row>
    <row r="515" spans="1:4" x14ac:dyDescent="0.25">
      <c r="A515" t="s">
        <v>2</v>
      </c>
      <c r="B515" t="s">
        <v>27</v>
      </c>
      <c r="C515" t="s">
        <v>7</v>
      </c>
      <c r="D515" t="s">
        <v>89</v>
      </c>
    </row>
    <row r="516" spans="1:4" x14ac:dyDescent="0.25">
      <c r="D516" t="s">
        <v>90</v>
      </c>
    </row>
    <row r="517" spans="1:4" x14ac:dyDescent="0.25">
      <c r="D517" t="s">
        <v>91</v>
      </c>
    </row>
    <row r="518" spans="1:4" x14ac:dyDescent="0.25">
      <c r="D518" t="s">
        <v>92</v>
      </c>
    </row>
    <row r="519" spans="1:4" x14ac:dyDescent="0.25">
      <c r="D519" t="s">
        <v>93</v>
      </c>
    </row>
    <row r="520" spans="1:4" x14ac:dyDescent="0.25">
      <c r="D520" t="s">
        <v>94</v>
      </c>
    </row>
    <row r="521" spans="1:4" x14ac:dyDescent="0.25">
      <c r="D521" t="s">
        <v>95</v>
      </c>
    </row>
    <row r="522" spans="1:4" x14ac:dyDescent="0.25">
      <c r="A522" t="s">
        <v>2</v>
      </c>
      <c r="B522" t="s">
        <v>29</v>
      </c>
      <c r="C522" t="s">
        <v>7</v>
      </c>
      <c r="D522" t="s">
        <v>89</v>
      </c>
    </row>
    <row r="523" spans="1:4" x14ac:dyDescent="0.25">
      <c r="D523" t="s">
        <v>90</v>
      </c>
    </row>
    <row r="524" spans="1:4" x14ac:dyDescent="0.25">
      <c r="D524" t="s">
        <v>91</v>
      </c>
    </row>
    <row r="525" spans="1:4" x14ac:dyDescent="0.25">
      <c r="D525" t="s">
        <v>92</v>
      </c>
    </row>
    <row r="526" spans="1:4" x14ac:dyDescent="0.25">
      <c r="D526" t="s">
        <v>93</v>
      </c>
    </row>
    <row r="527" spans="1:4" x14ac:dyDescent="0.25">
      <c r="D527" t="s">
        <v>94</v>
      </c>
    </row>
    <row r="528" spans="1:4" x14ac:dyDescent="0.25">
      <c r="D528" t="s">
        <v>95</v>
      </c>
    </row>
    <row r="529" spans="1:4" x14ac:dyDescent="0.25">
      <c r="A529" t="s">
        <v>2</v>
      </c>
      <c r="B529" t="s">
        <v>29</v>
      </c>
      <c r="C529" t="s">
        <v>30</v>
      </c>
      <c r="D529" t="s">
        <v>89</v>
      </c>
    </row>
    <row r="530" spans="1:4" x14ac:dyDescent="0.25">
      <c r="D530" t="s">
        <v>90</v>
      </c>
    </row>
    <row r="531" spans="1:4" x14ac:dyDescent="0.25">
      <c r="D531" t="s">
        <v>91</v>
      </c>
    </row>
    <row r="532" spans="1:4" x14ac:dyDescent="0.25">
      <c r="D532" t="s">
        <v>92</v>
      </c>
    </row>
    <row r="533" spans="1:4" x14ac:dyDescent="0.25">
      <c r="D533" t="s">
        <v>93</v>
      </c>
    </row>
    <row r="534" spans="1:4" x14ac:dyDescent="0.25">
      <c r="D534" t="s">
        <v>94</v>
      </c>
    </row>
    <row r="535" spans="1:4" x14ac:dyDescent="0.25">
      <c r="D535" t="s">
        <v>95</v>
      </c>
    </row>
    <row r="536" spans="1:4" x14ac:dyDescent="0.25">
      <c r="A536" t="s">
        <v>2</v>
      </c>
      <c r="B536" t="s">
        <v>27</v>
      </c>
      <c r="C536" t="s">
        <v>31</v>
      </c>
      <c r="D536" t="s">
        <v>89</v>
      </c>
    </row>
    <row r="537" spans="1:4" x14ac:dyDescent="0.25">
      <c r="D537" t="s">
        <v>90</v>
      </c>
    </row>
    <row r="538" spans="1:4" x14ac:dyDescent="0.25">
      <c r="D538" t="s">
        <v>91</v>
      </c>
    </row>
    <row r="539" spans="1:4" x14ac:dyDescent="0.25">
      <c r="D539" t="s">
        <v>92</v>
      </c>
    </row>
    <row r="540" spans="1:4" x14ac:dyDescent="0.25">
      <c r="D540" t="s">
        <v>93</v>
      </c>
    </row>
    <row r="541" spans="1:4" x14ac:dyDescent="0.25">
      <c r="D541" t="s">
        <v>94</v>
      </c>
    </row>
    <row r="542" spans="1:4" x14ac:dyDescent="0.25">
      <c r="D542" t="s">
        <v>95</v>
      </c>
    </row>
    <row r="543" spans="1:4" x14ac:dyDescent="0.25">
      <c r="A543" t="s">
        <v>2</v>
      </c>
      <c r="B543" t="s">
        <v>32</v>
      </c>
      <c r="C543" t="s">
        <v>33</v>
      </c>
      <c r="D543" t="s">
        <v>89</v>
      </c>
    </row>
    <row r="544" spans="1:4" x14ac:dyDescent="0.25">
      <c r="D544" t="s">
        <v>90</v>
      </c>
    </row>
    <row r="545" spans="1:4" x14ac:dyDescent="0.25">
      <c r="D545" t="s">
        <v>91</v>
      </c>
    </row>
    <row r="546" spans="1:4" x14ac:dyDescent="0.25">
      <c r="D546" t="s">
        <v>92</v>
      </c>
    </row>
    <row r="547" spans="1:4" x14ac:dyDescent="0.25">
      <c r="D547" t="s">
        <v>93</v>
      </c>
    </row>
    <row r="548" spans="1:4" x14ac:dyDescent="0.25">
      <c r="D548" t="s">
        <v>94</v>
      </c>
    </row>
    <row r="549" spans="1:4" x14ac:dyDescent="0.25">
      <c r="D549" t="s">
        <v>95</v>
      </c>
    </row>
    <row r="550" spans="1:4" x14ac:dyDescent="0.25">
      <c r="A550" t="s">
        <v>2</v>
      </c>
      <c r="B550" t="s">
        <v>32</v>
      </c>
      <c r="C550" t="s">
        <v>7</v>
      </c>
      <c r="D550" t="s">
        <v>89</v>
      </c>
    </row>
    <row r="551" spans="1:4" x14ac:dyDescent="0.25">
      <c r="D551" t="s">
        <v>90</v>
      </c>
    </row>
    <row r="552" spans="1:4" x14ac:dyDescent="0.25">
      <c r="D552" t="s">
        <v>91</v>
      </c>
    </row>
    <row r="553" spans="1:4" x14ac:dyDescent="0.25">
      <c r="D553" t="s">
        <v>92</v>
      </c>
    </row>
    <row r="554" spans="1:4" x14ac:dyDescent="0.25">
      <c r="D554" t="s">
        <v>93</v>
      </c>
    </row>
    <row r="555" spans="1:4" x14ac:dyDescent="0.25">
      <c r="D555" t="s">
        <v>94</v>
      </c>
    </row>
    <row r="556" spans="1:4" x14ac:dyDescent="0.25">
      <c r="D556" t="s">
        <v>95</v>
      </c>
    </row>
    <row r="557" spans="1:4" x14ac:dyDescent="0.25">
      <c r="A557" t="s">
        <v>2</v>
      </c>
      <c r="B557" t="s">
        <v>34</v>
      </c>
      <c r="C557" t="s">
        <v>7</v>
      </c>
      <c r="D557" t="s">
        <v>89</v>
      </c>
    </row>
    <row r="558" spans="1:4" x14ac:dyDescent="0.25">
      <c r="D558" t="s">
        <v>90</v>
      </c>
    </row>
    <row r="559" spans="1:4" x14ac:dyDescent="0.25">
      <c r="D559" t="s">
        <v>91</v>
      </c>
    </row>
    <row r="560" spans="1:4" x14ac:dyDescent="0.25">
      <c r="D560" t="s">
        <v>92</v>
      </c>
    </row>
    <row r="561" spans="1:4" x14ac:dyDescent="0.25">
      <c r="D561" t="s">
        <v>93</v>
      </c>
    </row>
    <row r="562" spans="1:4" x14ac:dyDescent="0.25">
      <c r="D562" t="s">
        <v>94</v>
      </c>
    </row>
    <row r="563" spans="1:4" x14ac:dyDescent="0.25">
      <c r="D563" t="s">
        <v>95</v>
      </c>
    </row>
    <row r="564" spans="1:4" x14ac:dyDescent="0.25">
      <c r="A564" t="s">
        <v>2</v>
      </c>
      <c r="B564" t="s">
        <v>34</v>
      </c>
      <c r="C564" t="s">
        <v>10</v>
      </c>
      <c r="D564" t="s">
        <v>89</v>
      </c>
    </row>
    <row r="565" spans="1:4" x14ac:dyDescent="0.25">
      <c r="D565" t="s">
        <v>90</v>
      </c>
    </row>
    <row r="566" spans="1:4" x14ac:dyDescent="0.25">
      <c r="D566" t="s">
        <v>91</v>
      </c>
    </row>
    <row r="567" spans="1:4" x14ac:dyDescent="0.25">
      <c r="D567" t="s">
        <v>92</v>
      </c>
    </row>
    <row r="568" spans="1:4" x14ac:dyDescent="0.25">
      <c r="D568" t="s">
        <v>93</v>
      </c>
    </row>
    <row r="569" spans="1:4" x14ac:dyDescent="0.25">
      <c r="D569" t="s">
        <v>94</v>
      </c>
    </row>
    <row r="570" spans="1:4" x14ac:dyDescent="0.25">
      <c r="D570" t="s">
        <v>95</v>
      </c>
    </row>
    <row r="571" spans="1:4" x14ac:dyDescent="0.25">
      <c r="A571" t="s">
        <v>2</v>
      </c>
      <c r="B571" t="s">
        <v>35</v>
      </c>
      <c r="C571" t="s">
        <v>7</v>
      </c>
      <c r="D571" t="s">
        <v>89</v>
      </c>
    </row>
    <row r="572" spans="1:4" x14ac:dyDescent="0.25">
      <c r="D572" t="s">
        <v>90</v>
      </c>
    </row>
    <row r="573" spans="1:4" x14ac:dyDescent="0.25">
      <c r="D573" t="s">
        <v>91</v>
      </c>
    </row>
    <row r="574" spans="1:4" x14ac:dyDescent="0.25">
      <c r="D574" t="s">
        <v>92</v>
      </c>
    </row>
    <row r="575" spans="1:4" x14ac:dyDescent="0.25">
      <c r="D575" t="s">
        <v>93</v>
      </c>
    </row>
    <row r="576" spans="1:4" x14ac:dyDescent="0.25">
      <c r="D576" t="s">
        <v>94</v>
      </c>
    </row>
    <row r="577" spans="1:4" x14ac:dyDescent="0.25">
      <c r="D577" t="s">
        <v>95</v>
      </c>
    </row>
    <row r="578" spans="1:4" x14ac:dyDescent="0.25">
      <c r="A578" t="s">
        <v>2</v>
      </c>
      <c r="B578" t="s">
        <v>35</v>
      </c>
      <c r="C578" t="s">
        <v>11</v>
      </c>
      <c r="D578" t="s">
        <v>89</v>
      </c>
    </row>
    <row r="579" spans="1:4" x14ac:dyDescent="0.25">
      <c r="D579" t="s">
        <v>90</v>
      </c>
    </row>
    <row r="580" spans="1:4" x14ac:dyDescent="0.25">
      <c r="D580" t="s">
        <v>91</v>
      </c>
    </row>
    <row r="581" spans="1:4" x14ac:dyDescent="0.25">
      <c r="D581" t="s">
        <v>92</v>
      </c>
    </row>
    <row r="582" spans="1:4" x14ac:dyDescent="0.25">
      <c r="D582" t="s">
        <v>93</v>
      </c>
    </row>
    <row r="583" spans="1:4" x14ac:dyDescent="0.25">
      <c r="D583" t="s">
        <v>94</v>
      </c>
    </row>
    <row r="584" spans="1:4" x14ac:dyDescent="0.25">
      <c r="D584" t="s">
        <v>95</v>
      </c>
    </row>
    <row r="585" spans="1:4" x14ac:dyDescent="0.25">
      <c r="A585" t="s">
        <v>2</v>
      </c>
      <c r="B585" t="s">
        <v>35</v>
      </c>
      <c r="C585" t="s">
        <v>36</v>
      </c>
      <c r="D585" t="s">
        <v>89</v>
      </c>
    </row>
    <row r="586" spans="1:4" x14ac:dyDescent="0.25">
      <c r="D586" t="s">
        <v>90</v>
      </c>
    </row>
    <row r="587" spans="1:4" x14ac:dyDescent="0.25">
      <c r="D587" t="s">
        <v>91</v>
      </c>
    </row>
    <row r="588" spans="1:4" x14ac:dyDescent="0.25">
      <c r="D588" t="s">
        <v>92</v>
      </c>
    </row>
    <row r="589" spans="1:4" x14ac:dyDescent="0.25">
      <c r="D589" t="s">
        <v>93</v>
      </c>
    </row>
    <row r="590" spans="1:4" x14ac:dyDescent="0.25">
      <c r="D590" t="s">
        <v>94</v>
      </c>
    </row>
    <row r="591" spans="1:4" x14ac:dyDescent="0.25">
      <c r="D591" t="s">
        <v>95</v>
      </c>
    </row>
    <row r="592" spans="1:4" x14ac:dyDescent="0.25">
      <c r="A592" t="s">
        <v>2</v>
      </c>
      <c r="B592" t="s">
        <v>35</v>
      </c>
      <c r="C592" t="s">
        <v>37</v>
      </c>
      <c r="D592" t="s">
        <v>89</v>
      </c>
    </row>
    <row r="593" spans="1:4" x14ac:dyDescent="0.25">
      <c r="D593" t="s">
        <v>90</v>
      </c>
    </row>
    <row r="594" spans="1:4" x14ac:dyDescent="0.25">
      <c r="D594" t="s">
        <v>91</v>
      </c>
    </row>
    <row r="595" spans="1:4" x14ac:dyDescent="0.25">
      <c r="D595" t="s">
        <v>92</v>
      </c>
    </row>
    <row r="596" spans="1:4" x14ac:dyDescent="0.25">
      <c r="D596" t="s">
        <v>93</v>
      </c>
    </row>
    <row r="597" spans="1:4" x14ac:dyDescent="0.25">
      <c r="D597" t="s">
        <v>94</v>
      </c>
    </row>
    <row r="598" spans="1:4" x14ac:dyDescent="0.25">
      <c r="D598" t="s">
        <v>95</v>
      </c>
    </row>
    <row r="599" spans="1:4" x14ac:dyDescent="0.25">
      <c r="A599" t="s">
        <v>2</v>
      </c>
      <c r="B599" t="s">
        <v>38</v>
      </c>
      <c r="C599" t="s">
        <v>7</v>
      </c>
      <c r="D599" t="s">
        <v>89</v>
      </c>
    </row>
    <row r="600" spans="1:4" x14ac:dyDescent="0.25">
      <c r="D600" t="s">
        <v>90</v>
      </c>
    </row>
    <row r="601" spans="1:4" x14ac:dyDescent="0.25">
      <c r="D601" t="s">
        <v>91</v>
      </c>
    </row>
    <row r="602" spans="1:4" x14ac:dyDescent="0.25">
      <c r="D602" t="s">
        <v>92</v>
      </c>
    </row>
    <row r="603" spans="1:4" x14ac:dyDescent="0.25">
      <c r="D603" t="s">
        <v>93</v>
      </c>
    </row>
    <row r="604" spans="1:4" x14ac:dyDescent="0.25">
      <c r="D604" t="s">
        <v>94</v>
      </c>
    </row>
    <row r="605" spans="1:4" x14ac:dyDescent="0.25">
      <c r="D605" t="s">
        <v>95</v>
      </c>
    </row>
    <row r="606" spans="1:4" x14ac:dyDescent="0.25">
      <c r="A606" t="s">
        <v>2</v>
      </c>
      <c r="B606" t="s">
        <v>39</v>
      </c>
      <c r="C606" t="s">
        <v>7</v>
      </c>
      <c r="D606" t="s">
        <v>89</v>
      </c>
    </row>
    <row r="607" spans="1:4" x14ac:dyDescent="0.25">
      <c r="D607" t="s">
        <v>90</v>
      </c>
    </row>
    <row r="608" spans="1:4" x14ac:dyDescent="0.25">
      <c r="D608" t="s">
        <v>91</v>
      </c>
    </row>
    <row r="609" spans="1:4" x14ac:dyDescent="0.25">
      <c r="D609" t="s">
        <v>92</v>
      </c>
    </row>
    <row r="610" spans="1:4" x14ac:dyDescent="0.25">
      <c r="D610" t="s">
        <v>93</v>
      </c>
    </row>
    <row r="611" spans="1:4" x14ac:dyDescent="0.25">
      <c r="D611" t="s">
        <v>94</v>
      </c>
    </row>
    <row r="612" spans="1:4" x14ac:dyDescent="0.25">
      <c r="D612" t="s">
        <v>95</v>
      </c>
    </row>
    <row r="613" spans="1:4" x14ac:dyDescent="0.25">
      <c r="A613" t="s">
        <v>2</v>
      </c>
      <c r="B613" t="s">
        <v>39</v>
      </c>
      <c r="C613" t="s">
        <v>10</v>
      </c>
      <c r="D613" t="s">
        <v>89</v>
      </c>
    </row>
    <row r="614" spans="1:4" x14ac:dyDescent="0.25">
      <c r="D614" t="s">
        <v>90</v>
      </c>
    </row>
    <row r="615" spans="1:4" x14ac:dyDescent="0.25">
      <c r="D615" t="s">
        <v>91</v>
      </c>
    </row>
    <row r="616" spans="1:4" x14ac:dyDescent="0.25">
      <c r="D616" t="s">
        <v>92</v>
      </c>
    </row>
    <row r="617" spans="1:4" x14ac:dyDescent="0.25">
      <c r="D617" t="s">
        <v>93</v>
      </c>
    </row>
    <row r="618" spans="1:4" x14ac:dyDescent="0.25">
      <c r="D618" t="s">
        <v>94</v>
      </c>
    </row>
    <row r="619" spans="1:4" x14ac:dyDescent="0.25">
      <c r="D619" t="s">
        <v>95</v>
      </c>
    </row>
    <row r="620" spans="1:4" x14ac:dyDescent="0.25">
      <c r="A620" t="s">
        <v>2</v>
      </c>
      <c r="B620" t="s">
        <v>32</v>
      </c>
      <c r="C620" t="s">
        <v>40</v>
      </c>
      <c r="D620" t="s">
        <v>89</v>
      </c>
    </row>
    <row r="621" spans="1:4" x14ac:dyDescent="0.25">
      <c r="D621" t="s">
        <v>90</v>
      </c>
    </row>
    <row r="622" spans="1:4" x14ac:dyDescent="0.25">
      <c r="D622" t="s">
        <v>91</v>
      </c>
    </row>
    <row r="623" spans="1:4" x14ac:dyDescent="0.25">
      <c r="D623" t="s">
        <v>92</v>
      </c>
    </row>
    <row r="624" spans="1:4" x14ac:dyDescent="0.25">
      <c r="D624" t="s">
        <v>93</v>
      </c>
    </row>
    <row r="625" spans="1:4" x14ac:dyDescent="0.25">
      <c r="D625" t="s">
        <v>94</v>
      </c>
    </row>
    <row r="626" spans="1:4" x14ac:dyDescent="0.25">
      <c r="D626" t="s">
        <v>95</v>
      </c>
    </row>
    <row r="627" spans="1:4" x14ac:dyDescent="0.25">
      <c r="A627" t="s">
        <v>2</v>
      </c>
      <c r="B627" t="s">
        <v>41</v>
      </c>
      <c r="C627" t="s">
        <v>42</v>
      </c>
      <c r="D627" t="s">
        <v>89</v>
      </c>
    </row>
    <row r="628" spans="1:4" x14ac:dyDescent="0.25">
      <c r="D628" t="s">
        <v>90</v>
      </c>
    </row>
    <row r="629" spans="1:4" x14ac:dyDescent="0.25">
      <c r="D629" t="s">
        <v>91</v>
      </c>
    </row>
    <row r="630" spans="1:4" x14ac:dyDescent="0.25">
      <c r="D630" t="s">
        <v>92</v>
      </c>
    </row>
    <row r="631" spans="1:4" x14ac:dyDescent="0.25">
      <c r="D631" t="s">
        <v>93</v>
      </c>
    </row>
    <row r="632" spans="1:4" x14ac:dyDescent="0.25">
      <c r="D632" t="s">
        <v>94</v>
      </c>
    </row>
    <row r="633" spans="1:4" x14ac:dyDescent="0.25">
      <c r="D633" t="s">
        <v>95</v>
      </c>
    </row>
    <row r="634" spans="1:4" x14ac:dyDescent="0.25">
      <c r="A634" t="s">
        <v>2</v>
      </c>
      <c r="B634" t="s">
        <v>41</v>
      </c>
      <c r="C634" t="s">
        <v>43</v>
      </c>
      <c r="D634" t="s">
        <v>89</v>
      </c>
    </row>
    <row r="635" spans="1:4" x14ac:dyDescent="0.25">
      <c r="D635" t="s">
        <v>90</v>
      </c>
    </row>
    <row r="636" spans="1:4" x14ac:dyDescent="0.25">
      <c r="D636" t="s">
        <v>91</v>
      </c>
    </row>
    <row r="637" spans="1:4" x14ac:dyDescent="0.25">
      <c r="D637" t="s">
        <v>92</v>
      </c>
    </row>
    <row r="638" spans="1:4" x14ac:dyDescent="0.25">
      <c r="D638" t="s">
        <v>93</v>
      </c>
    </row>
    <row r="639" spans="1:4" x14ac:dyDescent="0.25">
      <c r="D639" t="s">
        <v>94</v>
      </c>
    </row>
    <row r="640" spans="1:4" x14ac:dyDescent="0.25">
      <c r="D640" t="s">
        <v>95</v>
      </c>
    </row>
    <row r="641" spans="1:4" x14ac:dyDescent="0.25">
      <c r="A641" t="s">
        <v>2</v>
      </c>
      <c r="B641" t="s">
        <v>44</v>
      </c>
      <c r="C641" t="s">
        <v>7</v>
      </c>
      <c r="D641" t="s">
        <v>89</v>
      </c>
    </row>
    <row r="642" spans="1:4" x14ac:dyDescent="0.25">
      <c r="D642" t="s">
        <v>90</v>
      </c>
    </row>
    <row r="643" spans="1:4" x14ac:dyDescent="0.25">
      <c r="D643" t="s">
        <v>91</v>
      </c>
    </row>
    <row r="644" spans="1:4" x14ac:dyDescent="0.25">
      <c r="D644" t="s">
        <v>92</v>
      </c>
    </row>
    <row r="645" spans="1:4" x14ac:dyDescent="0.25">
      <c r="D645" t="s">
        <v>93</v>
      </c>
    </row>
    <row r="646" spans="1:4" x14ac:dyDescent="0.25">
      <c r="D646" t="s">
        <v>94</v>
      </c>
    </row>
    <row r="647" spans="1:4" x14ac:dyDescent="0.25">
      <c r="D647" t="s">
        <v>95</v>
      </c>
    </row>
    <row r="648" spans="1:4" x14ac:dyDescent="0.25">
      <c r="A648" t="s">
        <v>2</v>
      </c>
      <c r="B648" t="s">
        <v>45</v>
      </c>
      <c r="C648" t="s">
        <v>10</v>
      </c>
      <c r="D648" t="s">
        <v>89</v>
      </c>
    </row>
    <row r="649" spans="1:4" x14ac:dyDescent="0.25">
      <c r="D649" t="s">
        <v>90</v>
      </c>
    </row>
    <row r="650" spans="1:4" x14ac:dyDescent="0.25">
      <c r="D650" t="s">
        <v>91</v>
      </c>
    </row>
    <row r="651" spans="1:4" x14ac:dyDescent="0.25">
      <c r="D651" t="s">
        <v>92</v>
      </c>
    </row>
    <row r="652" spans="1:4" x14ac:dyDescent="0.25">
      <c r="D652" t="s">
        <v>93</v>
      </c>
    </row>
    <row r="653" spans="1:4" x14ac:dyDescent="0.25">
      <c r="D653" t="s">
        <v>94</v>
      </c>
    </row>
    <row r="654" spans="1:4" x14ac:dyDescent="0.25">
      <c r="D654" t="s">
        <v>95</v>
      </c>
    </row>
    <row r="655" spans="1:4" x14ac:dyDescent="0.25">
      <c r="A655" t="s">
        <v>2</v>
      </c>
      <c r="B655" t="s">
        <v>46</v>
      </c>
      <c r="C655" t="s">
        <v>47</v>
      </c>
      <c r="D655" t="s">
        <v>89</v>
      </c>
    </row>
    <row r="656" spans="1:4" x14ac:dyDescent="0.25">
      <c r="D656" t="s">
        <v>90</v>
      </c>
    </row>
    <row r="657" spans="1:4" x14ac:dyDescent="0.25">
      <c r="D657" t="s">
        <v>91</v>
      </c>
    </row>
    <row r="658" spans="1:4" x14ac:dyDescent="0.25">
      <c r="D658" t="s">
        <v>92</v>
      </c>
    </row>
    <row r="659" spans="1:4" x14ac:dyDescent="0.25">
      <c r="D659" t="s">
        <v>93</v>
      </c>
    </row>
    <row r="660" spans="1:4" x14ac:dyDescent="0.25">
      <c r="D660" t="s">
        <v>94</v>
      </c>
    </row>
    <row r="661" spans="1:4" x14ac:dyDescent="0.25">
      <c r="D661" t="s">
        <v>95</v>
      </c>
    </row>
    <row r="662" spans="1:4" x14ac:dyDescent="0.25">
      <c r="A662" t="s">
        <v>2</v>
      </c>
      <c r="B662" t="s">
        <v>48</v>
      </c>
      <c r="C662" t="s">
        <v>49</v>
      </c>
      <c r="D662" t="s">
        <v>89</v>
      </c>
    </row>
    <row r="663" spans="1:4" x14ac:dyDescent="0.25">
      <c r="D663" t="s">
        <v>90</v>
      </c>
    </row>
    <row r="664" spans="1:4" x14ac:dyDescent="0.25">
      <c r="D664" t="s">
        <v>91</v>
      </c>
    </row>
    <row r="665" spans="1:4" x14ac:dyDescent="0.25">
      <c r="D665" t="s">
        <v>92</v>
      </c>
    </row>
    <row r="666" spans="1:4" x14ac:dyDescent="0.25">
      <c r="D666" t="s">
        <v>93</v>
      </c>
    </row>
    <row r="667" spans="1:4" x14ac:dyDescent="0.25">
      <c r="D667" t="s">
        <v>94</v>
      </c>
    </row>
    <row r="668" spans="1:4" x14ac:dyDescent="0.25">
      <c r="D668" t="s">
        <v>95</v>
      </c>
    </row>
    <row r="669" spans="1:4" x14ac:dyDescent="0.25">
      <c r="A669" t="s">
        <v>2</v>
      </c>
      <c r="B669" t="s">
        <v>48</v>
      </c>
      <c r="C669" t="s">
        <v>10</v>
      </c>
      <c r="D669" t="s">
        <v>89</v>
      </c>
    </row>
    <row r="670" spans="1:4" x14ac:dyDescent="0.25">
      <c r="D670" t="s">
        <v>90</v>
      </c>
    </row>
    <row r="671" spans="1:4" x14ac:dyDescent="0.25">
      <c r="D671" t="s">
        <v>91</v>
      </c>
    </row>
    <row r="672" spans="1:4" x14ac:dyDescent="0.25">
      <c r="D672" t="s">
        <v>92</v>
      </c>
    </row>
    <row r="673" spans="1:4" x14ac:dyDescent="0.25">
      <c r="D673" t="s">
        <v>93</v>
      </c>
    </row>
    <row r="674" spans="1:4" x14ac:dyDescent="0.25">
      <c r="D674" t="s">
        <v>94</v>
      </c>
    </row>
    <row r="675" spans="1:4" x14ac:dyDescent="0.25">
      <c r="D675" t="s">
        <v>95</v>
      </c>
    </row>
    <row r="676" spans="1:4" x14ac:dyDescent="0.25">
      <c r="A676" t="s">
        <v>2</v>
      </c>
      <c r="B676" t="s">
        <v>48</v>
      </c>
      <c r="C676" t="s">
        <v>50</v>
      </c>
      <c r="D676" t="s">
        <v>89</v>
      </c>
    </row>
    <row r="677" spans="1:4" x14ac:dyDescent="0.25">
      <c r="D677" t="s">
        <v>90</v>
      </c>
    </row>
    <row r="678" spans="1:4" x14ac:dyDescent="0.25">
      <c r="D678" t="s">
        <v>91</v>
      </c>
    </row>
    <row r="679" spans="1:4" x14ac:dyDescent="0.25">
      <c r="D679" t="s">
        <v>92</v>
      </c>
    </row>
    <row r="680" spans="1:4" x14ac:dyDescent="0.25">
      <c r="D680" t="s">
        <v>93</v>
      </c>
    </row>
    <row r="681" spans="1:4" x14ac:dyDescent="0.25">
      <c r="D681" t="s">
        <v>94</v>
      </c>
    </row>
    <row r="682" spans="1:4" x14ac:dyDescent="0.25">
      <c r="D682" t="s">
        <v>95</v>
      </c>
    </row>
    <row r="683" spans="1:4" x14ac:dyDescent="0.25">
      <c r="A683" t="s">
        <v>2</v>
      </c>
      <c r="B683" t="s">
        <v>51</v>
      </c>
      <c r="C683" t="s">
        <v>52</v>
      </c>
      <c r="D683" t="s">
        <v>89</v>
      </c>
    </row>
    <row r="684" spans="1:4" x14ac:dyDescent="0.25">
      <c r="D684" t="s">
        <v>90</v>
      </c>
    </row>
    <row r="685" spans="1:4" x14ac:dyDescent="0.25">
      <c r="D685" t="s">
        <v>91</v>
      </c>
    </row>
    <row r="686" spans="1:4" x14ac:dyDescent="0.25">
      <c r="D686" t="s">
        <v>92</v>
      </c>
    </row>
    <row r="687" spans="1:4" x14ac:dyDescent="0.25">
      <c r="D687" t="s">
        <v>93</v>
      </c>
    </row>
    <row r="688" spans="1:4" x14ac:dyDescent="0.25">
      <c r="D688" t="s">
        <v>94</v>
      </c>
    </row>
    <row r="689" spans="1:4" x14ac:dyDescent="0.25">
      <c r="D689" t="s">
        <v>95</v>
      </c>
    </row>
    <row r="690" spans="1:4" x14ac:dyDescent="0.25">
      <c r="A690" t="s">
        <v>2</v>
      </c>
      <c r="B690" t="s">
        <v>53</v>
      </c>
      <c r="C690" t="s">
        <v>54</v>
      </c>
      <c r="D690" t="s">
        <v>89</v>
      </c>
    </row>
    <row r="691" spans="1:4" x14ac:dyDescent="0.25">
      <c r="D691" t="s">
        <v>90</v>
      </c>
    </row>
    <row r="692" spans="1:4" x14ac:dyDescent="0.25">
      <c r="D692" t="s">
        <v>91</v>
      </c>
    </row>
    <row r="693" spans="1:4" x14ac:dyDescent="0.25">
      <c r="D693" t="s">
        <v>92</v>
      </c>
    </row>
    <row r="694" spans="1:4" x14ac:dyDescent="0.25">
      <c r="D694" t="s">
        <v>93</v>
      </c>
    </row>
    <row r="695" spans="1:4" x14ac:dyDescent="0.25">
      <c r="D695" t="s">
        <v>94</v>
      </c>
    </row>
    <row r="696" spans="1:4" x14ac:dyDescent="0.25">
      <c r="D696" t="s">
        <v>95</v>
      </c>
    </row>
    <row r="697" spans="1:4" x14ac:dyDescent="0.25">
      <c r="A697" t="s">
        <v>2</v>
      </c>
      <c r="B697" t="s">
        <v>55</v>
      </c>
      <c r="C697" t="s">
        <v>56</v>
      </c>
      <c r="D697" t="s">
        <v>89</v>
      </c>
    </row>
    <row r="698" spans="1:4" x14ac:dyDescent="0.25">
      <c r="D698" t="s">
        <v>90</v>
      </c>
    </row>
    <row r="699" spans="1:4" x14ac:dyDescent="0.25">
      <c r="D699" t="s">
        <v>91</v>
      </c>
    </row>
    <row r="700" spans="1:4" x14ac:dyDescent="0.25">
      <c r="D700" t="s">
        <v>92</v>
      </c>
    </row>
    <row r="701" spans="1:4" x14ac:dyDescent="0.25">
      <c r="D701" t="s">
        <v>93</v>
      </c>
    </row>
    <row r="702" spans="1:4" x14ac:dyDescent="0.25">
      <c r="D702" t="s">
        <v>94</v>
      </c>
    </row>
    <row r="703" spans="1:4" x14ac:dyDescent="0.25">
      <c r="D703" t="s">
        <v>95</v>
      </c>
    </row>
    <row r="704" spans="1:4" x14ac:dyDescent="0.25">
      <c r="A704" t="s">
        <v>2</v>
      </c>
      <c r="B704" t="s">
        <v>57</v>
      </c>
      <c r="C704" t="s">
        <v>58</v>
      </c>
      <c r="D704" t="s">
        <v>89</v>
      </c>
    </row>
    <row r="705" spans="1:4" x14ac:dyDescent="0.25">
      <c r="D705" t="s">
        <v>90</v>
      </c>
    </row>
    <row r="706" spans="1:4" x14ac:dyDescent="0.25">
      <c r="D706" t="s">
        <v>91</v>
      </c>
    </row>
    <row r="707" spans="1:4" x14ac:dyDescent="0.25">
      <c r="D707" t="s">
        <v>92</v>
      </c>
    </row>
    <row r="708" spans="1:4" x14ac:dyDescent="0.25">
      <c r="D708" t="s">
        <v>93</v>
      </c>
    </row>
    <row r="709" spans="1:4" x14ac:dyDescent="0.25">
      <c r="D709" t="s">
        <v>94</v>
      </c>
    </row>
    <row r="710" spans="1:4" x14ac:dyDescent="0.25">
      <c r="D710" t="s">
        <v>95</v>
      </c>
    </row>
    <row r="711" spans="1:4" x14ac:dyDescent="0.25">
      <c r="A711" t="s">
        <v>2</v>
      </c>
      <c r="B711" t="s">
        <v>59</v>
      </c>
      <c r="C711" t="s">
        <v>60</v>
      </c>
      <c r="D711" t="s">
        <v>89</v>
      </c>
    </row>
    <row r="712" spans="1:4" x14ac:dyDescent="0.25">
      <c r="D712" t="s">
        <v>90</v>
      </c>
    </row>
    <row r="713" spans="1:4" x14ac:dyDescent="0.25">
      <c r="D713" t="s">
        <v>91</v>
      </c>
    </row>
    <row r="714" spans="1:4" x14ac:dyDescent="0.25">
      <c r="D714" t="s">
        <v>92</v>
      </c>
    </row>
    <row r="715" spans="1:4" x14ac:dyDescent="0.25">
      <c r="D715" t="s">
        <v>93</v>
      </c>
    </row>
    <row r="716" spans="1:4" x14ac:dyDescent="0.25">
      <c r="D716" t="s">
        <v>94</v>
      </c>
    </row>
    <row r="717" spans="1:4" x14ac:dyDescent="0.25">
      <c r="D717" t="s">
        <v>95</v>
      </c>
    </row>
    <row r="718" spans="1:4" x14ac:dyDescent="0.25">
      <c r="A718" t="s">
        <v>2</v>
      </c>
      <c r="B718" t="s">
        <v>59</v>
      </c>
      <c r="C718" t="s">
        <v>7</v>
      </c>
      <c r="D718" t="s">
        <v>89</v>
      </c>
    </row>
    <row r="719" spans="1:4" x14ac:dyDescent="0.25">
      <c r="D719" t="s">
        <v>90</v>
      </c>
    </row>
    <row r="720" spans="1:4" x14ac:dyDescent="0.25">
      <c r="D720" t="s">
        <v>91</v>
      </c>
    </row>
    <row r="721" spans="1:4" x14ac:dyDescent="0.25">
      <c r="D721" t="s">
        <v>92</v>
      </c>
    </row>
    <row r="722" spans="1:4" x14ac:dyDescent="0.25">
      <c r="D722" t="s">
        <v>93</v>
      </c>
    </row>
    <row r="723" spans="1:4" x14ac:dyDescent="0.25">
      <c r="D723" t="s">
        <v>94</v>
      </c>
    </row>
    <row r="724" spans="1:4" x14ac:dyDescent="0.25">
      <c r="D724" t="s">
        <v>95</v>
      </c>
    </row>
    <row r="725" spans="1:4" x14ac:dyDescent="0.25">
      <c r="A725" t="s">
        <v>2</v>
      </c>
      <c r="B725" t="s">
        <v>59</v>
      </c>
      <c r="C725" t="s">
        <v>61</v>
      </c>
      <c r="D725" t="s">
        <v>89</v>
      </c>
    </row>
    <row r="726" spans="1:4" x14ac:dyDescent="0.25">
      <c r="D726" t="s">
        <v>90</v>
      </c>
    </row>
    <row r="727" spans="1:4" x14ac:dyDescent="0.25">
      <c r="D727" t="s">
        <v>91</v>
      </c>
    </row>
    <row r="728" spans="1:4" x14ac:dyDescent="0.25">
      <c r="D728" t="s">
        <v>92</v>
      </c>
    </row>
    <row r="729" spans="1:4" x14ac:dyDescent="0.25">
      <c r="D729" t="s">
        <v>93</v>
      </c>
    </row>
    <row r="730" spans="1:4" x14ac:dyDescent="0.25">
      <c r="D730" t="s">
        <v>94</v>
      </c>
    </row>
    <row r="731" spans="1:4" x14ac:dyDescent="0.25">
      <c r="D731" t="s">
        <v>95</v>
      </c>
    </row>
    <row r="732" spans="1:4" x14ac:dyDescent="0.25">
      <c r="A732" t="s">
        <v>2</v>
      </c>
      <c r="B732" t="s">
        <v>62</v>
      </c>
      <c r="C732" t="s">
        <v>63</v>
      </c>
      <c r="D732" t="s">
        <v>89</v>
      </c>
    </row>
    <row r="733" spans="1:4" x14ac:dyDescent="0.25">
      <c r="D733" t="s">
        <v>90</v>
      </c>
    </row>
    <row r="734" spans="1:4" x14ac:dyDescent="0.25">
      <c r="D734" t="s">
        <v>91</v>
      </c>
    </row>
    <row r="735" spans="1:4" x14ac:dyDescent="0.25">
      <c r="D735" t="s">
        <v>92</v>
      </c>
    </row>
    <row r="736" spans="1:4" x14ac:dyDescent="0.25">
      <c r="D736" t="s">
        <v>93</v>
      </c>
    </row>
    <row r="737" spans="1:4" x14ac:dyDescent="0.25">
      <c r="D737" t="s">
        <v>94</v>
      </c>
    </row>
    <row r="738" spans="1:4" x14ac:dyDescent="0.25">
      <c r="D738" t="s">
        <v>95</v>
      </c>
    </row>
    <row r="739" spans="1:4" x14ac:dyDescent="0.25">
      <c r="A739" t="s">
        <v>2</v>
      </c>
      <c r="B739" t="s">
        <v>64</v>
      </c>
      <c r="C739" t="s">
        <v>65</v>
      </c>
      <c r="D739" t="s">
        <v>89</v>
      </c>
    </row>
    <row r="740" spans="1:4" x14ac:dyDescent="0.25">
      <c r="D740" t="s">
        <v>90</v>
      </c>
    </row>
    <row r="741" spans="1:4" x14ac:dyDescent="0.25">
      <c r="D741" t="s">
        <v>91</v>
      </c>
    </row>
    <row r="742" spans="1:4" x14ac:dyDescent="0.25">
      <c r="D742" t="s">
        <v>92</v>
      </c>
    </row>
    <row r="743" spans="1:4" x14ac:dyDescent="0.25">
      <c r="D743" t="s">
        <v>93</v>
      </c>
    </row>
    <row r="744" spans="1:4" x14ac:dyDescent="0.25">
      <c r="D744" t="s">
        <v>94</v>
      </c>
    </row>
    <row r="745" spans="1:4" x14ac:dyDescent="0.25">
      <c r="D745" t="s">
        <v>95</v>
      </c>
    </row>
    <row r="746" spans="1:4" x14ac:dyDescent="0.25">
      <c r="A746" t="s">
        <v>2</v>
      </c>
      <c r="B746" t="s">
        <v>64</v>
      </c>
      <c r="C746" t="s">
        <v>10</v>
      </c>
      <c r="D746" t="s">
        <v>89</v>
      </c>
    </row>
    <row r="747" spans="1:4" x14ac:dyDescent="0.25">
      <c r="D747" t="s">
        <v>90</v>
      </c>
    </row>
    <row r="748" spans="1:4" x14ac:dyDescent="0.25">
      <c r="D748" t="s">
        <v>91</v>
      </c>
    </row>
    <row r="749" spans="1:4" x14ac:dyDescent="0.25">
      <c r="D749" t="s">
        <v>92</v>
      </c>
    </row>
    <row r="750" spans="1:4" x14ac:dyDescent="0.25">
      <c r="D750" t="s">
        <v>93</v>
      </c>
    </row>
    <row r="751" spans="1:4" x14ac:dyDescent="0.25">
      <c r="D751" t="s">
        <v>94</v>
      </c>
    </row>
    <row r="752" spans="1:4" x14ac:dyDescent="0.25">
      <c r="D752" t="s">
        <v>95</v>
      </c>
    </row>
    <row r="753" spans="1:4" x14ac:dyDescent="0.25">
      <c r="A753" t="s">
        <v>2</v>
      </c>
      <c r="B753" t="s">
        <v>64</v>
      </c>
      <c r="C753" t="s">
        <v>66</v>
      </c>
      <c r="D753" t="s">
        <v>89</v>
      </c>
    </row>
    <row r="754" spans="1:4" x14ac:dyDescent="0.25">
      <c r="D754" t="s">
        <v>90</v>
      </c>
    </row>
    <row r="755" spans="1:4" x14ac:dyDescent="0.25">
      <c r="D755" t="s">
        <v>91</v>
      </c>
    </row>
    <row r="756" spans="1:4" x14ac:dyDescent="0.25">
      <c r="D756" t="s">
        <v>92</v>
      </c>
    </row>
    <row r="757" spans="1:4" x14ac:dyDescent="0.25">
      <c r="D757" t="s">
        <v>93</v>
      </c>
    </row>
    <row r="758" spans="1:4" x14ac:dyDescent="0.25">
      <c r="D758" t="s">
        <v>94</v>
      </c>
    </row>
    <row r="759" spans="1:4" x14ac:dyDescent="0.25">
      <c r="D759" t="s">
        <v>95</v>
      </c>
    </row>
    <row r="760" spans="1:4" x14ac:dyDescent="0.25">
      <c r="A760" t="s">
        <v>2</v>
      </c>
      <c r="B760" t="s">
        <v>67</v>
      </c>
      <c r="C760" t="s">
        <v>68</v>
      </c>
      <c r="D760" t="s">
        <v>89</v>
      </c>
    </row>
    <row r="761" spans="1:4" x14ac:dyDescent="0.25">
      <c r="D761" t="s">
        <v>90</v>
      </c>
    </row>
    <row r="762" spans="1:4" x14ac:dyDescent="0.25">
      <c r="D762" t="s">
        <v>91</v>
      </c>
    </row>
    <row r="763" spans="1:4" x14ac:dyDescent="0.25">
      <c r="D763" t="s">
        <v>92</v>
      </c>
    </row>
    <row r="764" spans="1:4" x14ac:dyDescent="0.25">
      <c r="D764" t="s">
        <v>93</v>
      </c>
    </row>
    <row r="765" spans="1:4" x14ac:dyDescent="0.25">
      <c r="D765" t="s">
        <v>94</v>
      </c>
    </row>
    <row r="766" spans="1:4" x14ac:dyDescent="0.25">
      <c r="D766" t="s">
        <v>95</v>
      </c>
    </row>
    <row r="767" spans="1:4" x14ac:dyDescent="0.25">
      <c r="A767" t="s">
        <v>2</v>
      </c>
      <c r="B767" t="s">
        <v>69</v>
      </c>
      <c r="C767" t="s">
        <v>70</v>
      </c>
      <c r="D767" t="s">
        <v>89</v>
      </c>
    </row>
    <row r="768" spans="1:4" x14ac:dyDescent="0.25">
      <c r="D768" t="s">
        <v>90</v>
      </c>
    </row>
    <row r="769" spans="1:4" x14ac:dyDescent="0.25">
      <c r="D769" t="s">
        <v>91</v>
      </c>
    </row>
    <row r="770" spans="1:4" x14ac:dyDescent="0.25">
      <c r="D770" t="s">
        <v>92</v>
      </c>
    </row>
    <row r="771" spans="1:4" x14ac:dyDescent="0.25">
      <c r="D771" t="s">
        <v>93</v>
      </c>
    </row>
    <row r="772" spans="1:4" x14ac:dyDescent="0.25">
      <c r="D772" t="s">
        <v>94</v>
      </c>
    </row>
    <row r="773" spans="1:4" x14ac:dyDescent="0.25">
      <c r="D773" t="s">
        <v>95</v>
      </c>
    </row>
    <row r="774" spans="1:4" x14ac:dyDescent="0.25">
      <c r="A774" t="s">
        <v>2</v>
      </c>
      <c r="B774" t="s">
        <v>69</v>
      </c>
      <c r="C774" t="s">
        <v>71</v>
      </c>
      <c r="D774" t="s">
        <v>89</v>
      </c>
    </row>
    <row r="775" spans="1:4" x14ac:dyDescent="0.25">
      <c r="D775" t="s">
        <v>90</v>
      </c>
    </row>
    <row r="776" spans="1:4" x14ac:dyDescent="0.25">
      <c r="D776" t="s">
        <v>91</v>
      </c>
    </row>
    <row r="777" spans="1:4" x14ac:dyDescent="0.25">
      <c r="D777" t="s">
        <v>92</v>
      </c>
    </row>
    <row r="778" spans="1:4" x14ac:dyDescent="0.25">
      <c r="D778" t="s">
        <v>93</v>
      </c>
    </row>
    <row r="779" spans="1:4" x14ac:dyDescent="0.25">
      <c r="D779" t="s">
        <v>94</v>
      </c>
    </row>
    <row r="780" spans="1:4" x14ac:dyDescent="0.25">
      <c r="D780" t="s">
        <v>95</v>
      </c>
    </row>
    <row r="781" spans="1:4" x14ac:dyDescent="0.25">
      <c r="A781" t="s">
        <v>72</v>
      </c>
      <c r="C781" t="s">
        <v>73</v>
      </c>
      <c r="D781" t="s">
        <v>89</v>
      </c>
    </row>
    <row r="782" spans="1:4" x14ac:dyDescent="0.25">
      <c r="D782" t="s">
        <v>90</v>
      </c>
    </row>
    <row r="783" spans="1:4" x14ac:dyDescent="0.25">
      <c r="D783" t="s">
        <v>91</v>
      </c>
    </row>
    <row r="784" spans="1:4" x14ac:dyDescent="0.25">
      <c r="D784" t="s">
        <v>92</v>
      </c>
    </row>
    <row r="785" spans="1:4" x14ac:dyDescent="0.25">
      <c r="D785" t="s">
        <v>93</v>
      </c>
    </row>
    <row r="786" spans="1:4" x14ac:dyDescent="0.25">
      <c r="D786" t="s">
        <v>94</v>
      </c>
    </row>
    <row r="787" spans="1:4" x14ac:dyDescent="0.25">
      <c r="D787" t="s">
        <v>95</v>
      </c>
    </row>
    <row r="788" spans="1:4" x14ac:dyDescent="0.25">
      <c r="A788" t="s">
        <v>72</v>
      </c>
      <c r="C788" t="s">
        <v>74</v>
      </c>
      <c r="D788" t="s">
        <v>89</v>
      </c>
    </row>
    <row r="789" spans="1:4" x14ac:dyDescent="0.25">
      <c r="D789" t="s">
        <v>90</v>
      </c>
    </row>
    <row r="790" spans="1:4" x14ac:dyDescent="0.25">
      <c r="D790" t="s">
        <v>91</v>
      </c>
    </row>
    <row r="791" spans="1:4" x14ac:dyDescent="0.25">
      <c r="D791" t="s">
        <v>92</v>
      </c>
    </row>
    <row r="792" spans="1:4" x14ac:dyDescent="0.25">
      <c r="D792" t="s">
        <v>93</v>
      </c>
    </row>
    <row r="793" spans="1:4" x14ac:dyDescent="0.25">
      <c r="D793" t="s">
        <v>94</v>
      </c>
    </row>
    <row r="794" spans="1:4" x14ac:dyDescent="0.25">
      <c r="D794" t="s">
        <v>95</v>
      </c>
    </row>
    <row r="795" spans="1:4" x14ac:dyDescent="0.25">
      <c r="A795" t="s">
        <v>75</v>
      </c>
      <c r="C795" t="s">
        <v>76</v>
      </c>
      <c r="D795" t="s">
        <v>89</v>
      </c>
    </row>
    <row r="796" spans="1:4" x14ac:dyDescent="0.25">
      <c r="D796" t="s">
        <v>90</v>
      </c>
    </row>
    <row r="797" spans="1:4" x14ac:dyDescent="0.25">
      <c r="D797" t="s">
        <v>91</v>
      </c>
    </row>
    <row r="798" spans="1:4" x14ac:dyDescent="0.25">
      <c r="D798" t="s">
        <v>92</v>
      </c>
    </row>
    <row r="799" spans="1:4" x14ac:dyDescent="0.25">
      <c r="D799" t="s">
        <v>93</v>
      </c>
    </row>
    <row r="800" spans="1:4" x14ac:dyDescent="0.25">
      <c r="D800" t="s">
        <v>94</v>
      </c>
    </row>
    <row r="801" spans="1:4" x14ac:dyDescent="0.25">
      <c r="D801" t="s">
        <v>95</v>
      </c>
    </row>
    <row r="802" spans="1:4" x14ac:dyDescent="0.25">
      <c r="A802" t="s">
        <v>75</v>
      </c>
      <c r="C802" t="s">
        <v>77</v>
      </c>
      <c r="D802" t="s">
        <v>89</v>
      </c>
    </row>
    <row r="803" spans="1:4" x14ac:dyDescent="0.25">
      <c r="D803" t="s">
        <v>90</v>
      </c>
    </row>
    <row r="804" spans="1:4" x14ac:dyDescent="0.25">
      <c r="D804" t="s">
        <v>91</v>
      </c>
    </row>
    <row r="805" spans="1:4" x14ac:dyDescent="0.25">
      <c r="D805" t="s">
        <v>92</v>
      </c>
    </row>
    <row r="806" spans="1:4" x14ac:dyDescent="0.25">
      <c r="D806" t="s">
        <v>93</v>
      </c>
    </row>
    <row r="807" spans="1:4" x14ac:dyDescent="0.25">
      <c r="D807" t="s">
        <v>94</v>
      </c>
    </row>
    <row r="808" spans="1:4" x14ac:dyDescent="0.25">
      <c r="D808" t="s">
        <v>95</v>
      </c>
    </row>
    <row r="809" spans="1:4" x14ac:dyDescent="0.25">
      <c r="A809" t="s">
        <v>75</v>
      </c>
      <c r="C809" t="s">
        <v>78</v>
      </c>
      <c r="D809" t="s">
        <v>89</v>
      </c>
    </row>
    <row r="810" spans="1:4" x14ac:dyDescent="0.25">
      <c r="D810" t="s">
        <v>90</v>
      </c>
    </row>
    <row r="811" spans="1:4" x14ac:dyDescent="0.25">
      <c r="D811" t="s">
        <v>91</v>
      </c>
    </row>
    <row r="812" spans="1:4" x14ac:dyDescent="0.25">
      <c r="D812" t="s">
        <v>92</v>
      </c>
    </row>
    <row r="813" spans="1:4" x14ac:dyDescent="0.25">
      <c r="D813" t="s">
        <v>93</v>
      </c>
    </row>
    <row r="814" spans="1:4" x14ac:dyDescent="0.25">
      <c r="D814" t="s">
        <v>94</v>
      </c>
    </row>
    <row r="815" spans="1:4" x14ac:dyDescent="0.25">
      <c r="D815" t="s">
        <v>95</v>
      </c>
    </row>
    <row r="816" spans="1:4" x14ac:dyDescent="0.25">
      <c r="A816" t="s">
        <v>75</v>
      </c>
      <c r="C816" t="s">
        <v>79</v>
      </c>
      <c r="D816" t="s">
        <v>89</v>
      </c>
    </row>
    <row r="817" spans="1:4" x14ac:dyDescent="0.25">
      <c r="D817" t="s">
        <v>90</v>
      </c>
    </row>
    <row r="818" spans="1:4" x14ac:dyDescent="0.25">
      <c r="D818" t="s">
        <v>91</v>
      </c>
    </row>
    <row r="819" spans="1:4" x14ac:dyDescent="0.25">
      <c r="D819" t="s">
        <v>92</v>
      </c>
    </row>
    <row r="820" spans="1:4" x14ac:dyDescent="0.25">
      <c r="D820" t="s">
        <v>93</v>
      </c>
    </row>
    <row r="821" spans="1:4" x14ac:dyDescent="0.25">
      <c r="D821" t="s">
        <v>94</v>
      </c>
    </row>
    <row r="822" spans="1:4" x14ac:dyDescent="0.25">
      <c r="D822" t="s">
        <v>95</v>
      </c>
    </row>
    <row r="823" spans="1:4" x14ac:dyDescent="0.25">
      <c r="A823" t="s">
        <v>75</v>
      </c>
      <c r="C823" t="s">
        <v>80</v>
      </c>
      <c r="D823" t="s">
        <v>89</v>
      </c>
    </row>
    <row r="824" spans="1:4" x14ac:dyDescent="0.25">
      <c r="D824" t="s">
        <v>90</v>
      </c>
    </row>
    <row r="825" spans="1:4" x14ac:dyDescent="0.25">
      <c r="D825" t="s">
        <v>91</v>
      </c>
    </row>
    <row r="826" spans="1:4" x14ac:dyDescent="0.25">
      <c r="D826" t="s">
        <v>92</v>
      </c>
    </row>
    <row r="827" spans="1:4" x14ac:dyDescent="0.25">
      <c r="D827" t="s">
        <v>93</v>
      </c>
    </row>
    <row r="828" spans="1:4" x14ac:dyDescent="0.25">
      <c r="D828" t="s">
        <v>94</v>
      </c>
    </row>
    <row r="829" spans="1:4" x14ac:dyDescent="0.25">
      <c r="D829" t="s">
        <v>95</v>
      </c>
    </row>
    <row r="830" spans="1:4" x14ac:dyDescent="0.25">
      <c r="A830" t="s">
        <v>82</v>
      </c>
      <c r="C830" t="s">
        <v>81</v>
      </c>
      <c r="D830" t="s">
        <v>89</v>
      </c>
    </row>
    <row r="831" spans="1:4" x14ac:dyDescent="0.25">
      <c r="D831" t="s">
        <v>90</v>
      </c>
    </row>
    <row r="832" spans="1:4" x14ac:dyDescent="0.25">
      <c r="D832" t="s">
        <v>91</v>
      </c>
    </row>
    <row r="833" spans="1:4" x14ac:dyDescent="0.25">
      <c r="D833" t="s">
        <v>92</v>
      </c>
    </row>
    <row r="834" spans="1:4" x14ac:dyDescent="0.25">
      <c r="D834" t="s">
        <v>93</v>
      </c>
    </row>
    <row r="835" spans="1:4" x14ac:dyDescent="0.25">
      <c r="D835" t="s">
        <v>94</v>
      </c>
    </row>
    <row r="836" spans="1:4" x14ac:dyDescent="0.25">
      <c r="D836" t="s">
        <v>95</v>
      </c>
    </row>
    <row r="837" spans="1:4" x14ac:dyDescent="0.25">
      <c r="A837" t="s">
        <v>82</v>
      </c>
      <c r="C837" t="s">
        <v>83</v>
      </c>
      <c r="D837" t="s">
        <v>89</v>
      </c>
    </row>
    <row r="838" spans="1:4" x14ac:dyDescent="0.25">
      <c r="D838" t="s">
        <v>90</v>
      </c>
    </row>
    <row r="839" spans="1:4" x14ac:dyDescent="0.25">
      <c r="D839" t="s">
        <v>91</v>
      </c>
    </row>
    <row r="840" spans="1:4" x14ac:dyDescent="0.25">
      <c r="D840" t="s">
        <v>92</v>
      </c>
    </row>
    <row r="841" spans="1:4" x14ac:dyDescent="0.25">
      <c r="D841" t="s">
        <v>93</v>
      </c>
    </row>
    <row r="842" spans="1:4" x14ac:dyDescent="0.25">
      <c r="D842" t="s">
        <v>94</v>
      </c>
    </row>
    <row r="843" spans="1:4" x14ac:dyDescent="0.25">
      <c r="D843" t="s">
        <v>95</v>
      </c>
    </row>
    <row r="844" spans="1:4" x14ac:dyDescent="0.25">
      <c r="A844" t="s">
        <v>84</v>
      </c>
      <c r="C844" t="s">
        <v>85</v>
      </c>
      <c r="D844" t="s">
        <v>89</v>
      </c>
    </row>
    <row r="845" spans="1:4" x14ac:dyDescent="0.25">
      <c r="D845" t="s">
        <v>90</v>
      </c>
    </row>
    <row r="846" spans="1:4" x14ac:dyDescent="0.25">
      <c r="D846" t="s">
        <v>91</v>
      </c>
    </row>
    <row r="847" spans="1:4" x14ac:dyDescent="0.25">
      <c r="D847" t="s">
        <v>92</v>
      </c>
    </row>
    <row r="848" spans="1:4" x14ac:dyDescent="0.25">
      <c r="D848" t="s">
        <v>93</v>
      </c>
    </row>
    <row r="849" spans="1:4" x14ac:dyDescent="0.25">
      <c r="D849" t="s">
        <v>94</v>
      </c>
    </row>
    <row r="850" spans="1:4" x14ac:dyDescent="0.25">
      <c r="D850" t="s">
        <v>95</v>
      </c>
    </row>
    <row r="851" spans="1:4" x14ac:dyDescent="0.25">
      <c r="A851" t="s">
        <v>86</v>
      </c>
      <c r="C851" t="s">
        <v>87</v>
      </c>
      <c r="D851" t="s">
        <v>89</v>
      </c>
    </row>
    <row r="852" spans="1:4" x14ac:dyDescent="0.25">
      <c r="D852" t="s">
        <v>90</v>
      </c>
    </row>
    <row r="853" spans="1:4" x14ac:dyDescent="0.25">
      <c r="D853" t="s">
        <v>91</v>
      </c>
    </row>
    <row r="854" spans="1:4" x14ac:dyDescent="0.25">
      <c r="D854" t="s">
        <v>92</v>
      </c>
    </row>
    <row r="855" spans="1:4" x14ac:dyDescent="0.25">
      <c r="D855" t="s">
        <v>93</v>
      </c>
    </row>
    <row r="856" spans="1:4" x14ac:dyDescent="0.25">
      <c r="D856" t="s">
        <v>94</v>
      </c>
    </row>
    <row r="857" spans="1:4" x14ac:dyDescent="0.25">
      <c r="D857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5"/>
  <sheetViews>
    <sheetView workbookViewId="0"/>
  </sheetViews>
  <sheetFormatPr defaultRowHeight="15" x14ac:dyDescent="0.25"/>
  <cols>
    <col min="1" max="1" width="9.85546875" bestFit="1" customWidth="1"/>
    <col min="2" max="2" width="25.5703125" bestFit="1" customWidth="1"/>
    <col min="3" max="3" width="38.140625" bestFit="1" customWidth="1"/>
    <col min="4" max="4" width="39" bestFit="1" customWidth="1"/>
    <col min="5" max="5" width="11.5703125" bestFit="1" customWidth="1"/>
    <col min="6" max="6" width="10.140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88</v>
      </c>
      <c r="E1" s="1" t="s">
        <v>96</v>
      </c>
      <c r="F1" s="1" t="s">
        <v>97</v>
      </c>
      <c r="G1" s="1" t="s">
        <v>98</v>
      </c>
      <c r="H1" s="1" t="s">
        <v>102</v>
      </c>
    </row>
    <row r="2" spans="1:8" x14ac:dyDescent="0.25">
      <c r="A2" t="s">
        <v>2</v>
      </c>
      <c r="B2" t="s">
        <v>3</v>
      </c>
      <c r="C2" t="s">
        <v>4</v>
      </c>
      <c r="D2" t="s">
        <v>89</v>
      </c>
      <c r="E2" t="s">
        <v>99</v>
      </c>
      <c r="F2" s="2">
        <v>42471</v>
      </c>
      <c r="G2">
        <v>2053673</v>
      </c>
      <c r="H2" t="str">
        <f>IF(MONTH(F2)=4,"апрель",IF(MONTH(F2)=5,"май","июнь"))</f>
        <v>апрель</v>
      </c>
    </row>
    <row r="3" spans="1:8" x14ac:dyDescent="0.25">
      <c r="A3" t="s">
        <v>2</v>
      </c>
      <c r="B3" t="s">
        <v>3</v>
      </c>
      <c r="C3" t="s">
        <v>4</v>
      </c>
      <c r="D3" t="s">
        <v>89</v>
      </c>
      <c r="E3" t="s">
        <v>100</v>
      </c>
      <c r="F3" s="2">
        <v>42475</v>
      </c>
      <c r="G3">
        <v>3106752</v>
      </c>
      <c r="H3" t="str">
        <f t="shared" ref="H3:H66" si="0">IF(MONTH(F3)=4,"апрель",IF(MONTH(F3)=5,"май","июнь"))</f>
        <v>апрель</v>
      </c>
    </row>
    <row r="4" spans="1:8" x14ac:dyDescent="0.25">
      <c r="A4" t="s">
        <v>2</v>
      </c>
      <c r="B4" t="s">
        <v>3</v>
      </c>
      <c r="C4" t="s">
        <v>4</v>
      </c>
      <c r="D4" t="s">
        <v>89</v>
      </c>
      <c r="E4" t="s">
        <v>101</v>
      </c>
      <c r="F4" s="2">
        <v>42481</v>
      </c>
      <c r="G4">
        <v>2837659</v>
      </c>
      <c r="H4" t="str">
        <f t="shared" si="0"/>
        <v>апрель</v>
      </c>
    </row>
    <row r="5" spans="1:8" x14ac:dyDescent="0.25">
      <c r="A5" t="s">
        <v>2</v>
      </c>
      <c r="B5" t="s">
        <v>3</v>
      </c>
      <c r="C5" t="s">
        <v>4</v>
      </c>
      <c r="D5" t="s">
        <v>89</v>
      </c>
      <c r="E5" t="s">
        <v>103</v>
      </c>
      <c r="F5" s="2">
        <v>42502</v>
      </c>
      <c r="G5">
        <v>1921061</v>
      </c>
      <c r="H5" t="str">
        <f t="shared" si="0"/>
        <v>май</v>
      </c>
    </row>
    <row r="6" spans="1:8" x14ac:dyDescent="0.25">
      <c r="A6" t="s">
        <v>2</v>
      </c>
      <c r="B6" t="s">
        <v>3</v>
      </c>
      <c r="C6" t="s">
        <v>4</v>
      </c>
      <c r="D6" t="s">
        <v>89</v>
      </c>
      <c r="E6" t="s">
        <v>104</v>
      </c>
      <c r="F6" s="2">
        <v>42515</v>
      </c>
      <c r="G6">
        <v>2361842</v>
      </c>
      <c r="H6" t="str">
        <f t="shared" si="0"/>
        <v>май</v>
      </c>
    </row>
    <row r="7" spans="1:8" x14ac:dyDescent="0.25">
      <c r="A7" t="s">
        <v>2</v>
      </c>
      <c r="B7" t="s">
        <v>3</v>
      </c>
      <c r="C7" t="s">
        <v>4</v>
      </c>
      <c r="D7" t="s">
        <v>89</v>
      </c>
      <c r="E7" t="s">
        <v>105</v>
      </c>
      <c r="F7" s="2">
        <v>42528</v>
      </c>
      <c r="G7">
        <v>2227749</v>
      </c>
      <c r="H7" t="str">
        <f t="shared" si="0"/>
        <v>июнь</v>
      </c>
    </row>
    <row r="8" spans="1:8" x14ac:dyDescent="0.25">
      <c r="A8" t="s">
        <v>2</v>
      </c>
      <c r="B8" t="s">
        <v>3</v>
      </c>
      <c r="C8" t="s">
        <v>4</v>
      </c>
      <c r="D8" t="s">
        <v>89</v>
      </c>
      <c r="E8" t="s">
        <v>106</v>
      </c>
      <c r="F8" s="2">
        <v>42536</v>
      </c>
      <c r="G8">
        <v>2872523</v>
      </c>
      <c r="H8" t="str">
        <f t="shared" si="0"/>
        <v>июнь</v>
      </c>
    </row>
    <row r="9" spans="1:8" x14ac:dyDescent="0.25">
      <c r="A9" t="s">
        <v>2</v>
      </c>
      <c r="B9" t="s">
        <v>3</v>
      </c>
      <c r="C9" t="s">
        <v>4</v>
      </c>
      <c r="D9" t="s">
        <v>89</v>
      </c>
      <c r="E9" t="s">
        <v>107</v>
      </c>
      <c r="F9" s="2">
        <v>42542</v>
      </c>
      <c r="G9">
        <v>1867594</v>
      </c>
      <c r="H9" t="str">
        <f t="shared" si="0"/>
        <v>июнь</v>
      </c>
    </row>
    <row r="10" spans="1:8" x14ac:dyDescent="0.25">
      <c r="A10" t="s">
        <v>2</v>
      </c>
      <c r="B10" t="s">
        <v>3</v>
      </c>
      <c r="C10" t="s">
        <v>4</v>
      </c>
      <c r="D10" t="s">
        <v>89</v>
      </c>
      <c r="E10" t="s">
        <v>108</v>
      </c>
      <c r="F10" s="2">
        <v>42544</v>
      </c>
      <c r="G10">
        <v>2148918</v>
      </c>
      <c r="H10" t="str">
        <f t="shared" si="0"/>
        <v>июнь</v>
      </c>
    </row>
    <row r="11" spans="1:8" x14ac:dyDescent="0.25">
      <c r="A11" t="s">
        <v>2</v>
      </c>
      <c r="B11" t="s">
        <v>3</v>
      </c>
      <c r="C11" t="s">
        <v>4</v>
      </c>
      <c r="D11" t="s">
        <v>90</v>
      </c>
      <c r="E11" t="s">
        <v>99</v>
      </c>
      <c r="F11" s="2">
        <v>42471</v>
      </c>
      <c r="G11">
        <v>1753967</v>
      </c>
      <c r="H11" t="str">
        <f t="shared" si="0"/>
        <v>апрель</v>
      </c>
    </row>
    <row r="12" spans="1:8" x14ac:dyDescent="0.25">
      <c r="A12" t="s">
        <v>2</v>
      </c>
      <c r="B12" t="s">
        <v>3</v>
      </c>
      <c r="C12" t="s">
        <v>4</v>
      </c>
      <c r="D12" t="s">
        <v>90</v>
      </c>
      <c r="E12" t="s">
        <v>100</v>
      </c>
      <c r="F12" s="2">
        <v>42475</v>
      </c>
      <c r="G12">
        <v>1716989</v>
      </c>
      <c r="H12" t="str">
        <f t="shared" si="0"/>
        <v>апрель</v>
      </c>
    </row>
    <row r="13" spans="1:8" x14ac:dyDescent="0.25">
      <c r="A13" t="s">
        <v>2</v>
      </c>
      <c r="B13" t="s">
        <v>3</v>
      </c>
      <c r="C13" t="s">
        <v>4</v>
      </c>
      <c r="D13" t="s">
        <v>90</v>
      </c>
      <c r="E13" t="s">
        <v>101</v>
      </c>
      <c r="F13" s="2">
        <v>42481</v>
      </c>
      <c r="G13">
        <v>780789</v>
      </c>
      <c r="H13" t="str">
        <f t="shared" si="0"/>
        <v>апрель</v>
      </c>
    </row>
    <row r="14" spans="1:8" x14ac:dyDescent="0.25">
      <c r="A14" t="s">
        <v>2</v>
      </c>
      <c r="B14" t="s">
        <v>3</v>
      </c>
      <c r="C14" t="s">
        <v>4</v>
      </c>
      <c r="D14" t="s">
        <v>90</v>
      </c>
      <c r="E14" t="s">
        <v>103</v>
      </c>
      <c r="F14" s="2">
        <v>42502</v>
      </c>
      <c r="G14">
        <v>2543985</v>
      </c>
      <c r="H14" t="str">
        <f t="shared" si="0"/>
        <v>май</v>
      </c>
    </row>
    <row r="15" spans="1:8" x14ac:dyDescent="0.25">
      <c r="A15" t="s">
        <v>2</v>
      </c>
      <c r="B15" t="s">
        <v>3</v>
      </c>
      <c r="C15" t="s">
        <v>4</v>
      </c>
      <c r="D15" t="s">
        <v>90</v>
      </c>
      <c r="E15" t="s">
        <v>104</v>
      </c>
      <c r="F15" s="2">
        <v>42515</v>
      </c>
      <c r="G15">
        <v>1621460</v>
      </c>
      <c r="H15" t="str">
        <f t="shared" si="0"/>
        <v>май</v>
      </c>
    </row>
    <row r="16" spans="1:8" x14ac:dyDescent="0.25">
      <c r="A16" t="s">
        <v>2</v>
      </c>
      <c r="B16" t="s">
        <v>3</v>
      </c>
      <c r="C16" t="s">
        <v>4</v>
      </c>
      <c r="D16" t="s">
        <v>90</v>
      </c>
      <c r="E16" t="s">
        <v>105</v>
      </c>
      <c r="F16" s="2">
        <v>42528</v>
      </c>
      <c r="G16">
        <v>2593240</v>
      </c>
      <c r="H16" t="str">
        <f t="shared" si="0"/>
        <v>июнь</v>
      </c>
    </row>
    <row r="17" spans="1:8" x14ac:dyDescent="0.25">
      <c r="A17" t="s">
        <v>2</v>
      </c>
      <c r="B17" t="s">
        <v>3</v>
      </c>
      <c r="C17" t="s">
        <v>4</v>
      </c>
      <c r="D17" t="s">
        <v>90</v>
      </c>
      <c r="E17" t="s">
        <v>106</v>
      </c>
      <c r="F17" s="2">
        <v>42536</v>
      </c>
      <c r="G17">
        <v>2188057</v>
      </c>
      <c r="H17" t="str">
        <f t="shared" si="0"/>
        <v>июнь</v>
      </c>
    </row>
    <row r="18" spans="1:8" x14ac:dyDescent="0.25">
      <c r="A18" t="s">
        <v>2</v>
      </c>
      <c r="B18" t="s">
        <v>3</v>
      </c>
      <c r="C18" t="s">
        <v>4</v>
      </c>
      <c r="D18" t="s">
        <v>90</v>
      </c>
      <c r="E18" t="s">
        <v>107</v>
      </c>
      <c r="F18" s="2">
        <v>42542</v>
      </c>
      <c r="G18">
        <v>2788386</v>
      </c>
      <c r="H18" t="str">
        <f t="shared" si="0"/>
        <v>июнь</v>
      </c>
    </row>
    <row r="19" spans="1:8" x14ac:dyDescent="0.25">
      <c r="A19" t="s">
        <v>2</v>
      </c>
      <c r="B19" t="s">
        <v>3</v>
      </c>
      <c r="C19" t="s">
        <v>4</v>
      </c>
      <c r="D19" t="s">
        <v>90</v>
      </c>
      <c r="E19" t="s">
        <v>108</v>
      </c>
      <c r="F19" s="2">
        <v>42544</v>
      </c>
      <c r="G19">
        <v>885713</v>
      </c>
      <c r="H19" t="str">
        <f t="shared" si="0"/>
        <v>июнь</v>
      </c>
    </row>
    <row r="20" spans="1:8" x14ac:dyDescent="0.25">
      <c r="A20" t="s">
        <v>2</v>
      </c>
      <c r="B20" t="s">
        <v>3</v>
      </c>
      <c r="C20" t="s">
        <v>4</v>
      </c>
      <c r="D20" t="s">
        <v>91</v>
      </c>
      <c r="E20" t="s">
        <v>99</v>
      </c>
      <c r="F20" s="2">
        <v>42471</v>
      </c>
      <c r="G20">
        <v>2748916</v>
      </c>
      <c r="H20" t="str">
        <f t="shared" si="0"/>
        <v>апрель</v>
      </c>
    </row>
    <row r="21" spans="1:8" x14ac:dyDescent="0.25">
      <c r="A21" t="s">
        <v>2</v>
      </c>
      <c r="B21" t="s">
        <v>3</v>
      </c>
      <c r="C21" t="s">
        <v>4</v>
      </c>
      <c r="D21" t="s">
        <v>91</v>
      </c>
      <c r="E21" t="s">
        <v>100</v>
      </c>
      <c r="F21" s="2">
        <v>42475</v>
      </c>
      <c r="G21">
        <v>2760774</v>
      </c>
      <c r="H21" t="str">
        <f t="shared" si="0"/>
        <v>апрель</v>
      </c>
    </row>
    <row r="22" spans="1:8" x14ac:dyDescent="0.25">
      <c r="A22" t="s">
        <v>2</v>
      </c>
      <c r="B22" t="s">
        <v>3</v>
      </c>
      <c r="C22" t="s">
        <v>4</v>
      </c>
      <c r="D22" t="s">
        <v>91</v>
      </c>
      <c r="E22" t="s">
        <v>101</v>
      </c>
      <c r="F22" s="2">
        <v>42481</v>
      </c>
      <c r="G22">
        <v>2889846</v>
      </c>
      <c r="H22" t="str">
        <f t="shared" si="0"/>
        <v>апрель</v>
      </c>
    </row>
    <row r="23" spans="1:8" x14ac:dyDescent="0.25">
      <c r="A23" t="s">
        <v>2</v>
      </c>
      <c r="B23" t="s">
        <v>3</v>
      </c>
      <c r="C23" t="s">
        <v>4</v>
      </c>
      <c r="D23" t="s">
        <v>91</v>
      </c>
      <c r="E23" t="s">
        <v>103</v>
      </c>
      <c r="F23" s="2">
        <v>42502</v>
      </c>
      <c r="G23">
        <v>1765589</v>
      </c>
      <c r="H23" t="str">
        <f t="shared" si="0"/>
        <v>май</v>
      </c>
    </row>
    <row r="24" spans="1:8" x14ac:dyDescent="0.25">
      <c r="A24" t="s">
        <v>2</v>
      </c>
      <c r="B24" t="s">
        <v>3</v>
      </c>
      <c r="C24" t="s">
        <v>4</v>
      </c>
      <c r="D24" t="s">
        <v>91</v>
      </c>
      <c r="E24" t="s">
        <v>104</v>
      </c>
      <c r="F24" s="2">
        <v>42515</v>
      </c>
      <c r="G24">
        <v>1057069</v>
      </c>
      <c r="H24" t="str">
        <f t="shared" si="0"/>
        <v>май</v>
      </c>
    </row>
    <row r="25" spans="1:8" x14ac:dyDescent="0.25">
      <c r="A25" t="s">
        <v>2</v>
      </c>
      <c r="B25" t="s">
        <v>3</v>
      </c>
      <c r="C25" t="s">
        <v>4</v>
      </c>
      <c r="D25" t="s">
        <v>91</v>
      </c>
      <c r="E25" t="s">
        <v>105</v>
      </c>
      <c r="F25" s="2">
        <v>42528</v>
      </c>
      <c r="G25">
        <v>1331740</v>
      </c>
      <c r="H25" t="str">
        <f t="shared" si="0"/>
        <v>июнь</v>
      </c>
    </row>
    <row r="26" spans="1:8" x14ac:dyDescent="0.25">
      <c r="A26" t="s">
        <v>2</v>
      </c>
      <c r="B26" t="s">
        <v>3</v>
      </c>
      <c r="C26" t="s">
        <v>4</v>
      </c>
      <c r="D26" t="s">
        <v>91</v>
      </c>
      <c r="E26" t="s">
        <v>106</v>
      </c>
      <c r="F26" s="2">
        <v>42536</v>
      </c>
      <c r="G26">
        <v>1011695</v>
      </c>
      <c r="H26" t="str">
        <f t="shared" si="0"/>
        <v>июнь</v>
      </c>
    </row>
    <row r="27" spans="1:8" x14ac:dyDescent="0.25">
      <c r="A27" t="s">
        <v>2</v>
      </c>
      <c r="B27" t="s">
        <v>3</v>
      </c>
      <c r="C27" t="s">
        <v>4</v>
      </c>
      <c r="D27" t="s">
        <v>91</v>
      </c>
      <c r="E27" t="s">
        <v>107</v>
      </c>
      <c r="F27" s="2">
        <v>42542</v>
      </c>
      <c r="G27">
        <v>2651733</v>
      </c>
      <c r="H27" t="str">
        <f t="shared" si="0"/>
        <v>июнь</v>
      </c>
    </row>
    <row r="28" spans="1:8" x14ac:dyDescent="0.25">
      <c r="A28" t="s">
        <v>2</v>
      </c>
      <c r="B28" t="s">
        <v>3</v>
      </c>
      <c r="C28" t="s">
        <v>4</v>
      </c>
      <c r="D28" t="s">
        <v>91</v>
      </c>
      <c r="E28" t="s">
        <v>108</v>
      </c>
      <c r="F28" s="2">
        <v>42544</v>
      </c>
      <c r="G28">
        <v>1319748</v>
      </c>
      <c r="H28" t="str">
        <f t="shared" si="0"/>
        <v>июнь</v>
      </c>
    </row>
    <row r="29" spans="1:8" x14ac:dyDescent="0.25">
      <c r="A29" t="s">
        <v>2</v>
      </c>
      <c r="B29" t="s">
        <v>3</v>
      </c>
      <c r="C29" t="s">
        <v>4</v>
      </c>
      <c r="D29" t="s">
        <v>92</v>
      </c>
      <c r="E29" t="s">
        <v>99</v>
      </c>
      <c r="F29" s="2">
        <v>42471</v>
      </c>
      <c r="G29">
        <v>2014093</v>
      </c>
      <c r="H29" t="str">
        <f t="shared" si="0"/>
        <v>апрель</v>
      </c>
    </row>
    <row r="30" spans="1:8" x14ac:dyDescent="0.25">
      <c r="A30" t="s">
        <v>2</v>
      </c>
      <c r="B30" t="s">
        <v>3</v>
      </c>
      <c r="C30" t="s">
        <v>4</v>
      </c>
      <c r="D30" t="s">
        <v>92</v>
      </c>
      <c r="E30" t="s">
        <v>100</v>
      </c>
      <c r="F30" s="2">
        <v>42475</v>
      </c>
      <c r="G30">
        <v>1599826</v>
      </c>
      <c r="H30" t="str">
        <f t="shared" si="0"/>
        <v>апрель</v>
      </c>
    </row>
    <row r="31" spans="1:8" x14ac:dyDescent="0.25">
      <c r="A31" t="s">
        <v>2</v>
      </c>
      <c r="B31" t="s">
        <v>3</v>
      </c>
      <c r="C31" t="s">
        <v>4</v>
      </c>
      <c r="D31" t="s">
        <v>92</v>
      </c>
      <c r="E31" t="s">
        <v>101</v>
      </c>
      <c r="F31" s="2">
        <v>42481</v>
      </c>
      <c r="G31">
        <v>925468</v>
      </c>
      <c r="H31" t="str">
        <f t="shared" si="0"/>
        <v>апрель</v>
      </c>
    </row>
    <row r="32" spans="1:8" x14ac:dyDescent="0.25">
      <c r="A32" t="s">
        <v>2</v>
      </c>
      <c r="B32" t="s">
        <v>3</v>
      </c>
      <c r="C32" t="s">
        <v>4</v>
      </c>
      <c r="D32" t="s">
        <v>92</v>
      </c>
      <c r="E32" t="s">
        <v>103</v>
      </c>
      <c r="F32" s="2">
        <v>42502</v>
      </c>
      <c r="G32">
        <v>1583080</v>
      </c>
      <c r="H32" t="str">
        <f t="shared" si="0"/>
        <v>май</v>
      </c>
    </row>
    <row r="33" spans="1:8" x14ac:dyDescent="0.25">
      <c r="A33" t="s">
        <v>2</v>
      </c>
      <c r="B33" t="s">
        <v>3</v>
      </c>
      <c r="C33" t="s">
        <v>4</v>
      </c>
      <c r="D33" t="s">
        <v>92</v>
      </c>
      <c r="E33" t="s">
        <v>104</v>
      </c>
      <c r="F33" s="2">
        <v>42515</v>
      </c>
      <c r="G33">
        <v>893773</v>
      </c>
      <c r="H33" t="str">
        <f t="shared" si="0"/>
        <v>май</v>
      </c>
    </row>
    <row r="34" spans="1:8" x14ac:dyDescent="0.25">
      <c r="A34" t="s">
        <v>2</v>
      </c>
      <c r="B34" t="s">
        <v>3</v>
      </c>
      <c r="C34" t="s">
        <v>4</v>
      </c>
      <c r="D34" t="s">
        <v>92</v>
      </c>
      <c r="E34" t="s">
        <v>105</v>
      </c>
      <c r="F34" s="2">
        <v>42528</v>
      </c>
      <c r="G34">
        <v>808443</v>
      </c>
      <c r="H34" t="str">
        <f t="shared" si="0"/>
        <v>июнь</v>
      </c>
    </row>
    <row r="35" spans="1:8" x14ac:dyDescent="0.25">
      <c r="A35" t="s">
        <v>2</v>
      </c>
      <c r="B35" t="s">
        <v>3</v>
      </c>
      <c r="C35" t="s">
        <v>4</v>
      </c>
      <c r="D35" t="s">
        <v>92</v>
      </c>
      <c r="E35" t="s">
        <v>106</v>
      </c>
      <c r="F35" s="2">
        <v>42536</v>
      </c>
      <c r="G35">
        <v>1181323</v>
      </c>
      <c r="H35" t="str">
        <f t="shared" si="0"/>
        <v>июнь</v>
      </c>
    </row>
    <row r="36" spans="1:8" x14ac:dyDescent="0.25">
      <c r="A36" t="s">
        <v>2</v>
      </c>
      <c r="B36" t="s">
        <v>3</v>
      </c>
      <c r="C36" t="s">
        <v>4</v>
      </c>
      <c r="D36" t="s">
        <v>92</v>
      </c>
      <c r="E36" t="s">
        <v>107</v>
      </c>
      <c r="F36" s="2">
        <v>42542</v>
      </c>
      <c r="G36">
        <v>980606</v>
      </c>
      <c r="H36" t="str">
        <f t="shared" si="0"/>
        <v>июнь</v>
      </c>
    </row>
    <row r="37" spans="1:8" x14ac:dyDescent="0.25">
      <c r="A37" t="s">
        <v>2</v>
      </c>
      <c r="B37" t="s">
        <v>3</v>
      </c>
      <c r="C37" t="s">
        <v>4</v>
      </c>
      <c r="D37" t="s">
        <v>92</v>
      </c>
      <c r="E37" t="s">
        <v>108</v>
      </c>
      <c r="F37" s="2">
        <v>42544</v>
      </c>
      <c r="G37">
        <v>2272204</v>
      </c>
      <c r="H37" t="str">
        <f t="shared" si="0"/>
        <v>июнь</v>
      </c>
    </row>
    <row r="38" spans="1:8" x14ac:dyDescent="0.25">
      <c r="A38" t="s">
        <v>2</v>
      </c>
      <c r="B38" t="s">
        <v>3</v>
      </c>
      <c r="C38" t="s">
        <v>4</v>
      </c>
      <c r="D38" t="s">
        <v>93</v>
      </c>
      <c r="E38" t="s">
        <v>99</v>
      </c>
      <c r="F38" s="2">
        <v>42471</v>
      </c>
      <c r="G38">
        <v>2168941</v>
      </c>
      <c r="H38" t="str">
        <f t="shared" si="0"/>
        <v>апрель</v>
      </c>
    </row>
    <row r="39" spans="1:8" x14ac:dyDescent="0.25">
      <c r="A39" t="s">
        <v>2</v>
      </c>
      <c r="B39" t="s">
        <v>3</v>
      </c>
      <c r="C39" t="s">
        <v>4</v>
      </c>
      <c r="D39" t="s">
        <v>93</v>
      </c>
      <c r="E39" t="s">
        <v>100</v>
      </c>
      <c r="F39" s="2">
        <v>42475</v>
      </c>
      <c r="G39">
        <v>2724430</v>
      </c>
      <c r="H39" t="str">
        <f t="shared" si="0"/>
        <v>апрель</v>
      </c>
    </row>
    <row r="40" spans="1:8" x14ac:dyDescent="0.25">
      <c r="A40" t="s">
        <v>2</v>
      </c>
      <c r="B40" t="s">
        <v>3</v>
      </c>
      <c r="C40" t="s">
        <v>4</v>
      </c>
      <c r="D40" t="s">
        <v>93</v>
      </c>
      <c r="E40" t="s">
        <v>101</v>
      </c>
      <c r="F40" s="2">
        <v>42481</v>
      </c>
      <c r="G40">
        <v>2949499</v>
      </c>
      <c r="H40" t="str">
        <f t="shared" si="0"/>
        <v>апрель</v>
      </c>
    </row>
    <row r="41" spans="1:8" x14ac:dyDescent="0.25">
      <c r="A41" t="s">
        <v>2</v>
      </c>
      <c r="B41" t="s">
        <v>3</v>
      </c>
      <c r="C41" t="s">
        <v>4</v>
      </c>
      <c r="D41" t="s">
        <v>93</v>
      </c>
      <c r="E41" t="s">
        <v>103</v>
      </c>
      <c r="F41" s="2">
        <v>42502</v>
      </c>
      <c r="G41">
        <v>2137182</v>
      </c>
      <c r="H41" t="str">
        <f t="shared" si="0"/>
        <v>май</v>
      </c>
    </row>
    <row r="42" spans="1:8" x14ac:dyDescent="0.25">
      <c r="A42" t="s">
        <v>2</v>
      </c>
      <c r="B42" t="s">
        <v>3</v>
      </c>
      <c r="C42" t="s">
        <v>4</v>
      </c>
      <c r="D42" t="s">
        <v>93</v>
      </c>
      <c r="E42" t="s">
        <v>104</v>
      </c>
      <c r="F42" s="2">
        <v>42515</v>
      </c>
      <c r="G42">
        <v>922517</v>
      </c>
      <c r="H42" t="str">
        <f t="shared" si="0"/>
        <v>май</v>
      </c>
    </row>
    <row r="43" spans="1:8" x14ac:dyDescent="0.25">
      <c r="A43" t="s">
        <v>2</v>
      </c>
      <c r="B43" t="s">
        <v>3</v>
      </c>
      <c r="C43" t="s">
        <v>4</v>
      </c>
      <c r="D43" t="s">
        <v>93</v>
      </c>
      <c r="E43" t="s">
        <v>105</v>
      </c>
      <c r="F43" s="2">
        <v>42528</v>
      </c>
      <c r="G43">
        <v>1313856</v>
      </c>
      <c r="H43" t="str">
        <f t="shared" si="0"/>
        <v>июнь</v>
      </c>
    </row>
    <row r="44" spans="1:8" x14ac:dyDescent="0.25">
      <c r="A44" t="s">
        <v>2</v>
      </c>
      <c r="B44" t="s">
        <v>3</v>
      </c>
      <c r="C44" t="s">
        <v>4</v>
      </c>
      <c r="D44" t="s">
        <v>93</v>
      </c>
      <c r="E44" t="s">
        <v>106</v>
      </c>
      <c r="F44" s="2">
        <v>42536</v>
      </c>
      <c r="G44">
        <v>1031763</v>
      </c>
      <c r="H44" t="str">
        <f t="shared" si="0"/>
        <v>июнь</v>
      </c>
    </row>
    <row r="45" spans="1:8" x14ac:dyDescent="0.25">
      <c r="A45" t="s">
        <v>2</v>
      </c>
      <c r="B45" t="s">
        <v>3</v>
      </c>
      <c r="C45" t="s">
        <v>4</v>
      </c>
      <c r="D45" t="s">
        <v>93</v>
      </c>
      <c r="E45" t="s">
        <v>107</v>
      </c>
      <c r="F45" s="2">
        <v>42542</v>
      </c>
      <c r="G45">
        <v>1142561</v>
      </c>
      <c r="H45" t="str">
        <f t="shared" si="0"/>
        <v>июнь</v>
      </c>
    </row>
    <row r="46" spans="1:8" x14ac:dyDescent="0.25">
      <c r="A46" t="s">
        <v>2</v>
      </c>
      <c r="B46" t="s">
        <v>3</v>
      </c>
      <c r="C46" t="s">
        <v>4</v>
      </c>
      <c r="D46" t="s">
        <v>93</v>
      </c>
      <c r="E46" t="s">
        <v>108</v>
      </c>
      <c r="F46" s="2">
        <v>42544</v>
      </c>
      <c r="G46">
        <v>2615643</v>
      </c>
      <c r="H46" t="str">
        <f t="shared" si="0"/>
        <v>июнь</v>
      </c>
    </row>
    <row r="47" spans="1:8" x14ac:dyDescent="0.25">
      <c r="A47" t="s">
        <v>2</v>
      </c>
      <c r="B47" t="s">
        <v>3</v>
      </c>
      <c r="C47" t="s">
        <v>4</v>
      </c>
      <c r="D47" t="s">
        <v>94</v>
      </c>
      <c r="E47" t="s">
        <v>99</v>
      </c>
      <c r="F47" s="2">
        <v>42471</v>
      </c>
      <c r="G47">
        <v>3109682</v>
      </c>
      <c r="H47" t="str">
        <f t="shared" si="0"/>
        <v>апрель</v>
      </c>
    </row>
    <row r="48" spans="1:8" x14ac:dyDescent="0.25">
      <c r="A48" t="s">
        <v>2</v>
      </c>
      <c r="B48" t="s">
        <v>3</v>
      </c>
      <c r="C48" t="s">
        <v>4</v>
      </c>
      <c r="D48" t="s">
        <v>94</v>
      </c>
      <c r="E48" t="s">
        <v>100</v>
      </c>
      <c r="F48" s="2">
        <v>42475</v>
      </c>
      <c r="G48">
        <v>2428481</v>
      </c>
      <c r="H48" t="str">
        <f t="shared" si="0"/>
        <v>апрель</v>
      </c>
    </row>
    <row r="49" spans="1:8" x14ac:dyDescent="0.25">
      <c r="A49" t="s">
        <v>2</v>
      </c>
      <c r="B49" t="s">
        <v>3</v>
      </c>
      <c r="C49" t="s">
        <v>4</v>
      </c>
      <c r="D49" t="s">
        <v>94</v>
      </c>
      <c r="E49" t="s">
        <v>101</v>
      </c>
      <c r="F49" s="2">
        <v>42481</v>
      </c>
      <c r="G49">
        <v>2540173</v>
      </c>
      <c r="H49" t="str">
        <f t="shared" si="0"/>
        <v>апрель</v>
      </c>
    </row>
    <row r="50" spans="1:8" x14ac:dyDescent="0.25">
      <c r="A50" t="s">
        <v>2</v>
      </c>
      <c r="B50" t="s">
        <v>3</v>
      </c>
      <c r="C50" t="s">
        <v>4</v>
      </c>
      <c r="D50" t="s">
        <v>94</v>
      </c>
      <c r="E50" t="s">
        <v>103</v>
      </c>
      <c r="F50" s="2">
        <v>42502</v>
      </c>
      <c r="G50">
        <v>2469369</v>
      </c>
      <c r="H50" t="str">
        <f t="shared" si="0"/>
        <v>май</v>
      </c>
    </row>
    <row r="51" spans="1:8" x14ac:dyDescent="0.25">
      <c r="A51" t="s">
        <v>2</v>
      </c>
      <c r="B51" t="s">
        <v>3</v>
      </c>
      <c r="C51" t="s">
        <v>4</v>
      </c>
      <c r="D51" t="s">
        <v>94</v>
      </c>
      <c r="E51" t="s">
        <v>104</v>
      </c>
      <c r="F51" s="2">
        <v>42515</v>
      </c>
      <c r="G51">
        <v>965551</v>
      </c>
      <c r="H51" t="str">
        <f t="shared" si="0"/>
        <v>май</v>
      </c>
    </row>
    <row r="52" spans="1:8" x14ac:dyDescent="0.25">
      <c r="A52" t="s">
        <v>2</v>
      </c>
      <c r="B52" t="s">
        <v>3</v>
      </c>
      <c r="C52" t="s">
        <v>4</v>
      </c>
      <c r="D52" t="s">
        <v>94</v>
      </c>
      <c r="E52" t="s">
        <v>105</v>
      </c>
      <c r="F52" s="2">
        <v>42528</v>
      </c>
      <c r="G52">
        <v>2851949</v>
      </c>
      <c r="H52" t="str">
        <f t="shared" si="0"/>
        <v>июнь</v>
      </c>
    </row>
    <row r="53" spans="1:8" x14ac:dyDescent="0.25">
      <c r="A53" t="s">
        <v>2</v>
      </c>
      <c r="B53" t="s">
        <v>3</v>
      </c>
      <c r="C53" t="s">
        <v>4</v>
      </c>
      <c r="D53" t="s">
        <v>94</v>
      </c>
      <c r="E53" t="s">
        <v>106</v>
      </c>
      <c r="F53" s="2">
        <v>42536</v>
      </c>
      <c r="G53">
        <v>1510103</v>
      </c>
      <c r="H53" t="str">
        <f t="shared" si="0"/>
        <v>июнь</v>
      </c>
    </row>
    <row r="54" spans="1:8" x14ac:dyDescent="0.25">
      <c r="A54" t="s">
        <v>2</v>
      </c>
      <c r="B54" t="s">
        <v>3</v>
      </c>
      <c r="C54" t="s">
        <v>4</v>
      </c>
      <c r="D54" t="s">
        <v>94</v>
      </c>
      <c r="E54" t="s">
        <v>107</v>
      </c>
      <c r="F54" s="2">
        <v>42542</v>
      </c>
      <c r="G54">
        <v>2894015</v>
      </c>
      <c r="H54" t="str">
        <f t="shared" si="0"/>
        <v>июнь</v>
      </c>
    </row>
    <row r="55" spans="1:8" x14ac:dyDescent="0.25">
      <c r="A55" t="s">
        <v>2</v>
      </c>
      <c r="B55" t="s">
        <v>3</v>
      </c>
      <c r="C55" t="s">
        <v>4</v>
      </c>
      <c r="D55" t="s">
        <v>94</v>
      </c>
      <c r="E55" t="s">
        <v>108</v>
      </c>
      <c r="F55" s="2">
        <v>42544</v>
      </c>
      <c r="G55">
        <v>2165222</v>
      </c>
      <c r="H55" t="str">
        <f t="shared" si="0"/>
        <v>июнь</v>
      </c>
    </row>
    <row r="56" spans="1:8" x14ac:dyDescent="0.25">
      <c r="A56" t="s">
        <v>2</v>
      </c>
      <c r="B56" t="s">
        <v>3</v>
      </c>
      <c r="C56" t="s">
        <v>4</v>
      </c>
      <c r="D56" t="s">
        <v>95</v>
      </c>
      <c r="E56" t="s">
        <v>99</v>
      </c>
      <c r="F56" s="2">
        <v>42471</v>
      </c>
      <c r="G56">
        <v>3015080</v>
      </c>
      <c r="H56" t="str">
        <f t="shared" si="0"/>
        <v>апрель</v>
      </c>
    </row>
    <row r="57" spans="1:8" x14ac:dyDescent="0.25">
      <c r="A57" t="s">
        <v>2</v>
      </c>
      <c r="B57" t="s">
        <v>3</v>
      </c>
      <c r="C57" t="s">
        <v>4</v>
      </c>
      <c r="D57" t="s">
        <v>95</v>
      </c>
      <c r="E57" t="s">
        <v>100</v>
      </c>
      <c r="F57" s="2">
        <v>42475</v>
      </c>
      <c r="G57">
        <v>2483319</v>
      </c>
      <c r="H57" t="str">
        <f t="shared" si="0"/>
        <v>апрель</v>
      </c>
    </row>
    <row r="58" spans="1:8" x14ac:dyDescent="0.25">
      <c r="A58" t="s">
        <v>2</v>
      </c>
      <c r="B58" t="s">
        <v>3</v>
      </c>
      <c r="C58" t="s">
        <v>4</v>
      </c>
      <c r="D58" t="s">
        <v>95</v>
      </c>
      <c r="E58" t="s">
        <v>101</v>
      </c>
      <c r="F58" s="2">
        <v>42481</v>
      </c>
      <c r="G58">
        <v>852697</v>
      </c>
      <c r="H58" t="str">
        <f t="shared" si="0"/>
        <v>апрель</v>
      </c>
    </row>
    <row r="59" spans="1:8" x14ac:dyDescent="0.25">
      <c r="A59" t="s">
        <v>2</v>
      </c>
      <c r="B59" t="s">
        <v>3</v>
      </c>
      <c r="C59" t="s">
        <v>4</v>
      </c>
      <c r="D59" t="s">
        <v>95</v>
      </c>
      <c r="E59" t="s">
        <v>103</v>
      </c>
      <c r="F59" s="2">
        <v>42502</v>
      </c>
      <c r="G59">
        <v>865022</v>
      </c>
      <c r="H59" t="str">
        <f t="shared" si="0"/>
        <v>май</v>
      </c>
    </row>
    <row r="60" spans="1:8" x14ac:dyDescent="0.25">
      <c r="A60" t="s">
        <v>2</v>
      </c>
      <c r="B60" t="s">
        <v>3</v>
      </c>
      <c r="C60" t="s">
        <v>4</v>
      </c>
      <c r="D60" t="s">
        <v>95</v>
      </c>
      <c r="E60" t="s">
        <v>104</v>
      </c>
      <c r="F60" s="2">
        <v>42515</v>
      </c>
      <c r="G60">
        <v>2754240</v>
      </c>
      <c r="H60" t="str">
        <f t="shared" si="0"/>
        <v>май</v>
      </c>
    </row>
    <row r="61" spans="1:8" x14ac:dyDescent="0.25">
      <c r="A61" t="s">
        <v>2</v>
      </c>
      <c r="B61" t="s">
        <v>3</v>
      </c>
      <c r="C61" t="s">
        <v>4</v>
      </c>
      <c r="D61" t="s">
        <v>95</v>
      </c>
      <c r="E61" t="s">
        <v>105</v>
      </c>
      <c r="F61" s="2">
        <v>42528</v>
      </c>
      <c r="G61">
        <v>3101621</v>
      </c>
      <c r="H61" t="str">
        <f t="shared" si="0"/>
        <v>июнь</v>
      </c>
    </row>
    <row r="62" spans="1:8" x14ac:dyDescent="0.25">
      <c r="A62" t="s">
        <v>2</v>
      </c>
      <c r="B62" t="s">
        <v>3</v>
      </c>
      <c r="C62" t="s">
        <v>4</v>
      </c>
      <c r="D62" t="s">
        <v>95</v>
      </c>
      <c r="E62" t="s">
        <v>106</v>
      </c>
      <c r="F62" s="2">
        <v>42536</v>
      </c>
      <c r="G62">
        <v>1650431</v>
      </c>
      <c r="H62" t="str">
        <f t="shared" si="0"/>
        <v>июнь</v>
      </c>
    </row>
    <row r="63" spans="1:8" x14ac:dyDescent="0.25">
      <c r="A63" t="s">
        <v>2</v>
      </c>
      <c r="B63" t="s">
        <v>3</v>
      </c>
      <c r="C63" t="s">
        <v>4</v>
      </c>
      <c r="D63" t="s">
        <v>95</v>
      </c>
      <c r="E63" t="s">
        <v>107</v>
      </c>
      <c r="F63" s="2">
        <v>42542</v>
      </c>
      <c r="G63">
        <v>1467621</v>
      </c>
      <c r="H63" t="str">
        <f t="shared" si="0"/>
        <v>июнь</v>
      </c>
    </row>
    <row r="64" spans="1:8" x14ac:dyDescent="0.25">
      <c r="A64" t="s">
        <v>2</v>
      </c>
      <c r="B64" t="s">
        <v>3</v>
      </c>
      <c r="C64" t="s">
        <v>4</v>
      </c>
      <c r="D64" t="s">
        <v>95</v>
      </c>
      <c r="E64" t="s">
        <v>108</v>
      </c>
      <c r="F64" s="2">
        <v>42544</v>
      </c>
      <c r="G64">
        <v>2076443</v>
      </c>
      <c r="H64" t="str">
        <f t="shared" si="0"/>
        <v>июнь</v>
      </c>
    </row>
    <row r="65" spans="1:8" x14ac:dyDescent="0.25">
      <c r="A65" t="s">
        <v>2</v>
      </c>
      <c r="B65" t="s">
        <v>3</v>
      </c>
      <c r="C65" t="s">
        <v>5</v>
      </c>
      <c r="D65" t="s">
        <v>89</v>
      </c>
      <c r="E65" t="s">
        <v>99</v>
      </c>
      <c r="F65" s="2">
        <v>42471</v>
      </c>
      <c r="G65">
        <v>2425976</v>
      </c>
      <c r="H65" t="str">
        <f t="shared" si="0"/>
        <v>апрель</v>
      </c>
    </row>
    <row r="66" spans="1:8" x14ac:dyDescent="0.25">
      <c r="A66" t="s">
        <v>2</v>
      </c>
      <c r="B66" t="s">
        <v>3</v>
      </c>
      <c r="C66" t="s">
        <v>5</v>
      </c>
      <c r="D66" t="s">
        <v>89</v>
      </c>
      <c r="E66" t="s">
        <v>100</v>
      </c>
      <c r="F66" s="2">
        <v>42475</v>
      </c>
      <c r="G66">
        <v>1589084</v>
      </c>
      <c r="H66" t="str">
        <f t="shared" si="0"/>
        <v>апрель</v>
      </c>
    </row>
    <row r="67" spans="1:8" x14ac:dyDescent="0.25">
      <c r="A67" t="s">
        <v>2</v>
      </c>
      <c r="B67" t="s">
        <v>3</v>
      </c>
      <c r="C67" t="s">
        <v>5</v>
      </c>
      <c r="D67" t="s">
        <v>89</v>
      </c>
      <c r="E67" t="s">
        <v>101</v>
      </c>
      <c r="F67" s="2">
        <v>42481</v>
      </c>
      <c r="G67">
        <v>1263244</v>
      </c>
      <c r="H67" t="str">
        <f t="shared" ref="H67:H130" si="1">IF(MONTH(F67)=4,"апрель",IF(MONTH(F67)=5,"май","июнь"))</f>
        <v>апрель</v>
      </c>
    </row>
    <row r="68" spans="1:8" x14ac:dyDescent="0.25">
      <c r="A68" t="s">
        <v>2</v>
      </c>
      <c r="B68" t="s">
        <v>3</v>
      </c>
      <c r="C68" t="s">
        <v>5</v>
      </c>
      <c r="D68" t="s">
        <v>89</v>
      </c>
      <c r="E68" t="s">
        <v>103</v>
      </c>
      <c r="F68" s="2">
        <v>42502</v>
      </c>
      <c r="G68">
        <v>2328984</v>
      </c>
      <c r="H68" t="str">
        <f t="shared" si="1"/>
        <v>май</v>
      </c>
    </row>
    <row r="69" spans="1:8" x14ac:dyDescent="0.25">
      <c r="A69" t="s">
        <v>2</v>
      </c>
      <c r="B69" t="s">
        <v>3</v>
      </c>
      <c r="C69" t="s">
        <v>5</v>
      </c>
      <c r="D69" t="s">
        <v>89</v>
      </c>
      <c r="E69" t="s">
        <v>104</v>
      </c>
      <c r="F69" s="2">
        <v>42515</v>
      </c>
      <c r="G69">
        <v>1410368</v>
      </c>
      <c r="H69" t="str">
        <f t="shared" si="1"/>
        <v>май</v>
      </c>
    </row>
    <row r="70" spans="1:8" x14ac:dyDescent="0.25">
      <c r="A70" t="s">
        <v>2</v>
      </c>
      <c r="B70" t="s">
        <v>3</v>
      </c>
      <c r="C70" t="s">
        <v>5</v>
      </c>
      <c r="D70" t="s">
        <v>89</v>
      </c>
      <c r="E70" t="s">
        <v>105</v>
      </c>
      <c r="F70" s="2">
        <v>42528</v>
      </c>
      <c r="G70">
        <v>2621298</v>
      </c>
      <c r="H70" t="str">
        <f t="shared" si="1"/>
        <v>июнь</v>
      </c>
    </row>
    <row r="71" spans="1:8" x14ac:dyDescent="0.25">
      <c r="A71" t="s">
        <v>2</v>
      </c>
      <c r="B71" t="s">
        <v>3</v>
      </c>
      <c r="C71" t="s">
        <v>5</v>
      </c>
      <c r="D71" t="s">
        <v>89</v>
      </c>
      <c r="E71" t="s">
        <v>106</v>
      </c>
      <c r="F71" s="2">
        <v>42536</v>
      </c>
      <c r="G71">
        <v>2342112</v>
      </c>
      <c r="H71" t="str">
        <f t="shared" si="1"/>
        <v>июнь</v>
      </c>
    </row>
    <row r="72" spans="1:8" x14ac:dyDescent="0.25">
      <c r="A72" t="s">
        <v>2</v>
      </c>
      <c r="B72" t="s">
        <v>3</v>
      </c>
      <c r="C72" t="s">
        <v>5</v>
      </c>
      <c r="D72" t="s">
        <v>89</v>
      </c>
      <c r="E72" t="s">
        <v>107</v>
      </c>
      <c r="F72" s="2">
        <v>42542</v>
      </c>
      <c r="G72">
        <v>2843533</v>
      </c>
      <c r="H72" t="str">
        <f t="shared" si="1"/>
        <v>июнь</v>
      </c>
    </row>
    <row r="73" spans="1:8" x14ac:dyDescent="0.25">
      <c r="A73" t="s">
        <v>2</v>
      </c>
      <c r="B73" t="s">
        <v>3</v>
      </c>
      <c r="C73" t="s">
        <v>5</v>
      </c>
      <c r="D73" t="s">
        <v>89</v>
      </c>
      <c r="E73" t="s">
        <v>108</v>
      </c>
      <c r="F73" s="2">
        <v>42544</v>
      </c>
      <c r="G73">
        <v>1541706</v>
      </c>
      <c r="H73" t="str">
        <f t="shared" si="1"/>
        <v>июнь</v>
      </c>
    </row>
    <row r="74" spans="1:8" x14ac:dyDescent="0.25">
      <c r="A74" t="s">
        <v>2</v>
      </c>
      <c r="B74" t="s">
        <v>3</v>
      </c>
      <c r="C74" t="s">
        <v>5</v>
      </c>
      <c r="D74" t="s">
        <v>90</v>
      </c>
      <c r="E74" t="s">
        <v>99</v>
      </c>
      <c r="F74" s="2">
        <v>42471</v>
      </c>
      <c r="G74">
        <v>1518879</v>
      </c>
      <c r="H74" t="str">
        <f t="shared" si="1"/>
        <v>апрель</v>
      </c>
    </row>
    <row r="75" spans="1:8" x14ac:dyDescent="0.25">
      <c r="A75" t="s">
        <v>2</v>
      </c>
      <c r="B75" t="s">
        <v>3</v>
      </c>
      <c r="C75" t="s">
        <v>5</v>
      </c>
      <c r="D75" t="s">
        <v>90</v>
      </c>
      <c r="E75" t="s">
        <v>100</v>
      </c>
      <c r="F75" s="2">
        <v>42475</v>
      </c>
      <c r="G75">
        <v>2720055</v>
      </c>
      <c r="H75" t="str">
        <f t="shared" si="1"/>
        <v>апрель</v>
      </c>
    </row>
    <row r="76" spans="1:8" x14ac:dyDescent="0.25">
      <c r="A76" t="s">
        <v>2</v>
      </c>
      <c r="B76" t="s">
        <v>3</v>
      </c>
      <c r="C76" t="s">
        <v>5</v>
      </c>
      <c r="D76" t="s">
        <v>90</v>
      </c>
      <c r="E76" t="s">
        <v>101</v>
      </c>
      <c r="F76" s="2">
        <v>42481</v>
      </c>
      <c r="G76">
        <v>3031162</v>
      </c>
      <c r="H76" t="str">
        <f t="shared" si="1"/>
        <v>апрель</v>
      </c>
    </row>
    <row r="77" spans="1:8" x14ac:dyDescent="0.25">
      <c r="A77" t="s">
        <v>2</v>
      </c>
      <c r="B77" t="s">
        <v>3</v>
      </c>
      <c r="C77" t="s">
        <v>5</v>
      </c>
      <c r="D77" t="s">
        <v>90</v>
      </c>
      <c r="E77" t="s">
        <v>103</v>
      </c>
      <c r="F77" s="2">
        <v>42502</v>
      </c>
      <c r="G77">
        <v>2552566</v>
      </c>
      <c r="H77" t="str">
        <f t="shared" si="1"/>
        <v>май</v>
      </c>
    </row>
    <row r="78" spans="1:8" x14ac:dyDescent="0.25">
      <c r="A78" t="s">
        <v>2</v>
      </c>
      <c r="B78" t="s">
        <v>3</v>
      </c>
      <c r="C78" t="s">
        <v>5</v>
      </c>
      <c r="D78" t="s">
        <v>90</v>
      </c>
      <c r="E78" t="s">
        <v>104</v>
      </c>
      <c r="F78" s="2">
        <v>42515</v>
      </c>
      <c r="G78">
        <v>1606970</v>
      </c>
      <c r="H78" t="str">
        <f t="shared" si="1"/>
        <v>май</v>
      </c>
    </row>
    <row r="79" spans="1:8" x14ac:dyDescent="0.25">
      <c r="A79" t="s">
        <v>2</v>
      </c>
      <c r="B79" t="s">
        <v>3</v>
      </c>
      <c r="C79" t="s">
        <v>5</v>
      </c>
      <c r="D79" t="s">
        <v>90</v>
      </c>
      <c r="E79" t="s">
        <v>105</v>
      </c>
      <c r="F79" s="2">
        <v>42528</v>
      </c>
      <c r="G79">
        <v>1631353</v>
      </c>
      <c r="H79" t="str">
        <f t="shared" si="1"/>
        <v>июнь</v>
      </c>
    </row>
    <row r="80" spans="1:8" x14ac:dyDescent="0.25">
      <c r="A80" t="s">
        <v>2</v>
      </c>
      <c r="B80" t="s">
        <v>3</v>
      </c>
      <c r="C80" t="s">
        <v>5</v>
      </c>
      <c r="D80" t="s">
        <v>90</v>
      </c>
      <c r="E80" t="s">
        <v>106</v>
      </c>
      <c r="F80" s="2">
        <v>42536</v>
      </c>
      <c r="G80">
        <v>2276955</v>
      </c>
      <c r="H80" t="str">
        <f t="shared" si="1"/>
        <v>июнь</v>
      </c>
    </row>
    <row r="81" spans="1:8" x14ac:dyDescent="0.25">
      <c r="A81" t="s">
        <v>2</v>
      </c>
      <c r="B81" t="s">
        <v>3</v>
      </c>
      <c r="C81" t="s">
        <v>5</v>
      </c>
      <c r="D81" t="s">
        <v>90</v>
      </c>
      <c r="E81" t="s">
        <v>107</v>
      </c>
      <c r="F81" s="2">
        <v>42542</v>
      </c>
      <c r="G81">
        <v>860753</v>
      </c>
      <c r="H81" t="str">
        <f t="shared" si="1"/>
        <v>июнь</v>
      </c>
    </row>
    <row r="82" spans="1:8" x14ac:dyDescent="0.25">
      <c r="A82" t="s">
        <v>2</v>
      </c>
      <c r="B82" t="s">
        <v>3</v>
      </c>
      <c r="C82" t="s">
        <v>5</v>
      </c>
      <c r="D82" t="s">
        <v>90</v>
      </c>
      <c r="E82" t="s">
        <v>108</v>
      </c>
      <c r="F82" s="2">
        <v>42544</v>
      </c>
      <c r="G82">
        <v>3021327</v>
      </c>
      <c r="H82" t="str">
        <f t="shared" si="1"/>
        <v>июнь</v>
      </c>
    </row>
    <row r="83" spans="1:8" x14ac:dyDescent="0.25">
      <c r="A83" t="s">
        <v>2</v>
      </c>
      <c r="B83" t="s">
        <v>3</v>
      </c>
      <c r="C83" t="s">
        <v>5</v>
      </c>
      <c r="D83" t="s">
        <v>91</v>
      </c>
      <c r="E83" t="s">
        <v>99</v>
      </c>
      <c r="F83" s="2">
        <v>42471</v>
      </c>
      <c r="G83">
        <v>2129394</v>
      </c>
      <c r="H83" t="str">
        <f t="shared" si="1"/>
        <v>апрель</v>
      </c>
    </row>
    <row r="84" spans="1:8" x14ac:dyDescent="0.25">
      <c r="A84" t="s">
        <v>2</v>
      </c>
      <c r="B84" t="s">
        <v>3</v>
      </c>
      <c r="C84" t="s">
        <v>5</v>
      </c>
      <c r="D84" t="s">
        <v>91</v>
      </c>
      <c r="E84" t="s">
        <v>100</v>
      </c>
      <c r="F84" s="2">
        <v>42475</v>
      </c>
      <c r="G84">
        <v>2725147</v>
      </c>
      <c r="H84" t="str">
        <f t="shared" si="1"/>
        <v>апрель</v>
      </c>
    </row>
    <row r="85" spans="1:8" x14ac:dyDescent="0.25">
      <c r="A85" t="s">
        <v>2</v>
      </c>
      <c r="B85" t="s">
        <v>3</v>
      </c>
      <c r="C85" t="s">
        <v>5</v>
      </c>
      <c r="D85" t="s">
        <v>91</v>
      </c>
      <c r="E85" t="s">
        <v>101</v>
      </c>
      <c r="F85" s="2">
        <v>42481</v>
      </c>
      <c r="G85">
        <v>2637665</v>
      </c>
      <c r="H85" t="str">
        <f t="shared" si="1"/>
        <v>апрель</v>
      </c>
    </row>
    <row r="86" spans="1:8" x14ac:dyDescent="0.25">
      <c r="A86" t="s">
        <v>2</v>
      </c>
      <c r="B86" t="s">
        <v>3</v>
      </c>
      <c r="C86" t="s">
        <v>5</v>
      </c>
      <c r="D86" t="s">
        <v>91</v>
      </c>
      <c r="E86" t="s">
        <v>103</v>
      </c>
      <c r="F86" s="2">
        <v>42502</v>
      </c>
      <c r="G86">
        <v>2750875</v>
      </c>
      <c r="H86" t="str">
        <f t="shared" si="1"/>
        <v>май</v>
      </c>
    </row>
    <row r="87" spans="1:8" x14ac:dyDescent="0.25">
      <c r="A87" t="s">
        <v>2</v>
      </c>
      <c r="B87" t="s">
        <v>3</v>
      </c>
      <c r="C87" t="s">
        <v>5</v>
      </c>
      <c r="D87" t="s">
        <v>91</v>
      </c>
      <c r="E87" t="s">
        <v>104</v>
      </c>
      <c r="F87" s="2">
        <v>42515</v>
      </c>
      <c r="G87">
        <v>2059383</v>
      </c>
      <c r="H87" t="str">
        <f t="shared" si="1"/>
        <v>май</v>
      </c>
    </row>
    <row r="88" spans="1:8" x14ac:dyDescent="0.25">
      <c r="A88" t="s">
        <v>2</v>
      </c>
      <c r="B88" t="s">
        <v>3</v>
      </c>
      <c r="C88" t="s">
        <v>5</v>
      </c>
      <c r="D88" t="s">
        <v>91</v>
      </c>
      <c r="E88" t="s">
        <v>105</v>
      </c>
      <c r="F88" s="2">
        <v>42528</v>
      </c>
      <c r="G88">
        <v>2612799</v>
      </c>
      <c r="H88" t="str">
        <f t="shared" si="1"/>
        <v>июнь</v>
      </c>
    </row>
    <row r="89" spans="1:8" x14ac:dyDescent="0.25">
      <c r="A89" t="s">
        <v>2</v>
      </c>
      <c r="B89" t="s">
        <v>3</v>
      </c>
      <c r="C89" t="s">
        <v>5</v>
      </c>
      <c r="D89" t="s">
        <v>91</v>
      </c>
      <c r="E89" t="s">
        <v>106</v>
      </c>
      <c r="F89" s="2">
        <v>42536</v>
      </c>
      <c r="G89">
        <v>1480096</v>
      </c>
      <c r="H89" t="str">
        <f t="shared" si="1"/>
        <v>июнь</v>
      </c>
    </row>
    <row r="90" spans="1:8" x14ac:dyDescent="0.25">
      <c r="A90" t="s">
        <v>2</v>
      </c>
      <c r="B90" t="s">
        <v>3</v>
      </c>
      <c r="C90" t="s">
        <v>5</v>
      </c>
      <c r="D90" t="s">
        <v>91</v>
      </c>
      <c r="E90" t="s">
        <v>107</v>
      </c>
      <c r="F90" s="2">
        <v>42542</v>
      </c>
      <c r="G90">
        <v>2077080</v>
      </c>
      <c r="H90" t="str">
        <f t="shared" si="1"/>
        <v>июнь</v>
      </c>
    </row>
    <row r="91" spans="1:8" x14ac:dyDescent="0.25">
      <c r="A91" t="s">
        <v>2</v>
      </c>
      <c r="B91" t="s">
        <v>3</v>
      </c>
      <c r="C91" t="s">
        <v>5</v>
      </c>
      <c r="D91" t="s">
        <v>91</v>
      </c>
      <c r="E91" t="s">
        <v>108</v>
      </c>
      <c r="F91" s="2">
        <v>42544</v>
      </c>
      <c r="G91">
        <v>1989324</v>
      </c>
      <c r="H91" t="str">
        <f t="shared" si="1"/>
        <v>июнь</v>
      </c>
    </row>
    <row r="92" spans="1:8" x14ac:dyDescent="0.25">
      <c r="A92" t="s">
        <v>2</v>
      </c>
      <c r="B92" t="s">
        <v>3</v>
      </c>
      <c r="C92" t="s">
        <v>5</v>
      </c>
      <c r="D92" t="s">
        <v>92</v>
      </c>
      <c r="E92" t="s">
        <v>99</v>
      </c>
      <c r="F92" s="2">
        <v>42471</v>
      </c>
      <c r="G92">
        <v>985086</v>
      </c>
      <c r="H92" t="str">
        <f t="shared" si="1"/>
        <v>апрель</v>
      </c>
    </row>
    <row r="93" spans="1:8" x14ac:dyDescent="0.25">
      <c r="A93" t="s">
        <v>2</v>
      </c>
      <c r="B93" t="s">
        <v>3</v>
      </c>
      <c r="C93" t="s">
        <v>5</v>
      </c>
      <c r="D93" t="s">
        <v>92</v>
      </c>
      <c r="E93" t="s">
        <v>100</v>
      </c>
      <c r="F93" s="2">
        <v>42475</v>
      </c>
      <c r="G93">
        <v>2450080</v>
      </c>
      <c r="H93" t="str">
        <f t="shared" si="1"/>
        <v>апрель</v>
      </c>
    </row>
    <row r="94" spans="1:8" x14ac:dyDescent="0.25">
      <c r="A94" t="s">
        <v>2</v>
      </c>
      <c r="B94" t="s">
        <v>3</v>
      </c>
      <c r="C94" t="s">
        <v>5</v>
      </c>
      <c r="D94" t="s">
        <v>92</v>
      </c>
      <c r="E94" t="s">
        <v>101</v>
      </c>
      <c r="F94" s="2">
        <v>42481</v>
      </c>
      <c r="G94">
        <v>1261057</v>
      </c>
      <c r="H94" t="str">
        <f t="shared" si="1"/>
        <v>апрель</v>
      </c>
    </row>
    <row r="95" spans="1:8" x14ac:dyDescent="0.25">
      <c r="A95" t="s">
        <v>2</v>
      </c>
      <c r="B95" t="s">
        <v>3</v>
      </c>
      <c r="C95" t="s">
        <v>5</v>
      </c>
      <c r="D95" t="s">
        <v>92</v>
      </c>
      <c r="E95" t="s">
        <v>103</v>
      </c>
      <c r="F95" s="2">
        <v>42502</v>
      </c>
      <c r="G95">
        <v>2745609</v>
      </c>
      <c r="H95" t="str">
        <f t="shared" si="1"/>
        <v>май</v>
      </c>
    </row>
    <row r="96" spans="1:8" x14ac:dyDescent="0.25">
      <c r="A96" t="s">
        <v>2</v>
      </c>
      <c r="B96" t="s">
        <v>3</v>
      </c>
      <c r="C96" t="s">
        <v>5</v>
      </c>
      <c r="D96" t="s">
        <v>92</v>
      </c>
      <c r="E96" t="s">
        <v>104</v>
      </c>
      <c r="F96" s="2">
        <v>42515</v>
      </c>
      <c r="G96">
        <v>1695241</v>
      </c>
      <c r="H96" t="str">
        <f t="shared" si="1"/>
        <v>май</v>
      </c>
    </row>
    <row r="97" spans="1:8" x14ac:dyDescent="0.25">
      <c r="A97" t="s">
        <v>2</v>
      </c>
      <c r="B97" t="s">
        <v>3</v>
      </c>
      <c r="C97" t="s">
        <v>5</v>
      </c>
      <c r="D97" t="s">
        <v>92</v>
      </c>
      <c r="E97" t="s">
        <v>105</v>
      </c>
      <c r="F97" s="2">
        <v>42528</v>
      </c>
      <c r="G97">
        <v>2300101</v>
      </c>
      <c r="H97" t="str">
        <f t="shared" si="1"/>
        <v>июнь</v>
      </c>
    </row>
    <row r="98" spans="1:8" x14ac:dyDescent="0.25">
      <c r="A98" t="s">
        <v>2</v>
      </c>
      <c r="B98" t="s">
        <v>3</v>
      </c>
      <c r="C98" t="s">
        <v>5</v>
      </c>
      <c r="D98" t="s">
        <v>92</v>
      </c>
      <c r="E98" t="s">
        <v>106</v>
      </c>
      <c r="F98" s="2">
        <v>42536</v>
      </c>
      <c r="G98">
        <v>1056973</v>
      </c>
      <c r="H98" t="str">
        <f t="shared" si="1"/>
        <v>июнь</v>
      </c>
    </row>
    <row r="99" spans="1:8" x14ac:dyDescent="0.25">
      <c r="A99" t="s">
        <v>2</v>
      </c>
      <c r="B99" t="s">
        <v>3</v>
      </c>
      <c r="C99" t="s">
        <v>5</v>
      </c>
      <c r="D99" t="s">
        <v>92</v>
      </c>
      <c r="E99" t="s">
        <v>107</v>
      </c>
      <c r="F99" s="2">
        <v>42542</v>
      </c>
      <c r="G99">
        <v>1359637</v>
      </c>
      <c r="H99" t="str">
        <f t="shared" si="1"/>
        <v>июнь</v>
      </c>
    </row>
    <row r="100" spans="1:8" x14ac:dyDescent="0.25">
      <c r="A100" t="s">
        <v>2</v>
      </c>
      <c r="B100" t="s">
        <v>3</v>
      </c>
      <c r="C100" t="s">
        <v>5</v>
      </c>
      <c r="D100" t="s">
        <v>92</v>
      </c>
      <c r="E100" t="s">
        <v>108</v>
      </c>
      <c r="F100" s="2">
        <v>42544</v>
      </c>
      <c r="G100">
        <v>3044997</v>
      </c>
      <c r="H100" t="str">
        <f t="shared" si="1"/>
        <v>июнь</v>
      </c>
    </row>
    <row r="101" spans="1:8" x14ac:dyDescent="0.25">
      <c r="A101" t="s">
        <v>2</v>
      </c>
      <c r="B101" t="s">
        <v>3</v>
      </c>
      <c r="C101" t="s">
        <v>5</v>
      </c>
      <c r="D101" t="s">
        <v>93</v>
      </c>
      <c r="E101" t="s">
        <v>99</v>
      </c>
      <c r="F101" s="2">
        <v>42471</v>
      </c>
      <c r="G101">
        <v>1403358</v>
      </c>
      <c r="H101" t="str">
        <f t="shared" si="1"/>
        <v>апрель</v>
      </c>
    </row>
    <row r="102" spans="1:8" x14ac:dyDescent="0.25">
      <c r="A102" t="s">
        <v>2</v>
      </c>
      <c r="B102" t="s">
        <v>3</v>
      </c>
      <c r="C102" t="s">
        <v>5</v>
      </c>
      <c r="D102" t="s">
        <v>93</v>
      </c>
      <c r="E102" t="s">
        <v>100</v>
      </c>
      <c r="F102" s="2">
        <v>42475</v>
      </c>
      <c r="G102">
        <v>1217301</v>
      </c>
      <c r="H102" t="str">
        <f t="shared" si="1"/>
        <v>апрель</v>
      </c>
    </row>
    <row r="103" spans="1:8" x14ac:dyDescent="0.25">
      <c r="A103" t="s">
        <v>2</v>
      </c>
      <c r="B103" t="s">
        <v>3</v>
      </c>
      <c r="C103" t="s">
        <v>5</v>
      </c>
      <c r="D103" t="s">
        <v>93</v>
      </c>
      <c r="E103" t="s">
        <v>101</v>
      </c>
      <c r="F103" s="2">
        <v>42481</v>
      </c>
      <c r="G103">
        <v>2478663</v>
      </c>
      <c r="H103" t="str">
        <f t="shared" si="1"/>
        <v>апрель</v>
      </c>
    </row>
    <row r="104" spans="1:8" x14ac:dyDescent="0.25">
      <c r="A104" t="s">
        <v>2</v>
      </c>
      <c r="B104" t="s">
        <v>3</v>
      </c>
      <c r="C104" t="s">
        <v>5</v>
      </c>
      <c r="D104" t="s">
        <v>93</v>
      </c>
      <c r="E104" t="s">
        <v>103</v>
      </c>
      <c r="F104" s="2">
        <v>42502</v>
      </c>
      <c r="G104">
        <v>3108797</v>
      </c>
      <c r="H104" t="str">
        <f t="shared" si="1"/>
        <v>май</v>
      </c>
    </row>
    <row r="105" spans="1:8" x14ac:dyDescent="0.25">
      <c r="A105" t="s">
        <v>2</v>
      </c>
      <c r="B105" t="s">
        <v>3</v>
      </c>
      <c r="C105" t="s">
        <v>5</v>
      </c>
      <c r="D105" t="s">
        <v>93</v>
      </c>
      <c r="E105" t="s">
        <v>104</v>
      </c>
      <c r="F105" s="2">
        <v>42515</v>
      </c>
      <c r="G105">
        <v>1738930</v>
      </c>
      <c r="H105" t="str">
        <f t="shared" si="1"/>
        <v>май</v>
      </c>
    </row>
    <row r="106" spans="1:8" x14ac:dyDescent="0.25">
      <c r="A106" t="s">
        <v>2</v>
      </c>
      <c r="B106" t="s">
        <v>3</v>
      </c>
      <c r="C106" t="s">
        <v>5</v>
      </c>
      <c r="D106" t="s">
        <v>93</v>
      </c>
      <c r="E106" t="s">
        <v>105</v>
      </c>
      <c r="F106" s="2">
        <v>42528</v>
      </c>
      <c r="G106">
        <v>2233697</v>
      </c>
      <c r="H106" t="str">
        <f t="shared" si="1"/>
        <v>июнь</v>
      </c>
    </row>
    <row r="107" spans="1:8" x14ac:dyDescent="0.25">
      <c r="A107" t="s">
        <v>2</v>
      </c>
      <c r="B107" t="s">
        <v>3</v>
      </c>
      <c r="C107" t="s">
        <v>5</v>
      </c>
      <c r="D107" t="s">
        <v>93</v>
      </c>
      <c r="E107" t="s">
        <v>106</v>
      </c>
      <c r="F107" s="2">
        <v>42536</v>
      </c>
      <c r="G107">
        <v>3132007</v>
      </c>
      <c r="H107" t="str">
        <f t="shared" si="1"/>
        <v>июнь</v>
      </c>
    </row>
    <row r="108" spans="1:8" x14ac:dyDescent="0.25">
      <c r="A108" t="s">
        <v>2</v>
      </c>
      <c r="B108" t="s">
        <v>3</v>
      </c>
      <c r="C108" t="s">
        <v>5</v>
      </c>
      <c r="D108" t="s">
        <v>93</v>
      </c>
      <c r="E108" t="s">
        <v>107</v>
      </c>
      <c r="F108" s="2">
        <v>42542</v>
      </c>
      <c r="G108">
        <v>1114447</v>
      </c>
      <c r="H108" t="str">
        <f t="shared" si="1"/>
        <v>июнь</v>
      </c>
    </row>
    <row r="109" spans="1:8" x14ac:dyDescent="0.25">
      <c r="A109" t="s">
        <v>2</v>
      </c>
      <c r="B109" t="s">
        <v>3</v>
      </c>
      <c r="C109" t="s">
        <v>5</v>
      </c>
      <c r="D109" t="s">
        <v>93</v>
      </c>
      <c r="E109" t="s">
        <v>108</v>
      </c>
      <c r="F109" s="2">
        <v>42544</v>
      </c>
      <c r="G109">
        <v>1399700</v>
      </c>
      <c r="H109" t="str">
        <f t="shared" si="1"/>
        <v>июнь</v>
      </c>
    </row>
    <row r="110" spans="1:8" x14ac:dyDescent="0.25">
      <c r="A110" t="s">
        <v>2</v>
      </c>
      <c r="B110" t="s">
        <v>3</v>
      </c>
      <c r="C110" t="s">
        <v>5</v>
      </c>
      <c r="D110" t="s">
        <v>94</v>
      </c>
      <c r="E110" t="s">
        <v>99</v>
      </c>
      <c r="F110" s="2">
        <v>42471</v>
      </c>
      <c r="G110">
        <v>2934021</v>
      </c>
      <c r="H110" t="str">
        <f t="shared" si="1"/>
        <v>апрель</v>
      </c>
    </row>
    <row r="111" spans="1:8" x14ac:dyDescent="0.25">
      <c r="A111" t="s">
        <v>2</v>
      </c>
      <c r="B111" t="s">
        <v>3</v>
      </c>
      <c r="C111" t="s">
        <v>5</v>
      </c>
      <c r="D111" t="s">
        <v>94</v>
      </c>
      <c r="E111" t="s">
        <v>100</v>
      </c>
      <c r="F111" s="2">
        <v>42475</v>
      </c>
      <c r="G111">
        <v>1602711</v>
      </c>
      <c r="H111" t="str">
        <f t="shared" si="1"/>
        <v>апрель</v>
      </c>
    </row>
    <row r="112" spans="1:8" x14ac:dyDescent="0.25">
      <c r="A112" t="s">
        <v>2</v>
      </c>
      <c r="B112" t="s">
        <v>3</v>
      </c>
      <c r="C112" t="s">
        <v>5</v>
      </c>
      <c r="D112" t="s">
        <v>94</v>
      </c>
      <c r="E112" t="s">
        <v>101</v>
      </c>
      <c r="F112" s="2">
        <v>42481</v>
      </c>
      <c r="G112">
        <v>1952086</v>
      </c>
      <c r="H112" t="str">
        <f t="shared" si="1"/>
        <v>апрель</v>
      </c>
    </row>
    <row r="113" spans="1:8" x14ac:dyDescent="0.25">
      <c r="A113" t="s">
        <v>2</v>
      </c>
      <c r="B113" t="s">
        <v>3</v>
      </c>
      <c r="C113" t="s">
        <v>5</v>
      </c>
      <c r="D113" t="s">
        <v>94</v>
      </c>
      <c r="E113" t="s">
        <v>103</v>
      </c>
      <c r="F113" s="2">
        <v>42502</v>
      </c>
      <c r="G113">
        <v>864550</v>
      </c>
      <c r="H113" t="str">
        <f t="shared" si="1"/>
        <v>май</v>
      </c>
    </row>
    <row r="114" spans="1:8" x14ac:dyDescent="0.25">
      <c r="A114" t="s">
        <v>2</v>
      </c>
      <c r="B114" t="s">
        <v>3</v>
      </c>
      <c r="C114" t="s">
        <v>5</v>
      </c>
      <c r="D114" t="s">
        <v>94</v>
      </c>
      <c r="E114" t="s">
        <v>104</v>
      </c>
      <c r="F114" s="2">
        <v>42515</v>
      </c>
      <c r="G114">
        <v>1516078</v>
      </c>
      <c r="H114" t="str">
        <f t="shared" si="1"/>
        <v>май</v>
      </c>
    </row>
    <row r="115" spans="1:8" x14ac:dyDescent="0.25">
      <c r="A115" t="s">
        <v>2</v>
      </c>
      <c r="B115" t="s">
        <v>3</v>
      </c>
      <c r="C115" t="s">
        <v>5</v>
      </c>
      <c r="D115" t="s">
        <v>94</v>
      </c>
      <c r="E115" t="s">
        <v>105</v>
      </c>
      <c r="F115" s="2">
        <v>42528</v>
      </c>
      <c r="G115">
        <v>3007415</v>
      </c>
      <c r="H115" t="str">
        <f t="shared" si="1"/>
        <v>июнь</v>
      </c>
    </row>
    <row r="116" spans="1:8" x14ac:dyDescent="0.25">
      <c r="A116" t="s">
        <v>2</v>
      </c>
      <c r="B116" t="s">
        <v>3</v>
      </c>
      <c r="C116" t="s">
        <v>5</v>
      </c>
      <c r="D116" t="s">
        <v>94</v>
      </c>
      <c r="E116" t="s">
        <v>106</v>
      </c>
      <c r="F116" s="2">
        <v>42536</v>
      </c>
      <c r="G116">
        <v>2922475</v>
      </c>
      <c r="H116" t="str">
        <f t="shared" si="1"/>
        <v>июнь</v>
      </c>
    </row>
    <row r="117" spans="1:8" x14ac:dyDescent="0.25">
      <c r="A117" t="s">
        <v>2</v>
      </c>
      <c r="B117" t="s">
        <v>3</v>
      </c>
      <c r="C117" t="s">
        <v>5</v>
      </c>
      <c r="D117" t="s">
        <v>94</v>
      </c>
      <c r="E117" t="s">
        <v>107</v>
      </c>
      <c r="F117" s="2">
        <v>42542</v>
      </c>
      <c r="G117">
        <v>1231082</v>
      </c>
      <c r="H117" t="str">
        <f t="shared" si="1"/>
        <v>июнь</v>
      </c>
    </row>
    <row r="118" spans="1:8" x14ac:dyDescent="0.25">
      <c r="A118" t="s">
        <v>2</v>
      </c>
      <c r="B118" t="s">
        <v>3</v>
      </c>
      <c r="C118" t="s">
        <v>5</v>
      </c>
      <c r="D118" t="s">
        <v>94</v>
      </c>
      <c r="E118" t="s">
        <v>108</v>
      </c>
      <c r="F118" s="2">
        <v>42544</v>
      </c>
      <c r="G118">
        <v>783495</v>
      </c>
      <c r="H118" t="str">
        <f t="shared" si="1"/>
        <v>июнь</v>
      </c>
    </row>
    <row r="119" spans="1:8" x14ac:dyDescent="0.25">
      <c r="A119" t="s">
        <v>2</v>
      </c>
      <c r="B119" t="s">
        <v>3</v>
      </c>
      <c r="C119" t="s">
        <v>5</v>
      </c>
      <c r="D119" t="s">
        <v>95</v>
      </c>
      <c r="E119" t="s">
        <v>99</v>
      </c>
      <c r="F119" s="2">
        <v>42471</v>
      </c>
      <c r="G119">
        <v>2370029</v>
      </c>
      <c r="H119" t="str">
        <f t="shared" si="1"/>
        <v>апрель</v>
      </c>
    </row>
    <row r="120" spans="1:8" x14ac:dyDescent="0.25">
      <c r="A120" t="s">
        <v>2</v>
      </c>
      <c r="B120" t="s">
        <v>3</v>
      </c>
      <c r="C120" t="s">
        <v>5</v>
      </c>
      <c r="D120" t="s">
        <v>95</v>
      </c>
      <c r="E120" t="s">
        <v>100</v>
      </c>
      <c r="F120" s="2">
        <v>42475</v>
      </c>
      <c r="G120">
        <v>3097199</v>
      </c>
      <c r="H120" t="str">
        <f t="shared" si="1"/>
        <v>апрель</v>
      </c>
    </row>
    <row r="121" spans="1:8" x14ac:dyDescent="0.25">
      <c r="A121" t="s">
        <v>2</v>
      </c>
      <c r="B121" t="s">
        <v>3</v>
      </c>
      <c r="C121" t="s">
        <v>5</v>
      </c>
      <c r="D121" t="s">
        <v>95</v>
      </c>
      <c r="E121" t="s">
        <v>101</v>
      </c>
      <c r="F121" s="2">
        <v>42481</v>
      </c>
      <c r="G121">
        <v>1981479</v>
      </c>
      <c r="H121" t="str">
        <f t="shared" si="1"/>
        <v>апрель</v>
      </c>
    </row>
    <row r="122" spans="1:8" x14ac:dyDescent="0.25">
      <c r="A122" t="s">
        <v>2</v>
      </c>
      <c r="B122" t="s">
        <v>3</v>
      </c>
      <c r="C122" t="s">
        <v>5</v>
      </c>
      <c r="D122" t="s">
        <v>95</v>
      </c>
      <c r="E122" t="s">
        <v>103</v>
      </c>
      <c r="F122" s="2">
        <v>42502</v>
      </c>
      <c r="G122">
        <v>1199311</v>
      </c>
      <c r="H122" t="str">
        <f t="shared" si="1"/>
        <v>май</v>
      </c>
    </row>
    <row r="123" spans="1:8" x14ac:dyDescent="0.25">
      <c r="A123" t="s">
        <v>2</v>
      </c>
      <c r="B123" t="s">
        <v>3</v>
      </c>
      <c r="C123" t="s">
        <v>5</v>
      </c>
      <c r="D123" t="s">
        <v>95</v>
      </c>
      <c r="E123" t="s">
        <v>104</v>
      </c>
      <c r="F123" s="2">
        <v>42515</v>
      </c>
      <c r="G123">
        <v>1074201</v>
      </c>
      <c r="H123" t="str">
        <f t="shared" si="1"/>
        <v>май</v>
      </c>
    </row>
    <row r="124" spans="1:8" x14ac:dyDescent="0.25">
      <c r="A124" t="s">
        <v>2</v>
      </c>
      <c r="B124" t="s">
        <v>3</v>
      </c>
      <c r="C124" t="s">
        <v>5</v>
      </c>
      <c r="D124" t="s">
        <v>95</v>
      </c>
      <c r="E124" t="s">
        <v>105</v>
      </c>
      <c r="F124" s="2">
        <v>42528</v>
      </c>
      <c r="G124">
        <v>2917708</v>
      </c>
      <c r="H124" t="str">
        <f t="shared" si="1"/>
        <v>июнь</v>
      </c>
    </row>
    <row r="125" spans="1:8" x14ac:dyDescent="0.25">
      <c r="A125" t="s">
        <v>2</v>
      </c>
      <c r="B125" t="s">
        <v>3</v>
      </c>
      <c r="C125" t="s">
        <v>5</v>
      </c>
      <c r="D125" t="s">
        <v>95</v>
      </c>
      <c r="E125" t="s">
        <v>106</v>
      </c>
      <c r="F125" s="2">
        <v>42536</v>
      </c>
      <c r="G125">
        <v>1753637</v>
      </c>
      <c r="H125" t="str">
        <f t="shared" si="1"/>
        <v>июнь</v>
      </c>
    </row>
    <row r="126" spans="1:8" x14ac:dyDescent="0.25">
      <c r="A126" t="s">
        <v>2</v>
      </c>
      <c r="B126" t="s">
        <v>3</v>
      </c>
      <c r="C126" t="s">
        <v>5</v>
      </c>
      <c r="D126" t="s">
        <v>95</v>
      </c>
      <c r="E126" t="s">
        <v>107</v>
      </c>
      <c r="F126" s="2">
        <v>42542</v>
      </c>
      <c r="G126">
        <v>1274054</v>
      </c>
      <c r="H126" t="str">
        <f t="shared" si="1"/>
        <v>июнь</v>
      </c>
    </row>
    <row r="127" spans="1:8" x14ac:dyDescent="0.25">
      <c r="A127" t="s">
        <v>2</v>
      </c>
      <c r="B127" t="s">
        <v>3</v>
      </c>
      <c r="C127" t="s">
        <v>5</v>
      </c>
      <c r="D127" t="s">
        <v>95</v>
      </c>
      <c r="E127" t="s">
        <v>108</v>
      </c>
      <c r="F127" s="2">
        <v>42544</v>
      </c>
      <c r="G127">
        <v>858988</v>
      </c>
      <c r="H127" t="str">
        <f t="shared" si="1"/>
        <v>июнь</v>
      </c>
    </row>
    <row r="128" spans="1:8" x14ac:dyDescent="0.25">
      <c r="A128" t="s">
        <v>2</v>
      </c>
      <c r="B128" t="s">
        <v>3</v>
      </c>
      <c r="C128" t="s">
        <v>6</v>
      </c>
      <c r="D128" t="s">
        <v>89</v>
      </c>
      <c r="E128" t="s">
        <v>99</v>
      </c>
      <c r="F128" s="2">
        <v>42471</v>
      </c>
      <c r="G128">
        <v>1037880</v>
      </c>
      <c r="H128" t="str">
        <f t="shared" si="1"/>
        <v>апрель</v>
      </c>
    </row>
    <row r="129" spans="1:8" x14ac:dyDescent="0.25">
      <c r="A129" t="s">
        <v>2</v>
      </c>
      <c r="B129" t="s">
        <v>3</v>
      </c>
      <c r="C129" t="s">
        <v>6</v>
      </c>
      <c r="D129" t="s">
        <v>89</v>
      </c>
      <c r="E129" t="s">
        <v>100</v>
      </c>
      <c r="F129" s="2">
        <v>42475</v>
      </c>
      <c r="G129">
        <v>2841902</v>
      </c>
      <c r="H129" t="str">
        <f t="shared" si="1"/>
        <v>апрель</v>
      </c>
    </row>
    <row r="130" spans="1:8" x14ac:dyDescent="0.25">
      <c r="A130" t="s">
        <v>2</v>
      </c>
      <c r="B130" t="s">
        <v>3</v>
      </c>
      <c r="C130" t="s">
        <v>6</v>
      </c>
      <c r="D130" t="s">
        <v>89</v>
      </c>
      <c r="E130" t="s">
        <v>101</v>
      </c>
      <c r="F130" s="2">
        <v>42481</v>
      </c>
      <c r="G130">
        <v>2846908</v>
      </c>
      <c r="H130" t="str">
        <f t="shared" si="1"/>
        <v>апрель</v>
      </c>
    </row>
    <row r="131" spans="1:8" x14ac:dyDescent="0.25">
      <c r="A131" t="s">
        <v>2</v>
      </c>
      <c r="B131" t="s">
        <v>3</v>
      </c>
      <c r="C131" t="s">
        <v>6</v>
      </c>
      <c r="D131" t="s">
        <v>89</v>
      </c>
      <c r="E131" t="s">
        <v>103</v>
      </c>
      <c r="F131" s="2">
        <v>42502</v>
      </c>
      <c r="G131">
        <v>2814941</v>
      </c>
      <c r="H131" t="str">
        <f t="shared" ref="H131:H194" si="2">IF(MONTH(F131)=4,"апрель",IF(MONTH(F131)=5,"май","июнь"))</f>
        <v>май</v>
      </c>
    </row>
    <row r="132" spans="1:8" x14ac:dyDescent="0.25">
      <c r="A132" t="s">
        <v>2</v>
      </c>
      <c r="B132" t="s">
        <v>3</v>
      </c>
      <c r="C132" t="s">
        <v>6</v>
      </c>
      <c r="D132" t="s">
        <v>89</v>
      </c>
      <c r="E132" t="s">
        <v>104</v>
      </c>
      <c r="F132" s="2">
        <v>42515</v>
      </c>
      <c r="G132">
        <v>2612734</v>
      </c>
      <c r="H132" t="str">
        <f t="shared" si="2"/>
        <v>май</v>
      </c>
    </row>
    <row r="133" spans="1:8" x14ac:dyDescent="0.25">
      <c r="A133" t="s">
        <v>2</v>
      </c>
      <c r="B133" t="s">
        <v>3</v>
      </c>
      <c r="C133" t="s">
        <v>6</v>
      </c>
      <c r="D133" t="s">
        <v>89</v>
      </c>
      <c r="E133" t="s">
        <v>105</v>
      </c>
      <c r="F133" s="2">
        <v>42528</v>
      </c>
      <c r="G133">
        <v>1787434</v>
      </c>
      <c r="H133" t="str">
        <f t="shared" si="2"/>
        <v>июнь</v>
      </c>
    </row>
    <row r="134" spans="1:8" x14ac:dyDescent="0.25">
      <c r="A134" t="s">
        <v>2</v>
      </c>
      <c r="B134" t="s">
        <v>3</v>
      </c>
      <c r="C134" t="s">
        <v>6</v>
      </c>
      <c r="D134" t="s">
        <v>89</v>
      </c>
      <c r="E134" t="s">
        <v>106</v>
      </c>
      <c r="F134" s="2">
        <v>42536</v>
      </c>
      <c r="G134">
        <v>2511432</v>
      </c>
      <c r="H134" t="str">
        <f t="shared" si="2"/>
        <v>июнь</v>
      </c>
    </row>
    <row r="135" spans="1:8" x14ac:dyDescent="0.25">
      <c r="A135" t="s">
        <v>2</v>
      </c>
      <c r="B135" t="s">
        <v>3</v>
      </c>
      <c r="C135" t="s">
        <v>6</v>
      </c>
      <c r="D135" t="s">
        <v>89</v>
      </c>
      <c r="E135" t="s">
        <v>107</v>
      </c>
      <c r="F135" s="2">
        <v>42542</v>
      </c>
      <c r="G135">
        <v>3054257</v>
      </c>
      <c r="H135" t="str">
        <f t="shared" si="2"/>
        <v>июнь</v>
      </c>
    </row>
    <row r="136" spans="1:8" x14ac:dyDescent="0.25">
      <c r="A136" t="s">
        <v>2</v>
      </c>
      <c r="B136" t="s">
        <v>3</v>
      </c>
      <c r="C136" t="s">
        <v>6</v>
      </c>
      <c r="D136" t="s">
        <v>89</v>
      </c>
      <c r="E136" t="s">
        <v>108</v>
      </c>
      <c r="F136" s="2">
        <v>42544</v>
      </c>
      <c r="G136">
        <v>2621106</v>
      </c>
      <c r="H136" t="str">
        <f t="shared" si="2"/>
        <v>июнь</v>
      </c>
    </row>
    <row r="137" spans="1:8" x14ac:dyDescent="0.25">
      <c r="A137" t="s">
        <v>2</v>
      </c>
      <c r="B137" t="s">
        <v>3</v>
      </c>
      <c r="C137" t="s">
        <v>6</v>
      </c>
      <c r="D137" t="s">
        <v>90</v>
      </c>
      <c r="E137" t="s">
        <v>99</v>
      </c>
      <c r="F137" s="2">
        <v>42471</v>
      </c>
      <c r="G137">
        <v>2284781</v>
      </c>
      <c r="H137" t="str">
        <f t="shared" si="2"/>
        <v>апрель</v>
      </c>
    </row>
    <row r="138" spans="1:8" x14ac:dyDescent="0.25">
      <c r="A138" t="s">
        <v>2</v>
      </c>
      <c r="B138" t="s">
        <v>3</v>
      </c>
      <c r="C138" t="s">
        <v>6</v>
      </c>
      <c r="D138" t="s">
        <v>90</v>
      </c>
      <c r="E138" t="s">
        <v>100</v>
      </c>
      <c r="F138" s="2">
        <v>42475</v>
      </c>
      <c r="G138">
        <v>1968244</v>
      </c>
      <c r="H138" t="str">
        <f t="shared" si="2"/>
        <v>апрель</v>
      </c>
    </row>
    <row r="139" spans="1:8" x14ac:dyDescent="0.25">
      <c r="A139" t="s">
        <v>2</v>
      </c>
      <c r="B139" t="s">
        <v>3</v>
      </c>
      <c r="C139" t="s">
        <v>6</v>
      </c>
      <c r="D139" t="s">
        <v>90</v>
      </c>
      <c r="E139" t="s">
        <v>101</v>
      </c>
      <c r="F139" s="2">
        <v>42481</v>
      </c>
      <c r="G139">
        <v>1193469</v>
      </c>
      <c r="H139" t="str">
        <f t="shared" si="2"/>
        <v>апрель</v>
      </c>
    </row>
    <row r="140" spans="1:8" x14ac:dyDescent="0.25">
      <c r="A140" t="s">
        <v>2</v>
      </c>
      <c r="B140" t="s">
        <v>3</v>
      </c>
      <c r="C140" t="s">
        <v>6</v>
      </c>
      <c r="D140" t="s">
        <v>90</v>
      </c>
      <c r="E140" t="s">
        <v>103</v>
      </c>
      <c r="F140" s="2">
        <v>42502</v>
      </c>
      <c r="G140">
        <v>2276716</v>
      </c>
      <c r="H140" t="str">
        <f t="shared" si="2"/>
        <v>май</v>
      </c>
    </row>
    <row r="141" spans="1:8" x14ac:dyDescent="0.25">
      <c r="A141" t="s">
        <v>2</v>
      </c>
      <c r="B141" t="s">
        <v>3</v>
      </c>
      <c r="C141" t="s">
        <v>6</v>
      </c>
      <c r="D141" t="s">
        <v>90</v>
      </c>
      <c r="E141" t="s">
        <v>104</v>
      </c>
      <c r="F141" s="2">
        <v>42515</v>
      </c>
      <c r="G141">
        <v>1188734</v>
      </c>
      <c r="H141" t="str">
        <f t="shared" si="2"/>
        <v>май</v>
      </c>
    </row>
    <row r="142" spans="1:8" x14ac:dyDescent="0.25">
      <c r="A142" t="s">
        <v>2</v>
      </c>
      <c r="B142" t="s">
        <v>3</v>
      </c>
      <c r="C142" t="s">
        <v>6</v>
      </c>
      <c r="D142" t="s">
        <v>90</v>
      </c>
      <c r="E142" t="s">
        <v>105</v>
      </c>
      <c r="F142" s="2">
        <v>42528</v>
      </c>
      <c r="G142">
        <v>1109912</v>
      </c>
      <c r="H142" t="str">
        <f t="shared" si="2"/>
        <v>июнь</v>
      </c>
    </row>
    <row r="143" spans="1:8" x14ac:dyDescent="0.25">
      <c r="A143" t="s">
        <v>2</v>
      </c>
      <c r="B143" t="s">
        <v>3</v>
      </c>
      <c r="C143" t="s">
        <v>6</v>
      </c>
      <c r="D143" t="s">
        <v>90</v>
      </c>
      <c r="E143" t="s">
        <v>106</v>
      </c>
      <c r="F143" s="2">
        <v>42536</v>
      </c>
      <c r="G143">
        <v>2976214</v>
      </c>
      <c r="H143" t="str">
        <f t="shared" si="2"/>
        <v>июнь</v>
      </c>
    </row>
    <row r="144" spans="1:8" x14ac:dyDescent="0.25">
      <c r="A144" t="s">
        <v>2</v>
      </c>
      <c r="B144" t="s">
        <v>3</v>
      </c>
      <c r="C144" t="s">
        <v>6</v>
      </c>
      <c r="D144" t="s">
        <v>90</v>
      </c>
      <c r="E144" t="s">
        <v>107</v>
      </c>
      <c r="F144" s="2">
        <v>42542</v>
      </c>
      <c r="G144">
        <v>1145797</v>
      </c>
      <c r="H144" t="str">
        <f t="shared" si="2"/>
        <v>июнь</v>
      </c>
    </row>
    <row r="145" spans="1:8" x14ac:dyDescent="0.25">
      <c r="A145" t="s">
        <v>2</v>
      </c>
      <c r="B145" t="s">
        <v>3</v>
      </c>
      <c r="C145" t="s">
        <v>6</v>
      </c>
      <c r="D145" t="s">
        <v>90</v>
      </c>
      <c r="E145" t="s">
        <v>108</v>
      </c>
      <c r="F145" s="2">
        <v>42544</v>
      </c>
      <c r="G145">
        <v>943028</v>
      </c>
      <c r="H145" t="str">
        <f t="shared" si="2"/>
        <v>июнь</v>
      </c>
    </row>
    <row r="146" spans="1:8" x14ac:dyDescent="0.25">
      <c r="A146" t="s">
        <v>2</v>
      </c>
      <c r="B146" t="s">
        <v>3</v>
      </c>
      <c r="C146" t="s">
        <v>6</v>
      </c>
      <c r="D146" t="s">
        <v>91</v>
      </c>
      <c r="E146" t="s">
        <v>99</v>
      </c>
      <c r="F146" s="2">
        <v>42471</v>
      </c>
      <c r="G146">
        <v>1126942</v>
      </c>
      <c r="H146" t="str">
        <f t="shared" si="2"/>
        <v>апрель</v>
      </c>
    </row>
    <row r="147" spans="1:8" x14ac:dyDescent="0.25">
      <c r="A147" t="s">
        <v>2</v>
      </c>
      <c r="B147" t="s">
        <v>3</v>
      </c>
      <c r="C147" t="s">
        <v>6</v>
      </c>
      <c r="D147" t="s">
        <v>91</v>
      </c>
      <c r="E147" t="s">
        <v>100</v>
      </c>
      <c r="F147" s="2">
        <v>42475</v>
      </c>
      <c r="G147">
        <v>1114713</v>
      </c>
      <c r="H147" t="str">
        <f t="shared" si="2"/>
        <v>апрель</v>
      </c>
    </row>
    <row r="148" spans="1:8" x14ac:dyDescent="0.25">
      <c r="A148" t="s">
        <v>2</v>
      </c>
      <c r="B148" t="s">
        <v>3</v>
      </c>
      <c r="C148" t="s">
        <v>6</v>
      </c>
      <c r="D148" t="s">
        <v>91</v>
      </c>
      <c r="E148" t="s">
        <v>101</v>
      </c>
      <c r="F148" s="2">
        <v>42481</v>
      </c>
      <c r="G148">
        <v>1228299</v>
      </c>
      <c r="H148" t="str">
        <f t="shared" si="2"/>
        <v>апрель</v>
      </c>
    </row>
    <row r="149" spans="1:8" x14ac:dyDescent="0.25">
      <c r="A149" t="s">
        <v>2</v>
      </c>
      <c r="B149" t="s">
        <v>3</v>
      </c>
      <c r="C149" t="s">
        <v>6</v>
      </c>
      <c r="D149" t="s">
        <v>91</v>
      </c>
      <c r="E149" t="s">
        <v>103</v>
      </c>
      <c r="F149" s="2">
        <v>42502</v>
      </c>
      <c r="G149">
        <v>2924494</v>
      </c>
      <c r="H149" t="str">
        <f t="shared" si="2"/>
        <v>май</v>
      </c>
    </row>
    <row r="150" spans="1:8" x14ac:dyDescent="0.25">
      <c r="A150" t="s">
        <v>2</v>
      </c>
      <c r="B150" t="s">
        <v>3</v>
      </c>
      <c r="C150" t="s">
        <v>6</v>
      </c>
      <c r="D150" t="s">
        <v>91</v>
      </c>
      <c r="E150" t="s">
        <v>104</v>
      </c>
      <c r="F150" s="2">
        <v>42515</v>
      </c>
      <c r="G150">
        <v>1051447</v>
      </c>
      <c r="H150" t="str">
        <f t="shared" si="2"/>
        <v>май</v>
      </c>
    </row>
    <row r="151" spans="1:8" x14ac:dyDescent="0.25">
      <c r="A151" t="s">
        <v>2</v>
      </c>
      <c r="B151" t="s">
        <v>3</v>
      </c>
      <c r="C151" t="s">
        <v>6</v>
      </c>
      <c r="D151" t="s">
        <v>91</v>
      </c>
      <c r="E151" t="s">
        <v>105</v>
      </c>
      <c r="F151" s="2">
        <v>42528</v>
      </c>
      <c r="G151">
        <v>2731038</v>
      </c>
      <c r="H151" t="str">
        <f t="shared" si="2"/>
        <v>июнь</v>
      </c>
    </row>
    <row r="152" spans="1:8" x14ac:dyDescent="0.25">
      <c r="A152" t="s">
        <v>2</v>
      </c>
      <c r="B152" t="s">
        <v>3</v>
      </c>
      <c r="C152" t="s">
        <v>6</v>
      </c>
      <c r="D152" t="s">
        <v>91</v>
      </c>
      <c r="E152" t="s">
        <v>106</v>
      </c>
      <c r="F152" s="2">
        <v>42536</v>
      </c>
      <c r="G152">
        <v>2806739</v>
      </c>
      <c r="H152" t="str">
        <f t="shared" si="2"/>
        <v>июнь</v>
      </c>
    </row>
    <row r="153" spans="1:8" x14ac:dyDescent="0.25">
      <c r="A153" t="s">
        <v>2</v>
      </c>
      <c r="B153" t="s">
        <v>3</v>
      </c>
      <c r="C153" t="s">
        <v>6</v>
      </c>
      <c r="D153" t="s">
        <v>91</v>
      </c>
      <c r="E153" t="s">
        <v>107</v>
      </c>
      <c r="F153" s="2">
        <v>42542</v>
      </c>
      <c r="G153">
        <v>1554606</v>
      </c>
      <c r="H153" t="str">
        <f t="shared" si="2"/>
        <v>июнь</v>
      </c>
    </row>
    <row r="154" spans="1:8" x14ac:dyDescent="0.25">
      <c r="A154" t="s">
        <v>2</v>
      </c>
      <c r="B154" t="s">
        <v>3</v>
      </c>
      <c r="C154" t="s">
        <v>6</v>
      </c>
      <c r="D154" t="s">
        <v>91</v>
      </c>
      <c r="E154" t="s">
        <v>108</v>
      </c>
      <c r="F154" s="2">
        <v>42544</v>
      </c>
      <c r="G154">
        <v>2233718</v>
      </c>
      <c r="H154" t="str">
        <f t="shared" si="2"/>
        <v>июнь</v>
      </c>
    </row>
    <row r="155" spans="1:8" x14ac:dyDescent="0.25">
      <c r="A155" t="s">
        <v>2</v>
      </c>
      <c r="B155" t="s">
        <v>3</v>
      </c>
      <c r="C155" t="s">
        <v>6</v>
      </c>
      <c r="D155" t="s">
        <v>92</v>
      </c>
      <c r="E155" t="s">
        <v>99</v>
      </c>
      <c r="F155" s="2">
        <v>42471</v>
      </c>
      <c r="G155">
        <v>1422278</v>
      </c>
      <c r="H155" t="str">
        <f t="shared" si="2"/>
        <v>апрель</v>
      </c>
    </row>
    <row r="156" spans="1:8" x14ac:dyDescent="0.25">
      <c r="A156" t="s">
        <v>2</v>
      </c>
      <c r="B156" t="s">
        <v>3</v>
      </c>
      <c r="C156" t="s">
        <v>6</v>
      </c>
      <c r="D156" t="s">
        <v>92</v>
      </c>
      <c r="E156" t="s">
        <v>100</v>
      </c>
      <c r="F156" s="2">
        <v>42475</v>
      </c>
      <c r="G156">
        <v>2425904</v>
      </c>
      <c r="H156" t="str">
        <f t="shared" si="2"/>
        <v>апрель</v>
      </c>
    </row>
    <row r="157" spans="1:8" x14ac:dyDescent="0.25">
      <c r="A157" t="s">
        <v>2</v>
      </c>
      <c r="B157" t="s">
        <v>3</v>
      </c>
      <c r="C157" t="s">
        <v>6</v>
      </c>
      <c r="D157" t="s">
        <v>92</v>
      </c>
      <c r="E157" t="s">
        <v>101</v>
      </c>
      <c r="F157" s="2">
        <v>42481</v>
      </c>
      <c r="G157">
        <v>1081681</v>
      </c>
      <c r="H157" t="str">
        <f t="shared" si="2"/>
        <v>апрель</v>
      </c>
    </row>
    <row r="158" spans="1:8" x14ac:dyDescent="0.25">
      <c r="A158" t="s">
        <v>2</v>
      </c>
      <c r="B158" t="s">
        <v>3</v>
      </c>
      <c r="C158" t="s">
        <v>6</v>
      </c>
      <c r="D158" t="s">
        <v>92</v>
      </c>
      <c r="E158" t="s">
        <v>103</v>
      </c>
      <c r="F158" s="2">
        <v>42502</v>
      </c>
      <c r="G158">
        <v>1827970</v>
      </c>
      <c r="H158" t="str">
        <f t="shared" si="2"/>
        <v>май</v>
      </c>
    </row>
    <row r="159" spans="1:8" x14ac:dyDescent="0.25">
      <c r="A159" t="s">
        <v>2</v>
      </c>
      <c r="B159" t="s">
        <v>3</v>
      </c>
      <c r="C159" t="s">
        <v>6</v>
      </c>
      <c r="D159" t="s">
        <v>92</v>
      </c>
      <c r="E159" t="s">
        <v>104</v>
      </c>
      <c r="F159" s="2">
        <v>42515</v>
      </c>
      <c r="G159">
        <v>1344475</v>
      </c>
      <c r="H159" t="str">
        <f t="shared" si="2"/>
        <v>май</v>
      </c>
    </row>
    <row r="160" spans="1:8" x14ac:dyDescent="0.25">
      <c r="A160" t="s">
        <v>2</v>
      </c>
      <c r="B160" t="s">
        <v>3</v>
      </c>
      <c r="C160" t="s">
        <v>6</v>
      </c>
      <c r="D160" t="s">
        <v>92</v>
      </c>
      <c r="E160" t="s">
        <v>105</v>
      </c>
      <c r="F160" s="2">
        <v>42528</v>
      </c>
      <c r="G160">
        <v>2149266</v>
      </c>
      <c r="H160" t="str">
        <f t="shared" si="2"/>
        <v>июнь</v>
      </c>
    </row>
    <row r="161" spans="1:8" x14ac:dyDescent="0.25">
      <c r="A161" t="s">
        <v>2</v>
      </c>
      <c r="B161" t="s">
        <v>3</v>
      </c>
      <c r="C161" t="s">
        <v>6</v>
      </c>
      <c r="D161" t="s">
        <v>92</v>
      </c>
      <c r="E161" t="s">
        <v>106</v>
      </c>
      <c r="F161" s="2">
        <v>42536</v>
      </c>
      <c r="G161">
        <v>1780087</v>
      </c>
      <c r="H161" t="str">
        <f t="shared" si="2"/>
        <v>июнь</v>
      </c>
    </row>
    <row r="162" spans="1:8" x14ac:dyDescent="0.25">
      <c r="A162" t="s">
        <v>2</v>
      </c>
      <c r="B162" t="s">
        <v>3</v>
      </c>
      <c r="C162" t="s">
        <v>6</v>
      </c>
      <c r="D162" t="s">
        <v>92</v>
      </c>
      <c r="E162" t="s">
        <v>107</v>
      </c>
      <c r="F162" s="2">
        <v>42542</v>
      </c>
      <c r="G162">
        <v>1824976</v>
      </c>
      <c r="H162" t="str">
        <f t="shared" si="2"/>
        <v>июнь</v>
      </c>
    </row>
    <row r="163" spans="1:8" x14ac:dyDescent="0.25">
      <c r="A163" t="s">
        <v>2</v>
      </c>
      <c r="B163" t="s">
        <v>3</v>
      </c>
      <c r="C163" t="s">
        <v>6</v>
      </c>
      <c r="D163" t="s">
        <v>92</v>
      </c>
      <c r="E163" t="s">
        <v>108</v>
      </c>
      <c r="F163" s="2">
        <v>42544</v>
      </c>
      <c r="G163">
        <v>909636</v>
      </c>
      <c r="H163" t="str">
        <f t="shared" si="2"/>
        <v>июнь</v>
      </c>
    </row>
    <row r="164" spans="1:8" x14ac:dyDescent="0.25">
      <c r="A164" t="s">
        <v>2</v>
      </c>
      <c r="B164" t="s">
        <v>3</v>
      </c>
      <c r="C164" t="s">
        <v>6</v>
      </c>
      <c r="D164" t="s">
        <v>93</v>
      </c>
      <c r="E164" t="s">
        <v>99</v>
      </c>
      <c r="F164" s="2">
        <v>42471</v>
      </c>
      <c r="G164">
        <v>2042988</v>
      </c>
      <c r="H164" t="str">
        <f t="shared" si="2"/>
        <v>апрель</v>
      </c>
    </row>
    <row r="165" spans="1:8" x14ac:dyDescent="0.25">
      <c r="A165" t="s">
        <v>2</v>
      </c>
      <c r="B165" t="s">
        <v>3</v>
      </c>
      <c r="C165" t="s">
        <v>6</v>
      </c>
      <c r="D165" t="s">
        <v>93</v>
      </c>
      <c r="E165" t="s">
        <v>100</v>
      </c>
      <c r="F165" s="2">
        <v>42475</v>
      </c>
      <c r="G165">
        <v>1028256</v>
      </c>
      <c r="H165" t="str">
        <f t="shared" si="2"/>
        <v>апрель</v>
      </c>
    </row>
    <row r="166" spans="1:8" x14ac:dyDescent="0.25">
      <c r="A166" t="s">
        <v>2</v>
      </c>
      <c r="B166" t="s">
        <v>3</v>
      </c>
      <c r="C166" t="s">
        <v>6</v>
      </c>
      <c r="D166" t="s">
        <v>93</v>
      </c>
      <c r="E166" t="s">
        <v>101</v>
      </c>
      <c r="F166" s="2">
        <v>42481</v>
      </c>
      <c r="G166">
        <v>2762290</v>
      </c>
      <c r="H166" t="str">
        <f t="shared" si="2"/>
        <v>апрель</v>
      </c>
    </row>
    <row r="167" spans="1:8" x14ac:dyDescent="0.25">
      <c r="A167" t="s">
        <v>2</v>
      </c>
      <c r="B167" t="s">
        <v>3</v>
      </c>
      <c r="C167" t="s">
        <v>6</v>
      </c>
      <c r="D167" t="s">
        <v>93</v>
      </c>
      <c r="E167" t="s">
        <v>103</v>
      </c>
      <c r="F167" s="2">
        <v>42502</v>
      </c>
      <c r="G167">
        <v>1934800</v>
      </c>
      <c r="H167" t="str">
        <f t="shared" si="2"/>
        <v>май</v>
      </c>
    </row>
    <row r="168" spans="1:8" x14ac:dyDescent="0.25">
      <c r="A168" t="s">
        <v>2</v>
      </c>
      <c r="B168" t="s">
        <v>3</v>
      </c>
      <c r="C168" t="s">
        <v>6</v>
      </c>
      <c r="D168" t="s">
        <v>93</v>
      </c>
      <c r="E168" t="s">
        <v>104</v>
      </c>
      <c r="F168" s="2">
        <v>42515</v>
      </c>
      <c r="G168">
        <v>1256832</v>
      </c>
      <c r="H168" t="str">
        <f t="shared" si="2"/>
        <v>май</v>
      </c>
    </row>
    <row r="169" spans="1:8" x14ac:dyDescent="0.25">
      <c r="A169" t="s">
        <v>2</v>
      </c>
      <c r="B169" t="s">
        <v>3</v>
      </c>
      <c r="C169" t="s">
        <v>6</v>
      </c>
      <c r="D169" t="s">
        <v>93</v>
      </c>
      <c r="E169" t="s">
        <v>105</v>
      </c>
      <c r="F169" s="2">
        <v>42528</v>
      </c>
      <c r="G169">
        <v>1123832</v>
      </c>
      <c r="H169" t="str">
        <f t="shared" si="2"/>
        <v>июнь</v>
      </c>
    </row>
    <row r="170" spans="1:8" x14ac:dyDescent="0.25">
      <c r="A170" t="s">
        <v>2</v>
      </c>
      <c r="B170" t="s">
        <v>3</v>
      </c>
      <c r="C170" t="s">
        <v>6</v>
      </c>
      <c r="D170" t="s">
        <v>93</v>
      </c>
      <c r="E170" t="s">
        <v>106</v>
      </c>
      <c r="F170" s="2">
        <v>42536</v>
      </c>
      <c r="G170">
        <v>1722914</v>
      </c>
      <c r="H170" t="str">
        <f t="shared" si="2"/>
        <v>июнь</v>
      </c>
    </row>
    <row r="171" spans="1:8" x14ac:dyDescent="0.25">
      <c r="A171" t="s">
        <v>2</v>
      </c>
      <c r="B171" t="s">
        <v>3</v>
      </c>
      <c r="C171" t="s">
        <v>6</v>
      </c>
      <c r="D171" t="s">
        <v>93</v>
      </c>
      <c r="E171" t="s">
        <v>107</v>
      </c>
      <c r="F171" s="2">
        <v>42542</v>
      </c>
      <c r="G171">
        <v>2473655</v>
      </c>
      <c r="H171" t="str">
        <f t="shared" si="2"/>
        <v>июнь</v>
      </c>
    </row>
    <row r="172" spans="1:8" x14ac:dyDescent="0.25">
      <c r="A172" t="s">
        <v>2</v>
      </c>
      <c r="B172" t="s">
        <v>3</v>
      </c>
      <c r="C172" t="s">
        <v>6</v>
      </c>
      <c r="D172" t="s">
        <v>93</v>
      </c>
      <c r="E172" t="s">
        <v>108</v>
      </c>
      <c r="F172" s="2">
        <v>42544</v>
      </c>
      <c r="G172">
        <v>971356</v>
      </c>
      <c r="H172" t="str">
        <f t="shared" si="2"/>
        <v>июнь</v>
      </c>
    </row>
    <row r="173" spans="1:8" x14ac:dyDescent="0.25">
      <c r="A173" t="s">
        <v>2</v>
      </c>
      <c r="B173" t="s">
        <v>3</v>
      </c>
      <c r="C173" t="s">
        <v>6</v>
      </c>
      <c r="D173" t="s">
        <v>94</v>
      </c>
      <c r="E173" t="s">
        <v>99</v>
      </c>
      <c r="F173" s="2">
        <v>42471</v>
      </c>
      <c r="G173">
        <v>2190644</v>
      </c>
      <c r="H173" t="str">
        <f t="shared" si="2"/>
        <v>апрель</v>
      </c>
    </row>
    <row r="174" spans="1:8" x14ac:dyDescent="0.25">
      <c r="A174" t="s">
        <v>2</v>
      </c>
      <c r="B174" t="s">
        <v>3</v>
      </c>
      <c r="C174" t="s">
        <v>6</v>
      </c>
      <c r="D174" t="s">
        <v>94</v>
      </c>
      <c r="E174" t="s">
        <v>100</v>
      </c>
      <c r="F174" s="2">
        <v>42475</v>
      </c>
      <c r="G174">
        <v>1548131</v>
      </c>
      <c r="H174" t="str">
        <f t="shared" si="2"/>
        <v>апрель</v>
      </c>
    </row>
    <row r="175" spans="1:8" x14ac:dyDescent="0.25">
      <c r="A175" t="s">
        <v>2</v>
      </c>
      <c r="B175" t="s">
        <v>3</v>
      </c>
      <c r="C175" t="s">
        <v>6</v>
      </c>
      <c r="D175" t="s">
        <v>94</v>
      </c>
      <c r="E175" t="s">
        <v>101</v>
      </c>
      <c r="F175" s="2">
        <v>42481</v>
      </c>
      <c r="G175">
        <v>1694170</v>
      </c>
      <c r="H175" t="str">
        <f t="shared" si="2"/>
        <v>апрель</v>
      </c>
    </row>
    <row r="176" spans="1:8" x14ac:dyDescent="0.25">
      <c r="A176" t="s">
        <v>2</v>
      </c>
      <c r="B176" t="s">
        <v>3</v>
      </c>
      <c r="C176" t="s">
        <v>6</v>
      </c>
      <c r="D176" t="s">
        <v>94</v>
      </c>
      <c r="E176" t="s">
        <v>103</v>
      </c>
      <c r="F176" s="2">
        <v>42502</v>
      </c>
      <c r="G176">
        <v>919372</v>
      </c>
      <c r="H176" t="str">
        <f t="shared" si="2"/>
        <v>май</v>
      </c>
    </row>
    <row r="177" spans="1:8" x14ac:dyDescent="0.25">
      <c r="A177" t="s">
        <v>2</v>
      </c>
      <c r="B177" t="s">
        <v>3</v>
      </c>
      <c r="C177" t="s">
        <v>6</v>
      </c>
      <c r="D177" t="s">
        <v>94</v>
      </c>
      <c r="E177" t="s">
        <v>104</v>
      </c>
      <c r="F177" s="2">
        <v>42515</v>
      </c>
      <c r="G177">
        <v>2264131</v>
      </c>
      <c r="H177" t="str">
        <f t="shared" si="2"/>
        <v>май</v>
      </c>
    </row>
    <row r="178" spans="1:8" x14ac:dyDescent="0.25">
      <c r="A178" t="s">
        <v>2</v>
      </c>
      <c r="B178" t="s">
        <v>3</v>
      </c>
      <c r="C178" t="s">
        <v>6</v>
      </c>
      <c r="D178" t="s">
        <v>94</v>
      </c>
      <c r="E178" t="s">
        <v>105</v>
      </c>
      <c r="F178" s="2">
        <v>42528</v>
      </c>
      <c r="G178">
        <v>1826105</v>
      </c>
      <c r="H178" t="str">
        <f t="shared" si="2"/>
        <v>июнь</v>
      </c>
    </row>
    <row r="179" spans="1:8" x14ac:dyDescent="0.25">
      <c r="A179" t="s">
        <v>2</v>
      </c>
      <c r="B179" t="s">
        <v>3</v>
      </c>
      <c r="C179" t="s">
        <v>6</v>
      </c>
      <c r="D179" t="s">
        <v>94</v>
      </c>
      <c r="E179" t="s">
        <v>106</v>
      </c>
      <c r="F179" s="2">
        <v>42536</v>
      </c>
      <c r="G179">
        <v>2793383</v>
      </c>
      <c r="H179" t="str">
        <f t="shared" si="2"/>
        <v>июнь</v>
      </c>
    </row>
    <row r="180" spans="1:8" x14ac:dyDescent="0.25">
      <c r="A180" t="s">
        <v>2</v>
      </c>
      <c r="B180" t="s">
        <v>3</v>
      </c>
      <c r="C180" t="s">
        <v>6</v>
      </c>
      <c r="D180" t="s">
        <v>94</v>
      </c>
      <c r="E180" t="s">
        <v>107</v>
      </c>
      <c r="F180" s="2">
        <v>42542</v>
      </c>
      <c r="G180">
        <v>1339775</v>
      </c>
      <c r="H180" t="str">
        <f t="shared" si="2"/>
        <v>июнь</v>
      </c>
    </row>
    <row r="181" spans="1:8" x14ac:dyDescent="0.25">
      <c r="A181" t="s">
        <v>2</v>
      </c>
      <c r="B181" t="s">
        <v>3</v>
      </c>
      <c r="C181" t="s">
        <v>6</v>
      </c>
      <c r="D181" t="s">
        <v>94</v>
      </c>
      <c r="E181" t="s">
        <v>108</v>
      </c>
      <c r="F181" s="2">
        <v>42544</v>
      </c>
      <c r="G181">
        <v>2008035</v>
      </c>
      <c r="H181" t="str">
        <f t="shared" si="2"/>
        <v>июнь</v>
      </c>
    </row>
    <row r="182" spans="1:8" x14ac:dyDescent="0.25">
      <c r="A182" t="s">
        <v>2</v>
      </c>
      <c r="B182" t="s">
        <v>3</v>
      </c>
      <c r="C182" t="s">
        <v>6</v>
      </c>
      <c r="D182" t="s">
        <v>95</v>
      </c>
      <c r="E182" t="s">
        <v>99</v>
      </c>
      <c r="F182" s="2">
        <v>42471</v>
      </c>
      <c r="G182">
        <v>1333481</v>
      </c>
      <c r="H182" t="str">
        <f t="shared" si="2"/>
        <v>апрель</v>
      </c>
    </row>
    <row r="183" spans="1:8" x14ac:dyDescent="0.25">
      <c r="A183" t="s">
        <v>2</v>
      </c>
      <c r="B183" t="s">
        <v>3</v>
      </c>
      <c r="C183" t="s">
        <v>6</v>
      </c>
      <c r="D183" t="s">
        <v>95</v>
      </c>
      <c r="E183" t="s">
        <v>100</v>
      </c>
      <c r="F183" s="2">
        <v>42475</v>
      </c>
      <c r="G183">
        <v>3109190</v>
      </c>
      <c r="H183" t="str">
        <f t="shared" si="2"/>
        <v>апрель</v>
      </c>
    </row>
    <row r="184" spans="1:8" x14ac:dyDescent="0.25">
      <c r="A184" t="s">
        <v>2</v>
      </c>
      <c r="B184" t="s">
        <v>3</v>
      </c>
      <c r="C184" t="s">
        <v>6</v>
      </c>
      <c r="D184" t="s">
        <v>95</v>
      </c>
      <c r="E184" t="s">
        <v>101</v>
      </c>
      <c r="F184" s="2">
        <v>42481</v>
      </c>
      <c r="G184">
        <v>1949551</v>
      </c>
      <c r="H184" t="str">
        <f t="shared" si="2"/>
        <v>апрель</v>
      </c>
    </row>
    <row r="185" spans="1:8" x14ac:dyDescent="0.25">
      <c r="A185" t="s">
        <v>2</v>
      </c>
      <c r="B185" t="s">
        <v>3</v>
      </c>
      <c r="C185" t="s">
        <v>6</v>
      </c>
      <c r="D185" t="s">
        <v>95</v>
      </c>
      <c r="E185" t="s">
        <v>103</v>
      </c>
      <c r="F185" s="2">
        <v>42502</v>
      </c>
      <c r="G185">
        <v>2403011</v>
      </c>
      <c r="H185" t="str">
        <f t="shared" si="2"/>
        <v>май</v>
      </c>
    </row>
    <row r="186" spans="1:8" x14ac:dyDescent="0.25">
      <c r="A186" t="s">
        <v>2</v>
      </c>
      <c r="B186" t="s">
        <v>3</v>
      </c>
      <c r="C186" t="s">
        <v>6</v>
      </c>
      <c r="D186" t="s">
        <v>95</v>
      </c>
      <c r="E186" t="s">
        <v>104</v>
      </c>
      <c r="F186" s="2">
        <v>42515</v>
      </c>
      <c r="G186">
        <v>1848129</v>
      </c>
      <c r="H186" t="str">
        <f t="shared" si="2"/>
        <v>май</v>
      </c>
    </row>
    <row r="187" spans="1:8" x14ac:dyDescent="0.25">
      <c r="A187" t="s">
        <v>2</v>
      </c>
      <c r="B187" t="s">
        <v>3</v>
      </c>
      <c r="C187" t="s">
        <v>6</v>
      </c>
      <c r="D187" t="s">
        <v>95</v>
      </c>
      <c r="E187" t="s">
        <v>105</v>
      </c>
      <c r="F187" s="2">
        <v>42528</v>
      </c>
      <c r="G187">
        <v>2566243</v>
      </c>
      <c r="H187" t="str">
        <f t="shared" si="2"/>
        <v>июнь</v>
      </c>
    </row>
    <row r="188" spans="1:8" x14ac:dyDescent="0.25">
      <c r="A188" t="s">
        <v>2</v>
      </c>
      <c r="B188" t="s">
        <v>3</v>
      </c>
      <c r="C188" t="s">
        <v>6</v>
      </c>
      <c r="D188" t="s">
        <v>95</v>
      </c>
      <c r="E188" t="s">
        <v>106</v>
      </c>
      <c r="F188" s="2">
        <v>42536</v>
      </c>
      <c r="G188">
        <v>2230934</v>
      </c>
      <c r="H188" t="str">
        <f t="shared" si="2"/>
        <v>июнь</v>
      </c>
    </row>
    <row r="189" spans="1:8" x14ac:dyDescent="0.25">
      <c r="A189" t="s">
        <v>2</v>
      </c>
      <c r="B189" t="s">
        <v>3</v>
      </c>
      <c r="C189" t="s">
        <v>6</v>
      </c>
      <c r="D189" t="s">
        <v>95</v>
      </c>
      <c r="E189" t="s">
        <v>107</v>
      </c>
      <c r="F189" s="2">
        <v>42542</v>
      </c>
      <c r="G189">
        <v>1435701</v>
      </c>
      <c r="H189" t="str">
        <f t="shared" si="2"/>
        <v>июнь</v>
      </c>
    </row>
    <row r="190" spans="1:8" x14ac:dyDescent="0.25">
      <c r="A190" t="s">
        <v>2</v>
      </c>
      <c r="B190" t="s">
        <v>3</v>
      </c>
      <c r="C190" t="s">
        <v>6</v>
      </c>
      <c r="D190" t="s">
        <v>95</v>
      </c>
      <c r="E190" t="s">
        <v>108</v>
      </c>
      <c r="F190" s="2">
        <v>42544</v>
      </c>
      <c r="G190">
        <v>1363571</v>
      </c>
      <c r="H190" t="str">
        <f t="shared" si="2"/>
        <v>июнь</v>
      </c>
    </row>
    <row r="191" spans="1:8" x14ac:dyDescent="0.25">
      <c r="A191" t="s">
        <v>2</v>
      </c>
      <c r="B191" t="s">
        <v>27</v>
      </c>
      <c r="C191" t="s">
        <v>28</v>
      </c>
      <c r="D191" t="s">
        <v>89</v>
      </c>
      <c r="E191" t="s">
        <v>99</v>
      </c>
      <c r="F191" s="2">
        <v>42471</v>
      </c>
      <c r="G191">
        <v>2683937</v>
      </c>
      <c r="H191" t="str">
        <f t="shared" si="2"/>
        <v>апрель</v>
      </c>
    </row>
    <row r="192" spans="1:8" x14ac:dyDescent="0.25">
      <c r="A192" t="s">
        <v>2</v>
      </c>
      <c r="B192" t="s">
        <v>27</v>
      </c>
      <c r="C192" t="s">
        <v>28</v>
      </c>
      <c r="D192" t="s">
        <v>89</v>
      </c>
      <c r="E192" t="s">
        <v>100</v>
      </c>
      <c r="F192" s="2">
        <v>42475</v>
      </c>
      <c r="G192">
        <v>2278184</v>
      </c>
      <c r="H192" t="str">
        <f t="shared" si="2"/>
        <v>апрель</v>
      </c>
    </row>
    <row r="193" spans="1:8" x14ac:dyDescent="0.25">
      <c r="A193" t="s">
        <v>2</v>
      </c>
      <c r="B193" t="s">
        <v>27</v>
      </c>
      <c r="C193" t="s">
        <v>28</v>
      </c>
      <c r="D193" t="s">
        <v>89</v>
      </c>
      <c r="E193" t="s">
        <v>101</v>
      </c>
      <c r="F193" s="2">
        <v>42481</v>
      </c>
      <c r="G193">
        <v>1498602</v>
      </c>
      <c r="H193" t="str">
        <f t="shared" si="2"/>
        <v>апрель</v>
      </c>
    </row>
    <row r="194" spans="1:8" x14ac:dyDescent="0.25">
      <c r="A194" t="s">
        <v>2</v>
      </c>
      <c r="B194" t="s">
        <v>27</v>
      </c>
      <c r="C194" t="s">
        <v>28</v>
      </c>
      <c r="D194" t="s">
        <v>89</v>
      </c>
      <c r="E194" t="s">
        <v>103</v>
      </c>
      <c r="F194" s="2">
        <v>42502</v>
      </c>
      <c r="G194">
        <v>1668594</v>
      </c>
      <c r="H194" t="str">
        <f t="shared" si="2"/>
        <v>май</v>
      </c>
    </row>
    <row r="195" spans="1:8" x14ac:dyDescent="0.25">
      <c r="A195" t="s">
        <v>2</v>
      </c>
      <c r="B195" t="s">
        <v>27</v>
      </c>
      <c r="C195" t="s">
        <v>28</v>
      </c>
      <c r="D195" t="s">
        <v>89</v>
      </c>
      <c r="E195" t="s">
        <v>104</v>
      </c>
      <c r="F195" s="2">
        <v>42515</v>
      </c>
      <c r="G195">
        <v>2422028</v>
      </c>
      <c r="H195" t="str">
        <f t="shared" ref="H195:H258" si="3">IF(MONTH(F195)=4,"апрель",IF(MONTH(F195)=5,"май","июнь"))</f>
        <v>май</v>
      </c>
    </row>
    <row r="196" spans="1:8" x14ac:dyDescent="0.25">
      <c r="A196" t="s">
        <v>2</v>
      </c>
      <c r="B196" t="s">
        <v>27</v>
      </c>
      <c r="C196" t="s">
        <v>28</v>
      </c>
      <c r="D196" t="s">
        <v>89</v>
      </c>
      <c r="E196" t="s">
        <v>105</v>
      </c>
      <c r="F196" s="2">
        <v>42528</v>
      </c>
      <c r="G196">
        <v>1140443</v>
      </c>
      <c r="H196" t="str">
        <f t="shared" si="3"/>
        <v>июнь</v>
      </c>
    </row>
    <row r="197" spans="1:8" x14ac:dyDescent="0.25">
      <c r="A197" t="s">
        <v>2</v>
      </c>
      <c r="B197" t="s">
        <v>27</v>
      </c>
      <c r="C197" t="s">
        <v>28</v>
      </c>
      <c r="D197" t="s">
        <v>89</v>
      </c>
      <c r="E197" t="s">
        <v>106</v>
      </c>
      <c r="F197" s="2">
        <v>42536</v>
      </c>
      <c r="G197">
        <v>1185791</v>
      </c>
      <c r="H197" t="str">
        <f t="shared" si="3"/>
        <v>июнь</v>
      </c>
    </row>
    <row r="198" spans="1:8" x14ac:dyDescent="0.25">
      <c r="A198" t="s">
        <v>2</v>
      </c>
      <c r="B198" t="s">
        <v>27</v>
      </c>
      <c r="C198" t="s">
        <v>28</v>
      </c>
      <c r="D198" t="s">
        <v>89</v>
      </c>
      <c r="E198" t="s">
        <v>107</v>
      </c>
      <c r="F198" s="2">
        <v>42542</v>
      </c>
      <c r="G198">
        <v>1057289</v>
      </c>
      <c r="H198" t="str">
        <f t="shared" si="3"/>
        <v>июнь</v>
      </c>
    </row>
    <row r="199" spans="1:8" x14ac:dyDescent="0.25">
      <c r="A199" t="s">
        <v>2</v>
      </c>
      <c r="B199" t="s">
        <v>27</v>
      </c>
      <c r="C199" t="s">
        <v>28</v>
      </c>
      <c r="D199" t="s">
        <v>89</v>
      </c>
      <c r="E199" t="s">
        <v>108</v>
      </c>
      <c r="F199" s="2">
        <v>42544</v>
      </c>
      <c r="G199">
        <v>1930398</v>
      </c>
      <c r="H199" t="str">
        <f t="shared" si="3"/>
        <v>июнь</v>
      </c>
    </row>
    <row r="200" spans="1:8" x14ac:dyDescent="0.25">
      <c r="A200" t="s">
        <v>2</v>
      </c>
      <c r="B200" t="s">
        <v>27</v>
      </c>
      <c r="C200" t="s">
        <v>28</v>
      </c>
      <c r="D200" t="s">
        <v>90</v>
      </c>
      <c r="E200" t="s">
        <v>99</v>
      </c>
      <c r="F200" s="2">
        <v>42471</v>
      </c>
      <c r="G200">
        <v>2402007</v>
      </c>
      <c r="H200" t="str">
        <f t="shared" si="3"/>
        <v>апрель</v>
      </c>
    </row>
    <row r="201" spans="1:8" x14ac:dyDescent="0.25">
      <c r="A201" t="s">
        <v>2</v>
      </c>
      <c r="B201" t="s">
        <v>27</v>
      </c>
      <c r="C201" t="s">
        <v>28</v>
      </c>
      <c r="D201" t="s">
        <v>90</v>
      </c>
      <c r="E201" t="s">
        <v>100</v>
      </c>
      <c r="F201" s="2">
        <v>42475</v>
      </c>
      <c r="G201">
        <v>2765178</v>
      </c>
      <c r="H201" t="str">
        <f t="shared" si="3"/>
        <v>апрель</v>
      </c>
    </row>
    <row r="202" spans="1:8" x14ac:dyDescent="0.25">
      <c r="A202" t="s">
        <v>2</v>
      </c>
      <c r="B202" t="s">
        <v>27</v>
      </c>
      <c r="C202" t="s">
        <v>28</v>
      </c>
      <c r="D202" t="s">
        <v>90</v>
      </c>
      <c r="E202" t="s">
        <v>101</v>
      </c>
      <c r="F202" s="2">
        <v>42481</v>
      </c>
      <c r="G202">
        <v>1788168</v>
      </c>
      <c r="H202" t="str">
        <f t="shared" si="3"/>
        <v>апрель</v>
      </c>
    </row>
    <row r="203" spans="1:8" x14ac:dyDescent="0.25">
      <c r="A203" t="s">
        <v>2</v>
      </c>
      <c r="B203" t="s">
        <v>27</v>
      </c>
      <c r="C203" t="s">
        <v>28</v>
      </c>
      <c r="D203" t="s">
        <v>90</v>
      </c>
      <c r="E203" t="s">
        <v>103</v>
      </c>
      <c r="F203" s="2">
        <v>42502</v>
      </c>
      <c r="G203">
        <v>828657</v>
      </c>
      <c r="H203" t="str">
        <f t="shared" si="3"/>
        <v>май</v>
      </c>
    </row>
    <row r="204" spans="1:8" x14ac:dyDescent="0.25">
      <c r="A204" t="s">
        <v>2</v>
      </c>
      <c r="B204" t="s">
        <v>27</v>
      </c>
      <c r="C204" t="s">
        <v>28</v>
      </c>
      <c r="D204" t="s">
        <v>90</v>
      </c>
      <c r="E204" t="s">
        <v>104</v>
      </c>
      <c r="F204" s="2">
        <v>42515</v>
      </c>
      <c r="G204">
        <v>1005674</v>
      </c>
      <c r="H204" t="str">
        <f t="shared" si="3"/>
        <v>май</v>
      </c>
    </row>
    <row r="205" spans="1:8" x14ac:dyDescent="0.25">
      <c r="A205" t="s">
        <v>2</v>
      </c>
      <c r="B205" t="s">
        <v>27</v>
      </c>
      <c r="C205" t="s">
        <v>28</v>
      </c>
      <c r="D205" t="s">
        <v>90</v>
      </c>
      <c r="E205" t="s">
        <v>105</v>
      </c>
      <c r="F205" s="2">
        <v>42528</v>
      </c>
      <c r="G205">
        <v>1436045</v>
      </c>
      <c r="H205" t="str">
        <f t="shared" si="3"/>
        <v>июнь</v>
      </c>
    </row>
    <row r="206" spans="1:8" x14ac:dyDescent="0.25">
      <c r="A206" t="s">
        <v>2</v>
      </c>
      <c r="B206" t="s">
        <v>27</v>
      </c>
      <c r="C206" t="s">
        <v>28</v>
      </c>
      <c r="D206" t="s">
        <v>90</v>
      </c>
      <c r="E206" t="s">
        <v>106</v>
      </c>
      <c r="F206" s="2">
        <v>42536</v>
      </c>
      <c r="G206">
        <v>934600</v>
      </c>
      <c r="H206" t="str">
        <f t="shared" si="3"/>
        <v>июнь</v>
      </c>
    </row>
    <row r="207" spans="1:8" x14ac:dyDescent="0.25">
      <c r="A207" t="s">
        <v>2</v>
      </c>
      <c r="B207" t="s">
        <v>27</v>
      </c>
      <c r="C207" t="s">
        <v>28</v>
      </c>
      <c r="D207" t="s">
        <v>90</v>
      </c>
      <c r="E207" t="s">
        <v>107</v>
      </c>
      <c r="F207" s="2">
        <v>42542</v>
      </c>
      <c r="G207">
        <v>923333</v>
      </c>
      <c r="H207" t="str">
        <f t="shared" si="3"/>
        <v>июнь</v>
      </c>
    </row>
    <row r="208" spans="1:8" x14ac:dyDescent="0.25">
      <c r="A208" t="s">
        <v>2</v>
      </c>
      <c r="B208" t="s">
        <v>27</v>
      </c>
      <c r="C208" t="s">
        <v>28</v>
      </c>
      <c r="D208" t="s">
        <v>90</v>
      </c>
      <c r="E208" t="s">
        <v>108</v>
      </c>
      <c r="F208" s="2">
        <v>42544</v>
      </c>
      <c r="G208">
        <v>1816006</v>
      </c>
      <c r="H208" t="str">
        <f t="shared" si="3"/>
        <v>июнь</v>
      </c>
    </row>
    <row r="209" spans="1:8" x14ac:dyDescent="0.25">
      <c r="A209" t="s">
        <v>2</v>
      </c>
      <c r="B209" t="s">
        <v>27</v>
      </c>
      <c r="C209" t="s">
        <v>28</v>
      </c>
      <c r="D209" t="s">
        <v>91</v>
      </c>
      <c r="E209" t="s">
        <v>99</v>
      </c>
      <c r="F209" s="2">
        <v>42471</v>
      </c>
      <c r="G209">
        <v>2119714</v>
      </c>
      <c r="H209" t="str">
        <f t="shared" si="3"/>
        <v>апрель</v>
      </c>
    </row>
    <row r="210" spans="1:8" x14ac:dyDescent="0.25">
      <c r="A210" t="s">
        <v>2</v>
      </c>
      <c r="B210" t="s">
        <v>27</v>
      </c>
      <c r="C210" t="s">
        <v>28</v>
      </c>
      <c r="D210" t="s">
        <v>91</v>
      </c>
      <c r="E210" t="s">
        <v>100</v>
      </c>
      <c r="F210" s="2">
        <v>42475</v>
      </c>
      <c r="G210">
        <v>1975706</v>
      </c>
      <c r="H210" t="str">
        <f t="shared" si="3"/>
        <v>апрель</v>
      </c>
    </row>
    <row r="211" spans="1:8" x14ac:dyDescent="0.25">
      <c r="A211" t="s">
        <v>2</v>
      </c>
      <c r="B211" t="s">
        <v>27</v>
      </c>
      <c r="C211" t="s">
        <v>28</v>
      </c>
      <c r="D211" t="s">
        <v>91</v>
      </c>
      <c r="E211" t="s">
        <v>101</v>
      </c>
      <c r="F211" s="2">
        <v>42481</v>
      </c>
      <c r="G211">
        <v>1503619</v>
      </c>
      <c r="H211" t="str">
        <f t="shared" si="3"/>
        <v>апрель</v>
      </c>
    </row>
    <row r="212" spans="1:8" x14ac:dyDescent="0.25">
      <c r="A212" t="s">
        <v>2</v>
      </c>
      <c r="B212" t="s">
        <v>27</v>
      </c>
      <c r="C212" t="s">
        <v>28</v>
      </c>
      <c r="D212" t="s">
        <v>91</v>
      </c>
      <c r="E212" t="s">
        <v>103</v>
      </c>
      <c r="F212" s="2">
        <v>42502</v>
      </c>
      <c r="G212">
        <v>1288540</v>
      </c>
      <c r="H212" t="str">
        <f t="shared" si="3"/>
        <v>май</v>
      </c>
    </row>
    <row r="213" spans="1:8" x14ac:dyDescent="0.25">
      <c r="A213" t="s">
        <v>2</v>
      </c>
      <c r="B213" t="s">
        <v>27</v>
      </c>
      <c r="C213" t="s">
        <v>28</v>
      </c>
      <c r="D213" t="s">
        <v>91</v>
      </c>
      <c r="E213" t="s">
        <v>104</v>
      </c>
      <c r="F213" s="2">
        <v>42515</v>
      </c>
      <c r="G213">
        <v>985351</v>
      </c>
      <c r="H213" t="str">
        <f t="shared" si="3"/>
        <v>май</v>
      </c>
    </row>
    <row r="214" spans="1:8" x14ac:dyDescent="0.25">
      <c r="A214" t="s">
        <v>2</v>
      </c>
      <c r="B214" t="s">
        <v>27</v>
      </c>
      <c r="C214" t="s">
        <v>28</v>
      </c>
      <c r="D214" t="s">
        <v>91</v>
      </c>
      <c r="E214" t="s">
        <v>105</v>
      </c>
      <c r="F214" s="2">
        <v>42528</v>
      </c>
      <c r="G214">
        <v>2065329</v>
      </c>
      <c r="H214" t="str">
        <f t="shared" si="3"/>
        <v>июнь</v>
      </c>
    </row>
    <row r="215" spans="1:8" x14ac:dyDescent="0.25">
      <c r="A215" t="s">
        <v>2</v>
      </c>
      <c r="B215" t="s">
        <v>27</v>
      </c>
      <c r="C215" t="s">
        <v>28</v>
      </c>
      <c r="D215" t="s">
        <v>91</v>
      </c>
      <c r="E215" t="s">
        <v>106</v>
      </c>
      <c r="F215" s="2">
        <v>42536</v>
      </c>
      <c r="G215">
        <v>842372</v>
      </c>
      <c r="H215" t="str">
        <f t="shared" si="3"/>
        <v>июнь</v>
      </c>
    </row>
    <row r="216" spans="1:8" x14ac:dyDescent="0.25">
      <c r="A216" t="s">
        <v>2</v>
      </c>
      <c r="B216" t="s">
        <v>27</v>
      </c>
      <c r="C216" t="s">
        <v>28</v>
      </c>
      <c r="D216" t="s">
        <v>91</v>
      </c>
      <c r="E216" t="s">
        <v>107</v>
      </c>
      <c r="F216" s="2">
        <v>42542</v>
      </c>
      <c r="G216">
        <v>2125955</v>
      </c>
      <c r="H216" t="str">
        <f t="shared" si="3"/>
        <v>июнь</v>
      </c>
    </row>
    <row r="217" spans="1:8" x14ac:dyDescent="0.25">
      <c r="A217" t="s">
        <v>2</v>
      </c>
      <c r="B217" t="s">
        <v>27</v>
      </c>
      <c r="C217" t="s">
        <v>28</v>
      </c>
      <c r="D217" t="s">
        <v>91</v>
      </c>
      <c r="E217" t="s">
        <v>108</v>
      </c>
      <c r="F217" s="2">
        <v>42544</v>
      </c>
      <c r="G217">
        <v>2121043</v>
      </c>
      <c r="H217" t="str">
        <f t="shared" si="3"/>
        <v>июнь</v>
      </c>
    </row>
    <row r="218" spans="1:8" x14ac:dyDescent="0.25">
      <c r="A218" t="s">
        <v>2</v>
      </c>
      <c r="B218" t="s">
        <v>27</v>
      </c>
      <c r="C218" t="s">
        <v>28</v>
      </c>
      <c r="D218" t="s">
        <v>92</v>
      </c>
      <c r="E218" t="s">
        <v>99</v>
      </c>
      <c r="F218" s="2">
        <v>42471</v>
      </c>
      <c r="G218">
        <v>2523749</v>
      </c>
      <c r="H218" t="str">
        <f t="shared" si="3"/>
        <v>апрель</v>
      </c>
    </row>
    <row r="219" spans="1:8" x14ac:dyDescent="0.25">
      <c r="A219" t="s">
        <v>2</v>
      </c>
      <c r="B219" t="s">
        <v>27</v>
      </c>
      <c r="C219" t="s">
        <v>28</v>
      </c>
      <c r="D219" t="s">
        <v>92</v>
      </c>
      <c r="E219" t="s">
        <v>100</v>
      </c>
      <c r="F219" s="2">
        <v>42475</v>
      </c>
      <c r="G219">
        <v>1607121</v>
      </c>
      <c r="H219" t="str">
        <f t="shared" si="3"/>
        <v>апрель</v>
      </c>
    </row>
    <row r="220" spans="1:8" x14ac:dyDescent="0.25">
      <c r="A220" t="s">
        <v>2</v>
      </c>
      <c r="B220" t="s">
        <v>27</v>
      </c>
      <c r="C220" t="s">
        <v>28</v>
      </c>
      <c r="D220" t="s">
        <v>92</v>
      </c>
      <c r="E220" t="s">
        <v>101</v>
      </c>
      <c r="F220" s="2">
        <v>42481</v>
      </c>
      <c r="G220">
        <v>1352887</v>
      </c>
      <c r="H220" t="str">
        <f t="shared" si="3"/>
        <v>апрель</v>
      </c>
    </row>
    <row r="221" spans="1:8" x14ac:dyDescent="0.25">
      <c r="A221" t="s">
        <v>2</v>
      </c>
      <c r="B221" t="s">
        <v>27</v>
      </c>
      <c r="C221" t="s">
        <v>28</v>
      </c>
      <c r="D221" t="s">
        <v>92</v>
      </c>
      <c r="E221" t="s">
        <v>103</v>
      </c>
      <c r="F221" s="2">
        <v>42502</v>
      </c>
      <c r="G221">
        <v>1700750</v>
      </c>
      <c r="H221" t="str">
        <f t="shared" si="3"/>
        <v>май</v>
      </c>
    </row>
    <row r="222" spans="1:8" x14ac:dyDescent="0.25">
      <c r="A222" t="s">
        <v>2</v>
      </c>
      <c r="B222" t="s">
        <v>27</v>
      </c>
      <c r="C222" t="s">
        <v>28</v>
      </c>
      <c r="D222" t="s">
        <v>92</v>
      </c>
      <c r="E222" t="s">
        <v>104</v>
      </c>
      <c r="F222" s="2">
        <v>42515</v>
      </c>
      <c r="G222">
        <v>973214</v>
      </c>
      <c r="H222" t="str">
        <f t="shared" si="3"/>
        <v>май</v>
      </c>
    </row>
    <row r="223" spans="1:8" x14ac:dyDescent="0.25">
      <c r="A223" t="s">
        <v>2</v>
      </c>
      <c r="B223" t="s">
        <v>27</v>
      </c>
      <c r="C223" t="s">
        <v>28</v>
      </c>
      <c r="D223" t="s">
        <v>92</v>
      </c>
      <c r="E223" t="s">
        <v>105</v>
      </c>
      <c r="F223" s="2">
        <v>42528</v>
      </c>
      <c r="G223">
        <v>1510547</v>
      </c>
      <c r="H223" t="str">
        <f t="shared" si="3"/>
        <v>июнь</v>
      </c>
    </row>
    <row r="224" spans="1:8" x14ac:dyDescent="0.25">
      <c r="A224" t="s">
        <v>2</v>
      </c>
      <c r="B224" t="s">
        <v>27</v>
      </c>
      <c r="C224" t="s">
        <v>28</v>
      </c>
      <c r="D224" t="s">
        <v>92</v>
      </c>
      <c r="E224" t="s">
        <v>106</v>
      </c>
      <c r="F224" s="2">
        <v>42536</v>
      </c>
      <c r="G224">
        <v>1877768</v>
      </c>
      <c r="H224" t="str">
        <f t="shared" si="3"/>
        <v>июнь</v>
      </c>
    </row>
    <row r="225" spans="1:8" x14ac:dyDescent="0.25">
      <c r="A225" t="s">
        <v>2</v>
      </c>
      <c r="B225" t="s">
        <v>27</v>
      </c>
      <c r="C225" t="s">
        <v>28</v>
      </c>
      <c r="D225" t="s">
        <v>92</v>
      </c>
      <c r="E225" t="s">
        <v>107</v>
      </c>
      <c r="F225" s="2">
        <v>42542</v>
      </c>
      <c r="G225">
        <v>2736142</v>
      </c>
      <c r="H225" t="str">
        <f t="shared" si="3"/>
        <v>июнь</v>
      </c>
    </row>
    <row r="226" spans="1:8" x14ac:dyDescent="0.25">
      <c r="A226" t="s">
        <v>2</v>
      </c>
      <c r="B226" t="s">
        <v>27</v>
      </c>
      <c r="C226" t="s">
        <v>28</v>
      </c>
      <c r="D226" t="s">
        <v>92</v>
      </c>
      <c r="E226" t="s">
        <v>108</v>
      </c>
      <c r="F226" s="2">
        <v>42544</v>
      </c>
      <c r="G226">
        <v>1997806</v>
      </c>
      <c r="H226" t="str">
        <f t="shared" si="3"/>
        <v>июнь</v>
      </c>
    </row>
    <row r="227" spans="1:8" x14ac:dyDescent="0.25">
      <c r="A227" t="s">
        <v>2</v>
      </c>
      <c r="B227" t="s">
        <v>27</v>
      </c>
      <c r="C227" t="s">
        <v>28</v>
      </c>
      <c r="D227" t="s">
        <v>93</v>
      </c>
      <c r="E227" t="s">
        <v>99</v>
      </c>
      <c r="F227" s="2">
        <v>42471</v>
      </c>
      <c r="G227">
        <v>1600063</v>
      </c>
      <c r="H227" t="str">
        <f t="shared" si="3"/>
        <v>апрель</v>
      </c>
    </row>
    <row r="228" spans="1:8" x14ac:dyDescent="0.25">
      <c r="A228" t="s">
        <v>2</v>
      </c>
      <c r="B228" t="s">
        <v>27</v>
      </c>
      <c r="C228" t="s">
        <v>28</v>
      </c>
      <c r="D228" t="s">
        <v>93</v>
      </c>
      <c r="E228" t="s">
        <v>100</v>
      </c>
      <c r="F228" s="2">
        <v>42475</v>
      </c>
      <c r="G228">
        <v>3112104</v>
      </c>
      <c r="H228" t="str">
        <f t="shared" si="3"/>
        <v>апрель</v>
      </c>
    </row>
    <row r="229" spans="1:8" x14ac:dyDescent="0.25">
      <c r="A229" t="s">
        <v>2</v>
      </c>
      <c r="B229" t="s">
        <v>27</v>
      </c>
      <c r="C229" t="s">
        <v>28</v>
      </c>
      <c r="D229" t="s">
        <v>93</v>
      </c>
      <c r="E229" t="s">
        <v>101</v>
      </c>
      <c r="F229" s="2">
        <v>42481</v>
      </c>
      <c r="G229">
        <v>1407600</v>
      </c>
      <c r="H229" t="str">
        <f t="shared" si="3"/>
        <v>апрель</v>
      </c>
    </row>
    <row r="230" spans="1:8" x14ac:dyDescent="0.25">
      <c r="A230" t="s">
        <v>2</v>
      </c>
      <c r="B230" t="s">
        <v>27</v>
      </c>
      <c r="C230" t="s">
        <v>28</v>
      </c>
      <c r="D230" t="s">
        <v>93</v>
      </c>
      <c r="E230" t="s">
        <v>103</v>
      </c>
      <c r="F230" s="2">
        <v>42502</v>
      </c>
      <c r="G230">
        <v>1285755</v>
      </c>
      <c r="H230" t="str">
        <f t="shared" si="3"/>
        <v>май</v>
      </c>
    </row>
    <row r="231" spans="1:8" x14ac:dyDescent="0.25">
      <c r="A231" t="s">
        <v>2</v>
      </c>
      <c r="B231" t="s">
        <v>27</v>
      </c>
      <c r="C231" t="s">
        <v>28</v>
      </c>
      <c r="D231" t="s">
        <v>93</v>
      </c>
      <c r="E231" t="s">
        <v>104</v>
      </c>
      <c r="F231" s="2">
        <v>42515</v>
      </c>
      <c r="G231">
        <v>2073060</v>
      </c>
      <c r="H231" t="str">
        <f t="shared" si="3"/>
        <v>май</v>
      </c>
    </row>
    <row r="232" spans="1:8" x14ac:dyDescent="0.25">
      <c r="A232" t="s">
        <v>2</v>
      </c>
      <c r="B232" t="s">
        <v>27</v>
      </c>
      <c r="C232" t="s">
        <v>28</v>
      </c>
      <c r="D232" t="s">
        <v>93</v>
      </c>
      <c r="E232" t="s">
        <v>105</v>
      </c>
      <c r="F232" s="2">
        <v>42528</v>
      </c>
      <c r="G232">
        <v>1618728</v>
      </c>
      <c r="H232" t="str">
        <f t="shared" si="3"/>
        <v>июнь</v>
      </c>
    </row>
    <row r="233" spans="1:8" x14ac:dyDescent="0.25">
      <c r="A233" t="s">
        <v>2</v>
      </c>
      <c r="B233" t="s">
        <v>27</v>
      </c>
      <c r="C233" t="s">
        <v>28</v>
      </c>
      <c r="D233" t="s">
        <v>93</v>
      </c>
      <c r="E233" t="s">
        <v>106</v>
      </c>
      <c r="F233" s="2">
        <v>42536</v>
      </c>
      <c r="G233">
        <v>2204193</v>
      </c>
      <c r="H233" t="str">
        <f t="shared" si="3"/>
        <v>июнь</v>
      </c>
    </row>
    <row r="234" spans="1:8" x14ac:dyDescent="0.25">
      <c r="A234" t="s">
        <v>2</v>
      </c>
      <c r="B234" t="s">
        <v>27</v>
      </c>
      <c r="C234" t="s">
        <v>28</v>
      </c>
      <c r="D234" t="s">
        <v>93</v>
      </c>
      <c r="E234" t="s">
        <v>107</v>
      </c>
      <c r="F234" s="2">
        <v>42542</v>
      </c>
      <c r="G234">
        <v>2335345</v>
      </c>
      <c r="H234" t="str">
        <f t="shared" si="3"/>
        <v>июнь</v>
      </c>
    </row>
    <row r="235" spans="1:8" x14ac:dyDescent="0.25">
      <c r="A235" t="s">
        <v>2</v>
      </c>
      <c r="B235" t="s">
        <v>27</v>
      </c>
      <c r="C235" t="s">
        <v>28</v>
      </c>
      <c r="D235" t="s">
        <v>93</v>
      </c>
      <c r="E235" t="s">
        <v>108</v>
      </c>
      <c r="F235" s="2">
        <v>42544</v>
      </c>
      <c r="G235">
        <v>2348970</v>
      </c>
      <c r="H235" t="str">
        <f t="shared" si="3"/>
        <v>июнь</v>
      </c>
    </row>
    <row r="236" spans="1:8" x14ac:dyDescent="0.25">
      <c r="A236" t="s">
        <v>2</v>
      </c>
      <c r="B236" t="s">
        <v>27</v>
      </c>
      <c r="C236" t="s">
        <v>28</v>
      </c>
      <c r="D236" t="s">
        <v>94</v>
      </c>
      <c r="E236" t="s">
        <v>99</v>
      </c>
      <c r="F236" s="2">
        <v>42471</v>
      </c>
      <c r="G236">
        <v>1983179</v>
      </c>
      <c r="H236" t="str">
        <f t="shared" si="3"/>
        <v>апрель</v>
      </c>
    </row>
    <row r="237" spans="1:8" x14ac:dyDescent="0.25">
      <c r="A237" t="s">
        <v>2</v>
      </c>
      <c r="B237" t="s">
        <v>27</v>
      </c>
      <c r="C237" t="s">
        <v>28</v>
      </c>
      <c r="D237" t="s">
        <v>94</v>
      </c>
      <c r="E237" t="s">
        <v>100</v>
      </c>
      <c r="F237" s="2">
        <v>42475</v>
      </c>
      <c r="G237">
        <v>2840006</v>
      </c>
      <c r="H237" t="str">
        <f t="shared" si="3"/>
        <v>апрель</v>
      </c>
    </row>
    <row r="238" spans="1:8" x14ac:dyDescent="0.25">
      <c r="A238" t="s">
        <v>2</v>
      </c>
      <c r="B238" t="s">
        <v>27</v>
      </c>
      <c r="C238" t="s">
        <v>28</v>
      </c>
      <c r="D238" t="s">
        <v>94</v>
      </c>
      <c r="E238" t="s">
        <v>101</v>
      </c>
      <c r="F238" s="2">
        <v>42481</v>
      </c>
      <c r="G238">
        <v>1441653</v>
      </c>
      <c r="H238" t="str">
        <f t="shared" si="3"/>
        <v>апрель</v>
      </c>
    </row>
    <row r="239" spans="1:8" x14ac:dyDescent="0.25">
      <c r="A239" t="s">
        <v>2</v>
      </c>
      <c r="B239" t="s">
        <v>27</v>
      </c>
      <c r="C239" t="s">
        <v>28</v>
      </c>
      <c r="D239" t="s">
        <v>94</v>
      </c>
      <c r="E239" t="s">
        <v>103</v>
      </c>
      <c r="F239" s="2">
        <v>42502</v>
      </c>
      <c r="G239">
        <v>1541114</v>
      </c>
      <c r="H239" t="str">
        <f t="shared" si="3"/>
        <v>май</v>
      </c>
    </row>
    <row r="240" spans="1:8" x14ac:dyDescent="0.25">
      <c r="A240" t="s">
        <v>2</v>
      </c>
      <c r="B240" t="s">
        <v>27</v>
      </c>
      <c r="C240" t="s">
        <v>28</v>
      </c>
      <c r="D240" t="s">
        <v>94</v>
      </c>
      <c r="E240" t="s">
        <v>104</v>
      </c>
      <c r="F240" s="2">
        <v>42515</v>
      </c>
      <c r="G240">
        <v>1179722</v>
      </c>
      <c r="H240" t="str">
        <f t="shared" si="3"/>
        <v>май</v>
      </c>
    </row>
    <row r="241" spans="1:8" x14ac:dyDescent="0.25">
      <c r="A241" t="s">
        <v>2</v>
      </c>
      <c r="B241" t="s">
        <v>27</v>
      </c>
      <c r="C241" t="s">
        <v>28</v>
      </c>
      <c r="D241" t="s">
        <v>94</v>
      </c>
      <c r="E241" t="s">
        <v>105</v>
      </c>
      <c r="F241" s="2">
        <v>42528</v>
      </c>
      <c r="G241">
        <v>2390421</v>
      </c>
      <c r="H241" t="str">
        <f t="shared" si="3"/>
        <v>июнь</v>
      </c>
    </row>
    <row r="242" spans="1:8" x14ac:dyDescent="0.25">
      <c r="A242" t="s">
        <v>2</v>
      </c>
      <c r="B242" t="s">
        <v>27</v>
      </c>
      <c r="C242" t="s">
        <v>28</v>
      </c>
      <c r="D242" t="s">
        <v>94</v>
      </c>
      <c r="E242" t="s">
        <v>106</v>
      </c>
      <c r="F242" s="2">
        <v>42536</v>
      </c>
      <c r="G242">
        <v>1762955</v>
      </c>
      <c r="H242" t="str">
        <f t="shared" si="3"/>
        <v>июнь</v>
      </c>
    </row>
    <row r="243" spans="1:8" x14ac:dyDescent="0.25">
      <c r="A243" t="s">
        <v>2</v>
      </c>
      <c r="B243" t="s">
        <v>27</v>
      </c>
      <c r="C243" t="s">
        <v>28</v>
      </c>
      <c r="D243" t="s">
        <v>94</v>
      </c>
      <c r="E243" t="s">
        <v>107</v>
      </c>
      <c r="F243" s="2">
        <v>42542</v>
      </c>
      <c r="G243">
        <v>2172373</v>
      </c>
      <c r="H243" t="str">
        <f t="shared" si="3"/>
        <v>июнь</v>
      </c>
    </row>
    <row r="244" spans="1:8" x14ac:dyDescent="0.25">
      <c r="A244" t="s">
        <v>2</v>
      </c>
      <c r="B244" t="s">
        <v>27</v>
      </c>
      <c r="C244" t="s">
        <v>28</v>
      </c>
      <c r="D244" t="s">
        <v>94</v>
      </c>
      <c r="E244" t="s">
        <v>108</v>
      </c>
      <c r="F244" s="2">
        <v>42544</v>
      </c>
      <c r="G244">
        <v>2065740</v>
      </c>
      <c r="H244" t="str">
        <f t="shared" si="3"/>
        <v>июнь</v>
      </c>
    </row>
    <row r="245" spans="1:8" x14ac:dyDescent="0.25">
      <c r="A245" t="s">
        <v>2</v>
      </c>
      <c r="B245" t="s">
        <v>27</v>
      </c>
      <c r="C245" t="s">
        <v>28</v>
      </c>
      <c r="D245" t="s">
        <v>95</v>
      </c>
      <c r="E245" t="s">
        <v>99</v>
      </c>
      <c r="F245" s="2">
        <v>42471</v>
      </c>
      <c r="G245">
        <v>1810907</v>
      </c>
      <c r="H245" t="str">
        <f t="shared" si="3"/>
        <v>апрель</v>
      </c>
    </row>
    <row r="246" spans="1:8" x14ac:dyDescent="0.25">
      <c r="A246" t="s">
        <v>2</v>
      </c>
      <c r="B246" t="s">
        <v>27</v>
      </c>
      <c r="C246" t="s">
        <v>28</v>
      </c>
      <c r="D246" t="s">
        <v>95</v>
      </c>
      <c r="E246" t="s">
        <v>100</v>
      </c>
      <c r="F246" s="2">
        <v>42475</v>
      </c>
      <c r="G246">
        <v>1072202</v>
      </c>
      <c r="H246" t="str">
        <f t="shared" si="3"/>
        <v>апрель</v>
      </c>
    </row>
    <row r="247" spans="1:8" x14ac:dyDescent="0.25">
      <c r="A247" t="s">
        <v>2</v>
      </c>
      <c r="B247" t="s">
        <v>27</v>
      </c>
      <c r="C247" t="s">
        <v>28</v>
      </c>
      <c r="D247" t="s">
        <v>95</v>
      </c>
      <c r="E247" t="s">
        <v>101</v>
      </c>
      <c r="F247" s="2">
        <v>42481</v>
      </c>
      <c r="G247">
        <v>1163005</v>
      </c>
      <c r="H247" t="str">
        <f t="shared" si="3"/>
        <v>апрель</v>
      </c>
    </row>
    <row r="248" spans="1:8" x14ac:dyDescent="0.25">
      <c r="A248" t="s">
        <v>2</v>
      </c>
      <c r="B248" t="s">
        <v>27</v>
      </c>
      <c r="C248" t="s">
        <v>28</v>
      </c>
      <c r="D248" t="s">
        <v>95</v>
      </c>
      <c r="E248" t="s">
        <v>103</v>
      </c>
      <c r="F248" s="2">
        <v>42502</v>
      </c>
      <c r="G248">
        <v>1685703</v>
      </c>
      <c r="H248" t="str">
        <f t="shared" si="3"/>
        <v>май</v>
      </c>
    </row>
    <row r="249" spans="1:8" x14ac:dyDescent="0.25">
      <c r="A249" t="s">
        <v>2</v>
      </c>
      <c r="B249" t="s">
        <v>27</v>
      </c>
      <c r="C249" t="s">
        <v>28</v>
      </c>
      <c r="D249" t="s">
        <v>95</v>
      </c>
      <c r="E249" t="s">
        <v>104</v>
      </c>
      <c r="F249" s="2">
        <v>42515</v>
      </c>
      <c r="G249">
        <v>2426568</v>
      </c>
      <c r="H249" t="str">
        <f t="shared" si="3"/>
        <v>май</v>
      </c>
    </row>
    <row r="250" spans="1:8" x14ac:dyDescent="0.25">
      <c r="A250" t="s">
        <v>2</v>
      </c>
      <c r="B250" t="s">
        <v>27</v>
      </c>
      <c r="C250" t="s">
        <v>28</v>
      </c>
      <c r="D250" t="s">
        <v>95</v>
      </c>
      <c r="E250" t="s">
        <v>105</v>
      </c>
      <c r="F250" s="2">
        <v>42528</v>
      </c>
      <c r="G250">
        <v>1878566</v>
      </c>
      <c r="H250" t="str">
        <f t="shared" si="3"/>
        <v>июнь</v>
      </c>
    </row>
    <row r="251" spans="1:8" x14ac:dyDescent="0.25">
      <c r="A251" t="s">
        <v>2</v>
      </c>
      <c r="B251" t="s">
        <v>27</v>
      </c>
      <c r="C251" t="s">
        <v>28</v>
      </c>
      <c r="D251" t="s">
        <v>95</v>
      </c>
      <c r="E251" t="s">
        <v>106</v>
      </c>
      <c r="F251" s="2">
        <v>42536</v>
      </c>
      <c r="G251">
        <v>1865181</v>
      </c>
      <c r="H251" t="str">
        <f t="shared" si="3"/>
        <v>июнь</v>
      </c>
    </row>
    <row r="252" spans="1:8" x14ac:dyDescent="0.25">
      <c r="A252" t="s">
        <v>2</v>
      </c>
      <c r="B252" t="s">
        <v>27</v>
      </c>
      <c r="C252" t="s">
        <v>28</v>
      </c>
      <c r="D252" t="s">
        <v>95</v>
      </c>
      <c r="E252" t="s">
        <v>107</v>
      </c>
      <c r="F252" s="2">
        <v>42542</v>
      </c>
      <c r="G252">
        <v>3119101</v>
      </c>
      <c r="H252" t="str">
        <f t="shared" si="3"/>
        <v>июнь</v>
      </c>
    </row>
    <row r="253" spans="1:8" x14ac:dyDescent="0.25">
      <c r="A253" t="s">
        <v>2</v>
      </c>
      <c r="B253" t="s">
        <v>27</v>
      </c>
      <c r="C253" t="s">
        <v>28</v>
      </c>
      <c r="D253" t="s">
        <v>95</v>
      </c>
      <c r="E253" t="s">
        <v>108</v>
      </c>
      <c r="F253" s="2">
        <v>42544</v>
      </c>
      <c r="G253">
        <v>2634552</v>
      </c>
      <c r="H253" t="str">
        <f t="shared" si="3"/>
        <v>июнь</v>
      </c>
    </row>
    <row r="254" spans="1:8" x14ac:dyDescent="0.25">
      <c r="A254" t="s">
        <v>2</v>
      </c>
      <c r="B254" t="s">
        <v>27</v>
      </c>
      <c r="C254" t="s">
        <v>7</v>
      </c>
      <c r="D254" t="s">
        <v>89</v>
      </c>
      <c r="E254" t="s">
        <v>99</v>
      </c>
      <c r="F254" s="2">
        <v>42471</v>
      </c>
      <c r="G254">
        <v>857501</v>
      </c>
      <c r="H254" t="str">
        <f t="shared" si="3"/>
        <v>апрель</v>
      </c>
    </row>
    <row r="255" spans="1:8" x14ac:dyDescent="0.25">
      <c r="A255" t="s">
        <v>2</v>
      </c>
      <c r="B255" t="s">
        <v>27</v>
      </c>
      <c r="C255" t="s">
        <v>7</v>
      </c>
      <c r="D255" t="s">
        <v>89</v>
      </c>
      <c r="E255" t="s">
        <v>100</v>
      </c>
      <c r="F255" s="2">
        <v>42475</v>
      </c>
      <c r="G255">
        <v>2193334</v>
      </c>
      <c r="H255" t="str">
        <f t="shared" si="3"/>
        <v>апрель</v>
      </c>
    </row>
    <row r="256" spans="1:8" x14ac:dyDescent="0.25">
      <c r="A256" t="s">
        <v>2</v>
      </c>
      <c r="B256" t="s">
        <v>27</v>
      </c>
      <c r="C256" t="s">
        <v>7</v>
      </c>
      <c r="D256" t="s">
        <v>89</v>
      </c>
      <c r="E256" t="s">
        <v>101</v>
      </c>
      <c r="F256" s="2">
        <v>42481</v>
      </c>
      <c r="G256">
        <v>1260266</v>
      </c>
      <c r="H256" t="str">
        <f t="shared" si="3"/>
        <v>апрель</v>
      </c>
    </row>
    <row r="257" spans="1:8" x14ac:dyDescent="0.25">
      <c r="A257" t="s">
        <v>2</v>
      </c>
      <c r="B257" t="s">
        <v>27</v>
      </c>
      <c r="C257" t="s">
        <v>7</v>
      </c>
      <c r="D257" t="s">
        <v>89</v>
      </c>
      <c r="E257" t="s">
        <v>103</v>
      </c>
      <c r="F257" s="2">
        <v>42502</v>
      </c>
      <c r="G257">
        <v>1443167</v>
      </c>
      <c r="H257" t="str">
        <f t="shared" si="3"/>
        <v>май</v>
      </c>
    </row>
    <row r="258" spans="1:8" x14ac:dyDescent="0.25">
      <c r="A258" t="s">
        <v>2</v>
      </c>
      <c r="B258" t="s">
        <v>27</v>
      </c>
      <c r="C258" t="s">
        <v>7</v>
      </c>
      <c r="D258" t="s">
        <v>89</v>
      </c>
      <c r="E258" t="s">
        <v>104</v>
      </c>
      <c r="F258" s="2">
        <v>42515</v>
      </c>
      <c r="G258">
        <v>2353544</v>
      </c>
      <c r="H258" t="str">
        <f t="shared" si="3"/>
        <v>май</v>
      </c>
    </row>
    <row r="259" spans="1:8" x14ac:dyDescent="0.25">
      <c r="A259" t="s">
        <v>2</v>
      </c>
      <c r="B259" t="s">
        <v>27</v>
      </c>
      <c r="C259" t="s">
        <v>7</v>
      </c>
      <c r="D259" t="s">
        <v>89</v>
      </c>
      <c r="E259" t="s">
        <v>105</v>
      </c>
      <c r="F259" s="2">
        <v>42528</v>
      </c>
      <c r="G259">
        <v>1496661</v>
      </c>
      <c r="H259" t="str">
        <f t="shared" ref="H259:H322" si="4">IF(MONTH(F259)=4,"апрель",IF(MONTH(F259)=5,"май","июнь"))</f>
        <v>июнь</v>
      </c>
    </row>
    <row r="260" spans="1:8" x14ac:dyDescent="0.25">
      <c r="A260" t="s">
        <v>2</v>
      </c>
      <c r="B260" t="s">
        <v>27</v>
      </c>
      <c r="C260" t="s">
        <v>7</v>
      </c>
      <c r="D260" t="s">
        <v>89</v>
      </c>
      <c r="E260" t="s">
        <v>106</v>
      </c>
      <c r="F260" s="2">
        <v>42536</v>
      </c>
      <c r="G260">
        <v>1647277</v>
      </c>
      <c r="H260" t="str">
        <f t="shared" si="4"/>
        <v>июнь</v>
      </c>
    </row>
    <row r="261" spans="1:8" x14ac:dyDescent="0.25">
      <c r="A261" t="s">
        <v>2</v>
      </c>
      <c r="B261" t="s">
        <v>27</v>
      </c>
      <c r="C261" t="s">
        <v>7</v>
      </c>
      <c r="D261" t="s">
        <v>89</v>
      </c>
      <c r="E261" t="s">
        <v>107</v>
      </c>
      <c r="F261" s="2">
        <v>42542</v>
      </c>
      <c r="G261">
        <v>2463283</v>
      </c>
      <c r="H261" t="str">
        <f t="shared" si="4"/>
        <v>июнь</v>
      </c>
    </row>
    <row r="262" spans="1:8" x14ac:dyDescent="0.25">
      <c r="A262" t="s">
        <v>2</v>
      </c>
      <c r="B262" t="s">
        <v>27</v>
      </c>
      <c r="C262" t="s">
        <v>7</v>
      </c>
      <c r="D262" t="s">
        <v>89</v>
      </c>
      <c r="E262" t="s">
        <v>108</v>
      </c>
      <c r="F262" s="2">
        <v>42544</v>
      </c>
      <c r="G262">
        <v>1569427</v>
      </c>
      <c r="H262" t="str">
        <f t="shared" si="4"/>
        <v>июнь</v>
      </c>
    </row>
    <row r="263" spans="1:8" x14ac:dyDescent="0.25">
      <c r="A263" t="s">
        <v>2</v>
      </c>
      <c r="B263" t="s">
        <v>27</v>
      </c>
      <c r="C263" t="s">
        <v>7</v>
      </c>
      <c r="D263" t="s">
        <v>90</v>
      </c>
      <c r="E263" t="s">
        <v>99</v>
      </c>
      <c r="F263" s="2">
        <v>42471</v>
      </c>
      <c r="G263">
        <v>2533571</v>
      </c>
      <c r="H263" t="str">
        <f t="shared" si="4"/>
        <v>апрель</v>
      </c>
    </row>
    <row r="264" spans="1:8" x14ac:dyDescent="0.25">
      <c r="A264" t="s">
        <v>2</v>
      </c>
      <c r="B264" t="s">
        <v>27</v>
      </c>
      <c r="C264" t="s">
        <v>7</v>
      </c>
      <c r="D264" t="s">
        <v>90</v>
      </c>
      <c r="E264" t="s">
        <v>100</v>
      </c>
      <c r="F264" s="2">
        <v>42475</v>
      </c>
      <c r="G264">
        <v>1399217</v>
      </c>
      <c r="H264" t="str">
        <f t="shared" si="4"/>
        <v>апрель</v>
      </c>
    </row>
    <row r="265" spans="1:8" x14ac:dyDescent="0.25">
      <c r="A265" t="s">
        <v>2</v>
      </c>
      <c r="B265" t="s">
        <v>27</v>
      </c>
      <c r="C265" t="s">
        <v>7</v>
      </c>
      <c r="D265" t="s">
        <v>90</v>
      </c>
      <c r="E265" t="s">
        <v>101</v>
      </c>
      <c r="F265" s="2">
        <v>42481</v>
      </c>
      <c r="G265">
        <v>1911329</v>
      </c>
      <c r="H265" t="str">
        <f t="shared" si="4"/>
        <v>апрель</v>
      </c>
    </row>
    <row r="266" spans="1:8" x14ac:dyDescent="0.25">
      <c r="A266" t="s">
        <v>2</v>
      </c>
      <c r="B266" t="s">
        <v>27</v>
      </c>
      <c r="C266" t="s">
        <v>7</v>
      </c>
      <c r="D266" t="s">
        <v>90</v>
      </c>
      <c r="E266" t="s">
        <v>103</v>
      </c>
      <c r="F266" s="2">
        <v>42502</v>
      </c>
      <c r="G266">
        <v>1067884</v>
      </c>
      <c r="H266" t="str">
        <f t="shared" si="4"/>
        <v>май</v>
      </c>
    </row>
    <row r="267" spans="1:8" x14ac:dyDescent="0.25">
      <c r="A267" t="s">
        <v>2</v>
      </c>
      <c r="B267" t="s">
        <v>27</v>
      </c>
      <c r="C267" t="s">
        <v>7</v>
      </c>
      <c r="D267" t="s">
        <v>90</v>
      </c>
      <c r="E267" t="s">
        <v>104</v>
      </c>
      <c r="F267" s="2">
        <v>42515</v>
      </c>
      <c r="G267">
        <v>1527457</v>
      </c>
      <c r="H267" t="str">
        <f t="shared" si="4"/>
        <v>май</v>
      </c>
    </row>
    <row r="268" spans="1:8" x14ac:dyDescent="0.25">
      <c r="A268" t="s">
        <v>2</v>
      </c>
      <c r="B268" t="s">
        <v>27</v>
      </c>
      <c r="C268" t="s">
        <v>7</v>
      </c>
      <c r="D268" t="s">
        <v>90</v>
      </c>
      <c r="E268" t="s">
        <v>105</v>
      </c>
      <c r="F268" s="2">
        <v>42528</v>
      </c>
      <c r="G268">
        <v>1743100</v>
      </c>
      <c r="H268" t="str">
        <f t="shared" si="4"/>
        <v>июнь</v>
      </c>
    </row>
    <row r="269" spans="1:8" x14ac:dyDescent="0.25">
      <c r="A269" t="s">
        <v>2</v>
      </c>
      <c r="B269" t="s">
        <v>27</v>
      </c>
      <c r="C269" t="s">
        <v>7</v>
      </c>
      <c r="D269" t="s">
        <v>90</v>
      </c>
      <c r="E269" t="s">
        <v>106</v>
      </c>
      <c r="F269" s="2">
        <v>42536</v>
      </c>
      <c r="G269">
        <v>2226813</v>
      </c>
      <c r="H269" t="str">
        <f t="shared" si="4"/>
        <v>июнь</v>
      </c>
    </row>
    <row r="270" spans="1:8" x14ac:dyDescent="0.25">
      <c r="A270" t="s">
        <v>2</v>
      </c>
      <c r="B270" t="s">
        <v>27</v>
      </c>
      <c r="C270" t="s">
        <v>7</v>
      </c>
      <c r="D270" t="s">
        <v>90</v>
      </c>
      <c r="E270" t="s">
        <v>107</v>
      </c>
      <c r="F270" s="2">
        <v>42542</v>
      </c>
      <c r="G270">
        <v>1074423</v>
      </c>
      <c r="H270" t="str">
        <f t="shared" si="4"/>
        <v>июнь</v>
      </c>
    </row>
    <row r="271" spans="1:8" x14ac:dyDescent="0.25">
      <c r="A271" t="s">
        <v>2</v>
      </c>
      <c r="B271" t="s">
        <v>27</v>
      </c>
      <c r="C271" t="s">
        <v>7</v>
      </c>
      <c r="D271" t="s">
        <v>90</v>
      </c>
      <c r="E271" t="s">
        <v>108</v>
      </c>
      <c r="F271" s="2">
        <v>42544</v>
      </c>
      <c r="G271">
        <v>2162469</v>
      </c>
      <c r="H271" t="str">
        <f t="shared" si="4"/>
        <v>июнь</v>
      </c>
    </row>
    <row r="272" spans="1:8" x14ac:dyDescent="0.25">
      <c r="A272" t="s">
        <v>2</v>
      </c>
      <c r="B272" t="s">
        <v>27</v>
      </c>
      <c r="C272" t="s">
        <v>7</v>
      </c>
      <c r="D272" t="s">
        <v>91</v>
      </c>
      <c r="E272" t="s">
        <v>99</v>
      </c>
      <c r="F272" s="2">
        <v>42471</v>
      </c>
      <c r="G272">
        <v>2176044</v>
      </c>
      <c r="H272" t="str">
        <f t="shared" si="4"/>
        <v>апрель</v>
      </c>
    </row>
    <row r="273" spans="1:8" x14ac:dyDescent="0.25">
      <c r="A273" t="s">
        <v>2</v>
      </c>
      <c r="B273" t="s">
        <v>27</v>
      </c>
      <c r="C273" t="s">
        <v>7</v>
      </c>
      <c r="D273" t="s">
        <v>91</v>
      </c>
      <c r="E273" t="s">
        <v>100</v>
      </c>
      <c r="F273" s="2">
        <v>42475</v>
      </c>
      <c r="G273">
        <v>857410</v>
      </c>
      <c r="H273" t="str">
        <f t="shared" si="4"/>
        <v>апрель</v>
      </c>
    </row>
    <row r="274" spans="1:8" x14ac:dyDescent="0.25">
      <c r="A274" t="s">
        <v>2</v>
      </c>
      <c r="B274" t="s">
        <v>27</v>
      </c>
      <c r="C274" t="s">
        <v>7</v>
      </c>
      <c r="D274" t="s">
        <v>91</v>
      </c>
      <c r="E274" t="s">
        <v>101</v>
      </c>
      <c r="F274" s="2">
        <v>42481</v>
      </c>
      <c r="G274">
        <v>1584250</v>
      </c>
      <c r="H274" t="str">
        <f t="shared" si="4"/>
        <v>апрель</v>
      </c>
    </row>
    <row r="275" spans="1:8" x14ac:dyDescent="0.25">
      <c r="A275" t="s">
        <v>2</v>
      </c>
      <c r="B275" t="s">
        <v>27</v>
      </c>
      <c r="C275" t="s">
        <v>7</v>
      </c>
      <c r="D275" t="s">
        <v>91</v>
      </c>
      <c r="E275" t="s">
        <v>103</v>
      </c>
      <c r="F275" s="2">
        <v>42502</v>
      </c>
      <c r="G275">
        <v>2857423</v>
      </c>
      <c r="H275" t="str">
        <f t="shared" si="4"/>
        <v>май</v>
      </c>
    </row>
    <row r="276" spans="1:8" x14ac:dyDescent="0.25">
      <c r="A276" t="s">
        <v>2</v>
      </c>
      <c r="B276" t="s">
        <v>27</v>
      </c>
      <c r="C276" t="s">
        <v>7</v>
      </c>
      <c r="D276" t="s">
        <v>91</v>
      </c>
      <c r="E276" t="s">
        <v>104</v>
      </c>
      <c r="F276" s="2">
        <v>42515</v>
      </c>
      <c r="G276">
        <v>2073101</v>
      </c>
      <c r="H276" t="str">
        <f t="shared" si="4"/>
        <v>май</v>
      </c>
    </row>
    <row r="277" spans="1:8" x14ac:dyDescent="0.25">
      <c r="A277" t="s">
        <v>2</v>
      </c>
      <c r="B277" t="s">
        <v>27</v>
      </c>
      <c r="C277" t="s">
        <v>7</v>
      </c>
      <c r="D277" t="s">
        <v>91</v>
      </c>
      <c r="E277" t="s">
        <v>105</v>
      </c>
      <c r="F277" s="2">
        <v>42528</v>
      </c>
      <c r="G277">
        <v>1771141</v>
      </c>
      <c r="H277" t="str">
        <f t="shared" si="4"/>
        <v>июнь</v>
      </c>
    </row>
    <row r="278" spans="1:8" x14ac:dyDescent="0.25">
      <c r="A278" t="s">
        <v>2</v>
      </c>
      <c r="B278" t="s">
        <v>27</v>
      </c>
      <c r="C278" t="s">
        <v>7</v>
      </c>
      <c r="D278" t="s">
        <v>91</v>
      </c>
      <c r="E278" t="s">
        <v>106</v>
      </c>
      <c r="F278" s="2">
        <v>42536</v>
      </c>
      <c r="G278">
        <v>2335072</v>
      </c>
      <c r="H278" t="str">
        <f t="shared" si="4"/>
        <v>июнь</v>
      </c>
    </row>
    <row r="279" spans="1:8" x14ac:dyDescent="0.25">
      <c r="A279" t="s">
        <v>2</v>
      </c>
      <c r="B279" t="s">
        <v>27</v>
      </c>
      <c r="C279" t="s">
        <v>7</v>
      </c>
      <c r="D279" t="s">
        <v>91</v>
      </c>
      <c r="E279" t="s">
        <v>107</v>
      </c>
      <c r="F279" s="2">
        <v>42542</v>
      </c>
      <c r="G279">
        <v>1149189</v>
      </c>
      <c r="H279" t="str">
        <f t="shared" si="4"/>
        <v>июнь</v>
      </c>
    </row>
    <row r="280" spans="1:8" x14ac:dyDescent="0.25">
      <c r="A280" t="s">
        <v>2</v>
      </c>
      <c r="B280" t="s">
        <v>27</v>
      </c>
      <c r="C280" t="s">
        <v>7</v>
      </c>
      <c r="D280" t="s">
        <v>91</v>
      </c>
      <c r="E280" t="s">
        <v>108</v>
      </c>
      <c r="F280" s="2">
        <v>42544</v>
      </c>
      <c r="G280">
        <v>3068402</v>
      </c>
      <c r="H280" t="str">
        <f t="shared" si="4"/>
        <v>июнь</v>
      </c>
    </row>
    <row r="281" spans="1:8" x14ac:dyDescent="0.25">
      <c r="A281" t="s">
        <v>2</v>
      </c>
      <c r="B281" t="s">
        <v>27</v>
      </c>
      <c r="C281" t="s">
        <v>7</v>
      </c>
      <c r="D281" t="s">
        <v>92</v>
      </c>
      <c r="E281" t="s">
        <v>99</v>
      </c>
      <c r="F281" s="2">
        <v>42471</v>
      </c>
      <c r="G281">
        <v>2086186</v>
      </c>
      <c r="H281" t="str">
        <f t="shared" si="4"/>
        <v>апрель</v>
      </c>
    </row>
    <row r="282" spans="1:8" x14ac:dyDescent="0.25">
      <c r="A282" t="s">
        <v>2</v>
      </c>
      <c r="B282" t="s">
        <v>27</v>
      </c>
      <c r="C282" t="s">
        <v>7</v>
      </c>
      <c r="D282" t="s">
        <v>92</v>
      </c>
      <c r="E282" t="s">
        <v>100</v>
      </c>
      <c r="F282" s="2">
        <v>42475</v>
      </c>
      <c r="G282">
        <v>2732572</v>
      </c>
      <c r="H282" t="str">
        <f t="shared" si="4"/>
        <v>апрель</v>
      </c>
    </row>
    <row r="283" spans="1:8" x14ac:dyDescent="0.25">
      <c r="A283" t="s">
        <v>2</v>
      </c>
      <c r="B283" t="s">
        <v>27</v>
      </c>
      <c r="C283" t="s">
        <v>7</v>
      </c>
      <c r="D283" t="s">
        <v>92</v>
      </c>
      <c r="E283" t="s">
        <v>101</v>
      </c>
      <c r="F283" s="2">
        <v>42481</v>
      </c>
      <c r="G283">
        <v>1426195</v>
      </c>
      <c r="H283" t="str">
        <f t="shared" si="4"/>
        <v>апрель</v>
      </c>
    </row>
    <row r="284" spans="1:8" x14ac:dyDescent="0.25">
      <c r="A284" t="s">
        <v>2</v>
      </c>
      <c r="B284" t="s">
        <v>27</v>
      </c>
      <c r="C284" t="s">
        <v>7</v>
      </c>
      <c r="D284" t="s">
        <v>92</v>
      </c>
      <c r="E284" t="s">
        <v>103</v>
      </c>
      <c r="F284" s="2">
        <v>42502</v>
      </c>
      <c r="G284">
        <v>851773</v>
      </c>
      <c r="H284" t="str">
        <f t="shared" si="4"/>
        <v>май</v>
      </c>
    </row>
    <row r="285" spans="1:8" x14ac:dyDescent="0.25">
      <c r="A285" t="s">
        <v>2</v>
      </c>
      <c r="B285" t="s">
        <v>27</v>
      </c>
      <c r="C285" t="s">
        <v>7</v>
      </c>
      <c r="D285" t="s">
        <v>92</v>
      </c>
      <c r="E285" t="s">
        <v>104</v>
      </c>
      <c r="F285" s="2">
        <v>42515</v>
      </c>
      <c r="G285">
        <v>1326966</v>
      </c>
      <c r="H285" t="str">
        <f t="shared" si="4"/>
        <v>май</v>
      </c>
    </row>
    <row r="286" spans="1:8" x14ac:dyDescent="0.25">
      <c r="A286" t="s">
        <v>2</v>
      </c>
      <c r="B286" t="s">
        <v>27</v>
      </c>
      <c r="C286" t="s">
        <v>7</v>
      </c>
      <c r="D286" t="s">
        <v>92</v>
      </c>
      <c r="E286" t="s">
        <v>105</v>
      </c>
      <c r="F286" s="2">
        <v>42528</v>
      </c>
      <c r="G286">
        <v>1983346</v>
      </c>
      <c r="H286" t="str">
        <f t="shared" si="4"/>
        <v>июнь</v>
      </c>
    </row>
    <row r="287" spans="1:8" x14ac:dyDescent="0.25">
      <c r="A287" t="s">
        <v>2</v>
      </c>
      <c r="B287" t="s">
        <v>27</v>
      </c>
      <c r="C287" t="s">
        <v>7</v>
      </c>
      <c r="D287" t="s">
        <v>92</v>
      </c>
      <c r="E287" t="s">
        <v>106</v>
      </c>
      <c r="F287" s="2">
        <v>42536</v>
      </c>
      <c r="G287">
        <v>1147363</v>
      </c>
      <c r="H287" t="str">
        <f t="shared" si="4"/>
        <v>июнь</v>
      </c>
    </row>
    <row r="288" spans="1:8" x14ac:dyDescent="0.25">
      <c r="A288" t="s">
        <v>2</v>
      </c>
      <c r="B288" t="s">
        <v>27</v>
      </c>
      <c r="C288" t="s">
        <v>7</v>
      </c>
      <c r="D288" t="s">
        <v>92</v>
      </c>
      <c r="E288" t="s">
        <v>107</v>
      </c>
      <c r="F288" s="2">
        <v>42542</v>
      </c>
      <c r="G288">
        <v>1694873</v>
      </c>
      <c r="H288" t="str">
        <f t="shared" si="4"/>
        <v>июнь</v>
      </c>
    </row>
    <row r="289" spans="1:8" x14ac:dyDescent="0.25">
      <c r="A289" t="s">
        <v>2</v>
      </c>
      <c r="B289" t="s">
        <v>27</v>
      </c>
      <c r="C289" t="s">
        <v>7</v>
      </c>
      <c r="D289" t="s">
        <v>92</v>
      </c>
      <c r="E289" t="s">
        <v>108</v>
      </c>
      <c r="F289" s="2">
        <v>42544</v>
      </c>
      <c r="G289">
        <v>2449108</v>
      </c>
      <c r="H289" t="str">
        <f t="shared" si="4"/>
        <v>июнь</v>
      </c>
    </row>
    <row r="290" spans="1:8" x14ac:dyDescent="0.25">
      <c r="A290" t="s">
        <v>2</v>
      </c>
      <c r="B290" t="s">
        <v>27</v>
      </c>
      <c r="C290" t="s">
        <v>7</v>
      </c>
      <c r="D290" t="s">
        <v>93</v>
      </c>
      <c r="E290" t="s">
        <v>99</v>
      </c>
      <c r="F290" s="2">
        <v>42471</v>
      </c>
      <c r="G290">
        <v>1877661</v>
      </c>
      <c r="H290" t="str">
        <f t="shared" si="4"/>
        <v>апрель</v>
      </c>
    </row>
    <row r="291" spans="1:8" x14ac:dyDescent="0.25">
      <c r="A291" t="s">
        <v>2</v>
      </c>
      <c r="B291" t="s">
        <v>27</v>
      </c>
      <c r="C291" t="s">
        <v>7</v>
      </c>
      <c r="D291" t="s">
        <v>93</v>
      </c>
      <c r="E291" t="s">
        <v>100</v>
      </c>
      <c r="F291" s="2">
        <v>42475</v>
      </c>
      <c r="G291">
        <v>1905515</v>
      </c>
      <c r="H291" t="str">
        <f t="shared" si="4"/>
        <v>апрель</v>
      </c>
    </row>
    <row r="292" spans="1:8" x14ac:dyDescent="0.25">
      <c r="A292" t="s">
        <v>2</v>
      </c>
      <c r="B292" t="s">
        <v>27</v>
      </c>
      <c r="C292" t="s">
        <v>7</v>
      </c>
      <c r="D292" t="s">
        <v>93</v>
      </c>
      <c r="E292" t="s">
        <v>101</v>
      </c>
      <c r="F292" s="2">
        <v>42481</v>
      </c>
      <c r="G292">
        <v>1928912</v>
      </c>
      <c r="H292" t="str">
        <f t="shared" si="4"/>
        <v>апрель</v>
      </c>
    </row>
    <row r="293" spans="1:8" x14ac:dyDescent="0.25">
      <c r="A293" t="s">
        <v>2</v>
      </c>
      <c r="B293" t="s">
        <v>27</v>
      </c>
      <c r="C293" t="s">
        <v>7</v>
      </c>
      <c r="D293" t="s">
        <v>93</v>
      </c>
      <c r="E293" t="s">
        <v>103</v>
      </c>
      <c r="F293" s="2">
        <v>42502</v>
      </c>
      <c r="G293">
        <v>2295441</v>
      </c>
      <c r="H293" t="str">
        <f t="shared" si="4"/>
        <v>май</v>
      </c>
    </row>
    <row r="294" spans="1:8" x14ac:dyDescent="0.25">
      <c r="A294" t="s">
        <v>2</v>
      </c>
      <c r="B294" t="s">
        <v>27</v>
      </c>
      <c r="C294" t="s">
        <v>7</v>
      </c>
      <c r="D294" t="s">
        <v>93</v>
      </c>
      <c r="E294" t="s">
        <v>104</v>
      </c>
      <c r="F294" s="2">
        <v>42515</v>
      </c>
      <c r="G294">
        <v>1578240</v>
      </c>
      <c r="H294" t="str">
        <f t="shared" si="4"/>
        <v>май</v>
      </c>
    </row>
    <row r="295" spans="1:8" x14ac:dyDescent="0.25">
      <c r="A295" t="s">
        <v>2</v>
      </c>
      <c r="B295" t="s">
        <v>27</v>
      </c>
      <c r="C295" t="s">
        <v>7</v>
      </c>
      <c r="D295" t="s">
        <v>93</v>
      </c>
      <c r="E295" t="s">
        <v>105</v>
      </c>
      <c r="F295" s="2">
        <v>42528</v>
      </c>
      <c r="G295">
        <v>1154200</v>
      </c>
      <c r="H295" t="str">
        <f t="shared" si="4"/>
        <v>июнь</v>
      </c>
    </row>
    <row r="296" spans="1:8" x14ac:dyDescent="0.25">
      <c r="A296" t="s">
        <v>2</v>
      </c>
      <c r="B296" t="s">
        <v>27</v>
      </c>
      <c r="C296" t="s">
        <v>7</v>
      </c>
      <c r="D296" t="s">
        <v>93</v>
      </c>
      <c r="E296" t="s">
        <v>106</v>
      </c>
      <c r="F296" s="2">
        <v>42536</v>
      </c>
      <c r="G296">
        <v>2815040</v>
      </c>
      <c r="H296" t="str">
        <f t="shared" si="4"/>
        <v>июнь</v>
      </c>
    </row>
    <row r="297" spans="1:8" x14ac:dyDescent="0.25">
      <c r="A297" t="s">
        <v>2</v>
      </c>
      <c r="B297" t="s">
        <v>27</v>
      </c>
      <c r="C297" t="s">
        <v>7</v>
      </c>
      <c r="D297" t="s">
        <v>93</v>
      </c>
      <c r="E297" t="s">
        <v>107</v>
      </c>
      <c r="F297" s="2">
        <v>42542</v>
      </c>
      <c r="G297">
        <v>2786747</v>
      </c>
      <c r="H297" t="str">
        <f t="shared" si="4"/>
        <v>июнь</v>
      </c>
    </row>
    <row r="298" spans="1:8" x14ac:dyDescent="0.25">
      <c r="A298" t="s">
        <v>2</v>
      </c>
      <c r="B298" t="s">
        <v>27</v>
      </c>
      <c r="C298" t="s">
        <v>7</v>
      </c>
      <c r="D298" t="s">
        <v>93</v>
      </c>
      <c r="E298" t="s">
        <v>108</v>
      </c>
      <c r="F298" s="2">
        <v>42544</v>
      </c>
      <c r="G298">
        <v>3047669</v>
      </c>
      <c r="H298" t="str">
        <f t="shared" si="4"/>
        <v>июнь</v>
      </c>
    </row>
    <row r="299" spans="1:8" x14ac:dyDescent="0.25">
      <c r="A299" t="s">
        <v>2</v>
      </c>
      <c r="B299" t="s">
        <v>27</v>
      </c>
      <c r="C299" t="s">
        <v>7</v>
      </c>
      <c r="D299" t="s">
        <v>94</v>
      </c>
      <c r="E299" t="s">
        <v>99</v>
      </c>
      <c r="F299" s="2">
        <v>42471</v>
      </c>
      <c r="G299">
        <v>1052837</v>
      </c>
      <c r="H299" t="str">
        <f t="shared" si="4"/>
        <v>апрель</v>
      </c>
    </row>
    <row r="300" spans="1:8" x14ac:dyDescent="0.25">
      <c r="A300" t="s">
        <v>2</v>
      </c>
      <c r="B300" t="s">
        <v>27</v>
      </c>
      <c r="C300" t="s">
        <v>7</v>
      </c>
      <c r="D300" t="s">
        <v>94</v>
      </c>
      <c r="E300" t="s">
        <v>100</v>
      </c>
      <c r="F300" s="2">
        <v>42475</v>
      </c>
      <c r="G300">
        <v>2947696</v>
      </c>
      <c r="H300" t="str">
        <f t="shared" si="4"/>
        <v>апрель</v>
      </c>
    </row>
    <row r="301" spans="1:8" x14ac:dyDescent="0.25">
      <c r="A301" t="s">
        <v>2</v>
      </c>
      <c r="B301" t="s">
        <v>27</v>
      </c>
      <c r="C301" t="s">
        <v>7</v>
      </c>
      <c r="D301" t="s">
        <v>94</v>
      </c>
      <c r="E301" t="s">
        <v>101</v>
      </c>
      <c r="F301" s="2">
        <v>42481</v>
      </c>
      <c r="G301">
        <v>2316085</v>
      </c>
      <c r="H301" t="str">
        <f t="shared" si="4"/>
        <v>апрель</v>
      </c>
    </row>
    <row r="302" spans="1:8" x14ac:dyDescent="0.25">
      <c r="A302" t="s">
        <v>2</v>
      </c>
      <c r="B302" t="s">
        <v>27</v>
      </c>
      <c r="C302" t="s">
        <v>7</v>
      </c>
      <c r="D302" t="s">
        <v>94</v>
      </c>
      <c r="E302" t="s">
        <v>103</v>
      </c>
      <c r="F302" s="2">
        <v>42502</v>
      </c>
      <c r="G302">
        <v>1121022</v>
      </c>
      <c r="H302" t="str">
        <f t="shared" si="4"/>
        <v>май</v>
      </c>
    </row>
    <row r="303" spans="1:8" x14ac:dyDescent="0.25">
      <c r="A303" t="s">
        <v>2</v>
      </c>
      <c r="B303" t="s">
        <v>27</v>
      </c>
      <c r="C303" t="s">
        <v>7</v>
      </c>
      <c r="D303" t="s">
        <v>94</v>
      </c>
      <c r="E303" t="s">
        <v>104</v>
      </c>
      <c r="F303" s="2">
        <v>42515</v>
      </c>
      <c r="G303">
        <v>1475825</v>
      </c>
      <c r="H303" t="str">
        <f t="shared" si="4"/>
        <v>май</v>
      </c>
    </row>
    <row r="304" spans="1:8" x14ac:dyDescent="0.25">
      <c r="A304" t="s">
        <v>2</v>
      </c>
      <c r="B304" t="s">
        <v>27</v>
      </c>
      <c r="C304" t="s">
        <v>7</v>
      </c>
      <c r="D304" t="s">
        <v>94</v>
      </c>
      <c r="E304" t="s">
        <v>105</v>
      </c>
      <c r="F304" s="2">
        <v>42528</v>
      </c>
      <c r="G304">
        <v>1785040</v>
      </c>
      <c r="H304" t="str">
        <f t="shared" si="4"/>
        <v>июнь</v>
      </c>
    </row>
    <row r="305" spans="1:8" x14ac:dyDescent="0.25">
      <c r="A305" t="s">
        <v>2</v>
      </c>
      <c r="B305" t="s">
        <v>27</v>
      </c>
      <c r="C305" t="s">
        <v>7</v>
      </c>
      <c r="D305" t="s">
        <v>94</v>
      </c>
      <c r="E305" t="s">
        <v>106</v>
      </c>
      <c r="F305" s="2">
        <v>42536</v>
      </c>
      <c r="G305">
        <v>2698334</v>
      </c>
      <c r="H305" t="str">
        <f t="shared" si="4"/>
        <v>июнь</v>
      </c>
    </row>
    <row r="306" spans="1:8" x14ac:dyDescent="0.25">
      <c r="A306" t="s">
        <v>2</v>
      </c>
      <c r="B306" t="s">
        <v>27</v>
      </c>
      <c r="C306" t="s">
        <v>7</v>
      </c>
      <c r="D306" t="s">
        <v>94</v>
      </c>
      <c r="E306" t="s">
        <v>107</v>
      </c>
      <c r="F306" s="2">
        <v>42542</v>
      </c>
      <c r="G306">
        <v>2576448</v>
      </c>
      <c r="H306" t="str">
        <f t="shared" si="4"/>
        <v>июнь</v>
      </c>
    </row>
    <row r="307" spans="1:8" x14ac:dyDescent="0.25">
      <c r="A307" t="s">
        <v>2</v>
      </c>
      <c r="B307" t="s">
        <v>27</v>
      </c>
      <c r="C307" t="s">
        <v>7</v>
      </c>
      <c r="D307" t="s">
        <v>94</v>
      </c>
      <c r="E307" t="s">
        <v>108</v>
      </c>
      <c r="F307" s="2">
        <v>42544</v>
      </c>
      <c r="G307">
        <v>2761696</v>
      </c>
      <c r="H307" t="str">
        <f t="shared" si="4"/>
        <v>июнь</v>
      </c>
    </row>
    <row r="308" spans="1:8" x14ac:dyDescent="0.25">
      <c r="A308" t="s">
        <v>2</v>
      </c>
      <c r="B308" t="s">
        <v>27</v>
      </c>
      <c r="C308" t="s">
        <v>7</v>
      </c>
      <c r="D308" t="s">
        <v>95</v>
      </c>
      <c r="E308" t="s">
        <v>99</v>
      </c>
      <c r="F308" s="2">
        <v>42471</v>
      </c>
      <c r="G308">
        <v>2011638</v>
      </c>
      <c r="H308" t="str">
        <f t="shared" si="4"/>
        <v>апрель</v>
      </c>
    </row>
    <row r="309" spans="1:8" x14ac:dyDescent="0.25">
      <c r="A309" t="s">
        <v>2</v>
      </c>
      <c r="B309" t="s">
        <v>27</v>
      </c>
      <c r="C309" t="s">
        <v>7</v>
      </c>
      <c r="D309" t="s">
        <v>95</v>
      </c>
      <c r="E309" t="s">
        <v>100</v>
      </c>
      <c r="F309" s="2">
        <v>42475</v>
      </c>
      <c r="G309">
        <v>1472171</v>
      </c>
      <c r="H309" t="str">
        <f t="shared" si="4"/>
        <v>апрель</v>
      </c>
    </row>
    <row r="310" spans="1:8" x14ac:dyDescent="0.25">
      <c r="A310" t="s">
        <v>2</v>
      </c>
      <c r="B310" t="s">
        <v>27</v>
      </c>
      <c r="C310" t="s">
        <v>7</v>
      </c>
      <c r="D310" t="s">
        <v>95</v>
      </c>
      <c r="E310" t="s">
        <v>101</v>
      </c>
      <c r="F310" s="2">
        <v>42481</v>
      </c>
      <c r="G310">
        <v>1237986</v>
      </c>
      <c r="H310" t="str">
        <f t="shared" si="4"/>
        <v>апрель</v>
      </c>
    </row>
    <row r="311" spans="1:8" x14ac:dyDescent="0.25">
      <c r="A311" t="s">
        <v>2</v>
      </c>
      <c r="B311" t="s">
        <v>27</v>
      </c>
      <c r="C311" t="s">
        <v>7</v>
      </c>
      <c r="D311" t="s">
        <v>95</v>
      </c>
      <c r="E311" t="s">
        <v>103</v>
      </c>
      <c r="F311" s="2">
        <v>42502</v>
      </c>
      <c r="G311">
        <v>2071211</v>
      </c>
      <c r="H311" t="str">
        <f t="shared" si="4"/>
        <v>май</v>
      </c>
    </row>
    <row r="312" spans="1:8" x14ac:dyDescent="0.25">
      <c r="A312" t="s">
        <v>2</v>
      </c>
      <c r="B312" t="s">
        <v>27</v>
      </c>
      <c r="C312" t="s">
        <v>7</v>
      </c>
      <c r="D312" t="s">
        <v>95</v>
      </c>
      <c r="E312" t="s">
        <v>104</v>
      </c>
      <c r="F312" s="2">
        <v>42515</v>
      </c>
      <c r="G312">
        <v>2321369</v>
      </c>
      <c r="H312" t="str">
        <f t="shared" si="4"/>
        <v>май</v>
      </c>
    </row>
    <row r="313" spans="1:8" x14ac:dyDescent="0.25">
      <c r="A313" t="s">
        <v>2</v>
      </c>
      <c r="B313" t="s">
        <v>27</v>
      </c>
      <c r="C313" t="s">
        <v>7</v>
      </c>
      <c r="D313" t="s">
        <v>95</v>
      </c>
      <c r="E313" t="s">
        <v>105</v>
      </c>
      <c r="F313" s="2">
        <v>42528</v>
      </c>
      <c r="G313">
        <v>2854253</v>
      </c>
      <c r="H313" t="str">
        <f t="shared" si="4"/>
        <v>июнь</v>
      </c>
    </row>
    <row r="314" spans="1:8" x14ac:dyDescent="0.25">
      <c r="A314" t="s">
        <v>2</v>
      </c>
      <c r="B314" t="s">
        <v>27</v>
      </c>
      <c r="C314" t="s">
        <v>7</v>
      </c>
      <c r="D314" t="s">
        <v>95</v>
      </c>
      <c r="E314" t="s">
        <v>106</v>
      </c>
      <c r="F314" s="2">
        <v>42536</v>
      </c>
      <c r="G314">
        <v>2472445</v>
      </c>
      <c r="H314" t="str">
        <f t="shared" si="4"/>
        <v>июнь</v>
      </c>
    </row>
    <row r="315" spans="1:8" x14ac:dyDescent="0.25">
      <c r="A315" t="s">
        <v>2</v>
      </c>
      <c r="B315" t="s">
        <v>27</v>
      </c>
      <c r="C315" t="s">
        <v>7</v>
      </c>
      <c r="D315" t="s">
        <v>95</v>
      </c>
      <c r="E315" t="s">
        <v>107</v>
      </c>
      <c r="F315" s="2">
        <v>42542</v>
      </c>
      <c r="G315">
        <v>2654636</v>
      </c>
      <c r="H315" t="str">
        <f t="shared" si="4"/>
        <v>июнь</v>
      </c>
    </row>
    <row r="316" spans="1:8" x14ac:dyDescent="0.25">
      <c r="A316" t="s">
        <v>2</v>
      </c>
      <c r="B316" t="s">
        <v>27</v>
      </c>
      <c r="C316" t="s">
        <v>7</v>
      </c>
      <c r="D316" t="s">
        <v>95</v>
      </c>
      <c r="E316" t="s">
        <v>108</v>
      </c>
      <c r="F316" s="2">
        <v>42544</v>
      </c>
      <c r="G316">
        <v>1168779</v>
      </c>
      <c r="H316" t="str">
        <f t="shared" si="4"/>
        <v>июнь</v>
      </c>
    </row>
    <row r="317" spans="1:8" x14ac:dyDescent="0.25">
      <c r="A317" t="s">
        <v>72</v>
      </c>
      <c r="C317" t="s">
        <v>73</v>
      </c>
      <c r="D317" t="s">
        <v>89</v>
      </c>
      <c r="E317" t="s">
        <v>99</v>
      </c>
      <c r="F317" s="2">
        <v>42471</v>
      </c>
      <c r="G317">
        <v>1678981</v>
      </c>
      <c r="H317" t="str">
        <f t="shared" si="4"/>
        <v>апрель</v>
      </c>
    </row>
    <row r="318" spans="1:8" x14ac:dyDescent="0.25">
      <c r="A318" t="s">
        <v>72</v>
      </c>
      <c r="C318" t="s">
        <v>73</v>
      </c>
      <c r="D318" t="s">
        <v>89</v>
      </c>
      <c r="E318" t="s">
        <v>100</v>
      </c>
      <c r="F318" s="2">
        <v>42475</v>
      </c>
      <c r="G318">
        <v>2771654</v>
      </c>
      <c r="H318" t="str">
        <f t="shared" si="4"/>
        <v>апрель</v>
      </c>
    </row>
    <row r="319" spans="1:8" x14ac:dyDescent="0.25">
      <c r="A319" t="s">
        <v>72</v>
      </c>
      <c r="C319" t="s">
        <v>73</v>
      </c>
      <c r="D319" t="s">
        <v>89</v>
      </c>
      <c r="E319" t="s">
        <v>101</v>
      </c>
      <c r="F319" s="2">
        <v>42481</v>
      </c>
      <c r="G319">
        <v>1245102</v>
      </c>
      <c r="H319" t="str">
        <f t="shared" si="4"/>
        <v>апрель</v>
      </c>
    </row>
    <row r="320" spans="1:8" x14ac:dyDescent="0.25">
      <c r="A320" t="s">
        <v>72</v>
      </c>
      <c r="C320" t="s">
        <v>73</v>
      </c>
      <c r="D320" t="s">
        <v>89</v>
      </c>
      <c r="E320" t="s">
        <v>103</v>
      </c>
      <c r="F320" s="2">
        <v>42502</v>
      </c>
      <c r="G320">
        <v>2763925</v>
      </c>
      <c r="H320" t="str">
        <f t="shared" si="4"/>
        <v>май</v>
      </c>
    </row>
    <row r="321" spans="1:8" x14ac:dyDescent="0.25">
      <c r="A321" t="s">
        <v>72</v>
      </c>
      <c r="C321" t="s">
        <v>73</v>
      </c>
      <c r="D321" t="s">
        <v>89</v>
      </c>
      <c r="E321" t="s">
        <v>104</v>
      </c>
      <c r="F321" s="2">
        <v>42515</v>
      </c>
      <c r="G321">
        <v>2499168</v>
      </c>
      <c r="H321" t="str">
        <f t="shared" si="4"/>
        <v>май</v>
      </c>
    </row>
    <row r="322" spans="1:8" x14ac:dyDescent="0.25">
      <c r="A322" t="s">
        <v>72</v>
      </c>
      <c r="C322" t="s">
        <v>73</v>
      </c>
      <c r="D322" t="s">
        <v>89</v>
      </c>
      <c r="E322" t="s">
        <v>105</v>
      </c>
      <c r="F322" s="2">
        <v>42528</v>
      </c>
      <c r="G322">
        <v>2258140</v>
      </c>
      <c r="H322" t="str">
        <f t="shared" si="4"/>
        <v>июнь</v>
      </c>
    </row>
    <row r="323" spans="1:8" x14ac:dyDescent="0.25">
      <c r="A323" t="s">
        <v>72</v>
      </c>
      <c r="C323" t="s">
        <v>73</v>
      </c>
      <c r="D323" t="s">
        <v>89</v>
      </c>
      <c r="E323" t="s">
        <v>106</v>
      </c>
      <c r="F323" s="2">
        <v>42536</v>
      </c>
      <c r="G323">
        <v>2995184</v>
      </c>
      <c r="H323" t="str">
        <f t="shared" ref="H323:H386" si="5">IF(MONTH(F323)=4,"апрель",IF(MONTH(F323)=5,"май","июнь"))</f>
        <v>июнь</v>
      </c>
    </row>
    <row r="324" spans="1:8" x14ac:dyDescent="0.25">
      <c r="A324" t="s">
        <v>72</v>
      </c>
      <c r="C324" t="s">
        <v>73</v>
      </c>
      <c r="D324" t="s">
        <v>89</v>
      </c>
      <c r="E324" t="s">
        <v>107</v>
      </c>
      <c r="F324" s="2">
        <v>42542</v>
      </c>
      <c r="G324">
        <v>1753476</v>
      </c>
      <c r="H324" t="str">
        <f t="shared" si="5"/>
        <v>июнь</v>
      </c>
    </row>
    <row r="325" spans="1:8" x14ac:dyDescent="0.25">
      <c r="A325" t="s">
        <v>72</v>
      </c>
      <c r="C325" t="s">
        <v>73</v>
      </c>
      <c r="D325" t="s">
        <v>89</v>
      </c>
      <c r="E325" t="s">
        <v>108</v>
      </c>
      <c r="F325" s="2">
        <v>42544</v>
      </c>
      <c r="G325">
        <v>956846</v>
      </c>
      <c r="H325" t="str">
        <f t="shared" si="5"/>
        <v>июнь</v>
      </c>
    </row>
    <row r="326" spans="1:8" x14ac:dyDescent="0.25">
      <c r="A326" t="s">
        <v>72</v>
      </c>
      <c r="C326" t="s">
        <v>73</v>
      </c>
      <c r="D326" t="s">
        <v>90</v>
      </c>
      <c r="E326" t="s">
        <v>99</v>
      </c>
      <c r="F326" s="2">
        <v>42471</v>
      </c>
      <c r="G326">
        <v>2885022</v>
      </c>
      <c r="H326" t="str">
        <f t="shared" si="5"/>
        <v>апрель</v>
      </c>
    </row>
    <row r="327" spans="1:8" x14ac:dyDescent="0.25">
      <c r="A327" t="s">
        <v>72</v>
      </c>
      <c r="C327" t="s">
        <v>73</v>
      </c>
      <c r="D327" t="s">
        <v>90</v>
      </c>
      <c r="E327" t="s">
        <v>100</v>
      </c>
      <c r="F327" s="2">
        <v>42475</v>
      </c>
      <c r="G327">
        <v>1670968</v>
      </c>
      <c r="H327" t="str">
        <f t="shared" si="5"/>
        <v>апрель</v>
      </c>
    </row>
    <row r="328" spans="1:8" x14ac:dyDescent="0.25">
      <c r="A328" t="s">
        <v>72</v>
      </c>
      <c r="C328" t="s">
        <v>73</v>
      </c>
      <c r="D328" t="s">
        <v>90</v>
      </c>
      <c r="E328" t="s">
        <v>101</v>
      </c>
      <c r="F328" s="2">
        <v>42481</v>
      </c>
      <c r="G328">
        <v>1599444</v>
      </c>
      <c r="H328" t="str">
        <f t="shared" si="5"/>
        <v>апрель</v>
      </c>
    </row>
    <row r="329" spans="1:8" x14ac:dyDescent="0.25">
      <c r="A329" t="s">
        <v>72</v>
      </c>
      <c r="C329" t="s">
        <v>73</v>
      </c>
      <c r="D329" t="s">
        <v>90</v>
      </c>
      <c r="E329" t="s">
        <v>103</v>
      </c>
      <c r="F329" s="2">
        <v>42502</v>
      </c>
      <c r="G329">
        <v>1822426</v>
      </c>
      <c r="H329" t="str">
        <f t="shared" si="5"/>
        <v>май</v>
      </c>
    </row>
    <row r="330" spans="1:8" x14ac:dyDescent="0.25">
      <c r="A330" t="s">
        <v>72</v>
      </c>
      <c r="C330" t="s">
        <v>73</v>
      </c>
      <c r="D330" t="s">
        <v>90</v>
      </c>
      <c r="E330" t="s">
        <v>104</v>
      </c>
      <c r="F330" s="2">
        <v>42515</v>
      </c>
      <c r="G330">
        <v>1206545</v>
      </c>
      <c r="H330" t="str">
        <f t="shared" si="5"/>
        <v>май</v>
      </c>
    </row>
    <row r="331" spans="1:8" x14ac:dyDescent="0.25">
      <c r="A331" t="s">
        <v>72</v>
      </c>
      <c r="C331" t="s">
        <v>73</v>
      </c>
      <c r="D331" t="s">
        <v>90</v>
      </c>
      <c r="E331" t="s">
        <v>105</v>
      </c>
      <c r="F331" s="2">
        <v>42528</v>
      </c>
      <c r="G331">
        <v>1175525</v>
      </c>
      <c r="H331" t="str">
        <f t="shared" si="5"/>
        <v>июнь</v>
      </c>
    </row>
    <row r="332" spans="1:8" x14ac:dyDescent="0.25">
      <c r="A332" t="s">
        <v>72</v>
      </c>
      <c r="C332" t="s">
        <v>73</v>
      </c>
      <c r="D332" t="s">
        <v>90</v>
      </c>
      <c r="E332" t="s">
        <v>106</v>
      </c>
      <c r="F332" s="2">
        <v>42536</v>
      </c>
      <c r="G332">
        <v>2129221</v>
      </c>
      <c r="H332" t="str">
        <f t="shared" si="5"/>
        <v>июнь</v>
      </c>
    </row>
    <row r="333" spans="1:8" x14ac:dyDescent="0.25">
      <c r="A333" t="s">
        <v>72</v>
      </c>
      <c r="C333" t="s">
        <v>73</v>
      </c>
      <c r="D333" t="s">
        <v>90</v>
      </c>
      <c r="E333" t="s">
        <v>107</v>
      </c>
      <c r="F333" s="2">
        <v>42542</v>
      </c>
      <c r="G333">
        <v>784269</v>
      </c>
      <c r="H333" t="str">
        <f t="shared" si="5"/>
        <v>июнь</v>
      </c>
    </row>
    <row r="334" spans="1:8" x14ac:dyDescent="0.25">
      <c r="A334" t="s">
        <v>72</v>
      </c>
      <c r="C334" t="s">
        <v>73</v>
      </c>
      <c r="D334" t="s">
        <v>90</v>
      </c>
      <c r="E334" t="s">
        <v>108</v>
      </c>
      <c r="F334" s="2">
        <v>42544</v>
      </c>
      <c r="G334">
        <v>1332966</v>
      </c>
      <c r="H334" t="str">
        <f t="shared" si="5"/>
        <v>июнь</v>
      </c>
    </row>
    <row r="335" spans="1:8" x14ac:dyDescent="0.25">
      <c r="A335" t="s">
        <v>72</v>
      </c>
      <c r="C335" t="s">
        <v>73</v>
      </c>
      <c r="D335" t="s">
        <v>91</v>
      </c>
      <c r="E335" t="s">
        <v>99</v>
      </c>
      <c r="F335" s="2">
        <v>42471</v>
      </c>
      <c r="G335">
        <v>849623</v>
      </c>
      <c r="H335" t="str">
        <f t="shared" si="5"/>
        <v>апрель</v>
      </c>
    </row>
    <row r="336" spans="1:8" x14ac:dyDescent="0.25">
      <c r="A336" t="s">
        <v>72</v>
      </c>
      <c r="C336" t="s">
        <v>73</v>
      </c>
      <c r="D336" t="s">
        <v>91</v>
      </c>
      <c r="E336" t="s">
        <v>100</v>
      </c>
      <c r="F336" s="2">
        <v>42475</v>
      </c>
      <c r="G336">
        <v>1524894</v>
      </c>
      <c r="H336" t="str">
        <f t="shared" si="5"/>
        <v>апрель</v>
      </c>
    </row>
    <row r="337" spans="1:8" x14ac:dyDescent="0.25">
      <c r="A337" t="s">
        <v>72</v>
      </c>
      <c r="C337" t="s">
        <v>73</v>
      </c>
      <c r="D337" t="s">
        <v>91</v>
      </c>
      <c r="E337" t="s">
        <v>101</v>
      </c>
      <c r="F337" s="2">
        <v>42481</v>
      </c>
      <c r="G337">
        <v>2644569</v>
      </c>
      <c r="H337" t="str">
        <f t="shared" si="5"/>
        <v>апрель</v>
      </c>
    </row>
    <row r="338" spans="1:8" x14ac:dyDescent="0.25">
      <c r="A338" t="s">
        <v>72</v>
      </c>
      <c r="C338" t="s">
        <v>73</v>
      </c>
      <c r="D338" t="s">
        <v>91</v>
      </c>
      <c r="E338" t="s">
        <v>103</v>
      </c>
      <c r="F338" s="2">
        <v>42502</v>
      </c>
      <c r="G338">
        <v>2129759</v>
      </c>
      <c r="H338" t="str">
        <f t="shared" si="5"/>
        <v>май</v>
      </c>
    </row>
    <row r="339" spans="1:8" x14ac:dyDescent="0.25">
      <c r="A339" t="s">
        <v>72</v>
      </c>
      <c r="C339" t="s">
        <v>73</v>
      </c>
      <c r="D339" t="s">
        <v>91</v>
      </c>
      <c r="E339" t="s">
        <v>104</v>
      </c>
      <c r="F339" s="2">
        <v>42515</v>
      </c>
      <c r="G339">
        <v>1838167</v>
      </c>
      <c r="H339" t="str">
        <f t="shared" si="5"/>
        <v>май</v>
      </c>
    </row>
    <row r="340" spans="1:8" x14ac:dyDescent="0.25">
      <c r="A340" t="s">
        <v>72</v>
      </c>
      <c r="C340" t="s">
        <v>73</v>
      </c>
      <c r="D340" t="s">
        <v>91</v>
      </c>
      <c r="E340" t="s">
        <v>105</v>
      </c>
      <c r="F340" s="2">
        <v>42528</v>
      </c>
      <c r="G340">
        <v>2108874</v>
      </c>
      <c r="H340" t="str">
        <f t="shared" si="5"/>
        <v>июнь</v>
      </c>
    </row>
    <row r="341" spans="1:8" x14ac:dyDescent="0.25">
      <c r="A341" t="s">
        <v>72</v>
      </c>
      <c r="C341" t="s">
        <v>73</v>
      </c>
      <c r="D341" t="s">
        <v>91</v>
      </c>
      <c r="E341" t="s">
        <v>106</v>
      </c>
      <c r="F341" s="2">
        <v>42536</v>
      </c>
      <c r="G341">
        <v>2090376</v>
      </c>
      <c r="H341" t="str">
        <f t="shared" si="5"/>
        <v>июнь</v>
      </c>
    </row>
    <row r="342" spans="1:8" x14ac:dyDescent="0.25">
      <c r="A342" t="s">
        <v>72</v>
      </c>
      <c r="C342" t="s">
        <v>73</v>
      </c>
      <c r="D342" t="s">
        <v>91</v>
      </c>
      <c r="E342" t="s">
        <v>107</v>
      </c>
      <c r="F342" s="2">
        <v>42542</v>
      </c>
      <c r="G342">
        <v>2033004</v>
      </c>
      <c r="H342" t="str">
        <f t="shared" si="5"/>
        <v>июнь</v>
      </c>
    </row>
    <row r="343" spans="1:8" x14ac:dyDescent="0.25">
      <c r="A343" t="s">
        <v>72</v>
      </c>
      <c r="C343" t="s">
        <v>73</v>
      </c>
      <c r="D343" t="s">
        <v>91</v>
      </c>
      <c r="E343" t="s">
        <v>108</v>
      </c>
      <c r="F343" s="2">
        <v>42544</v>
      </c>
      <c r="G343">
        <v>1705257</v>
      </c>
      <c r="H343" t="str">
        <f t="shared" si="5"/>
        <v>июнь</v>
      </c>
    </row>
    <row r="344" spans="1:8" x14ac:dyDescent="0.25">
      <c r="A344" t="s">
        <v>72</v>
      </c>
      <c r="C344" t="s">
        <v>73</v>
      </c>
      <c r="D344" t="s">
        <v>92</v>
      </c>
      <c r="E344" t="s">
        <v>99</v>
      </c>
      <c r="F344" s="2">
        <v>42471</v>
      </c>
      <c r="G344">
        <v>1870121</v>
      </c>
      <c r="H344" t="str">
        <f t="shared" si="5"/>
        <v>апрель</v>
      </c>
    </row>
    <row r="345" spans="1:8" x14ac:dyDescent="0.25">
      <c r="A345" t="s">
        <v>72</v>
      </c>
      <c r="C345" t="s">
        <v>73</v>
      </c>
      <c r="D345" t="s">
        <v>92</v>
      </c>
      <c r="E345" t="s">
        <v>100</v>
      </c>
      <c r="F345" s="2">
        <v>42475</v>
      </c>
      <c r="G345">
        <v>1323808</v>
      </c>
      <c r="H345" t="str">
        <f t="shared" si="5"/>
        <v>апрель</v>
      </c>
    </row>
    <row r="346" spans="1:8" x14ac:dyDescent="0.25">
      <c r="A346" t="s">
        <v>72</v>
      </c>
      <c r="C346" t="s">
        <v>73</v>
      </c>
      <c r="D346" t="s">
        <v>92</v>
      </c>
      <c r="E346" t="s">
        <v>101</v>
      </c>
      <c r="F346" s="2">
        <v>42481</v>
      </c>
      <c r="G346">
        <v>2610697</v>
      </c>
      <c r="H346" t="str">
        <f t="shared" si="5"/>
        <v>апрель</v>
      </c>
    </row>
    <row r="347" spans="1:8" x14ac:dyDescent="0.25">
      <c r="A347" t="s">
        <v>72</v>
      </c>
      <c r="C347" t="s">
        <v>73</v>
      </c>
      <c r="D347" t="s">
        <v>92</v>
      </c>
      <c r="E347" t="s">
        <v>103</v>
      </c>
      <c r="F347" s="2">
        <v>42502</v>
      </c>
      <c r="G347">
        <v>862699</v>
      </c>
      <c r="H347" t="str">
        <f t="shared" si="5"/>
        <v>май</v>
      </c>
    </row>
    <row r="348" spans="1:8" x14ac:dyDescent="0.25">
      <c r="A348" t="s">
        <v>72</v>
      </c>
      <c r="C348" t="s">
        <v>73</v>
      </c>
      <c r="D348" t="s">
        <v>92</v>
      </c>
      <c r="E348" t="s">
        <v>104</v>
      </c>
      <c r="F348" s="2">
        <v>42515</v>
      </c>
      <c r="G348">
        <v>2565087</v>
      </c>
      <c r="H348" t="str">
        <f t="shared" si="5"/>
        <v>май</v>
      </c>
    </row>
    <row r="349" spans="1:8" x14ac:dyDescent="0.25">
      <c r="A349" t="s">
        <v>72</v>
      </c>
      <c r="C349" t="s">
        <v>73</v>
      </c>
      <c r="D349" t="s">
        <v>92</v>
      </c>
      <c r="E349" t="s">
        <v>105</v>
      </c>
      <c r="F349" s="2">
        <v>42528</v>
      </c>
      <c r="G349">
        <v>1760206</v>
      </c>
      <c r="H349" t="str">
        <f t="shared" si="5"/>
        <v>июнь</v>
      </c>
    </row>
    <row r="350" spans="1:8" x14ac:dyDescent="0.25">
      <c r="A350" t="s">
        <v>72</v>
      </c>
      <c r="C350" t="s">
        <v>73</v>
      </c>
      <c r="D350" t="s">
        <v>92</v>
      </c>
      <c r="E350" t="s">
        <v>106</v>
      </c>
      <c r="F350" s="2">
        <v>42536</v>
      </c>
      <c r="G350">
        <v>2275693</v>
      </c>
      <c r="H350" t="str">
        <f t="shared" si="5"/>
        <v>июнь</v>
      </c>
    </row>
    <row r="351" spans="1:8" x14ac:dyDescent="0.25">
      <c r="A351" t="s">
        <v>72</v>
      </c>
      <c r="C351" t="s">
        <v>73</v>
      </c>
      <c r="D351" t="s">
        <v>92</v>
      </c>
      <c r="E351" t="s">
        <v>107</v>
      </c>
      <c r="F351" s="2">
        <v>42542</v>
      </c>
      <c r="G351">
        <v>2500671</v>
      </c>
      <c r="H351" t="str">
        <f t="shared" si="5"/>
        <v>июнь</v>
      </c>
    </row>
    <row r="352" spans="1:8" x14ac:dyDescent="0.25">
      <c r="A352" t="s">
        <v>72</v>
      </c>
      <c r="C352" t="s">
        <v>73</v>
      </c>
      <c r="D352" t="s">
        <v>92</v>
      </c>
      <c r="E352" t="s">
        <v>108</v>
      </c>
      <c r="F352" s="2">
        <v>42544</v>
      </c>
      <c r="G352">
        <v>1328925</v>
      </c>
      <c r="H352" t="str">
        <f t="shared" si="5"/>
        <v>июнь</v>
      </c>
    </row>
    <row r="353" spans="1:8" x14ac:dyDescent="0.25">
      <c r="A353" t="s">
        <v>72</v>
      </c>
      <c r="C353" t="s">
        <v>73</v>
      </c>
      <c r="D353" t="s">
        <v>93</v>
      </c>
      <c r="E353" t="s">
        <v>99</v>
      </c>
      <c r="F353" s="2">
        <v>42471</v>
      </c>
      <c r="G353">
        <v>2192342</v>
      </c>
      <c r="H353" t="str">
        <f t="shared" si="5"/>
        <v>апрель</v>
      </c>
    </row>
    <row r="354" spans="1:8" x14ac:dyDescent="0.25">
      <c r="A354" t="s">
        <v>72</v>
      </c>
      <c r="C354" t="s">
        <v>73</v>
      </c>
      <c r="D354" t="s">
        <v>93</v>
      </c>
      <c r="E354" t="s">
        <v>100</v>
      </c>
      <c r="F354" s="2">
        <v>42475</v>
      </c>
      <c r="G354">
        <v>1921155</v>
      </c>
      <c r="H354" t="str">
        <f t="shared" si="5"/>
        <v>апрель</v>
      </c>
    </row>
    <row r="355" spans="1:8" x14ac:dyDescent="0.25">
      <c r="A355" t="s">
        <v>72</v>
      </c>
      <c r="C355" t="s">
        <v>73</v>
      </c>
      <c r="D355" t="s">
        <v>93</v>
      </c>
      <c r="E355" t="s">
        <v>101</v>
      </c>
      <c r="F355" s="2">
        <v>42481</v>
      </c>
      <c r="G355">
        <v>1232948</v>
      </c>
      <c r="H355" t="str">
        <f t="shared" si="5"/>
        <v>апрель</v>
      </c>
    </row>
    <row r="356" spans="1:8" x14ac:dyDescent="0.25">
      <c r="A356" t="s">
        <v>72</v>
      </c>
      <c r="C356" t="s">
        <v>73</v>
      </c>
      <c r="D356" t="s">
        <v>93</v>
      </c>
      <c r="E356" t="s">
        <v>103</v>
      </c>
      <c r="F356" s="2">
        <v>42502</v>
      </c>
      <c r="G356">
        <v>2045985</v>
      </c>
      <c r="H356" t="str">
        <f t="shared" si="5"/>
        <v>май</v>
      </c>
    </row>
    <row r="357" spans="1:8" x14ac:dyDescent="0.25">
      <c r="A357" t="s">
        <v>72</v>
      </c>
      <c r="C357" t="s">
        <v>73</v>
      </c>
      <c r="D357" t="s">
        <v>93</v>
      </c>
      <c r="E357" t="s">
        <v>104</v>
      </c>
      <c r="F357" s="2">
        <v>42515</v>
      </c>
      <c r="G357">
        <v>2788666</v>
      </c>
      <c r="H357" t="str">
        <f t="shared" si="5"/>
        <v>май</v>
      </c>
    </row>
    <row r="358" spans="1:8" x14ac:dyDescent="0.25">
      <c r="A358" t="s">
        <v>72</v>
      </c>
      <c r="C358" t="s">
        <v>73</v>
      </c>
      <c r="D358" t="s">
        <v>93</v>
      </c>
      <c r="E358" t="s">
        <v>105</v>
      </c>
      <c r="F358" s="2">
        <v>42528</v>
      </c>
      <c r="G358">
        <v>2169774</v>
      </c>
      <c r="H358" t="str">
        <f t="shared" si="5"/>
        <v>июнь</v>
      </c>
    </row>
    <row r="359" spans="1:8" x14ac:dyDescent="0.25">
      <c r="A359" t="s">
        <v>72</v>
      </c>
      <c r="C359" t="s">
        <v>73</v>
      </c>
      <c r="D359" t="s">
        <v>93</v>
      </c>
      <c r="E359" t="s">
        <v>106</v>
      </c>
      <c r="F359" s="2">
        <v>42536</v>
      </c>
      <c r="G359">
        <v>2395163</v>
      </c>
      <c r="H359" t="str">
        <f t="shared" si="5"/>
        <v>июнь</v>
      </c>
    </row>
    <row r="360" spans="1:8" x14ac:dyDescent="0.25">
      <c r="A360" t="s">
        <v>72</v>
      </c>
      <c r="C360" t="s">
        <v>73</v>
      </c>
      <c r="D360" t="s">
        <v>93</v>
      </c>
      <c r="E360" t="s">
        <v>107</v>
      </c>
      <c r="F360" s="2">
        <v>42542</v>
      </c>
      <c r="G360">
        <v>842639</v>
      </c>
      <c r="H360" t="str">
        <f t="shared" si="5"/>
        <v>июнь</v>
      </c>
    </row>
    <row r="361" spans="1:8" x14ac:dyDescent="0.25">
      <c r="A361" t="s">
        <v>72</v>
      </c>
      <c r="C361" t="s">
        <v>73</v>
      </c>
      <c r="D361" t="s">
        <v>93</v>
      </c>
      <c r="E361" t="s">
        <v>108</v>
      </c>
      <c r="F361" s="2">
        <v>42544</v>
      </c>
      <c r="G361">
        <v>2725972</v>
      </c>
      <c r="H361" t="str">
        <f t="shared" si="5"/>
        <v>июнь</v>
      </c>
    </row>
    <row r="362" spans="1:8" x14ac:dyDescent="0.25">
      <c r="A362" t="s">
        <v>72</v>
      </c>
      <c r="C362" t="s">
        <v>73</v>
      </c>
      <c r="D362" t="s">
        <v>94</v>
      </c>
      <c r="E362" t="s">
        <v>99</v>
      </c>
      <c r="F362" s="2">
        <v>42471</v>
      </c>
      <c r="G362">
        <v>3012226</v>
      </c>
      <c r="H362" t="str">
        <f t="shared" si="5"/>
        <v>апрель</v>
      </c>
    </row>
    <row r="363" spans="1:8" x14ac:dyDescent="0.25">
      <c r="A363" t="s">
        <v>72</v>
      </c>
      <c r="C363" t="s">
        <v>73</v>
      </c>
      <c r="D363" t="s">
        <v>94</v>
      </c>
      <c r="E363" t="s">
        <v>100</v>
      </c>
      <c r="F363" s="2">
        <v>42475</v>
      </c>
      <c r="G363">
        <v>2338881</v>
      </c>
      <c r="H363" t="str">
        <f t="shared" si="5"/>
        <v>апрель</v>
      </c>
    </row>
    <row r="364" spans="1:8" x14ac:dyDescent="0.25">
      <c r="A364" t="s">
        <v>72</v>
      </c>
      <c r="C364" t="s">
        <v>73</v>
      </c>
      <c r="D364" t="s">
        <v>94</v>
      </c>
      <c r="E364" t="s">
        <v>101</v>
      </c>
      <c r="F364" s="2">
        <v>42481</v>
      </c>
      <c r="G364">
        <v>1684876</v>
      </c>
      <c r="H364" t="str">
        <f t="shared" si="5"/>
        <v>апрель</v>
      </c>
    </row>
    <row r="365" spans="1:8" x14ac:dyDescent="0.25">
      <c r="A365" t="s">
        <v>72</v>
      </c>
      <c r="C365" t="s">
        <v>73</v>
      </c>
      <c r="D365" t="s">
        <v>94</v>
      </c>
      <c r="E365" t="s">
        <v>103</v>
      </c>
      <c r="F365" s="2">
        <v>42502</v>
      </c>
      <c r="G365">
        <v>2188354</v>
      </c>
      <c r="H365" t="str">
        <f t="shared" si="5"/>
        <v>май</v>
      </c>
    </row>
    <row r="366" spans="1:8" x14ac:dyDescent="0.25">
      <c r="A366" t="s">
        <v>72</v>
      </c>
      <c r="C366" t="s">
        <v>73</v>
      </c>
      <c r="D366" t="s">
        <v>94</v>
      </c>
      <c r="E366" t="s">
        <v>104</v>
      </c>
      <c r="F366" s="2">
        <v>42515</v>
      </c>
      <c r="G366">
        <v>780290</v>
      </c>
      <c r="H366" t="str">
        <f t="shared" si="5"/>
        <v>май</v>
      </c>
    </row>
    <row r="367" spans="1:8" x14ac:dyDescent="0.25">
      <c r="A367" t="s">
        <v>72</v>
      </c>
      <c r="C367" t="s">
        <v>73</v>
      </c>
      <c r="D367" t="s">
        <v>94</v>
      </c>
      <c r="E367" t="s">
        <v>105</v>
      </c>
      <c r="F367" s="2">
        <v>42528</v>
      </c>
      <c r="G367">
        <v>1609305</v>
      </c>
      <c r="H367" t="str">
        <f t="shared" si="5"/>
        <v>июнь</v>
      </c>
    </row>
    <row r="368" spans="1:8" x14ac:dyDescent="0.25">
      <c r="A368" t="s">
        <v>72</v>
      </c>
      <c r="C368" t="s">
        <v>73</v>
      </c>
      <c r="D368" t="s">
        <v>94</v>
      </c>
      <c r="E368" t="s">
        <v>106</v>
      </c>
      <c r="F368" s="2">
        <v>42536</v>
      </c>
      <c r="G368">
        <v>948685</v>
      </c>
      <c r="H368" t="str">
        <f t="shared" si="5"/>
        <v>июнь</v>
      </c>
    </row>
    <row r="369" spans="1:8" x14ac:dyDescent="0.25">
      <c r="A369" t="s">
        <v>72</v>
      </c>
      <c r="C369" t="s">
        <v>73</v>
      </c>
      <c r="D369" t="s">
        <v>94</v>
      </c>
      <c r="E369" t="s">
        <v>107</v>
      </c>
      <c r="F369" s="2">
        <v>42542</v>
      </c>
      <c r="G369">
        <v>2903745</v>
      </c>
      <c r="H369" t="str">
        <f t="shared" si="5"/>
        <v>июнь</v>
      </c>
    </row>
    <row r="370" spans="1:8" x14ac:dyDescent="0.25">
      <c r="A370" t="s">
        <v>72</v>
      </c>
      <c r="C370" t="s">
        <v>73</v>
      </c>
      <c r="D370" t="s">
        <v>94</v>
      </c>
      <c r="E370" t="s">
        <v>108</v>
      </c>
      <c r="F370" s="2">
        <v>42544</v>
      </c>
      <c r="G370">
        <v>1108325</v>
      </c>
      <c r="H370" t="str">
        <f t="shared" si="5"/>
        <v>июнь</v>
      </c>
    </row>
    <row r="371" spans="1:8" x14ac:dyDescent="0.25">
      <c r="A371" t="s">
        <v>72</v>
      </c>
      <c r="C371" t="s">
        <v>73</v>
      </c>
      <c r="D371" t="s">
        <v>95</v>
      </c>
      <c r="E371" t="s">
        <v>99</v>
      </c>
      <c r="F371" s="2">
        <v>42471</v>
      </c>
      <c r="G371">
        <v>2744444</v>
      </c>
      <c r="H371" t="str">
        <f t="shared" si="5"/>
        <v>апрель</v>
      </c>
    </row>
    <row r="372" spans="1:8" x14ac:dyDescent="0.25">
      <c r="A372" t="s">
        <v>72</v>
      </c>
      <c r="C372" t="s">
        <v>73</v>
      </c>
      <c r="D372" t="s">
        <v>95</v>
      </c>
      <c r="E372" t="s">
        <v>100</v>
      </c>
      <c r="F372" s="2">
        <v>42475</v>
      </c>
      <c r="G372">
        <v>3099424</v>
      </c>
      <c r="H372" t="str">
        <f t="shared" si="5"/>
        <v>апрель</v>
      </c>
    </row>
    <row r="373" spans="1:8" x14ac:dyDescent="0.25">
      <c r="A373" t="s">
        <v>72</v>
      </c>
      <c r="C373" t="s">
        <v>73</v>
      </c>
      <c r="D373" t="s">
        <v>95</v>
      </c>
      <c r="E373" t="s">
        <v>101</v>
      </c>
      <c r="F373" s="2">
        <v>42481</v>
      </c>
      <c r="G373">
        <v>2410111</v>
      </c>
      <c r="H373" t="str">
        <f t="shared" si="5"/>
        <v>апрель</v>
      </c>
    </row>
    <row r="374" spans="1:8" x14ac:dyDescent="0.25">
      <c r="A374" t="s">
        <v>72</v>
      </c>
      <c r="C374" t="s">
        <v>73</v>
      </c>
      <c r="D374" t="s">
        <v>95</v>
      </c>
      <c r="E374" t="s">
        <v>103</v>
      </c>
      <c r="F374" s="2">
        <v>42502</v>
      </c>
      <c r="G374">
        <v>2196860</v>
      </c>
      <c r="H374" t="str">
        <f t="shared" si="5"/>
        <v>май</v>
      </c>
    </row>
    <row r="375" spans="1:8" x14ac:dyDescent="0.25">
      <c r="A375" t="s">
        <v>72</v>
      </c>
      <c r="C375" t="s">
        <v>73</v>
      </c>
      <c r="D375" t="s">
        <v>95</v>
      </c>
      <c r="E375" t="s">
        <v>104</v>
      </c>
      <c r="F375" s="2">
        <v>42515</v>
      </c>
      <c r="G375">
        <v>2632591</v>
      </c>
      <c r="H375" t="str">
        <f t="shared" si="5"/>
        <v>май</v>
      </c>
    </row>
    <row r="376" spans="1:8" x14ac:dyDescent="0.25">
      <c r="A376" t="s">
        <v>72</v>
      </c>
      <c r="C376" t="s">
        <v>73</v>
      </c>
      <c r="D376" t="s">
        <v>95</v>
      </c>
      <c r="E376" t="s">
        <v>105</v>
      </c>
      <c r="F376" s="2">
        <v>42528</v>
      </c>
      <c r="G376">
        <v>1503037</v>
      </c>
      <c r="H376" t="str">
        <f t="shared" si="5"/>
        <v>июнь</v>
      </c>
    </row>
    <row r="377" spans="1:8" x14ac:dyDescent="0.25">
      <c r="A377" t="s">
        <v>72</v>
      </c>
      <c r="C377" t="s">
        <v>73</v>
      </c>
      <c r="D377" t="s">
        <v>95</v>
      </c>
      <c r="E377" t="s">
        <v>106</v>
      </c>
      <c r="F377" s="2">
        <v>42536</v>
      </c>
      <c r="G377">
        <v>2648447</v>
      </c>
      <c r="H377" t="str">
        <f t="shared" si="5"/>
        <v>июнь</v>
      </c>
    </row>
    <row r="378" spans="1:8" x14ac:dyDescent="0.25">
      <c r="A378" t="s">
        <v>72</v>
      </c>
      <c r="C378" t="s">
        <v>73</v>
      </c>
      <c r="D378" t="s">
        <v>95</v>
      </c>
      <c r="E378" t="s">
        <v>107</v>
      </c>
      <c r="F378" s="2">
        <v>42542</v>
      </c>
      <c r="G378">
        <v>1137633</v>
      </c>
      <c r="H378" t="str">
        <f t="shared" si="5"/>
        <v>июнь</v>
      </c>
    </row>
    <row r="379" spans="1:8" x14ac:dyDescent="0.25">
      <c r="A379" t="s">
        <v>72</v>
      </c>
      <c r="C379" t="s">
        <v>73</v>
      </c>
      <c r="D379" t="s">
        <v>95</v>
      </c>
      <c r="E379" t="s">
        <v>108</v>
      </c>
      <c r="F379" s="2">
        <v>42544</v>
      </c>
      <c r="G379">
        <v>2103362</v>
      </c>
      <c r="H379" t="str">
        <f t="shared" si="5"/>
        <v>июнь</v>
      </c>
    </row>
    <row r="380" spans="1:8" x14ac:dyDescent="0.25">
      <c r="A380" t="s">
        <v>75</v>
      </c>
      <c r="C380" t="s">
        <v>76</v>
      </c>
      <c r="D380" t="s">
        <v>89</v>
      </c>
      <c r="E380" t="s">
        <v>99</v>
      </c>
      <c r="F380" s="2">
        <v>42471</v>
      </c>
      <c r="G380">
        <v>914460</v>
      </c>
      <c r="H380" t="str">
        <f t="shared" si="5"/>
        <v>апрель</v>
      </c>
    </row>
    <row r="381" spans="1:8" x14ac:dyDescent="0.25">
      <c r="A381" t="s">
        <v>75</v>
      </c>
      <c r="C381" t="s">
        <v>76</v>
      </c>
      <c r="D381" t="s">
        <v>89</v>
      </c>
      <c r="E381" t="s">
        <v>100</v>
      </c>
      <c r="F381" s="2">
        <v>42475</v>
      </c>
      <c r="G381">
        <v>2668216</v>
      </c>
      <c r="H381" t="str">
        <f t="shared" si="5"/>
        <v>апрель</v>
      </c>
    </row>
    <row r="382" spans="1:8" x14ac:dyDescent="0.25">
      <c r="A382" t="s">
        <v>75</v>
      </c>
      <c r="C382" t="s">
        <v>76</v>
      </c>
      <c r="D382" t="s">
        <v>89</v>
      </c>
      <c r="E382" t="s">
        <v>101</v>
      </c>
      <c r="F382" s="2">
        <v>42481</v>
      </c>
      <c r="G382">
        <v>1652132</v>
      </c>
      <c r="H382" t="str">
        <f t="shared" si="5"/>
        <v>апрель</v>
      </c>
    </row>
    <row r="383" spans="1:8" x14ac:dyDescent="0.25">
      <c r="A383" t="s">
        <v>75</v>
      </c>
      <c r="C383" t="s">
        <v>76</v>
      </c>
      <c r="D383" t="s">
        <v>89</v>
      </c>
      <c r="E383" t="s">
        <v>103</v>
      </c>
      <c r="F383" s="2">
        <v>42502</v>
      </c>
      <c r="G383">
        <v>3120721</v>
      </c>
      <c r="H383" t="str">
        <f t="shared" si="5"/>
        <v>май</v>
      </c>
    </row>
    <row r="384" spans="1:8" x14ac:dyDescent="0.25">
      <c r="A384" t="s">
        <v>75</v>
      </c>
      <c r="C384" t="s">
        <v>76</v>
      </c>
      <c r="D384" t="s">
        <v>89</v>
      </c>
      <c r="E384" t="s">
        <v>104</v>
      </c>
      <c r="F384" s="2">
        <v>42515</v>
      </c>
      <c r="G384">
        <v>2513068</v>
      </c>
      <c r="H384" t="str">
        <f t="shared" si="5"/>
        <v>май</v>
      </c>
    </row>
    <row r="385" spans="1:8" x14ac:dyDescent="0.25">
      <c r="A385" t="s">
        <v>75</v>
      </c>
      <c r="C385" t="s">
        <v>76</v>
      </c>
      <c r="D385" t="s">
        <v>89</v>
      </c>
      <c r="E385" t="s">
        <v>105</v>
      </c>
      <c r="F385" s="2">
        <v>42528</v>
      </c>
      <c r="G385">
        <v>1997158</v>
      </c>
      <c r="H385" t="str">
        <f t="shared" si="5"/>
        <v>июнь</v>
      </c>
    </row>
    <row r="386" spans="1:8" x14ac:dyDescent="0.25">
      <c r="A386" t="s">
        <v>75</v>
      </c>
      <c r="C386" t="s">
        <v>76</v>
      </c>
      <c r="D386" t="s">
        <v>89</v>
      </c>
      <c r="E386" t="s">
        <v>106</v>
      </c>
      <c r="F386" s="2">
        <v>42536</v>
      </c>
      <c r="G386">
        <v>2448156</v>
      </c>
      <c r="H386" t="str">
        <f t="shared" si="5"/>
        <v>июнь</v>
      </c>
    </row>
    <row r="387" spans="1:8" x14ac:dyDescent="0.25">
      <c r="A387" t="s">
        <v>75</v>
      </c>
      <c r="C387" t="s">
        <v>76</v>
      </c>
      <c r="D387" t="s">
        <v>89</v>
      </c>
      <c r="E387" t="s">
        <v>107</v>
      </c>
      <c r="F387" s="2">
        <v>42542</v>
      </c>
      <c r="G387">
        <v>1952834</v>
      </c>
      <c r="H387" t="str">
        <f t="shared" ref="H387:H450" si="6">IF(MONTH(F387)=4,"апрель",IF(MONTH(F387)=5,"май","июнь"))</f>
        <v>июнь</v>
      </c>
    </row>
    <row r="388" spans="1:8" x14ac:dyDescent="0.25">
      <c r="A388" t="s">
        <v>75</v>
      </c>
      <c r="C388" t="s">
        <v>76</v>
      </c>
      <c r="D388" t="s">
        <v>89</v>
      </c>
      <c r="E388" t="s">
        <v>108</v>
      </c>
      <c r="F388" s="2">
        <v>42544</v>
      </c>
      <c r="G388">
        <v>1626625</v>
      </c>
      <c r="H388" t="str">
        <f t="shared" si="6"/>
        <v>июнь</v>
      </c>
    </row>
    <row r="389" spans="1:8" x14ac:dyDescent="0.25">
      <c r="A389" t="s">
        <v>75</v>
      </c>
      <c r="C389" t="s">
        <v>76</v>
      </c>
      <c r="D389" t="s">
        <v>90</v>
      </c>
      <c r="E389" t="s">
        <v>99</v>
      </c>
      <c r="F389" s="2">
        <v>42471</v>
      </c>
      <c r="G389">
        <v>1880585</v>
      </c>
      <c r="H389" t="str">
        <f t="shared" si="6"/>
        <v>апрель</v>
      </c>
    </row>
    <row r="390" spans="1:8" x14ac:dyDescent="0.25">
      <c r="A390" t="s">
        <v>75</v>
      </c>
      <c r="C390" t="s">
        <v>76</v>
      </c>
      <c r="D390" t="s">
        <v>90</v>
      </c>
      <c r="E390" t="s">
        <v>100</v>
      </c>
      <c r="F390" s="2">
        <v>42475</v>
      </c>
      <c r="G390">
        <v>1041948</v>
      </c>
      <c r="H390" t="str">
        <f t="shared" si="6"/>
        <v>апрель</v>
      </c>
    </row>
    <row r="391" spans="1:8" x14ac:dyDescent="0.25">
      <c r="A391" t="s">
        <v>75</v>
      </c>
      <c r="C391" t="s">
        <v>76</v>
      </c>
      <c r="D391" t="s">
        <v>90</v>
      </c>
      <c r="E391" t="s">
        <v>101</v>
      </c>
      <c r="F391" s="2">
        <v>42481</v>
      </c>
      <c r="G391">
        <v>1279505</v>
      </c>
      <c r="H391" t="str">
        <f t="shared" si="6"/>
        <v>апрель</v>
      </c>
    </row>
    <row r="392" spans="1:8" x14ac:dyDescent="0.25">
      <c r="A392" t="s">
        <v>75</v>
      </c>
      <c r="C392" t="s">
        <v>76</v>
      </c>
      <c r="D392" t="s">
        <v>90</v>
      </c>
      <c r="E392" t="s">
        <v>103</v>
      </c>
      <c r="F392" s="2">
        <v>42502</v>
      </c>
      <c r="G392">
        <v>1252311</v>
      </c>
      <c r="H392" t="str">
        <f t="shared" si="6"/>
        <v>май</v>
      </c>
    </row>
    <row r="393" spans="1:8" x14ac:dyDescent="0.25">
      <c r="A393" t="s">
        <v>75</v>
      </c>
      <c r="C393" t="s">
        <v>76</v>
      </c>
      <c r="D393" t="s">
        <v>90</v>
      </c>
      <c r="E393" t="s">
        <v>104</v>
      </c>
      <c r="F393" s="2">
        <v>42515</v>
      </c>
      <c r="G393">
        <v>1356081</v>
      </c>
      <c r="H393" t="str">
        <f t="shared" si="6"/>
        <v>май</v>
      </c>
    </row>
    <row r="394" spans="1:8" x14ac:dyDescent="0.25">
      <c r="A394" t="s">
        <v>75</v>
      </c>
      <c r="C394" t="s">
        <v>76</v>
      </c>
      <c r="D394" t="s">
        <v>90</v>
      </c>
      <c r="E394" t="s">
        <v>105</v>
      </c>
      <c r="F394" s="2">
        <v>42528</v>
      </c>
      <c r="G394">
        <v>1359621</v>
      </c>
      <c r="H394" t="str">
        <f t="shared" si="6"/>
        <v>июнь</v>
      </c>
    </row>
    <row r="395" spans="1:8" x14ac:dyDescent="0.25">
      <c r="A395" t="s">
        <v>75</v>
      </c>
      <c r="C395" t="s">
        <v>76</v>
      </c>
      <c r="D395" t="s">
        <v>90</v>
      </c>
      <c r="E395" t="s">
        <v>106</v>
      </c>
      <c r="F395" s="2">
        <v>42536</v>
      </c>
      <c r="G395">
        <v>3117845</v>
      </c>
      <c r="H395" t="str">
        <f t="shared" si="6"/>
        <v>июнь</v>
      </c>
    </row>
    <row r="396" spans="1:8" x14ac:dyDescent="0.25">
      <c r="A396" t="s">
        <v>75</v>
      </c>
      <c r="C396" t="s">
        <v>76</v>
      </c>
      <c r="D396" t="s">
        <v>90</v>
      </c>
      <c r="E396" t="s">
        <v>107</v>
      </c>
      <c r="F396" s="2">
        <v>42542</v>
      </c>
      <c r="G396">
        <v>1239598</v>
      </c>
      <c r="H396" t="str">
        <f t="shared" si="6"/>
        <v>июнь</v>
      </c>
    </row>
    <row r="397" spans="1:8" x14ac:dyDescent="0.25">
      <c r="A397" t="s">
        <v>75</v>
      </c>
      <c r="C397" t="s">
        <v>76</v>
      </c>
      <c r="D397" t="s">
        <v>90</v>
      </c>
      <c r="E397" t="s">
        <v>108</v>
      </c>
      <c r="F397" s="2">
        <v>42544</v>
      </c>
      <c r="G397">
        <v>1828750</v>
      </c>
      <c r="H397" t="str">
        <f t="shared" si="6"/>
        <v>июнь</v>
      </c>
    </row>
    <row r="398" spans="1:8" x14ac:dyDescent="0.25">
      <c r="A398" t="s">
        <v>75</v>
      </c>
      <c r="C398" t="s">
        <v>76</v>
      </c>
      <c r="D398" t="s">
        <v>91</v>
      </c>
      <c r="E398" t="s">
        <v>99</v>
      </c>
      <c r="F398" s="2">
        <v>42471</v>
      </c>
      <c r="G398">
        <v>936819</v>
      </c>
      <c r="H398" t="str">
        <f t="shared" si="6"/>
        <v>апрель</v>
      </c>
    </row>
    <row r="399" spans="1:8" x14ac:dyDescent="0.25">
      <c r="A399" t="s">
        <v>75</v>
      </c>
      <c r="C399" t="s">
        <v>76</v>
      </c>
      <c r="D399" t="s">
        <v>91</v>
      </c>
      <c r="E399" t="s">
        <v>100</v>
      </c>
      <c r="F399" s="2">
        <v>42475</v>
      </c>
      <c r="G399">
        <v>1843404</v>
      </c>
      <c r="H399" t="str">
        <f t="shared" si="6"/>
        <v>апрель</v>
      </c>
    </row>
    <row r="400" spans="1:8" x14ac:dyDescent="0.25">
      <c r="A400" t="s">
        <v>75</v>
      </c>
      <c r="C400" t="s">
        <v>76</v>
      </c>
      <c r="D400" t="s">
        <v>91</v>
      </c>
      <c r="E400" t="s">
        <v>101</v>
      </c>
      <c r="F400" s="2">
        <v>42481</v>
      </c>
      <c r="G400">
        <v>2239900</v>
      </c>
      <c r="H400" t="str">
        <f t="shared" si="6"/>
        <v>апрель</v>
      </c>
    </row>
    <row r="401" spans="1:8" x14ac:dyDescent="0.25">
      <c r="A401" t="s">
        <v>75</v>
      </c>
      <c r="C401" t="s">
        <v>76</v>
      </c>
      <c r="D401" t="s">
        <v>91</v>
      </c>
      <c r="E401" t="s">
        <v>103</v>
      </c>
      <c r="F401" s="2">
        <v>42502</v>
      </c>
      <c r="G401">
        <v>1167904</v>
      </c>
      <c r="H401" t="str">
        <f t="shared" si="6"/>
        <v>май</v>
      </c>
    </row>
    <row r="402" spans="1:8" x14ac:dyDescent="0.25">
      <c r="A402" t="s">
        <v>75</v>
      </c>
      <c r="C402" t="s">
        <v>76</v>
      </c>
      <c r="D402" t="s">
        <v>91</v>
      </c>
      <c r="E402" t="s">
        <v>104</v>
      </c>
      <c r="F402" s="2">
        <v>42515</v>
      </c>
      <c r="G402">
        <v>2823407</v>
      </c>
      <c r="H402" t="str">
        <f t="shared" si="6"/>
        <v>май</v>
      </c>
    </row>
    <row r="403" spans="1:8" x14ac:dyDescent="0.25">
      <c r="A403" t="s">
        <v>75</v>
      </c>
      <c r="C403" t="s">
        <v>76</v>
      </c>
      <c r="D403" t="s">
        <v>91</v>
      </c>
      <c r="E403" t="s">
        <v>105</v>
      </c>
      <c r="F403" s="2">
        <v>42528</v>
      </c>
      <c r="G403">
        <v>1250579</v>
      </c>
      <c r="H403" t="str">
        <f t="shared" si="6"/>
        <v>июнь</v>
      </c>
    </row>
    <row r="404" spans="1:8" x14ac:dyDescent="0.25">
      <c r="A404" t="s">
        <v>75</v>
      </c>
      <c r="C404" t="s">
        <v>76</v>
      </c>
      <c r="D404" t="s">
        <v>91</v>
      </c>
      <c r="E404" t="s">
        <v>106</v>
      </c>
      <c r="F404" s="2">
        <v>42536</v>
      </c>
      <c r="G404">
        <v>861546</v>
      </c>
      <c r="H404" t="str">
        <f t="shared" si="6"/>
        <v>июнь</v>
      </c>
    </row>
    <row r="405" spans="1:8" x14ac:dyDescent="0.25">
      <c r="A405" t="s">
        <v>75</v>
      </c>
      <c r="C405" t="s">
        <v>76</v>
      </c>
      <c r="D405" t="s">
        <v>91</v>
      </c>
      <c r="E405" t="s">
        <v>107</v>
      </c>
      <c r="F405" s="2">
        <v>42542</v>
      </c>
      <c r="G405">
        <v>1228267</v>
      </c>
      <c r="H405" t="str">
        <f t="shared" si="6"/>
        <v>июнь</v>
      </c>
    </row>
    <row r="406" spans="1:8" x14ac:dyDescent="0.25">
      <c r="A406" t="s">
        <v>75</v>
      </c>
      <c r="C406" t="s">
        <v>76</v>
      </c>
      <c r="D406" t="s">
        <v>91</v>
      </c>
      <c r="E406" t="s">
        <v>108</v>
      </c>
      <c r="F406" s="2">
        <v>42544</v>
      </c>
      <c r="G406">
        <v>1487311</v>
      </c>
      <c r="H406" t="str">
        <f t="shared" si="6"/>
        <v>июнь</v>
      </c>
    </row>
    <row r="407" spans="1:8" x14ac:dyDescent="0.25">
      <c r="A407" t="s">
        <v>75</v>
      </c>
      <c r="C407" t="s">
        <v>76</v>
      </c>
      <c r="D407" t="s">
        <v>92</v>
      </c>
      <c r="E407" t="s">
        <v>99</v>
      </c>
      <c r="F407" s="2">
        <v>42471</v>
      </c>
      <c r="G407">
        <v>1139919</v>
      </c>
      <c r="H407" t="str">
        <f t="shared" si="6"/>
        <v>апрель</v>
      </c>
    </row>
    <row r="408" spans="1:8" x14ac:dyDescent="0.25">
      <c r="A408" t="s">
        <v>75</v>
      </c>
      <c r="C408" t="s">
        <v>76</v>
      </c>
      <c r="D408" t="s">
        <v>92</v>
      </c>
      <c r="E408" t="s">
        <v>100</v>
      </c>
      <c r="F408" s="2">
        <v>42475</v>
      </c>
      <c r="G408">
        <v>842329</v>
      </c>
      <c r="H408" t="str">
        <f t="shared" si="6"/>
        <v>апрель</v>
      </c>
    </row>
    <row r="409" spans="1:8" x14ac:dyDescent="0.25">
      <c r="A409" t="s">
        <v>75</v>
      </c>
      <c r="C409" t="s">
        <v>76</v>
      </c>
      <c r="D409" t="s">
        <v>92</v>
      </c>
      <c r="E409" t="s">
        <v>101</v>
      </c>
      <c r="F409" s="2">
        <v>42481</v>
      </c>
      <c r="G409">
        <v>2763822</v>
      </c>
      <c r="H409" t="str">
        <f t="shared" si="6"/>
        <v>апрель</v>
      </c>
    </row>
    <row r="410" spans="1:8" x14ac:dyDescent="0.25">
      <c r="A410" t="s">
        <v>75</v>
      </c>
      <c r="C410" t="s">
        <v>76</v>
      </c>
      <c r="D410" t="s">
        <v>92</v>
      </c>
      <c r="E410" t="s">
        <v>103</v>
      </c>
      <c r="F410" s="2">
        <v>42502</v>
      </c>
      <c r="G410">
        <v>1842946</v>
      </c>
      <c r="H410" t="str">
        <f t="shared" si="6"/>
        <v>май</v>
      </c>
    </row>
    <row r="411" spans="1:8" x14ac:dyDescent="0.25">
      <c r="A411" t="s">
        <v>75</v>
      </c>
      <c r="C411" t="s">
        <v>76</v>
      </c>
      <c r="D411" t="s">
        <v>92</v>
      </c>
      <c r="E411" t="s">
        <v>104</v>
      </c>
      <c r="F411" s="2">
        <v>42515</v>
      </c>
      <c r="G411">
        <v>1319048</v>
      </c>
      <c r="H411" t="str">
        <f t="shared" si="6"/>
        <v>май</v>
      </c>
    </row>
    <row r="412" spans="1:8" x14ac:dyDescent="0.25">
      <c r="A412" t="s">
        <v>75</v>
      </c>
      <c r="C412" t="s">
        <v>76</v>
      </c>
      <c r="D412" t="s">
        <v>92</v>
      </c>
      <c r="E412" t="s">
        <v>105</v>
      </c>
      <c r="F412" s="2">
        <v>42528</v>
      </c>
      <c r="G412">
        <v>1919102</v>
      </c>
      <c r="H412" t="str">
        <f t="shared" si="6"/>
        <v>июнь</v>
      </c>
    </row>
    <row r="413" spans="1:8" x14ac:dyDescent="0.25">
      <c r="A413" t="s">
        <v>75</v>
      </c>
      <c r="C413" t="s">
        <v>76</v>
      </c>
      <c r="D413" t="s">
        <v>92</v>
      </c>
      <c r="E413" t="s">
        <v>106</v>
      </c>
      <c r="F413" s="2">
        <v>42536</v>
      </c>
      <c r="G413">
        <v>3099408</v>
      </c>
      <c r="H413" t="str">
        <f t="shared" si="6"/>
        <v>июнь</v>
      </c>
    </row>
    <row r="414" spans="1:8" x14ac:dyDescent="0.25">
      <c r="A414" t="s">
        <v>75</v>
      </c>
      <c r="C414" t="s">
        <v>76</v>
      </c>
      <c r="D414" t="s">
        <v>92</v>
      </c>
      <c r="E414" t="s">
        <v>107</v>
      </c>
      <c r="F414" s="2">
        <v>42542</v>
      </c>
      <c r="G414">
        <v>2233768</v>
      </c>
      <c r="H414" t="str">
        <f t="shared" si="6"/>
        <v>июнь</v>
      </c>
    </row>
    <row r="415" spans="1:8" x14ac:dyDescent="0.25">
      <c r="A415" t="s">
        <v>75</v>
      </c>
      <c r="C415" t="s">
        <v>76</v>
      </c>
      <c r="D415" t="s">
        <v>92</v>
      </c>
      <c r="E415" t="s">
        <v>108</v>
      </c>
      <c r="F415" s="2">
        <v>42544</v>
      </c>
      <c r="G415">
        <v>870168</v>
      </c>
      <c r="H415" t="str">
        <f t="shared" si="6"/>
        <v>июнь</v>
      </c>
    </row>
    <row r="416" spans="1:8" x14ac:dyDescent="0.25">
      <c r="A416" t="s">
        <v>75</v>
      </c>
      <c r="C416" t="s">
        <v>76</v>
      </c>
      <c r="D416" t="s">
        <v>93</v>
      </c>
      <c r="E416" t="s">
        <v>99</v>
      </c>
      <c r="F416" s="2">
        <v>42471</v>
      </c>
      <c r="G416">
        <v>1967275</v>
      </c>
      <c r="H416" t="str">
        <f t="shared" si="6"/>
        <v>апрель</v>
      </c>
    </row>
    <row r="417" spans="1:8" x14ac:dyDescent="0.25">
      <c r="A417" t="s">
        <v>75</v>
      </c>
      <c r="C417" t="s">
        <v>76</v>
      </c>
      <c r="D417" t="s">
        <v>93</v>
      </c>
      <c r="E417" t="s">
        <v>100</v>
      </c>
      <c r="F417" s="2">
        <v>42475</v>
      </c>
      <c r="G417">
        <v>2816789</v>
      </c>
      <c r="H417" t="str">
        <f t="shared" si="6"/>
        <v>апрель</v>
      </c>
    </row>
    <row r="418" spans="1:8" x14ac:dyDescent="0.25">
      <c r="A418" t="s">
        <v>75</v>
      </c>
      <c r="C418" t="s">
        <v>76</v>
      </c>
      <c r="D418" t="s">
        <v>93</v>
      </c>
      <c r="E418" t="s">
        <v>101</v>
      </c>
      <c r="F418" s="2">
        <v>42481</v>
      </c>
      <c r="G418">
        <v>996679</v>
      </c>
      <c r="H418" t="str">
        <f t="shared" si="6"/>
        <v>апрель</v>
      </c>
    </row>
    <row r="419" spans="1:8" x14ac:dyDescent="0.25">
      <c r="A419" t="s">
        <v>75</v>
      </c>
      <c r="C419" t="s">
        <v>76</v>
      </c>
      <c r="D419" t="s">
        <v>93</v>
      </c>
      <c r="E419" t="s">
        <v>103</v>
      </c>
      <c r="F419" s="2">
        <v>42502</v>
      </c>
      <c r="G419">
        <v>785667</v>
      </c>
      <c r="H419" t="str">
        <f t="shared" si="6"/>
        <v>май</v>
      </c>
    </row>
    <row r="420" spans="1:8" x14ac:dyDescent="0.25">
      <c r="A420" t="s">
        <v>75</v>
      </c>
      <c r="C420" t="s">
        <v>76</v>
      </c>
      <c r="D420" t="s">
        <v>93</v>
      </c>
      <c r="E420" t="s">
        <v>104</v>
      </c>
      <c r="F420" s="2">
        <v>42515</v>
      </c>
      <c r="G420">
        <v>2527243</v>
      </c>
      <c r="H420" t="str">
        <f t="shared" si="6"/>
        <v>май</v>
      </c>
    </row>
    <row r="421" spans="1:8" x14ac:dyDescent="0.25">
      <c r="A421" t="s">
        <v>75</v>
      </c>
      <c r="C421" t="s">
        <v>76</v>
      </c>
      <c r="D421" t="s">
        <v>93</v>
      </c>
      <c r="E421" t="s">
        <v>105</v>
      </c>
      <c r="F421" s="2">
        <v>42528</v>
      </c>
      <c r="G421">
        <v>1206768</v>
      </c>
      <c r="H421" t="str">
        <f t="shared" si="6"/>
        <v>июнь</v>
      </c>
    </row>
    <row r="422" spans="1:8" x14ac:dyDescent="0.25">
      <c r="A422" t="s">
        <v>75</v>
      </c>
      <c r="C422" t="s">
        <v>76</v>
      </c>
      <c r="D422" t="s">
        <v>93</v>
      </c>
      <c r="E422" t="s">
        <v>106</v>
      </c>
      <c r="F422" s="2">
        <v>42536</v>
      </c>
      <c r="G422">
        <v>2074809</v>
      </c>
      <c r="H422" t="str">
        <f t="shared" si="6"/>
        <v>июнь</v>
      </c>
    </row>
    <row r="423" spans="1:8" x14ac:dyDescent="0.25">
      <c r="A423" t="s">
        <v>75</v>
      </c>
      <c r="C423" t="s">
        <v>76</v>
      </c>
      <c r="D423" t="s">
        <v>93</v>
      </c>
      <c r="E423" t="s">
        <v>107</v>
      </c>
      <c r="F423" s="2">
        <v>42542</v>
      </c>
      <c r="G423">
        <v>2269009</v>
      </c>
      <c r="H423" t="str">
        <f t="shared" si="6"/>
        <v>июнь</v>
      </c>
    </row>
    <row r="424" spans="1:8" x14ac:dyDescent="0.25">
      <c r="A424" t="s">
        <v>75</v>
      </c>
      <c r="C424" t="s">
        <v>76</v>
      </c>
      <c r="D424" t="s">
        <v>93</v>
      </c>
      <c r="E424" t="s">
        <v>108</v>
      </c>
      <c r="F424" s="2">
        <v>42544</v>
      </c>
      <c r="G424">
        <v>1250621</v>
      </c>
      <c r="H424" t="str">
        <f t="shared" si="6"/>
        <v>июнь</v>
      </c>
    </row>
    <row r="425" spans="1:8" x14ac:dyDescent="0.25">
      <c r="A425" t="s">
        <v>75</v>
      </c>
      <c r="C425" t="s">
        <v>76</v>
      </c>
      <c r="D425" t="s">
        <v>94</v>
      </c>
      <c r="E425" t="s">
        <v>99</v>
      </c>
      <c r="F425" s="2">
        <v>42471</v>
      </c>
      <c r="G425">
        <v>2999672</v>
      </c>
      <c r="H425" t="str">
        <f t="shared" si="6"/>
        <v>апрель</v>
      </c>
    </row>
    <row r="426" spans="1:8" x14ac:dyDescent="0.25">
      <c r="A426" t="s">
        <v>75</v>
      </c>
      <c r="C426" t="s">
        <v>76</v>
      </c>
      <c r="D426" t="s">
        <v>94</v>
      </c>
      <c r="E426" t="s">
        <v>100</v>
      </c>
      <c r="F426" s="2">
        <v>42475</v>
      </c>
      <c r="G426">
        <v>1848870</v>
      </c>
      <c r="H426" t="str">
        <f t="shared" si="6"/>
        <v>апрель</v>
      </c>
    </row>
    <row r="427" spans="1:8" x14ac:dyDescent="0.25">
      <c r="A427" t="s">
        <v>75</v>
      </c>
      <c r="C427" t="s">
        <v>76</v>
      </c>
      <c r="D427" t="s">
        <v>94</v>
      </c>
      <c r="E427" t="s">
        <v>101</v>
      </c>
      <c r="F427" s="2">
        <v>42481</v>
      </c>
      <c r="G427">
        <v>1527212</v>
      </c>
      <c r="H427" t="str">
        <f t="shared" si="6"/>
        <v>апрель</v>
      </c>
    </row>
    <row r="428" spans="1:8" x14ac:dyDescent="0.25">
      <c r="A428" t="s">
        <v>75</v>
      </c>
      <c r="C428" t="s">
        <v>76</v>
      </c>
      <c r="D428" t="s">
        <v>94</v>
      </c>
      <c r="E428" t="s">
        <v>103</v>
      </c>
      <c r="F428" s="2">
        <v>42502</v>
      </c>
      <c r="G428">
        <v>2443115</v>
      </c>
      <c r="H428" t="str">
        <f t="shared" si="6"/>
        <v>май</v>
      </c>
    </row>
    <row r="429" spans="1:8" x14ac:dyDescent="0.25">
      <c r="A429" t="s">
        <v>75</v>
      </c>
      <c r="C429" t="s">
        <v>76</v>
      </c>
      <c r="D429" t="s">
        <v>94</v>
      </c>
      <c r="E429" t="s">
        <v>104</v>
      </c>
      <c r="F429" s="2">
        <v>42515</v>
      </c>
      <c r="G429">
        <v>1404852</v>
      </c>
      <c r="H429" t="str">
        <f t="shared" si="6"/>
        <v>май</v>
      </c>
    </row>
    <row r="430" spans="1:8" x14ac:dyDescent="0.25">
      <c r="A430" t="s">
        <v>75</v>
      </c>
      <c r="C430" t="s">
        <v>76</v>
      </c>
      <c r="D430" t="s">
        <v>94</v>
      </c>
      <c r="E430" t="s">
        <v>105</v>
      </c>
      <c r="F430" s="2">
        <v>42528</v>
      </c>
      <c r="G430">
        <v>1489560</v>
      </c>
      <c r="H430" t="str">
        <f t="shared" si="6"/>
        <v>июнь</v>
      </c>
    </row>
    <row r="431" spans="1:8" x14ac:dyDescent="0.25">
      <c r="A431" t="s">
        <v>75</v>
      </c>
      <c r="C431" t="s">
        <v>76</v>
      </c>
      <c r="D431" t="s">
        <v>94</v>
      </c>
      <c r="E431" t="s">
        <v>106</v>
      </c>
      <c r="F431" s="2">
        <v>42536</v>
      </c>
      <c r="G431">
        <v>1730239</v>
      </c>
      <c r="H431" t="str">
        <f t="shared" si="6"/>
        <v>июнь</v>
      </c>
    </row>
    <row r="432" spans="1:8" x14ac:dyDescent="0.25">
      <c r="A432" t="s">
        <v>75</v>
      </c>
      <c r="C432" t="s">
        <v>76</v>
      </c>
      <c r="D432" t="s">
        <v>94</v>
      </c>
      <c r="E432" t="s">
        <v>107</v>
      </c>
      <c r="F432" s="2">
        <v>42542</v>
      </c>
      <c r="G432">
        <v>2208410</v>
      </c>
      <c r="H432" t="str">
        <f t="shared" si="6"/>
        <v>июнь</v>
      </c>
    </row>
    <row r="433" spans="1:8" x14ac:dyDescent="0.25">
      <c r="A433" t="s">
        <v>75</v>
      </c>
      <c r="C433" t="s">
        <v>76</v>
      </c>
      <c r="D433" t="s">
        <v>94</v>
      </c>
      <c r="E433" t="s">
        <v>108</v>
      </c>
      <c r="F433" s="2">
        <v>42544</v>
      </c>
      <c r="G433">
        <v>1850689</v>
      </c>
      <c r="H433" t="str">
        <f t="shared" si="6"/>
        <v>июнь</v>
      </c>
    </row>
    <row r="434" spans="1:8" x14ac:dyDescent="0.25">
      <c r="A434" t="s">
        <v>75</v>
      </c>
      <c r="C434" t="s">
        <v>76</v>
      </c>
      <c r="D434" t="s">
        <v>95</v>
      </c>
      <c r="E434" t="s">
        <v>99</v>
      </c>
      <c r="F434" s="2">
        <v>42471</v>
      </c>
      <c r="G434">
        <v>1799391</v>
      </c>
      <c r="H434" t="str">
        <f t="shared" si="6"/>
        <v>апрель</v>
      </c>
    </row>
    <row r="435" spans="1:8" x14ac:dyDescent="0.25">
      <c r="A435" t="s">
        <v>75</v>
      </c>
      <c r="C435" t="s">
        <v>76</v>
      </c>
      <c r="D435" t="s">
        <v>95</v>
      </c>
      <c r="E435" t="s">
        <v>100</v>
      </c>
      <c r="F435" s="2">
        <v>42475</v>
      </c>
      <c r="G435">
        <v>1216098</v>
      </c>
      <c r="H435" t="str">
        <f t="shared" si="6"/>
        <v>апрель</v>
      </c>
    </row>
    <row r="436" spans="1:8" x14ac:dyDescent="0.25">
      <c r="A436" t="s">
        <v>75</v>
      </c>
      <c r="C436" t="s">
        <v>76</v>
      </c>
      <c r="D436" t="s">
        <v>95</v>
      </c>
      <c r="E436" t="s">
        <v>101</v>
      </c>
      <c r="F436" s="2">
        <v>42481</v>
      </c>
      <c r="G436">
        <v>2324389</v>
      </c>
      <c r="H436" t="str">
        <f t="shared" si="6"/>
        <v>апрель</v>
      </c>
    </row>
    <row r="437" spans="1:8" x14ac:dyDescent="0.25">
      <c r="A437" t="s">
        <v>75</v>
      </c>
      <c r="C437" t="s">
        <v>76</v>
      </c>
      <c r="D437" t="s">
        <v>95</v>
      </c>
      <c r="E437" t="s">
        <v>103</v>
      </c>
      <c r="F437" s="2">
        <v>42502</v>
      </c>
      <c r="G437">
        <v>1222758</v>
      </c>
      <c r="H437" t="str">
        <f t="shared" si="6"/>
        <v>май</v>
      </c>
    </row>
    <row r="438" spans="1:8" x14ac:dyDescent="0.25">
      <c r="A438" t="s">
        <v>75</v>
      </c>
      <c r="C438" t="s">
        <v>76</v>
      </c>
      <c r="D438" t="s">
        <v>95</v>
      </c>
      <c r="E438" t="s">
        <v>104</v>
      </c>
      <c r="F438" s="2">
        <v>42515</v>
      </c>
      <c r="G438">
        <v>2711040</v>
      </c>
      <c r="H438" t="str">
        <f t="shared" si="6"/>
        <v>май</v>
      </c>
    </row>
    <row r="439" spans="1:8" x14ac:dyDescent="0.25">
      <c r="A439" t="s">
        <v>75</v>
      </c>
      <c r="C439" t="s">
        <v>76</v>
      </c>
      <c r="D439" t="s">
        <v>95</v>
      </c>
      <c r="E439" t="s">
        <v>105</v>
      </c>
      <c r="F439" s="2">
        <v>42528</v>
      </c>
      <c r="G439">
        <v>1580811</v>
      </c>
      <c r="H439" t="str">
        <f t="shared" si="6"/>
        <v>июнь</v>
      </c>
    </row>
    <row r="440" spans="1:8" x14ac:dyDescent="0.25">
      <c r="A440" t="s">
        <v>75</v>
      </c>
      <c r="C440" t="s">
        <v>76</v>
      </c>
      <c r="D440" t="s">
        <v>95</v>
      </c>
      <c r="E440" t="s">
        <v>106</v>
      </c>
      <c r="F440" s="2">
        <v>42536</v>
      </c>
      <c r="G440">
        <v>1045838</v>
      </c>
      <c r="H440" t="str">
        <f t="shared" si="6"/>
        <v>июнь</v>
      </c>
    </row>
    <row r="441" spans="1:8" x14ac:dyDescent="0.25">
      <c r="A441" t="s">
        <v>75</v>
      </c>
      <c r="C441" t="s">
        <v>76</v>
      </c>
      <c r="D441" t="s">
        <v>95</v>
      </c>
      <c r="E441" t="s">
        <v>107</v>
      </c>
      <c r="F441" s="2">
        <v>42542</v>
      </c>
      <c r="G441">
        <v>2369367</v>
      </c>
      <c r="H441" t="str">
        <f t="shared" si="6"/>
        <v>июнь</v>
      </c>
    </row>
    <row r="442" spans="1:8" x14ac:dyDescent="0.25">
      <c r="A442" t="s">
        <v>75</v>
      </c>
      <c r="C442" t="s">
        <v>76</v>
      </c>
      <c r="D442" t="s">
        <v>95</v>
      </c>
      <c r="E442" t="s">
        <v>108</v>
      </c>
      <c r="F442" s="2">
        <v>42544</v>
      </c>
      <c r="G442">
        <v>2140653</v>
      </c>
      <c r="H442" t="str">
        <f t="shared" si="6"/>
        <v>июнь</v>
      </c>
    </row>
    <row r="443" spans="1:8" x14ac:dyDescent="0.25">
      <c r="A443" t="s">
        <v>75</v>
      </c>
      <c r="C443" t="s">
        <v>77</v>
      </c>
      <c r="D443" t="s">
        <v>89</v>
      </c>
      <c r="E443" t="s">
        <v>99</v>
      </c>
      <c r="F443" s="2">
        <v>42471</v>
      </c>
      <c r="G443">
        <v>2048723</v>
      </c>
      <c r="H443" t="str">
        <f t="shared" si="6"/>
        <v>апрель</v>
      </c>
    </row>
    <row r="444" spans="1:8" x14ac:dyDescent="0.25">
      <c r="A444" t="s">
        <v>75</v>
      </c>
      <c r="C444" t="s">
        <v>77</v>
      </c>
      <c r="D444" t="s">
        <v>89</v>
      </c>
      <c r="E444" t="s">
        <v>100</v>
      </c>
      <c r="F444" s="2">
        <v>42475</v>
      </c>
      <c r="G444">
        <v>2839003</v>
      </c>
      <c r="H444" t="str">
        <f t="shared" si="6"/>
        <v>апрель</v>
      </c>
    </row>
    <row r="445" spans="1:8" x14ac:dyDescent="0.25">
      <c r="A445" t="s">
        <v>75</v>
      </c>
      <c r="C445" t="s">
        <v>77</v>
      </c>
      <c r="D445" t="s">
        <v>89</v>
      </c>
      <c r="E445" t="s">
        <v>101</v>
      </c>
      <c r="F445" s="2">
        <v>42481</v>
      </c>
      <c r="G445">
        <v>2143925</v>
      </c>
      <c r="H445" t="str">
        <f t="shared" si="6"/>
        <v>апрель</v>
      </c>
    </row>
    <row r="446" spans="1:8" x14ac:dyDescent="0.25">
      <c r="A446" t="s">
        <v>75</v>
      </c>
      <c r="C446" t="s">
        <v>77</v>
      </c>
      <c r="D446" t="s">
        <v>89</v>
      </c>
      <c r="E446" t="s">
        <v>103</v>
      </c>
      <c r="F446" s="2">
        <v>42502</v>
      </c>
      <c r="G446">
        <v>2756282</v>
      </c>
      <c r="H446" t="str">
        <f t="shared" si="6"/>
        <v>май</v>
      </c>
    </row>
    <row r="447" spans="1:8" x14ac:dyDescent="0.25">
      <c r="A447" t="s">
        <v>75</v>
      </c>
      <c r="C447" t="s">
        <v>77</v>
      </c>
      <c r="D447" t="s">
        <v>89</v>
      </c>
      <c r="E447" t="s">
        <v>104</v>
      </c>
      <c r="F447" s="2">
        <v>42515</v>
      </c>
      <c r="G447">
        <v>2464600</v>
      </c>
      <c r="H447" t="str">
        <f t="shared" si="6"/>
        <v>май</v>
      </c>
    </row>
    <row r="448" spans="1:8" x14ac:dyDescent="0.25">
      <c r="A448" t="s">
        <v>75</v>
      </c>
      <c r="C448" t="s">
        <v>77</v>
      </c>
      <c r="D448" t="s">
        <v>89</v>
      </c>
      <c r="E448" t="s">
        <v>105</v>
      </c>
      <c r="F448" s="2">
        <v>42528</v>
      </c>
      <c r="G448">
        <v>2176279</v>
      </c>
      <c r="H448" t="str">
        <f t="shared" si="6"/>
        <v>июнь</v>
      </c>
    </row>
    <row r="449" spans="1:8" x14ac:dyDescent="0.25">
      <c r="A449" t="s">
        <v>75</v>
      </c>
      <c r="C449" t="s">
        <v>77</v>
      </c>
      <c r="D449" t="s">
        <v>89</v>
      </c>
      <c r="E449" t="s">
        <v>106</v>
      </c>
      <c r="F449" s="2">
        <v>42536</v>
      </c>
      <c r="G449">
        <v>1610143</v>
      </c>
      <c r="H449" t="str">
        <f t="shared" si="6"/>
        <v>июнь</v>
      </c>
    </row>
    <row r="450" spans="1:8" x14ac:dyDescent="0.25">
      <c r="A450" t="s">
        <v>75</v>
      </c>
      <c r="C450" t="s">
        <v>77</v>
      </c>
      <c r="D450" t="s">
        <v>89</v>
      </c>
      <c r="E450" t="s">
        <v>107</v>
      </c>
      <c r="F450" s="2">
        <v>42542</v>
      </c>
      <c r="G450">
        <v>834316</v>
      </c>
      <c r="H450" t="str">
        <f t="shared" si="6"/>
        <v>июнь</v>
      </c>
    </row>
    <row r="451" spans="1:8" x14ac:dyDescent="0.25">
      <c r="A451" t="s">
        <v>75</v>
      </c>
      <c r="C451" t="s">
        <v>77</v>
      </c>
      <c r="D451" t="s">
        <v>89</v>
      </c>
      <c r="E451" t="s">
        <v>108</v>
      </c>
      <c r="F451" s="2">
        <v>42544</v>
      </c>
      <c r="G451">
        <v>1669424</v>
      </c>
      <c r="H451" t="str">
        <f t="shared" ref="H451:H505" si="7">IF(MONTH(F451)=4,"апрель",IF(MONTH(F451)=5,"май","июнь"))</f>
        <v>июнь</v>
      </c>
    </row>
    <row r="452" spans="1:8" x14ac:dyDescent="0.25">
      <c r="A452" t="s">
        <v>75</v>
      </c>
      <c r="C452" t="s">
        <v>77</v>
      </c>
      <c r="D452" t="s">
        <v>90</v>
      </c>
      <c r="E452" t="s">
        <v>99</v>
      </c>
      <c r="F452" s="2">
        <v>42471</v>
      </c>
      <c r="G452">
        <v>2692807</v>
      </c>
      <c r="H452" t="str">
        <f t="shared" si="7"/>
        <v>апрель</v>
      </c>
    </row>
    <row r="453" spans="1:8" x14ac:dyDescent="0.25">
      <c r="A453" t="s">
        <v>75</v>
      </c>
      <c r="C453" t="s">
        <v>77</v>
      </c>
      <c r="D453" t="s">
        <v>90</v>
      </c>
      <c r="E453" t="s">
        <v>100</v>
      </c>
      <c r="F453" s="2">
        <v>42475</v>
      </c>
      <c r="G453">
        <v>942994</v>
      </c>
      <c r="H453" t="str">
        <f t="shared" si="7"/>
        <v>апрель</v>
      </c>
    </row>
    <row r="454" spans="1:8" x14ac:dyDescent="0.25">
      <c r="A454" t="s">
        <v>75</v>
      </c>
      <c r="C454" t="s">
        <v>77</v>
      </c>
      <c r="D454" t="s">
        <v>90</v>
      </c>
      <c r="E454" t="s">
        <v>101</v>
      </c>
      <c r="F454" s="2">
        <v>42481</v>
      </c>
      <c r="G454">
        <v>902234</v>
      </c>
      <c r="H454" t="str">
        <f t="shared" si="7"/>
        <v>апрель</v>
      </c>
    </row>
    <row r="455" spans="1:8" x14ac:dyDescent="0.25">
      <c r="A455" t="s">
        <v>75</v>
      </c>
      <c r="C455" t="s">
        <v>77</v>
      </c>
      <c r="D455" t="s">
        <v>90</v>
      </c>
      <c r="E455" t="s">
        <v>103</v>
      </c>
      <c r="F455" s="2">
        <v>42502</v>
      </c>
      <c r="G455">
        <v>887782</v>
      </c>
      <c r="H455" t="str">
        <f t="shared" si="7"/>
        <v>май</v>
      </c>
    </row>
    <row r="456" spans="1:8" x14ac:dyDescent="0.25">
      <c r="A456" t="s">
        <v>75</v>
      </c>
      <c r="C456" t="s">
        <v>77</v>
      </c>
      <c r="D456" t="s">
        <v>90</v>
      </c>
      <c r="E456" t="s">
        <v>104</v>
      </c>
      <c r="F456" s="2">
        <v>42515</v>
      </c>
      <c r="G456">
        <v>2111810</v>
      </c>
      <c r="H456" t="str">
        <f t="shared" si="7"/>
        <v>май</v>
      </c>
    </row>
    <row r="457" spans="1:8" x14ac:dyDescent="0.25">
      <c r="A457" t="s">
        <v>75</v>
      </c>
      <c r="C457" t="s">
        <v>77</v>
      </c>
      <c r="D457" t="s">
        <v>90</v>
      </c>
      <c r="E457" t="s">
        <v>105</v>
      </c>
      <c r="F457" s="2">
        <v>42528</v>
      </c>
      <c r="G457">
        <v>943325</v>
      </c>
      <c r="H457" t="str">
        <f t="shared" si="7"/>
        <v>июнь</v>
      </c>
    </row>
    <row r="458" spans="1:8" x14ac:dyDescent="0.25">
      <c r="A458" t="s">
        <v>75</v>
      </c>
      <c r="C458" t="s">
        <v>77</v>
      </c>
      <c r="D458" t="s">
        <v>90</v>
      </c>
      <c r="E458" t="s">
        <v>106</v>
      </c>
      <c r="F458" s="2">
        <v>42536</v>
      </c>
      <c r="G458">
        <v>3106857</v>
      </c>
      <c r="H458" t="str">
        <f t="shared" si="7"/>
        <v>июнь</v>
      </c>
    </row>
    <row r="459" spans="1:8" x14ac:dyDescent="0.25">
      <c r="A459" t="s">
        <v>75</v>
      </c>
      <c r="C459" t="s">
        <v>77</v>
      </c>
      <c r="D459" t="s">
        <v>90</v>
      </c>
      <c r="E459" t="s">
        <v>107</v>
      </c>
      <c r="F459" s="2">
        <v>42542</v>
      </c>
      <c r="G459">
        <v>1951865</v>
      </c>
      <c r="H459" t="str">
        <f t="shared" si="7"/>
        <v>июнь</v>
      </c>
    </row>
    <row r="460" spans="1:8" x14ac:dyDescent="0.25">
      <c r="A460" t="s">
        <v>75</v>
      </c>
      <c r="C460" t="s">
        <v>77</v>
      </c>
      <c r="D460" t="s">
        <v>90</v>
      </c>
      <c r="E460" t="s">
        <v>108</v>
      </c>
      <c r="F460" s="2">
        <v>42544</v>
      </c>
      <c r="G460">
        <v>2691194</v>
      </c>
      <c r="H460" t="str">
        <f t="shared" si="7"/>
        <v>июнь</v>
      </c>
    </row>
    <row r="461" spans="1:8" x14ac:dyDescent="0.25">
      <c r="A461" t="s">
        <v>75</v>
      </c>
      <c r="C461" t="s">
        <v>77</v>
      </c>
      <c r="D461" t="s">
        <v>91</v>
      </c>
      <c r="E461" t="s">
        <v>99</v>
      </c>
      <c r="F461" s="2">
        <v>42471</v>
      </c>
      <c r="G461">
        <v>1712227</v>
      </c>
      <c r="H461" t="str">
        <f t="shared" si="7"/>
        <v>апрель</v>
      </c>
    </row>
    <row r="462" spans="1:8" x14ac:dyDescent="0.25">
      <c r="A462" t="s">
        <v>75</v>
      </c>
      <c r="C462" t="s">
        <v>77</v>
      </c>
      <c r="D462" t="s">
        <v>91</v>
      </c>
      <c r="E462" t="s">
        <v>100</v>
      </c>
      <c r="F462" s="2">
        <v>42475</v>
      </c>
      <c r="G462">
        <v>3088741</v>
      </c>
      <c r="H462" t="str">
        <f t="shared" si="7"/>
        <v>апрель</v>
      </c>
    </row>
    <row r="463" spans="1:8" x14ac:dyDescent="0.25">
      <c r="A463" t="s">
        <v>75</v>
      </c>
      <c r="C463" t="s">
        <v>77</v>
      </c>
      <c r="D463" t="s">
        <v>91</v>
      </c>
      <c r="E463" t="s">
        <v>101</v>
      </c>
      <c r="F463" s="2">
        <v>42481</v>
      </c>
      <c r="G463">
        <v>1594704</v>
      </c>
      <c r="H463" t="str">
        <f t="shared" si="7"/>
        <v>апрель</v>
      </c>
    </row>
    <row r="464" spans="1:8" x14ac:dyDescent="0.25">
      <c r="A464" t="s">
        <v>75</v>
      </c>
      <c r="C464" t="s">
        <v>77</v>
      </c>
      <c r="D464" t="s">
        <v>91</v>
      </c>
      <c r="E464" t="s">
        <v>103</v>
      </c>
      <c r="F464" s="2">
        <v>42502</v>
      </c>
      <c r="G464">
        <v>1516690</v>
      </c>
      <c r="H464" t="str">
        <f t="shared" si="7"/>
        <v>май</v>
      </c>
    </row>
    <row r="465" spans="1:8" x14ac:dyDescent="0.25">
      <c r="A465" t="s">
        <v>75</v>
      </c>
      <c r="C465" t="s">
        <v>77</v>
      </c>
      <c r="D465" t="s">
        <v>91</v>
      </c>
      <c r="E465" t="s">
        <v>104</v>
      </c>
      <c r="F465" s="2">
        <v>42515</v>
      </c>
      <c r="G465">
        <v>2342379</v>
      </c>
      <c r="H465" t="str">
        <f t="shared" si="7"/>
        <v>май</v>
      </c>
    </row>
    <row r="466" spans="1:8" x14ac:dyDescent="0.25">
      <c r="A466" t="s">
        <v>75</v>
      </c>
      <c r="C466" t="s">
        <v>77</v>
      </c>
      <c r="D466" t="s">
        <v>91</v>
      </c>
      <c r="E466" t="s">
        <v>105</v>
      </c>
      <c r="F466" s="2">
        <v>42528</v>
      </c>
      <c r="G466">
        <v>1100115</v>
      </c>
      <c r="H466" t="str">
        <f t="shared" si="7"/>
        <v>июнь</v>
      </c>
    </row>
    <row r="467" spans="1:8" x14ac:dyDescent="0.25">
      <c r="A467" t="s">
        <v>75</v>
      </c>
      <c r="C467" t="s">
        <v>77</v>
      </c>
      <c r="D467" t="s">
        <v>91</v>
      </c>
      <c r="E467" t="s">
        <v>106</v>
      </c>
      <c r="F467" s="2">
        <v>42536</v>
      </c>
      <c r="G467">
        <v>1337081</v>
      </c>
      <c r="H467" t="str">
        <f t="shared" si="7"/>
        <v>июнь</v>
      </c>
    </row>
    <row r="468" spans="1:8" x14ac:dyDescent="0.25">
      <c r="A468" t="s">
        <v>75</v>
      </c>
      <c r="C468" t="s">
        <v>77</v>
      </c>
      <c r="D468" t="s">
        <v>91</v>
      </c>
      <c r="E468" t="s">
        <v>107</v>
      </c>
      <c r="F468" s="2">
        <v>42542</v>
      </c>
      <c r="G468">
        <v>855315</v>
      </c>
      <c r="H468" t="str">
        <f t="shared" si="7"/>
        <v>июнь</v>
      </c>
    </row>
    <row r="469" spans="1:8" x14ac:dyDescent="0.25">
      <c r="A469" t="s">
        <v>75</v>
      </c>
      <c r="C469" t="s">
        <v>77</v>
      </c>
      <c r="D469" t="s">
        <v>91</v>
      </c>
      <c r="E469" t="s">
        <v>108</v>
      </c>
      <c r="F469" s="2">
        <v>42544</v>
      </c>
      <c r="G469">
        <v>3120441</v>
      </c>
      <c r="H469" t="str">
        <f t="shared" si="7"/>
        <v>июнь</v>
      </c>
    </row>
    <row r="470" spans="1:8" x14ac:dyDescent="0.25">
      <c r="A470" t="s">
        <v>75</v>
      </c>
      <c r="C470" t="s">
        <v>77</v>
      </c>
      <c r="D470" t="s">
        <v>92</v>
      </c>
      <c r="E470" t="s">
        <v>99</v>
      </c>
      <c r="F470" s="2">
        <v>42471</v>
      </c>
      <c r="G470">
        <v>1007998</v>
      </c>
      <c r="H470" t="str">
        <f t="shared" si="7"/>
        <v>апрель</v>
      </c>
    </row>
    <row r="471" spans="1:8" x14ac:dyDescent="0.25">
      <c r="A471" t="s">
        <v>75</v>
      </c>
      <c r="C471" t="s">
        <v>77</v>
      </c>
      <c r="D471" t="s">
        <v>92</v>
      </c>
      <c r="E471" t="s">
        <v>100</v>
      </c>
      <c r="F471" s="2">
        <v>42475</v>
      </c>
      <c r="G471">
        <v>2886287</v>
      </c>
      <c r="H471" t="str">
        <f t="shared" si="7"/>
        <v>апрель</v>
      </c>
    </row>
    <row r="472" spans="1:8" x14ac:dyDescent="0.25">
      <c r="A472" t="s">
        <v>75</v>
      </c>
      <c r="C472" t="s">
        <v>77</v>
      </c>
      <c r="D472" t="s">
        <v>92</v>
      </c>
      <c r="E472" t="s">
        <v>101</v>
      </c>
      <c r="F472" s="2">
        <v>42481</v>
      </c>
      <c r="G472">
        <v>1108514</v>
      </c>
      <c r="H472" t="str">
        <f t="shared" si="7"/>
        <v>апрель</v>
      </c>
    </row>
    <row r="473" spans="1:8" x14ac:dyDescent="0.25">
      <c r="A473" t="s">
        <v>75</v>
      </c>
      <c r="C473" t="s">
        <v>77</v>
      </c>
      <c r="D473" t="s">
        <v>92</v>
      </c>
      <c r="E473" t="s">
        <v>103</v>
      </c>
      <c r="F473" s="2">
        <v>42502</v>
      </c>
      <c r="G473">
        <v>1757655</v>
      </c>
      <c r="H473" t="str">
        <f t="shared" si="7"/>
        <v>май</v>
      </c>
    </row>
    <row r="474" spans="1:8" x14ac:dyDescent="0.25">
      <c r="A474" t="s">
        <v>75</v>
      </c>
      <c r="C474" t="s">
        <v>77</v>
      </c>
      <c r="D474" t="s">
        <v>92</v>
      </c>
      <c r="E474" t="s">
        <v>104</v>
      </c>
      <c r="F474" s="2">
        <v>42515</v>
      </c>
      <c r="G474">
        <v>1389401</v>
      </c>
      <c r="H474" t="str">
        <f t="shared" si="7"/>
        <v>май</v>
      </c>
    </row>
    <row r="475" spans="1:8" x14ac:dyDescent="0.25">
      <c r="A475" t="s">
        <v>75</v>
      </c>
      <c r="C475" t="s">
        <v>77</v>
      </c>
      <c r="D475" t="s">
        <v>92</v>
      </c>
      <c r="E475" t="s">
        <v>105</v>
      </c>
      <c r="F475" s="2">
        <v>42528</v>
      </c>
      <c r="G475">
        <v>2583617</v>
      </c>
      <c r="H475" t="str">
        <f t="shared" si="7"/>
        <v>июнь</v>
      </c>
    </row>
    <row r="476" spans="1:8" x14ac:dyDescent="0.25">
      <c r="A476" t="s">
        <v>75</v>
      </c>
      <c r="C476" t="s">
        <v>77</v>
      </c>
      <c r="D476" t="s">
        <v>92</v>
      </c>
      <c r="E476" t="s">
        <v>106</v>
      </c>
      <c r="F476" s="2">
        <v>42536</v>
      </c>
      <c r="G476">
        <v>1157912</v>
      </c>
      <c r="H476" t="str">
        <f t="shared" si="7"/>
        <v>июнь</v>
      </c>
    </row>
    <row r="477" spans="1:8" x14ac:dyDescent="0.25">
      <c r="A477" t="s">
        <v>75</v>
      </c>
      <c r="C477" t="s">
        <v>77</v>
      </c>
      <c r="D477" t="s">
        <v>92</v>
      </c>
      <c r="E477" t="s">
        <v>107</v>
      </c>
      <c r="F477" s="2">
        <v>42542</v>
      </c>
      <c r="G477">
        <v>2435378</v>
      </c>
      <c r="H477" t="str">
        <f t="shared" si="7"/>
        <v>июнь</v>
      </c>
    </row>
    <row r="478" spans="1:8" x14ac:dyDescent="0.25">
      <c r="A478" t="s">
        <v>75</v>
      </c>
      <c r="C478" t="s">
        <v>77</v>
      </c>
      <c r="D478" t="s">
        <v>92</v>
      </c>
      <c r="E478" t="s">
        <v>108</v>
      </c>
      <c r="F478" s="2">
        <v>42544</v>
      </c>
      <c r="G478">
        <v>2537548</v>
      </c>
      <c r="H478" t="str">
        <f t="shared" si="7"/>
        <v>июнь</v>
      </c>
    </row>
    <row r="479" spans="1:8" x14ac:dyDescent="0.25">
      <c r="A479" t="s">
        <v>75</v>
      </c>
      <c r="C479" t="s">
        <v>77</v>
      </c>
      <c r="D479" t="s">
        <v>93</v>
      </c>
      <c r="E479" t="s">
        <v>99</v>
      </c>
      <c r="F479" s="2">
        <v>42471</v>
      </c>
      <c r="G479">
        <v>1147125</v>
      </c>
      <c r="H479" t="str">
        <f t="shared" si="7"/>
        <v>апрель</v>
      </c>
    </row>
    <row r="480" spans="1:8" x14ac:dyDescent="0.25">
      <c r="A480" t="s">
        <v>75</v>
      </c>
      <c r="C480" t="s">
        <v>77</v>
      </c>
      <c r="D480" t="s">
        <v>93</v>
      </c>
      <c r="E480" t="s">
        <v>100</v>
      </c>
      <c r="F480" s="2">
        <v>42475</v>
      </c>
      <c r="G480">
        <v>2826881</v>
      </c>
      <c r="H480" t="str">
        <f t="shared" si="7"/>
        <v>апрель</v>
      </c>
    </row>
    <row r="481" spans="1:8" x14ac:dyDescent="0.25">
      <c r="A481" t="s">
        <v>75</v>
      </c>
      <c r="C481" t="s">
        <v>77</v>
      </c>
      <c r="D481" t="s">
        <v>93</v>
      </c>
      <c r="E481" t="s">
        <v>101</v>
      </c>
      <c r="F481" s="2">
        <v>42481</v>
      </c>
      <c r="G481">
        <v>1360955</v>
      </c>
      <c r="H481" t="str">
        <f t="shared" si="7"/>
        <v>апрель</v>
      </c>
    </row>
    <row r="482" spans="1:8" x14ac:dyDescent="0.25">
      <c r="A482" t="s">
        <v>75</v>
      </c>
      <c r="C482" t="s">
        <v>77</v>
      </c>
      <c r="D482" t="s">
        <v>93</v>
      </c>
      <c r="E482" t="s">
        <v>103</v>
      </c>
      <c r="F482" s="2">
        <v>42502</v>
      </c>
      <c r="G482">
        <v>870976</v>
      </c>
      <c r="H482" t="str">
        <f t="shared" si="7"/>
        <v>май</v>
      </c>
    </row>
    <row r="483" spans="1:8" x14ac:dyDescent="0.25">
      <c r="A483" t="s">
        <v>75</v>
      </c>
      <c r="C483" t="s">
        <v>77</v>
      </c>
      <c r="D483" t="s">
        <v>93</v>
      </c>
      <c r="E483" t="s">
        <v>104</v>
      </c>
      <c r="F483" s="2">
        <v>42515</v>
      </c>
      <c r="G483">
        <v>1870282</v>
      </c>
      <c r="H483" t="str">
        <f t="shared" si="7"/>
        <v>май</v>
      </c>
    </row>
    <row r="484" spans="1:8" x14ac:dyDescent="0.25">
      <c r="A484" t="s">
        <v>75</v>
      </c>
      <c r="C484" t="s">
        <v>77</v>
      </c>
      <c r="D484" t="s">
        <v>93</v>
      </c>
      <c r="E484" t="s">
        <v>105</v>
      </c>
      <c r="F484" s="2">
        <v>42528</v>
      </c>
      <c r="G484">
        <v>1200122</v>
      </c>
      <c r="H484" t="str">
        <f t="shared" si="7"/>
        <v>июнь</v>
      </c>
    </row>
    <row r="485" spans="1:8" x14ac:dyDescent="0.25">
      <c r="A485" t="s">
        <v>75</v>
      </c>
      <c r="C485" t="s">
        <v>77</v>
      </c>
      <c r="D485" t="s">
        <v>93</v>
      </c>
      <c r="E485" t="s">
        <v>106</v>
      </c>
      <c r="F485" s="2">
        <v>42536</v>
      </c>
      <c r="G485">
        <v>2215533</v>
      </c>
      <c r="H485" t="str">
        <f t="shared" si="7"/>
        <v>июнь</v>
      </c>
    </row>
    <row r="486" spans="1:8" x14ac:dyDescent="0.25">
      <c r="A486" t="s">
        <v>75</v>
      </c>
      <c r="C486" t="s">
        <v>77</v>
      </c>
      <c r="D486" t="s">
        <v>93</v>
      </c>
      <c r="E486" t="s">
        <v>107</v>
      </c>
      <c r="F486" s="2">
        <v>42542</v>
      </c>
      <c r="G486">
        <v>1395819</v>
      </c>
      <c r="H486" t="str">
        <f t="shared" si="7"/>
        <v>июнь</v>
      </c>
    </row>
    <row r="487" spans="1:8" x14ac:dyDescent="0.25">
      <c r="A487" t="s">
        <v>75</v>
      </c>
      <c r="C487" t="s">
        <v>77</v>
      </c>
      <c r="D487" t="s">
        <v>93</v>
      </c>
      <c r="E487" t="s">
        <v>108</v>
      </c>
      <c r="F487" s="2">
        <v>42544</v>
      </c>
      <c r="G487">
        <v>1557929</v>
      </c>
      <c r="H487" t="str">
        <f t="shared" si="7"/>
        <v>июнь</v>
      </c>
    </row>
    <row r="488" spans="1:8" x14ac:dyDescent="0.25">
      <c r="A488" t="s">
        <v>75</v>
      </c>
      <c r="C488" t="s">
        <v>77</v>
      </c>
      <c r="D488" t="s">
        <v>94</v>
      </c>
      <c r="E488" t="s">
        <v>99</v>
      </c>
      <c r="F488" s="2">
        <v>42471</v>
      </c>
      <c r="G488">
        <v>2735826</v>
      </c>
      <c r="H488" t="str">
        <f t="shared" si="7"/>
        <v>апрель</v>
      </c>
    </row>
    <row r="489" spans="1:8" x14ac:dyDescent="0.25">
      <c r="A489" t="s">
        <v>75</v>
      </c>
      <c r="C489" t="s">
        <v>77</v>
      </c>
      <c r="D489" t="s">
        <v>94</v>
      </c>
      <c r="E489" t="s">
        <v>100</v>
      </c>
      <c r="F489" s="2">
        <v>42475</v>
      </c>
      <c r="G489">
        <v>2537587</v>
      </c>
      <c r="H489" t="str">
        <f t="shared" si="7"/>
        <v>апрель</v>
      </c>
    </row>
    <row r="490" spans="1:8" x14ac:dyDescent="0.25">
      <c r="A490" t="s">
        <v>75</v>
      </c>
      <c r="C490" t="s">
        <v>77</v>
      </c>
      <c r="D490" t="s">
        <v>94</v>
      </c>
      <c r="E490" t="s">
        <v>101</v>
      </c>
      <c r="F490" s="2">
        <v>42481</v>
      </c>
      <c r="G490">
        <v>2884449</v>
      </c>
      <c r="H490" t="str">
        <f t="shared" si="7"/>
        <v>апрель</v>
      </c>
    </row>
    <row r="491" spans="1:8" x14ac:dyDescent="0.25">
      <c r="A491" t="s">
        <v>75</v>
      </c>
      <c r="C491" t="s">
        <v>77</v>
      </c>
      <c r="D491" t="s">
        <v>94</v>
      </c>
      <c r="E491" t="s">
        <v>103</v>
      </c>
      <c r="F491" s="2">
        <v>42502</v>
      </c>
      <c r="G491">
        <v>1340782</v>
      </c>
      <c r="H491" t="str">
        <f t="shared" si="7"/>
        <v>май</v>
      </c>
    </row>
    <row r="492" spans="1:8" x14ac:dyDescent="0.25">
      <c r="A492" t="s">
        <v>75</v>
      </c>
      <c r="C492" t="s">
        <v>77</v>
      </c>
      <c r="D492" t="s">
        <v>94</v>
      </c>
      <c r="E492" t="s">
        <v>104</v>
      </c>
      <c r="F492" s="2">
        <v>42515</v>
      </c>
      <c r="G492">
        <v>2654977</v>
      </c>
      <c r="H492" t="str">
        <f t="shared" si="7"/>
        <v>май</v>
      </c>
    </row>
    <row r="493" spans="1:8" x14ac:dyDescent="0.25">
      <c r="A493" t="s">
        <v>75</v>
      </c>
      <c r="C493" t="s">
        <v>77</v>
      </c>
      <c r="D493" t="s">
        <v>94</v>
      </c>
      <c r="E493" t="s">
        <v>105</v>
      </c>
      <c r="F493" s="2">
        <v>42528</v>
      </c>
      <c r="G493">
        <v>2017619</v>
      </c>
      <c r="H493" t="str">
        <f t="shared" si="7"/>
        <v>июнь</v>
      </c>
    </row>
    <row r="494" spans="1:8" x14ac:dyDescent="0.25">
      <c r="A494" t="s">
        <v>75</v>
      </c>
      <c r="C494" t="s">
        <v>77</v>
      </c>
      <c r="D494" t="s">
        <v>94</v>
      </c>
      <c r="E494" t="s">
        <v>106</v>
      </c>
      <c r="F494" s="2">
        <v>42536</v>
      </c>
      <c r="G494">
        <v>2771505</v>
      </c>
      <c r="H494" t="str">
        <f t="shared" si="7"/>
        <v>июнь</v>
      </c>
    </row>
    <row r="495" spans="1:8" x14ac:dyDescent="0.25">
      <c r="A495" t="s">
        <v>75</v>
      </c>
      <c r="C495" t="s">
        <v>77</v>
      </c>
      <c r="D495" t="s">
        <v>94</v>
      </c>
      <c r="E495" t="s">
        <v>107</v>
      </c>
      <c r="F495" s="2">
        <v>42542</v>
      </c>
      <c r="G495">
        <v>3019501</v>
      </c>
      <c r="H495" t="str">
        <f t="shared" si="7"/>
        <v>июнь</v>
      </c>
    </row>
    <row r="496" spans="1:8" x14ac:dyDescent="0.25">
      <c r="A496" t="s">
        <v>75</v>
      </c>
      <c r="C496" t="s">
        <v>77</v>
      </c>
      <c r="D496" t="s">
        <v>94</v>
      </c>
      <c r="E496" t="s">
        <v>108</v>
      </c>
      <c r="F496" s="2">
        <v>42544</v>
      </c>
      <c r="G496">
        <v>956940</v>
      </c>
      <c r="H496" t="str">
        <f t="shared" si="7"/>
        <v>июнь</v>
      </c>
    </row>
    <row r="497" spans="1:8" x14ac:dyDescent="0.25">
      <c r="A497" t="s">
        <v>75</v>
      </c>
      <c r="C497" t="s">
        <v>77</v>
      </c>
      <c r="D497" t="s">
        <v>95</v>
      </c>
      <c r="E497" t="s">
        <v>99</v>
      </c>
      <c r="F497" s="2">
        <v>42471</v>
      </c>
      <c r="G497">
        <v>2242701</v>
      </c>
      <c r="H497" t="str">
        <f t="shared" si="7"/>
        <v>апрель</v>
      </c>
    </row>
    <row r="498" spans="1:8" x14ac:dyDescent="0.25">
      <c r="A498" t="s">
        <v>75</v>
      </c>
      <c r="C498" t="s">
        <v>77</v>
      </c>
      <c r="D498" t="s">
        <v>95</v>
      </c>
      <c r="E498" t="s">
        <v>100</v>
      </c>
      <c r="F498" s="2">
        <v>42475</v>
      </c>
      <c r="G498">
        <v>1220286</v>
      </c>
      <c r="H498" t="str">
        <f t="shared" si="7"/>
        <v>апрель</v>
      </c>
    </row>
    <row r="499" spans="1:8" x14ac:dyDescent="0.25">
      <c r="A499" t="s">
        <v>75</v>
      </c>
      <c r="C499" t="s">
        <v>77</v>
      </c>
      <c r="D499" t="s">
        <v>95</v>
      </c>
      <c r="E499" t="s">
        <v>101</v>
      </c>
      <c r="F499" s="2">
        <v>42481</v>
      </c>
      <c r="G499">
        <v>2719751</v>
      </c>
      <c r="H499" t="str">
        <f t="shared" si="7"/>
        <v>апрель</v>
      </c>
    </row>
    <row r="500" spans="1:8" x14ac:dyDescent="0.25">
      <c r="A500" t="s">
        <v>75</v>
      </c>
      <c r="C500" t="s">
        <v>77</v>
      </c>
      <c r="D500" t="s">
        <v>95</v>
      </c>
      <c r="E500" t="s">
        <v>103</v>
      </c>
      <c r="F500" s="2">
        <v>42502</v>
      </c>
      <c r="G500">
        <v>2299903</v>
      </c>
      <c r="H500" t="str">
        <f t="shared" si="7"/>
        <v>май</v>
      </c>
    </row>
    <row r="501" spans="1:8" x14ac:dyDescent="0.25">
      <c r="A501" t="s">
        <v>75</v>
      </c>
      <c r="C501" t="s">
        <v>77</v>
      </c>
      <c r="D501" t="s">
        <v>95</v>
      </c>
      <c r="E501" t="s">
        <v>104</v>
      </c>
      <c r="F501" s="2">
        <v>42515</v>
      </c>
      <c r="G501">
        <v>1659867</v>
      </c>
      <c r="H501" t="str">
        <f t="shared" si="7"/>
        <v>май</v>
      </c>
    </row>
    <row r="502" spans="1:8" x14ac:dyDescent="0.25">
      <c r="A502" t="s">
        <v>75</v>
      </c>
      <c r="C502" t="s">
        <v>77</v>
      </c>
      <c r="D502" t="s">
        <v>95</v>
      </c>
      <c r="E502" t="s">
        <v>105</v>
      </c>
      <c r="F502" s="2">
        <v>42528</v>
      </c>
      <c r="G502">
        <v>1869882</v>
      </c>
      <c r="H502" t="str">
        <f t="shared" si="7"/>
        <v>июнь</v>
      </c>
    </row>
    <row r="503" spans="1:8" x14ac:dyDescent="0.25">
      <c r="A503" t="s">
        <v>75</v>
      </c>
      <c r="C503" t="s">
        <v>77</v>
      </c>
      <c r="D503" t="s">
        <v>95</v>
      </c>
      <c r="E503" t="s">
        <v>106</v>
      </c>
      <c r="F503" s="2">
        <v>42536</v>
      </c>
      <c r="G503">
        <v>2841029</v>
      </c>
      <c r="H503" t="str">
        <f t="shared" si="7"/>
        <v>июнь</v>
      </c>
    </row>
    <row r="504" spans="1:8" x14ac:dyDescent="0.25">
      <c r="A504" t="s">
        <v>75</v>
      </c>
      <c r="C504" t="s">
        <v>77</v>
      </c>
      <c r="D504" t="s">
        <v>95</v>
      </c>
      <c r="E504" t="s">
        <v>107</v>
      </c>
      <c r="F504" s="2">
        <v>42542</v>
      </c>
      <c r="G504">
        <v>1307691</v>
      </c>
      <c r="H504" t="str">
        <f t="shared" si="7"/>
        <v>июнь</v>
      </c>
    </row>
    <row r="505" spans="1:8" x14ac:dyDescent="0.25">
      <c r="A505" t="s">
        <v>75</v>
      </c>
      <c r="C505" t="s">
        <v>77</v>
      </c>
      <c r="D505" t="s">
        <v>95</v>
      </c>
      <c r="E505" t="s">
        <v>108</v>
      </c>
      <c r="F505" s="2">
        <v>42544</v>
      </c>
      <c r="G505">
        <v>1888519</v>
      </c>
      <c r="H505" t="str">
        <f t="shared" si="7"/>
        <v>июнь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7" sqref="B7"/>
    </sheetView>
  </sheetViews>
  <sheetFormatPr defaultRowHeight="15" x14ac:dyDescent="0.25"/>
  <cols>
    <col min="1" max="1" width="22.5703125" customWidth="1"/>
    <col min="2" max="2" width="20.85546875" customWidth="1"/>
    <col min="3" max="4" width="10.85546875" customWidth="1"/>
    <col min="5" max="5" width="11.85546875" bestFit="1" customWidth="1"/>
  </cols>
  <sheetData>
    <row r="1" spans="1:5" x14ac:dyDescent="0.25">
      <c r="A1" s="3" t="s">
        <v>0</v>
      </c>
      <c r="B1" t="s">
        <v>111</v>
      </c>
    </row>
    <row r="2" spans="1:5" x14ac:dyDescent="0.25">
      <c r="A2" s="3" t="s">
        <v>15</v>
      </c>
      <c r="B2" t="s">
        <v>111</v>
      </c>
    </row>
    <row r="3" spans="1:5" x14ac:dyDescent="0.25">
      <c r="A3" s="3" t="s">
        <v>88</v>
      </c>
      <c r="B3" t="s">
        <v>111</v>
      </c>
    </row>
    <row r="5" spans="1:5" x14ac:dyDescent="0.25">
      <c r="A5" s="3" t="s">
        <v>112</v>
      </c>
      <c r="B5" s="3" t="s">
        <v>113</v>
      </c>
    </row>
    <row r="6" spans="1:5" x14ac:dyDescent="0.25">
      <c r="A6" s="3" t="s">
        <v>109</v>
      </c>
      <c r="B6" t="s">
        <v>114</v>
      </c>
      <c r="C6" t="s">
        <v>115</v>
      </c>
      <c r="D6" t="s">
        <v>116</v>
      </c>
      <c r="E6" t="s">
        <v>110</v>
      </c>
    </row>
    <row r="7" spans="1:5" x14ac:dyDescent="0.25">
      <c r="A7" s="4" t="s">
        <v>7</v>
      </c>
      <c r="B7" s="5">
        <v>37768376</v>
      </c>
      <c r="C7" s="5">
        <v>24364423</v>
      </c>
      <c r="D7" s="5">
        <v>58757234</v>
      </c>
      <c r="E7" s="5">
        <v>120890033</v>
      </c>
    </row>
    <row r="8" spans="1:5" x14ac:dyDescent="0.25">
      <c r="A8" s="4" t="s">
        <v>5</v>
      </c>
      <c r="B8" s="5">
        <v>43773676</v>
      </c>
      <c r="C8" s="5">
        <v>26651863</v>
      </c>
      <c r="D8" s="5">
        <v>55688749</v>
      </c>
      <c r="E8" s="5">
        <v>126114288</v>
      </c>
    </row>
    <row r="9" spans="1:5" x14ac:dyDescent="0.25">
      <c r="A9" s="4" t="s">
        <v>28</v>
      </c>
      <c r="B9" s="5">
        <v>40929591</v>
      </c>
      <c r="C9" s="5">
        <v>21064730</v>
      </c>
      <c r="D9" s="5">
        <v>52096992</v>
      </c>
      <c r="E9" s="5">
        <v>114091313</v>
      </c>
    </row>
    <row r="10" spans="1:5" x14ac:dyDescent="0.25">
      <c r="A10" s="4" t="s">
        <v>4</v>
      </c>
      <c r="B10" s="5">
        <v>47461054</v>
      </c>
      <c r="C10" s="5">
        <v>23861740</v>
      </c>
      <c r="D10" s="5">
        <v>52950900</v>
      </c>
      <c r="E10" s="5">
        <v>124273694</v>
      </c>
    </row>
    <row r="11" spans="1:5" x14ac:dyDescent="0.25">
      <c r="A11" s="4" t="s">
        <v>77</v>
      </c>
      <c r="B11" s="5">
        <v>42643718</v>
      </c>
      <c r="C11" s="5">
        <v>25923386</v>
      </c>
      <c r="D11" s="5">
        <v>53152899</v>
      </c>
      <c r="E11" s="5">
        <v>121720003</v>
      </c>
    </row>
    <row r="12" spans="1:5" x14ac:dyDescent="0.25">
      <c r="A12" s="4" t="s">
        <v>76</v>
      </c>
      <c r="B12" s="5">
        <v>36699414</v>
      </c>
      <c r="C12" s="5">
        <v>26490161</v>
      </c>
      <c r="D12" s="5">
        <v>49737510</v>
      </c>
      <c r="E12" s="5">
        <v>112927085</v>
      </c>
    </row>
    <row r="13" spans="1:5" x14ac:dyDescent="0.25">
      <c r="A13" s="4" t="s">
        <v>6</v>
      </c>
      <c r="B13" s="5">
        <v>38231702</v>
      </c>
      <c r="C13" s="5">
        <v>26667786</v>
      </c>
      <c r="D13" s="5">
        <v>53994750</v>
      </c>
      <c r="E13" s="5">
        <v>118894238</v>
      </c>
    </row>
    <row r="14" spans="1:5" x14ac:dyDescent="0.25">
      <c r="A14" s="4" t="s">
        <v>73</v>
      </c>
      <c r="B14" s="5">
        <v>43311290</v>
      </c>
      <c r="C14" s="5">
        <v>28320522</v>
      </c>
      <c r="D14" s="5">
        <v>51284720</v>
      </c>
      <c r="E14" s="5">
        <v>122916532</v>
      </c>
    </row>
    <row r="15" spans="1:5" x14ac:dyDescent="0.25">
      <c r="A15" s="4" t="s">
        <v>110</v>
      </c>
      <c r="B15" s="5">
        <v>330818821</v>
      </c>
      <c r="C15" s="5">
        <v>203344611</v>
      </c>
      <c r="D15" s="5">
        <v>427663754</v>
      </c>
      <c r="E15" s="5">
        <v>961827186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22"/>
  <sheetViews>
    <sheetView tabSelected="1" workbookViewId="0">
      <selection activeCell="A31" sqref="A31"/>
    </sheetView>
  </sheetViews>
  <sheetFormatPr defaultRowHeight="15" outlineLevelRow="5" x14ac:dyDescent="0.25"/>
  <cols>
    <col min="1" max="1" width="9.85546875" customWidth="1"/>
    <col min="2" max="2" width="25.5703125" customWidth="1"/>
    <col min="3" max="3" width="38.140625" customWidth="1"/>
    <col min="4" max="4" width="39" customWidth="1"/>
    <col min="5" max="5" width="11.5703125" customWidth="1"/>
    <col min="6" max="6" width="10.140625" customWidth="1"/>
    <col min="7" max="7" width="9.85546875" style="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88</v>
      </c>
      <c r="E1" s="1" t="s">
        <v>96</v>
      </c>
      <c r="F1" s="1" t="s">
        <v>97</v>
      </c>
      <c r="G1" s="6" t="s">
        <v>98</v>
      </c>
      <c r="H1" s="1" t="s">
        <v>102</v>
      </c>
    </row>
    <row r="2" spans="1:8" x14ac:dyDescent="0.25">
      <c r="A2" s="1" t="s">
        <v>123</v>
      </c>
      <c r="B2" s="1"/>
      <c r="C2" s="1"/>
      <c r="D2" s="1"/>
      <c r="E2" s="1"/>
      <c r="F2" s="1"/>
      <c r="G2" s="6"/>
      <c r="H2" s="1"/>
    </row>
    <row r="3" spans="1:8" outlineLevel="1" x14ac:dyDescent="0.25">
      <c r="A3" s="7" t="s">
        <v>122</v>
      </c>
      <c r="B3" s="1"/>
      <c r="C3" s="1"/>
      <c r="D3" s="1"/>
      <c r="E3" s="1"/>
      <c r="F3" s="1"/>
      <c r="G3" s="6"/>
      <c r="H3" s="1"/>
    </row>
    <row r="4" spans="1:8" outlineLevel="2" x14ac:dyDescent="0.25">
      <c r="A4" s="8" t="s">
        <v>121</v>
      </c>
      <c r="B4" s="1"/>
      <c r="C4" s="1"/>
      <c r="D4" s="1"/>
      <c r="E4" s="1"/>
      <c r="F4" s="1"/>
      <c r="G4" s="6"/>
      <c r="H4" s="1"/>
    </row>
    <row r="5" spans="1:8" outlineLevel="3" collapsed="1" x14ac:dyDescent="0.25">
      <c r="A5" s="9" t="s">
        <v>120</v>
      </c>
      <c r="B5" s="1"/>
      <c r="C5" s="1"/>
      <c r="D5" s="1"/>
      <c r="E5" s="1"/>
      <c r="F5" s="1"/>
      <c r="G5" s="6">
        <f>G6+G10+G13</f>
        <v>21397771</v>
      </c>
      <c r="H5" s="1"/>
    </row>
    <row r="6" spans="1:8" hidden="1" outlineLevel="4" collapsed="1" x14ac:dyDescent="0.25">
      <c r="A6" s="10" t="s">
        <v>117</v>
      </c>
      <c r="B6" s="1"/>
      <c r="C6" s="1"/>
      <c r="D6" s="1"/>
      <c r="E6" s="1"/>
      <c r="F6" s="1"/>
      <c r="G6" s="6">
        <f>SUM(G7:G9)</f>
        <v>7998084</v>
      </c>
      <c r="H6" s="1"/>
    </row>
    <row r="7" spans="1:8" hidden="1" outlineLevel="5" x14ac:dyDescent="0.25">
      <c r="A7" t="s">
        <v>2</v>
      </c>
      <c r="B7" t="s">
        <v>3</v>
      </c>
      <c r="C7" t="s">
        <v>4</v>
      </c>
      <c r="D7" t="s">
        <v>89</v>
      </c>
      <c r="E7" t="s">
        <v>99</v>
      </c>
      <c r="F7" s="2">
        <v>42471</v>
      </c>
      <c r="G7" s="5">
        <v>2053673</v>
      </c>
      <c r="H7" t="str">
        <f>IF(MONTH(F7)=4,"апрель",IF(MONTH(F7)=5,"май","июнь"))</f>
        <v>апрель</v>
      </c>
    </row>
    <row r="8" spans="1:8" hidden="1" outlineLevel="5" x14ac:dyDescent="0.25">
      <c r="A8" t="s">
        <v>2</v>
      </c>
      <c r="B8" t="s">
        <v>3</v>
      </c>
      <c r="C8" t="s">
        <v>4</v>
      </c>
      <c r="D8" t="s">
        <v>89</v>
      </c>
      <c r="E8" t="s">
        <v>100</v>
      </c>
      <c r="F8" s="2">
        <v>42475</v>
      </c>
      <c r="G8" s="5">
        <v>3106752</v>
      </c>
      <c r="H8" t="str">
        <f t="shared" ref="H8:H83" si="0">IF(MONTH(F8)=4,"апрель",IF(MONTH(F8)=5,"май","июнь"))</f>
        <v>апрель</v>
      </c>
    </row>
    <row r="9" spans="1:8" hidden="1" outlineLevel="5" x14ac:dyDescent="0.25">
      <c r="A9" t="s">
        <v>2</v>
      </c>
      <c r="B9" t="s">
        <v>3</v>
      </c>
      <c r="C9" t="s">
        <v>4</v>
      </c>
      <c r="D9" t="s">
        <v>89</v>
      </c>
      <c r="E9" t="s">
        <v>101</v>
      </c>
      <c r="F9" s="2">
        <v>42481</v>
      </c>
      <c r="G9" s="5">
        <v>2837659</v>
      </c>
      <c r="H9" t="str">
        <f t="shared" si="0"/>
        <v>апрель</v>
      </c>
    </row>
    <row r="10" spans="1:8" hidden="1" outlineLevel="4" collapsed="1" x14ac:dyDescent="0.25">
      <c r="A10" s="10" t="s">
        <v>118</v>
      </c>
      <c r="F10" s="2"/>
      <c r="G10" s="6">
        <f>SUM(G11:G12)</f>
        <v>4282903</v>
      </c>
    </row>
    <row r="11" spans="1:8" hidden="1" outlineLevel="5" x14ac:dyDescent="0.25">
      <c r="A11" t="s">
        <v>2</v>
      </c>
      <c r="B11" t="s">
        <v>3</v>
      </c>
      <c r="C11" t="s">
        <v>4</v>
      </c>
      <c r="D11" t="s">
        <v>89</v>
      </c>
      <c r="E11" t="s">
        <v>103</v>
      </c>
      <c r="F11" s="2">
        <v>42502</v>
      </c>
      <c r="G11" s="5">
        <v>1921061</v>
      </c>
      <c r="H11" t="str">
        <f t="shared" si="0"/>
        <v>май</v>
      </c>
    </row>
    <row r="12" spans="1:8" hidden="1" outlineLevel="5" x14ac:dyDescent="0.25">
      <c r="A12" t="s">
        <v>2</v>
      </c>
      <c r="B12" t="s">
        <v>3</v>
      </c>
      <c r="C12" t="s">
        <v>4</v>
      </c>
      <c r="D12" t="s">
        <v>89</v>
      </c>
      <c r="E12" t="s">
        <v>104</v>
      </c>
      <c r="F12" s="2">
        <v>42515</v>
      </c>
      <c r="G12" s="5">
        <v>2361842</v>
      </c>
      <c r="H12" t="str">
        <f t="shared" si="0"/>
        <v>май</v>
      </c>
    </row>
    <row r="13" spans="1:8" hidden="1" outlineLevel="4" collapsed="1" x14ac:dyDescent="0.25">
      <c r="A13" s="10" t="s">
        <v>119</v>
      </c>
      <c r="F13" s="2"/>
      <c r="G13" s="6">
        <f>SUM(G14:G17)</f>
        <v>9116784</v>
      </c>
    </row>
    <row r="14" spans="1:8" hidden="1" outlineLevel="5" x14ac:dyDescent="0.25">
      <c r="A14" t="s">
        <v>2</v>
      </c>
      <c r="B14" t="s">
        <v>3</v>
      </c>
      <c r="C14" t="s">
        <v>4</v>
      </c>
      <c r="D14" t="s">
        <v>89</v>
      </c>
      <c r="E14" t="s">
        <v>105</v>
      </c>
      <c r="F14" s="2">
        <v>42528</v>
      </c>
      <c r="G14" s="5">
        <v>2227749</v>
      </c>
      <c r="H14" t="str">
        <f t="shared" si="0"/>
        <v>июнь</v>
      </c>
    </row>
    <row r="15" spans="1:8" hidden="1" outlineLevel="5" x14ac:dyDescent="0.25">
      <c r="A15" t="s">
        <v>2</v>
      </c>
      <c r="B15" t="s">
        <v>3</v>
      </c>
      <c r="C15" t="s">
        <v>4</v>
      </c>
      <c r="D15" t="s">
        <v>89</v>
      </c>
      <c r="E15" t="s">
        <v>106</v>
      </c>
      <c r="F15" s="2">
        <v>42536</v>
      </c>
      <c r="G15" s="5">
        <v>2872523</v>
      </c>
      <c r="H15" t="str">
        <f t="shared" si="0"/>
        <v>июнь</v>
      </c>
    </row>
    <row r="16" spans="1:8" hidden="1" outlineLevel="5" x14ac:dyDescent="0.25">
      <c r="A16" t="s">
        <v>2</v>
      </c>
      <c r="B16" t="s">
        <v>3</v>
      </c>
      <c r="C16" t="s">
        <v>4</v>
      </c>
      <c r="D16" t="s">
        <v>89</v>
      </c>
      <c r="E16" t="s">
        <v>107</v>
      </c>
      <c r="F16" s="2">
        <v>42542</v>
      </c>
      <c r="G16" s="5">
        <v>1867594</v>
      </c>
      <c r="H16" t="str">
        <f t="shared" si="0"/>
        <v>июнь</v>
      </c>
    </row>
    <row r="17" spans="1:8" hidden="1" outlineLevel="5" x14ac:dyDescent="0.25">
      <c r="A17" t="s">
        <v>2</v>
      </c>
      <c r="B17" t="s">
        <v>3</v>
      </c>
      <c r="C17" t="s">
        <v>4</v>
      </c>
      <c r="D17" t="s">
        <v>89</v>
      </c>
      <c r="E17" t="s">
        <v>108</v>
      </c>
      <c r="F17" s="2">
        <v>42544</v>
      </c>
      <c r="G17" s="5">
        <v>2148918</v>
      </c>
      <c r="H17" t="str">
        <f t="shared" si="0"/>
        <v>июнь</v>
      </c>
    </row>
    <row r="18" spans="1:8" outlineLevel="3" x14ac:dyDescent="0.25">
      <c r="A18" s="9" t="s">
        <v>124</v>
      </c>
      <c r="G18" s="6">
        <f>G19+G23+G26</f>
        <v>16872586</v>
      </c>
    </row>
    <row r="19" spans="1:8" outlineLevel="4" collapsed="1" x14ac:dyDescent="0.25">
      <c r="A19" s="10" t="s">
        <v>117</v>
      </c>
      <c r="G19" s="6">
        <f>SUM(G20:G22)</f>
        <v>4251745</v>
      </c>
    </row>
    <row r="20" spans="1:8" hidden="1" outlineLevel="5" x14ac:dyDescent="0.25">
      <c r="A20" t="s">
        <v>2</v>
      </c>
      <c r="B20" t="s">
        <v>3</v>
      </c>
      <c r="C20" t="s">
        <v>4</v>
      </c>
      <c r="D20" t="s">
        <v>90</v>
      </c>
      <c r="E20" t="s">
        <v>99</v>
      </c>
      <c r="F20" s="2">
        <v>42471</v>
      </c>
      <c r="G20" s="5">
        <v>1753967</v>
      </c>
      <c r="H20" t="str">
        <f>IF(MONTH(F20)=4,"апрель",IF(MONTH(F20)=5,"май","июнь"))</f>
        <v>апрель</v>
      </c>
    </row>
    <row r="21" spans="1:8" hidden="1" outlineLevel="5" x14ac:dyDescent="0.25">
      <c r="A21" t="s">
        <v>2</v>
      </c>
      <c r="B21" t="s">
        <v>3</v>
      </c>
      <c r="C21" t="s">
        <v>4</v>
      </c>
      <c r="D21" t="s">
        <v>90</v>
      </c>
      <c r="E21" t="s">
        <v>100</v>
      </c>
      <c r="F21" s="2">
        <v>42475</v>
      </c>
      <c r="G21" s="5">
        <v>1716989</v>
      </c>
      <c r="H21" t="str">
        <f t="shared" si="0"/>
        <v>апрель</v>
      </c>
    </row>
    <row r="22" spans="1:8" hidden="1" outlineLevel="5" x14ac:dyDescent="0.25">
      <c r="A22" t="s">
        <v>2</v>
      </c>
      <c r="B22" t="s">
        <v>3</v>
      </c>
      <c r="C22" t="s">
        <v>4</v>
      </c>
      <c r="D22" t="s">
        <v>90</v>
      </c>
      <c r="E22" t="s">
        <v>101</v>
      </c>
      <c r="F22" s="2">
        <v>42481</v>
      </c>
      <c r="G22" s="5">
        <v>780789</v>
      </c>
      <c r="H22" t="str">
        <f t="shared" si="0"/>
        <v>апрель</v>
      </c>
    </row>
    <row r="23" spans="1:8" outlineLevel="4" collapsed="1" x14ac:dyDescent="0.25">
      <c r="A23" s="10" t="s">
        <v>118</v>
      </c>
      <c r="F23" s="2"/>
      <c r="G23" s="6">
        <f>SUM(G24:G25)</f>
        <v>4165445</v>
      </c>
    </row>
    <row r="24" spans="1:8" hidden="1" outlineLevel="5" x14ac:dyDescent="0.25">
      <c r="A24" t="s">
        <v>2</v>
      </c>
      <c r="B24" t="s">
        <v>3</v>
      </c>
      <c r="C24" t="s">
        <v>4</v>
      </c>
      <c r="D24" t="s">
        <v>90</v>
      </c>
      <c r="E24" t="s">
        <v>103</v>
      </c>
      <c r="F24" s="2">
        <v>42502</v>
      </c>
      <c r="G24" s="5">
        <v>2543985</v>
      </c>
      <c r="H24" t="str">
        <f t="shared" si="0"/>
        <v>май</v>
      </c>
    </row>
    <row r="25" spans="1:8" hidden="1" outlineLevel="5" x14ac:dyDescent="0.25">
      <c r="A25" t="s">
        <v>2</v>
      </c>
      <c r="B25" t="s">
        <v>3</v>
      </c>
      <c r="C25" t="s">
        <v>4</v>
      </c>
      <c r="D25" t="s">
        <v>90</v>
      </c>
      <c r="E25" t="s">
        <v>104</v>
      </c>
      <c r="F25" s="2">
        <v>42515</v>
      </c>
      <c r="G25" s="5">
        <v>1621460</v>
      </c>
      <c r="H25" t="str">
        <f t="shared" si="0"/>
        <v>май</v>
      </c>
    </row>
    <row r="26" spans="1:8" outlineLevel="4" collapsed="1" x14ac:dyDescent="0.25">
      <c r="A26" s="10" t="s">
        <v>119</v>
      </c>
      <c r="F26" s="2"/>
      <c r="G26" s="6">
        <f>SUM(G27:G30)</f>
        <v>8455396</v>
      </c>
    </row>
    <row r="27" spans="1:8" hidden="1" outlineLevel="5" x14ac:dyDescent="0.25">
      <c r="A27" t="s">
        <v>2</v>
      </c>
      <c r="B27" t="s">
        <v>3</v>
      </c>
      <c r="C27" t="s">
        <v>4</v>
      </c>
      <c r="D27" t="s">
        <v>90</v>
      </c>
      <c r="E27" t="s">
        <v>105</v>
      </c>
      <c r="F27" s="2">
        <v>42528</v>
      </c>
      <c r="G27" s="5">
        <v>2593240</v>
      </c>
      <c r="H27" t="str">
        <f t="shared" si="0"/>
        <v>июнь</v>
      </c>
    </row>
    <row r="28" spans="1:8" hidden="1" outlineLevel="5" x14ac:dyDescent="0.25">
      <c r="A28" t="s">
        <v>2</v>
      </c>
      <c r="B28" t="s">
        <v>3</v>
      </c>
      <c r="C28" t="s">
        <v>4</v>
      </c>
      <c r="D28" t="s">
        <v>90</v>
      </c>
      <c r="E28" t="s">
        <v>106</v>
      </c>
      <c r="F28" s="2">
        <v>42536</v>
      </c>
      <c r="G28" s="5">
        <v>2188057</v>
      </c>
      <c r="H28" t="str">
        <f t="shared" si="0"/>
        <v>июнь</v>
      </c>
    </row>
    <row r="29" spans="1:8" hidden="1" outlineLevel="5" x14ac:dyDescent="0.25">
      <c r="A29" t="s">
        <v>2</v>
      </c>
      <c r="B29" t="s">
        <v>3</v>
      </c>
      <c r="C29" t="s">
        <v>4</v>
      </c>
      <c r="D29" t="s">
        <v>90</v>
      </c>
      <c r="E29" t="s">
        <v>107</v>
      </c>
      <c r="F29" s="2">
        <v>42542</v>
      </c>
      <c r="G29" s="5">
        <v>2788386</v>
      </c>
      <c r="H29" t="str">
        <f t="shared" si="0"/>
        <v>июнь</v>
      </c>
    </row>
    <row r="30" spans="1:8" hidden="1" outlineLevel="5" x14ac:dyDescent="0.25">
      <c r="A30" t="s">
        <v>2</v>
      </c>
      <c r="B30" t="s">
        <v>3</v>
      </c>
      <c r="C30" t="s">
        <v>4</v>
      </c>
      <c r="D30" t="s">
        <v>90</v>
      </c>
      <c r="E30" t="s">
        <v>108</v>
      </c>
      <c r="F30" s="2">
        <v>42544</v>
      </c>
      <c r="G30" s="5">
        <v>885713</v>
      </c>
      <c r="H30" t="str">
        <f t="shared" si="0"/>
        <v>июнь</v>
      </c>
    </row>
    <row r="31" spans="1:8" outlineLevel="3" x14ac:dyDescent="0.25">
      <c r="F31" s="2"/>
    </row>
    <row r="32" spans="1:8" outlineLevel="3" x14ac:dyDescent="0.25">
      <c r="F32" s="2"/>
    </row>
    <row r="33" spans="1:8" outlineLevel="3" x14ac:dyDescent="0.25">
      <c r="A33" t="s">
        <v>2</v>
      </c>
      <c r="B33" t="s">
        <v>3</v>
      </c>
      <c r="C33" t="s">
        <v>4</v>
      </c>
      <c r="D33" t="s">
        <v>91</v>
      </c>
      <c r="E33" t="s">
        <v>99</v>
      </c>
      <c r="F33" s="2">
        <v>42471</v>
      </c>
      <c r="G33" s="5">
        <v>2748916</v>
      </c>
      <c r="H33" t="str">
        <f t="shared" si="0"/>
        <v>апрель</v>
      </c>
    </row>
    <row r="34" spans="1:8" outlineLevel="3" x14ac:dyDescent="0.25">
      <c r="A34" t="s">
        <v>2</v>
      </c>
      <c r="B34" t="s">
        <v>3</v>
      </c>
      <c r="C34" t="s">
        <v>4</v>
      </c>
      <c r="D34" t="s">
        <v>91</v>
      </c>
      <c r="E34" t="s">
        <v>100</v>
      </c>
      <c r="F34" s="2">
        <v>42475</v>
      </c>
      <c r="G34" s="5">
        <v>2760774</v>
      </c>
      <c r="H34" t="str">
        <f t="shared" si="0"/>
        <v>апрель</v>
      </c>
    </row>
    <row r="35" spans="1:8" outlineLevel="3" x14ac:dyDescent="0.25">
      <c r="A35" t="s">
        <v>2</v>
      </c>
      <c r="B35" t="s">
        <v>3</v>
      </c>
      <c r="C35" t="s">
        <v>4</v>
      </c>
      <c r="D35" t="s">
        <v>91</v>
      </c>
      <c r="E35" t="s">
        <v>101</v>
      </c>
      <c r="F35" s="2">
        <v>42481</v>
      </c>
      <c r="G35" s="5">
        <v>2889846</v>
      </c>
      <c r="H35" t="str">
        <f t="shared" si="0"/>
        <v>апрель</v>
      </c>
    </row>
    <row r="36" spans="1:8" outlineLevel="3" x14ac:dyDescent="0.25">
      <c r="F36" s="2"/>
    </row>
    <row r="37" spans="1:8" outlineLevel="3" x14ac:dyDescent="0.25">
      <c r="A37" t="s">
        <v>2</v>
      </c>
      <c r="B37" t="s">
        <v>3</v>
      </c>
      <c r="C37" t="s">
        <v>4</v>
      </c>
      <c r="D37" t="s">
        <v>91</v>
      </c>
      <c r="E37" t="s">
        <v>103</v>
      </c>
      <c r="F37" s="2">
        <v>42502</v>
      </c>
      <c r="G37" s="5">
        <v>1765589</v>
      </c>
      <c r="H37" t="str">
        <f t="shared" si="0"/>
        <v>май</v>
      </c>
    </row>
    <row r="38" spans="1:8" outlineLevel="3" x14ac:dyDescent="0.25">
      <c r="A38" t="s">
        <v>2</v>
      </c>
      <c r="B38" t="s">
        <v>3</v>
      </c>
      <c r="C38" t="s">
        <v>4</v>
      </c>
      <c r="D38" t="s">
        <v>91</v>
      </c>
      <c r="E38" t="s">
        <v>104</v>
      </c>
      <c r="F38" s="2">
        <v>42515</v>
      </c>
      <c r="G38" s="5">
        <v>1057069</v>
      </c>
      <c r="H38" t="str">
        <f t="shared" si="0"/>
        <v>май</v>
      </c>
    </row>
    <row r="39" spans="1:8" outlineLevel="3" x14ac:dyDescent="0.25">
      <c r="F39" s="2"/>
    </row>
    <row r="40" spans="1:8" outlineLevel="3" x14ac:dyDescent="0.25">
      <c r="A40" t="s">
        <v>2</v>
      </c>
      <c r="B40" t="s">
        <v>3</v>
      </c>
      <c r="C40" t="s">
        <v>4</v>
      </c>
      <c r="D40" t="s">
        <v>91</v>
      </c>
      <c r="E40" t="s">
        <v>105</v>
      </c>
      <c r="F40" s="2">
        <v>42528</v>
      </c>
      <c r="G40" s="5">
        <v>1331740</v>
      </c>
      <c r="H40" t="str">
        <f t="shared" si="0"/>
        <v>июнь</v>
      </c>
    </row>
    <row r="41" spans="1:8" outlineLevel="3" x14ac:dyDescent="0.25">
      <c r="A41" t="s">
        <v>2</v>
      </c>
      <c r="B41" t="s">
        <v>3</v>
      </c>
      <c r="C41" t="s">
        <v>4</v>
      </c>
      <c r="D41" t="s">
        <v>91</v>
      </c>
      <c r="E41" t="s">
        <v>106</v>
      </c>
      <c r="F41" s="2">
        <v>42536</v>
      </c>
      <c r="G41" s="5">
        <v>1011695</v>
      </c>
      <c r="H41" t="str">
        <f t="shared" si="0"/>
        <v>июнь</v>
      </c>
    </row>
    <row r="42" spans="1:8" outlineLevel="3" x14ac:dyDescent="0.25">
      <c r="A42" t="s">
        <v>2</v>
      </c>
      <c r="B42" t="s">
        <v>3</v>
      </c>
      <c r="C42" t="s">
        <v>4</v>
      </c>
      <c r="D42" t="s">
        <v>91</v>
      </c>
      <c r="E42" t="s">
        <v>107</v>
      </c>
      <c r="F42" s="2">
        <v>42542</v>
      </c>
      <c r="G42" s="5">
        <v>2651733</v>
      </c>
      <c r="H42" t="str">
        <f t="shared" si="0"/>
        <v>июнь</v>
      </c>
    </row>
    <row r="43" spans="1:8" outlineLevel="3" x14ac:dyDescent="0.25">
      <c r="A43" t="s">
        <v>2</v>
      </c>
      <c r="B43" t="s">
        <v>3</v>
      </c>
      <c r="C43" t="s">
        <v>4</v>
      </c>
      <c r="D43" t="s">
        <v>91</v>
      </c>
      <c r="E43" t="s">
        <v>108</v>
      </c>
      <c r="F43" s="2">
        <v>42544</v>
      </c>
      <c r="G43" s="5">
        <v>1319748</v>
      </c>
      <c r="H43" t="str">
        <f t="shared" si="0"/>
        <v>июнь</v>
      </c>
    </row>
    <row r="44" spans="1:8" outlineLevel="3" x14ac:dyDescent="0.25">
      <c r="F44" s="2"/>
    </row>
    <row r="45" spans="1:8" outlineLevel="3" x14ac:dyDescent="0.25">
      <c r="F45" s="2"/>
    </row>
    <row r="46" spans="1:8" outlineLevel="3" x14ac:dyDescent="0.25">
      <c r="A46" t="s">
        <v>2</v>
      </c>
      <c r="B46" t="s">
        <v>3</v>
      </c>
      <c r="C46" t="s">
        <v>4</v>
      </c>
      <c r="D46" t="s">
        <v>92</v>
      </c>
      <c r="E46" t="s">
        <v>99</v>
      </c>
      <c r="F46" s="2">
        <v>42471</v>
      </c>
      <c r="G46" s="5">
        <v>2014093</v>
      </c>
      <c r="H46" t="str">
        <f t="shared" si="0"/>
        <v>апрель</v>
      </c>
    </row>
    <row r="47" spans="1:8" outlineLevel="3" x14ac:dyDescent="0.25">
      <c r="A47" t="s">
        <v>2</v>
      </c>
      <c r="B47" t="s">
        <v>3</v>
      </c>
      <c r="C47" t="s">
        <v>4</v>
      </c>
      <c r="D47" t="s">
        <v>92</v>
      </c>
      <c r="E47" t="s">
        <v>100</v>
      </c>
      <c r="F47" s="2">
        <v>42475</v>
      </c>
      <c r="G47" s="5">
        <v>1599826</v>
      </c>
      <c r="H47" t="str">
        <f t="shared" si="0"/>
        <v>апрель</v>
      </c>
    </row>
    <row r="48" spans="1:8" outlineLevel="3" x14ac:dyDescent="0.25">
      <c r="A48" t="s">
        <v>2</v>
      </c>
      <c r="B48" t="s">
        <v>3</v>
      </c>
      <c r="C48" t="s">
        <v>4</v>
      </c>
      <c r="D48" t="s">
        <v>92</v>
      </c>
      <c r="E48" t="s">
        <v>101</v>
      </c>
      <c r="F48" s="2">
        <v>42481</v>
      </c>
      <c r="G48" s="5">
        <v>925468</v>
      </c>
      <c r="H48" t="str">
        <f t="shared" si="0"/>
        <v>апрель</v>
      </c>
    </row>
    <row r="49" spans="1:8" outlineLevel="3" x14ac:dyDescent="0.25">
      <c r="A49" t="s">
        <v>2</v>
      </c>
      <c r="B49" t="s">
        <v>3</v>
      </c>
      <c r="C49" t="s">
        <v>4</v>
      </c>
      <c r="D49" t="s">
        <v>92</v>
      </c>
      <c r="E49" t="s">
        <v>103</v>
      </c>
      <c r="F49" s="2">
        <v>42502</v>
      </c>
      <c r="G49" s="5">
        <v>1583080</v>
      </c>
      <c r="H49" t="str">
        <f t="shared" si="0"/>
        <v>май</v>
      </c>
    </row>
    <row r="50" spans="1:8" outlineLevel="3" x14ac:dyDescent="0.25">
      <c r="A50" t="s">
        <v>2</v>
      </c>
      <c r="B50" t="s">
        <v>3</v>
      </c>
      <c r="C50" t="s">
        <v>4</v>
      </c>
      <c r="D50" t="s">
        <v>92</v>
      </c>
      <c r="E50" t="s">
        <v>104</v>
      </c>
      <c r="F50" s="2">
        <v>42515</v>
      </c>
      <c r="G50" s="5">
        <v>893773</v>
      </c>
      <c r="H50" t="str">
        <f t="shared" si="0"/>
        <v>май</v>
      </c>
    </row>
    <row r="51" spans="1:8" outlineLevel="3" x14ac:dyDescent="0.25">
      <c r="A51" t="s">
        <v>2</v>
      </c>
      <c r="B51" t="s">
        <v>3</v>
      </c>
      <c r="C51" t="s">
        <v>4</v>
      </c>
      <c r="D51" t="s">
        <v>92</v>
      </c>
      <c r="E51" t="s">
        <v>105</v>
      </c>
      <c r="F51" s="2">
        <v>42528</v>
      </c>
      <c r="G51" s="5">
        <v>808443</v>
      </c>
      <c r="H51" t="str">
        <f t="shared" si="0"/>
        <v>июнь</v>
      </c>
    </row>
    <row r="52" spans="1:8" outlineLevel="3" x14ac:dyDescent="0.25">
      <c r="A52" t="s">
        <v>2</v>
      </c>
      <c r="B52" t="s">
        <v>3</v>
      </c>
      <c r="C52" t="s">
        <v>4</v>
      </c>
      <c r="D52" t="s">
        <v>92</v>
      </c>
      <c r="E52" t="s">
        <v>106</v>
      </c>
      <c r="F52" s="2">
        <v>42536</v>
      </c>
      <c r="G52" s="5">
        <v>1181323</v>
      </c>
      <c r="H52" t="str">
        <f t="shared" si="0"/>
        <v>июнь</v>
      </c>
    </row>
    <row r="53" spans="1:8" outlineLevel="3" x14ac:dyDescent="0.25">
      <c r="A53" t="s">
        <v>2</v>
      </c>
      <c r="B53" t="s">
        <v>3</v>
      </c>
      <c r="C53" t="s">
        <v>4</v>
      </c>
      <c r="D53" t="s">
        <v>92</v>
      </c>
      <c r="E53" t="s">
        <v>107</v>
      </c>
      <c r="F53" s="2">
        <v>42542</v>
      </c>
      <c r="G53" s="5">
        <v>980606</v>
      </c>
      <c r="H53" t="str">
        <f t="shared" si="0"/>
        <v>июнь</v>
      </c>
    </row>
    <row r="54" spans="1:8" outlineLevel="3" x14ac:dyDescent="0.25">
      <c r="A54" t="s">
        <v>2</v>
      </c>
      <c r="B54" t="s">
        <v>3</v>
      </c>
      <c r="C54" t="s">
        <v>4</v>
      </c>
      <c r="D54" t="s">
        <v>92</v>
      </c>
      <c r="E54" t="s">
        <v>108</v>
      </c>
      <c r="F54" s="2">
        <v>42544</v>
      </c>
      <c r="G54" s="5">
        <v>2272204</v>
      </c>
      <c r="H54" t="str">
        <f t="shared" si="0"/>
        <v>июнь</v>
      </c>
    </row>
    <row r="55" spans="1:8" outlineLevel="3" x14ac:dyDescent="0.25">
      <c r="A55" t="s">
        <v>2</v>
      </c>
      <c r="B55" t="s">
        <v>3</v>
      </c>
      <c r="C55" t="s">
        <v>4</v>
      </c>
      <c r="D55" t="s">
        <v>93</v>
      </c>
      <c r="E55" t="s">
        <v>99</v>
      </c>
      <c r="F55" s="2">
        <v>42471</v>
      </c>
      <c r="G55" s="5">
        <v>2168941</v>
      </c>
      <c r="H55" t="str">
        <f t="shared" si="0"/>
        <v>апрель</v>
      </c>
    </row>
    <row r="56" spans="1:8" outlineLevel="3" x14ac:dyDescent="0.25">
      <c r="A56" t="s">
        <v>2</v>
      </c>
      <c r="B56" t="s">
        <v>3</v>
      </c>
      <c r="C56" t="s">
        <v>4</v>
      </c>
      <c r="D56" t="s">
        <v>93</v>
      </c>
      <c r="E56" t="s">
        <v>100</v>
      </c>
      <c r="F56" s="2">
        <v>42475</v>
      </c>
      <c r="G56" s="5">
        <v>2724430</v>
      </c>
      <c r="H56" t="str">
        <f t="shared" si="0"/>
        <v>апрель</v>
      </c>
    </row>
    <row r="57" spans="1:8" outlineLevel="3" x14ac:dyDescent="0.25">
      <c r="A57" t="s">
        <v>2</v>
      </c>
      <c r="B57" t="s">
        <v>3</v>
      </c>
      <c r="C57" t="s">
        <v>4</v>
      </c>
      <c r="D57" t="s">
        <v>93</v>
      </c>
      <c r="E57" t="s">
        <v>101</v>
      </c>
      <c r="F57" s="2">
        <v>42481</v>
      </c>
      <c r="G57" s="5">
        <v>2949499</v>
      </c>
      <c r="H57" t="str">
        <f t="shared" si="0"/>
        <v>апрель</v>
      </c>
    </row>
    <row r="58" spans="1:8" outlineLevel="3" x14ac:dyDescent="0.25">
      <c r="A58" t="s">
        <v>2</v>
      </c>
      <c r="B58" t="s">
        <v>3</v>
      </c>
      <c r="C58" t="s">
        <v>4</v>
      </c>
      <c r="D58" t="s">
        <v>93</v>
      </c>
      <c r="E58" t="s">
        <v>103</v>
      </c>
      <c r="F58" s="2">
        <v>42502</v>
      </c>
      <c r="G58" s="5">
        <v>2137182</v>
      </c>
      <c r="H58" t="str">
        <f t="shared" si="0"/>
        <v>май</v>
      </c>
    </row>
    <row r="59" spans="1:8" outlineLevel="3" x14ac:dyDescent="0.25">
      <c r="A59" t="s">
        <v>2</v>
      </c>
      <c r="B59" t="s">
        <v>3</v>
      </c>
      <c r="C59" t="s">
        <v>4</v>
      </c>
      <c r="D59" t="s">
        <v>93</v>
      </c>
      <c r="E59" t="s">
        <v>104</v>
      </c>
      <c r="F59" s="2">
        <v>42515</v>
      </c>
      <c r="G59" s="5">
        <v>922517</v>
      </c>
      <c r="H59" t="str">
        <f t="shared" si="0"/>
        <v>май</v>
      </c>
    </row>
    <row r="60" spans="1:8" outlineLevel="3" x14ac:dyDescent="0.25">
      <c r="A60" t="s">
        <v>2</v>
      </c>
      <c r="B60" t="s">
        <v>3</v>
      </c>
      <c r="C60" t="s">
        <v>4</v>
      </c>
      <c r="D60" t="s">
        <v>93</v>
      </c>
      <c r="E60" t="s">
        <v>105</v>
      </c>
      <c r="F60" s="2">
        <v>42528</v>
      </c>
      <c r="G60" s="5">
        <v>1313856</v>
      </c>
      <c r="H60" t="str">
        <f t="shared" si="0"/>
        <v>июнь</v>
      </c>
    </row>
    <row r="61" spans="1:8" outlineLevel="3" x14ac:dyDescent="0.25">
      <c r="A61" t="s">
        <v>2</v>
      </c>
      <c r="B61" t="s">
        <v>3</v>
      </c>
      <c r="C61" t="s">
        <v>4</v>
      </c>
      <c r="D61" t="s">
        <v>93</v>
      </c>
      <c r="E61" t="s">
        <v>106</v>
      </c>
      <c r="F61" s="2">
        <v>42536</v>
      </c>
      <c r="G61" s="5">
        <v>1031763</v>
      </c>
      <c r="H61" t="str">
        <f t="shared" si="0"/>
        <v>июнь</v>
      </c>
    </row>
    <row r="62" spans="1:8" outlineLevel="3" x14ac:dyDescent="0.25">
      <c r="A62" t="s">
        <v>2</v>
      </c>
      <c r="B62" t="s">
        <v>3</v>
      </c>
      <c r="C62" t="s">
        <v>4</v>
      </c>
      <c r="D62" t="s">
        <v>93</v>
      </c>
      <c r="E62" t="s">
        <v>107</v>
      </c>
      <c r="F62" s="2">
        <v>42542</v>
      </c>
      <c r="G62" s="5">
        <v>1142561</v>
      </c>
      <c r="H62" t="str">
        <f t="shared" si="0"/>
        <v>июнь</v>
      </c>
    </row>
    <row r="63" spans="1:8" outlineLevel="3" x14ac:dyDescent="0.25">
      <c r="A63" t="s">
        <v>2</v>
      </c>
      <c r="B63" t="s">
        <v>3</v>
      </c>
      <c r="C63" t="s">
        <v>4</v>
      </c>
      <c r="D63" t="s">
        <v>93</v>
      </c>
      <c r="E63" t="s">
        <v>108</v>
      </c>
      <c r="F63" s="2">
        <v>42544</v>
      </c>
      <c r="G63" s="5">
        <v>2615643</v>
      </c>
      <c r="H63" t="str">
        <f t="shared" si="0"/>
        <v>июнь</v>
      </c>
    </row>
    <row r="64" spans="1:8" outlineLevel="3" x14ac:dyDescent="0.25">
      <c r="A64" t="s">
        <v>2</v>
      </c>
      <c r="B64" t="s">
        <v>3</v>
      </c>
      <c r="C64" t="s">
        <v>4</v>
      </c>
      <c r="D64" t="s">
        <v>94</v>
      </c>
      <c r="E64" t="s">
        <v>99</v>
      </c>
      <c r="F64" s="2">
        <v>42471</v>
      </c>
      <c r="G64" s="5">
        <v>3109682</v>
      </c>
      <c r="H64" t="str">
        <f t="shared" si="0"/>
        <v>апрель</v>
      </c>
    </row>
    <row r="65" spans="1:8" outlineLevel="3" x14ac:dyDescent="0.25">
      <c r="A65" t="s">
        <v>2</v>
      </c>
      <c r="B65" t="s">
        <v>3</v>
      </c>
      <c r="C65" t="s">
        <v>4</v>
      </c>
      <c r="D65" t="s">
        <v>94</v>
      </c>
      <c r="E65" t="s">
        <v>100</v>
      </c>
      <c r="F65" s="2">
        <v>42475</v>
      </c>
      <c r="G65" s="5">
        <v>2428481</v>
      </c>
      <c r="H65" t="str">
        <f t="shared" si="0"/>
        <v>апрель</v>
      </c>
    </row>
    <row r="66" spans="1:8" outlineLevel="3" x14ac:dyDescent="0.25">
      <c r="A66" t="s">
        <v>2</v>
      </c>
      <c r="B66" t="s">
        <v>3</v>
      </c>
      <c r="C66" t="s">
        <v>4</v>
      </c>
      <c r="D66" t="s">
        <v>94</v>
      </c>
      <c r="E66" t="s">
        <v>101</v>
      </c>
      <c r="F66" s="2">
        <v>42481</v>
      </c>
      <c r="G66" s="5">
        <v>2540173</v>
      </c>
      <c r="H66" t="str">
        <f t="shared" si="0"/>
        <v>апрель</v>
      </c>
    </row>
    <row r="67" spans="1:8" outlineLevel="3" x14ac:dyDescent="0.25">
      <c r="A67" t="s">
        <v>2</v>
      </c>
      <c r="B67" t="s">
        <v>3</v>
      </c>
      <c r="C67" t="s">
        <v>4</v>
      </c>
      <c r="D67" t="s">
        <v>94</v>
      </c>
      <c r="E67" t="s">
        <v>103</v>
      </c>
      <c r="F67" s="2">
        <v>42502</v>
      </c>
      <c r="G67" s="5">
        <v>2469369</v>
      </c>
      <c r="H67" t="str">
        <f t="shared" si="0"/>
        <v>май</v>
      </c>
    </row>
    <row r="68" spans="1:8" outlineLevel="3" x14ac:dyDescent="0.25">
      <c r="A68" t="s">
        <v>2</v>
      </c>
      <c r="B68" t="s">
        <v>3</v>
      </c>
      <c r="C68" t="s">
        <v>4</v>
      </c>
      <c r="D68" t="s">
        <v>94</v>
      </c>
      <c r="E68" t="s">
        <v>104</v>
      </c>
      <c r="F68" s="2">
        <v>42515</v>
      </c>
      <c r="G68" s="5">
        <v>965551</v>
      </c>
      <c r="H68" t="str">
        <f t="shared" si="0"/>
        <v>май</v>
      </c>
    </row>
    <row r="69" spans="1:8" outlineLevel="3" x14ac:dyDescent="0.25">
      <c r="A69" t="s">
        <v>2</v>
      </c>
      <c r="B69" t="s">
        <v>3</v>
      </c>
      <c r="C69" t="s">
        <v>4</v>
      </c>
      <c r="D69" t="s">
        <v>94</v>
      </c>
      <c r="E69" t="s">
        <v>105</v>
      </c>
      <c r="F69" s="2">
        <v>42528</v>
      </c>
      <c r="G69" s="5">
        <v>2851949</v>
      </c>
      <c r="H69" t="str">
        <f t="shared" si="0"/>
        <v>июнь</v>
      </c>
    </row>
    <row r="70" spans="1:8" outlineLevel="3" x14ac:dyDescent="0.25">
      <c r="A70" t="s">
        <v>2</v>
      </c>
      <c r="B70" t="s">
        <v>3</v>
      </c>
      <c r="C70" t="s">
        <v>4</v>
      </c>
      <c r="D70" t="s">
        <v>94</v>
      </c>
      <c r="E70" t="s">
        <v>106</v>
      </c>
      <c r="F70" s="2">
        <v>42536</v>
      </c>
      <c r="G70" s="5">
        <v>1510103</v>
      </c>
      <c r="H70" t="str">
        <f t="shared" si="0"/>
        <v>июнь</v>
      </c>
    </row>
    <row r="71" spans="1:8" outlineLevel="3" x14ac:dyDescent="0.25">
      <c r="A71" t="s">
        <v>2</v>
      </c>
      <c r="B71" t="s">
        <v>3</v>
      </c>
      <c r="C71" t="s">
        <v>4</v>
      </c>
      <c r="D71" t="s">
        <v>94</v>
      </c>
      <c r="E71" t="s">
        <v>107</v>
      </c>
      <c r="F71" s="2">
        <v>42542</v>
      </c>
      <c r="G71" s="5">
        <v>2894015</v>
      </c>
      <c r="H71" t="str">
        <f t="shared" si="0"/>
        <v>июнь</v>
      </c>
    </row>
    <row r="72" spans="1:8" outlineLevel="3" x14ac:dyDescent="0.25">
      <c r="A72" t="s">
        <v>2</v>
      </c>
      <c r="B72" t="s">
        <v>3</v>
      </c>
      <c r="C72" t="s">
        <v>4</v>
      </c>
      <c r="D72" t="s">
        <v>94</v>
      </c>
      <c r="E72" t="s">
        <v>108</v>
      </c>
      <c r="F72" s="2">
        <v>42544</v>
      </c>
      <c r="G72" s="5">
        <v>2165222</v>
      </c>
      <c r="H72" t="str">
        <f t="shared" si="0"/>
        <v>июнь</v>
      </c>
    </row>
    <row r="73" spans="1:8" outlineLevel="3" x14ac:dyDescent="0.25">
      <c r="A73" t="s">
        <v>2</v>
      </c>
      <c r="B73" t="s">
        <v>3</v>
      </c>
      <c r="C73" t="s">
        <v>4</v>
      </c>
      <c r="D73" t="s">
        <v>95</v>
      </c>
      <c r="E73" t="s">
        <v>99</v>
      </c>
      <c r="F73" s="2">
        <v>42471</v>
      </c>
      <c r="G73" s="5">
        <v>3015080</v>
      </c>
      <c r="H73" t="str">
        <f t="shared" si="0"/>
        <v>апрель</v>
      </c>
    </row>
    <row r="74" spans="1:8" outlineLevel="3" x14ac:dyDescent="0.25">
      <c r="A74" t="s">
        <v>2</v>
      </c>
      <c r="B74" t="s">
        <v>3</v>
      </c>
      <c r="C74" t="s">
        <v>4</v>
      </c>
      <c r="D74" t="s">
        <v>95</v>
      </c>
      <c r="E74" t="s">
        <v>100</v>
      </c>
      <c r="F74" s="2">
        <v>42475</v>
      </c>
      <c r="G74" s="5">
        <v>2483319</v>
      </c>
      <c r="H74" t="str">
        <f t="shared" si="0"/>
        <v>апрель</v>
      </c>
    </row>
    <row r="75" spans="1:8" outlineLevel="3" x14ac:dyDescent="0.25">
      <c r="A75" t="s">
        <v>2</v>
      </c>
      <c r="B75" t="s">
        <v>3</v>
      </c>
      <c r="C75" t="s">
        <v>4</v>
      </c>
      <c r="D75" t="s">
        <v>95</v>
      </c>
      <c r="E75" t="s">
        <v>101</v>
      </c>
      <c r="F75" s="2">
        <v>42481</v>
      </c>
      <c r="G75" s="5">
        <v>852697</v>
      </c>
      <c r="H75" t="str">
        <f t="shared" si="0"/>
        <v>апрель</v>
      </c>
    </row>
    <row r="76" spans="1:8" outlineLevel="3" x14ac:dyDescent="0.25">
      <c r="A76" t="s">
        <v>2</v>
      </c>
      <c r="B76" t="s">
        <v>3</v>
      </c>
      <c r="C76" t="s">
        <v>4</v>
      </c>
      <c r="D76" t="s">
        <v>95</v>
      </c>
      <c r="E76" t="s">
        <v>103</v>
      </c>
      <c r="F76" s="2">
        <v>42502</v>
      </c>
      <c r="G76" s="5">
        <v>865022</v>
      </c>
      <c r="H76" t="str">
        <f t="shared" si="0"/>
        <v>май</v>
      </c>
    </row>
    <row r="77" spans="1:8" outlineLevel="3" x14ac:dyDescent="0.25">
      <c r="A77" t="s">
        <v>2</v>
      </c>
      <c r="B77" t="s">
        <v>3</v>
      </c>
      <c r="C77" t="s">
        <v>4</v>
      </c>
      <c r="D77" t="s">
        <v>95</v>
      </c>
      <c r="E77" t="s">
        <v>104</v>
      </c>
      <c r="F77" s="2">
        <v>42515</v>
      </c>
      <c r="G77" s="5">
        <v>2754240</v>
      </c>
      <c r="H77" t="str">
        <f t="shared" si="0"/>
        <v>май</v>
      </c>
    </row>
    <row r="78" spans="1:8" outlineLevel="3" x14ac:dyDescent="0.25">
      <c r="A78" t="s">
        <v>2</v>
      </c>
      <c r="B78" t="s">
        <v>3</v>
      </c>
      <c r="C78" t="s">
        <v>4</v>
      </c>
      <c r="D78" t="s">
        <v>95</v>
      </c>
      <c r="E78" t="s">
        <v>105</v>
      </c>
      <c r="F78" s="2">
        <v>42528</v>
      </c>
      <c r="G78" s="5">
        <v>3101621</v>
      </c>
      <c r="H78" t="str">
        <f t="shared" si="0"/>
        <v>июнь</v>
      </c>
    </row>
    <row r="79" spans="1:8" outlineLevel="3" x14ac:dyDescent="0.25">
      <c r="A79" t="s">
        <v>2</v>
      </c>
      <c r="B79" t="s">
        <v>3</v>
      </c>
      <c r="C79" t="s">
        <v>4</v>
      </c>
      <c r="D79" t="s">
        <v>95</v>
      </c>
      <c r="E79" t="s">
        <v>106</v>
      </c>
      <c r="F79" s="2">
        <v>42536</v>
      </c>
      <c r="G79" s="5">
        <v>1650431</v>
      </c>
      <c r="H79" t="str">
        <f t="shared" si="0"/>
        <v>июнь</v>
      </c>
    </row>
    <row r="80" spans="1:8" outlineLevel="3" x14ac:dyDescent="0.25">
      <c r="A80" t="s">
        <v>2</v>
      </c>
      <c r="B80" t="s">
        <v>3</v>
      </c>
      <c r="C80" t="s">
        <v>4</v>
      </c>
      <c r="D80" t="s">
        <v>95</v>
      </c>
      <c r="E80" t="s">
        <v>107</v>
      </c>
      <c r="F80" s="2">
        <v>42542</v>
      </c>
      <c r="G80" s="5">
        <v>1467621</v>
      </c>
      <c r="H80" t="str">
        <f t="shared" si="0"/>
        <v>июнь</v>
      </c>
    </row>
    <row r="81" spans="1:8" outlineLevel="3" x14ac:dyDescent="0.25">
      <c r="A81" t="s">
        <v>2</v>
      </c>
      <c r="B81" t="s">
        <v>3</v>
      </c>
      <c r="C81" t="s">
        <v>4</v>
      </c>
      <c r="D81" t="s">
        <v>95</v>
      </c>
      <c r="E81" t="s">
        <v>108</v>
      </c>
      <c r="F81" s="2">
        <v>42544</v>
      </c>
      <c r="G81" s="5">
        <v>2076443</v>
      </c>
      <c r="H81" t="str">
        <f t="shared" si="0"/>
        <v>июнь</v>
      </c>
    </row>
    <row r="82" spans="1:8" outlineLevel="2" x14ac:dyDescent="0.25">
      <c r="A82" t="s">
        <v>2</v>
      </c>
      <c r="B82" t="s">
        <v>3</v>
      </c>
      <c r="C82" t="s">
        <v>5</v>
      </c>
      <c r="D82" t="s">
        <v>89</v>
      </c>
      <c r="E82" t="s">
        <v>99</v>
      </c>
      <c r="F82" s="2">
        <v>42471</v>
      </c>
      <c r="G82" s="5">
        <v>2425976</v>
      </c>
      <c r="H82" t="str">
        <f t="shared" si="0"/>
        <v>апрель</v>
      </c>
    </row>
    <row r="83" spans="1:8" outlineLevel="2" x14ac:dyDescent="0.25">
      <c r="A83" t="s">
        <v>2</v>
      </c>
      <c r="B83" t="s">
        <v>3</v>
      </c>
      <c r="C83" t="s">
        <v>5</v>
      </c>
      <c r="D83" t="s">
        <v>89</v>
      </c>
      <c r="E83" t="s">
        <v>100</v>
      </c>
      <c r="F83" s="2">
        <v>42475</v>
      </c>
      <c r="G83" s="5">
        <v>1589084</v>
      </c>
      <c r="H83" t="str">
        <f t="shared" si="0"/>
        <v>апрель</v>
      </c>
    </row>
    <row r="84" spans="1:8" outlineLevel="2" x14ac:dyDescent="0.25">
      <c r="A84" t="s">
        <v>2</v>
      </c>
      <c r="B84" t="s">
        <v>3</v>
      </c>
      <c r="C84" t="s">
        <v>5</v>
      </c>
      <c r="D84" t="s">
        <v>89</v>
      </c>
      <c r="E84" t="s">
        <v>101</v>
      </c>
      <c r="F84" s="2">
        <v>42481</v>
      </c>
      <c r="G84" s="5">
        <v>1263244</v>
      </c>
      <c r="H84" t="str">
        <f t="shared" ref="H84:H147" si="1">IF(MONTH(F84)=4,"апрель",IF(MONTH(F84)=5,"май","июнь"))</f>
        <v>апрель</v>
      </c>
    </row>
    <row r="85" spans="1:8" outlineLevel="2" x14ac:dyDescent="0.25">
      <c r="A85" t="s">
        <v>2</v>
      </c>
      <c r="B85" t="s">
        <v>3</v>
      </c>
      <c r="C85" t="s">
        <v>5</v>
      </c>
      <c r="D85" t="s">
        <v>89</v>
      </c>
      <c r="E85" t="s">
        <v>103</v>
      </c>
      <c r="F85" s="2">
        <v>42502</v>
      </c>
      <c r="G85" s="5">
        <v>2328984</v>
      </c>
      <c r="H85" t="str">
        <f t="shared" si="1"/>
        <v>май</v>
      </c>
    </row>
    <row r="86" spans="1:8" outlineLevel="2" x14ac:dyDescent="0.25">
      <c r="A86" t="s">
        <v>2</v>
      </c>
      <c r="B86" t="s">
        <v>3</v>
      </c>
      <c r="C86" t="s">
        <v>5</v>
      </c>
      <c r="D86" t="s">
        <v>89</v>
      </c>
      <c r="E86" t="s">
        <v>104</v>
      </c>
      <c r="F86" s="2">
        <v>42515</v>
      </c>
      <c r="G86" s="5">
        <v>1410368</v>
      </c>
      <c r="H86" t="str">
        <f t="shared" si="1"/>
        <v>май</v>
      </c>
    </row>
    <row r="87" spans="1:8" outlineLevel="2" x14ac:dyDescent="0.25">
      <c r="A87" t="s">
        <v>2</v>
      </c>
      <c r="B87" t="s">
        <v>3</v>
      </c>
      <c r="C87" t="s">
        <v>5</v>
      </c>
      <c r="D87" t="s">
        <v>89</v>
      </c>
      <c r="E87" t="s">
        <v>105</v>
      </c>
      <c r="F87" s="2">
        <v>42528</v>
      </c>
      <c r="G87" s="5">
        <v>2621298</v>
      </c>
      <c r="H87" t="str">
        <f t="shared" si="1"/>
        <v>июнь</v>
      </c>
    </row>
    <row r="88" spans="1:8" outlineLevel="2" x14ac:dyDescent="0.25">
      <c r="A88" t="s">
        <v>2</v>
      </c>
      <c r="B88" t="s">
        <v>3</v>
      </c>
      <c r="C88" t="s">
        <v>5</v>
      </c>
      <c r="D88" t="s">
        <v>89</v>
      </c>
      <c r="E88" t="s">
        <v>106</v>
      </c>
      <c r="F88" s="2">
        <v>42536</v>
      </c>
      <c r="G88" s="5">
        <v>2342112</v>
      </c>
      <c r="H88" t="str">
        <f t="shared" si="1"/>
        <v>июнь</v>
      </c>
    </row>
    <row r="89" spans="1:8" outlineLevel="2" x14ac:dyDescent="0.25">
      <c r="A89" t="s">
        <v>2</v>
      </c>
      <c r="B89" t="s">
        <v>3</v>
      </c>
      <c r="C89" t="s">
        <v>5</v>
      </c>
      <c r="D89" t="s">
        <v>89</v>
      </c>
      <c r="E89" t="s">
        <v>107</v>
      </c>
      <c r="F89" s="2">
        <v>42542</v>
      </c>
      <c r="G89" s="5">
        <v>2843533</v>
      </c>
      <c r="H89" t="str">
        <f t="shared" si="1"/>
        <v>июнь</v>
      </c>
    </row>
    <row r="90" spans="1:8" outlineLevel="2" x14ac:dyDescent="0.25">
      <c r="A90" t="s">
        <v>2</v>
      </c>
      <c r="B90" t="s">
        <v>3</v>
      </c>
      <c r="C90" t="s">
        <v>5</v>
      </c>
      <c r="D90" t="s">
        <v>89</v>
      </c>
      <c r="E90" t="s">
        <v>108</v>
      </c>
      <c r="F90" s="2">
        <v>42544</v>
      </c>
      <c r="G90" s="5">
        <v>1541706</v>
      </c>
      <c r="H90" t="str">
        <f t="shared" si="1"/>
        <v>июнь</v>
      </c>
    </row>
    <row r="91" spans="1:8" outlineLevel="2" x14ac:dyDescent="0.25">
      <c r="A91" t="s">
        <v>2</v>
      </c>
      <c r="B91" t="s">
        <v>3</v>
      </c>
      <c r="C91" t="s">
        <v>5</v>
      </c>
      <c r="D91" t="s">
        <v>90</v>
      </c>
      <c r="E91" t="s">
        <v>99</v>
      </c>
      <c r="F91" s="2">
        <v>42471</v>
      </c>
      <c r="G91" s="5">
        <v>1518879</v>
      </c>
      <c r="H91" t="str">
        <f t="shared" si="1"/>
        <v>апрель</v>
      </c>
    </row>
    <row r="92" spans="1:8" outlineLevel="2" x14ac:dyDescent="0.25">
      <c r="A92" t="s">
        <v>2</v>
      </c>
      <c r="B92" t="s">
        <v>3</v>
      </c>
      <c r="C92" t="s">
        <v>5</v>
      </c>
      <c r="D92" t="s">
        <v>90</v>
      </c>
      <c r="E92" t="s">
        <v>100</v>
      </c>
      <c r="F92" s="2">
        <v>42475</v>
      </c>
      <c r="G92" s="5">
        <v>2720055</v>
      </c>
      <c r="H92" t="str">
        <f t="shared" si="1"/>
        <v>апрель</v>
      </c>
    </row>
    <row r="93" spans="1:8" outlineLevel="2" x14ac:dyDescent="0.25">
      <c r="A93" t="s">
        <v>2</v>
      </c>
      <c r="B93" t="s">
        <v>3</v>
      </c>
      <c r="C93" t="s">
        <v>5</v>
      </c>
      <c r="D93" t="s">
        <v>90</v>
      </c>
      <c r="E93" t="s">
        <v>101</v>
      </c>
      <c r="F93" s="2">
        <v>42481</v>
      </c>
      <c r="G93" s="5">
        <v>3031162</v>
      </c>
      <c r="H93" t="str">
        <f t="shared" si="1"/>
        <v>апрель</v>
      </c>
    </row>
    <row r="94" spans="1:8" outlineLevel="2" x14ac:dyDescent="0.25">
      <c r="A94" t="s">
        <v>2</v>
      </c>
      <c r="B94" t="s">
        <v>3</v>
      </c>
      <c r="C94" t="s">
        <v>5</v>
      </c>
      <c r="D94" t="s">
        <v>90</v>
      </c>
      <c r="E94" t="s">
        <v>103</v>
      </c>
      <c r="F94" s="2">
        <v>42502</v>
      </c>
      <c r="G94" s="5">
        <v>2552566</v>
      </c>
      <c r="H94" t="str">
        <f t="shared" si="1"/>
        <v>май</v>
      </c>
    </row>
    <row r="95" spans="1:8" outlineLevel="2" x14ac:dyDescent="0.25">
      <c r="A95" t="s">
        <v>2</v>
      </c>
      <c r="B95" t="s">
        <v>3</v>
      </c>
      <c r="C95" t="s">
        <v>5</v>
      </c>
      <c r="D95" t="s">
        <v>90</v>
      </c>
      <c r="E95" t="s">
        <v>104</v>
      </c>
      <c r="F95" s="2">
        <v>42515</v>
      </c>
      <c r="G95" s="5">
        <v>1606970</v>
      </c>
      <c r="H95" t="str">
        <f t="shared" si="1"/>
        <v>май</v>
      </c>
    </row>
    <row r="96" spans="1:8" outlineLevel="2" x14ac:dyDescent="0.25">
      <c r="A96" t="s">
        <v>2</v>
      </c>
      <c r="B96" t="s">
        <v>3</v>
      </c>
      <c r="C96" t="s">
        <v>5</v>
      </c>
      <c r="D96" t="s">
        <v>90</v>
      </c>
      <c r="E96" t="s">
        <v>105</v>
      </c>
      <c r="F96" s="2">
        <v>42528</v>
      </c>
      <c r="G96" s="5">
        <v>1631353</v>
      </c>
      <c r="H96" t="str">
        <f t="shared" si="1"/>
        <v>июнь</v>
      </c>
    </row>
    <row r="97" spans="1:8" outlineLevel="2" x14ac:dyDescent="0.25">
      <c r="A97" t="s">
        <v>2</v>
      </c>
      <c r="B97" t="s">
        <v>3</v>
      </c>
      <c r="C97" t="s">
        <v>5</v>
      </c>
      <c r="D97" t="s">
        <v>90</v>
      </c>
      <c r="E97" t="s">
        <v>106</v>
      </c>
      <c r="F97" s="2">
        <v>42536</v>
      </c>
      <c r="G97" s="5">
        <v>2276955</v>
      </c>
      <c r="H97" t="str">
        <f t="shared" si="1"/>
        <v>июнь</v>
      </c>
    </row>
    <row r="98" spans="1:8" outlineLevel="2" x14ac:dyDescent="0.25">
      <c r="A98" t="s">
        <v>2</v>
      </c>
      <c r="B98" t="s">
        <v>3</v>
      </c>
      <c r="C98" t="s">
        <v>5</v>
      </c>
      <c r="D98" t="s">
        <v>90</v>
      </c>
      <c r="E98" t="s">
        <v>107</v>
      </c>
      <c r="F98" s="2">
        <v>42542</v>
      </c>
      <c r="G98" s="5">
        <v>860753</v>
      </c>
      <c r="H98" t="str">
        <f t="shared" si="1"/>
        <v>июнь</v>
      </c>
    </row>
    <row r="99" spans="1:8" outlineLevel="2" x14ac:dyDescent="0.25">
      <c r="A99" t="s">
        <v>2</v>
      </c>
      <c r="B99" t="s">
        <v>3</v>
      </c>
      <c r="C99" t="s">
        <v>5</v>
      </c>
      <c r="D99" t="s">
        <v>90</v>
      </c>
      <c r="E99" t="s">
        <v>108</v>
      </c>
      <c r="F99" s="2">
        <v>42544</v>
      </c>
      <c r="G99" s="5">
        <v>3021327</v>
      </c>
      <c r="H99" t="str">
        <f t="shared" si="1"/>
        <v>июнь</v>
      </c>
    </row>
    <row r="100" spans="1:8" outlineLevel="2" x14ac:dyDescent="0.25">
      <c r="A100" t="s">
        <v>2</v>
      </c>
      <c r="B100" t="s">
        <v>3</v>
      </c>
      <c r="C100" t="s">
        <v>5</v>
      </c>
      <c r="D100" t="s">
        <v>91</v>
      </c>
      <c r="E100" t="s">
        <v>99</v>
      </c>
      <c r="F100" s="2">
        <v>42471</v>
      </c>
      <c r="G100" s="5">
        <v>2129394</v>
      </c>
      <c r="H100" t="str">
        <f t="shared" si="1"/>
        <v>апрель</v>
      </c>
    </row>
    <row r="101" spans="1:8" outlineLevel="2" x14ac:dyDescent="0.25">
      <c r="A101" t="s">
        <v>2</v>
      </c>
      <c r="B101" t="s">
        <v>3</v>
      </c>
      <c r="C101" t="s">
        <v>5</v>
      </c>
      <c r="D101" t="s">
        <v>91</v>
      </c>
      <c r="E101" t="s">
        <v>100</v>
      </c>
      <c r="F101" s="2">
        <v>42475</v>
      </c>
      <c r="G101" s="5">
        <v>2725147</v>
      </c>
      <c r="H101" t="str">
        <f t="shared" si="1"/>
        <v>апрель</v>
      </c>
    </row>
    <row r="102" spans="1:8" outlineLevel="2" x14ac:dyDescent="0.25">
      <c r="A102" t="s">
        <v>2</v>
      </c>
      <c r="B102" t="s">
        <v>3</v>
      </c>
      <c r="C102" t="s">
        <v>5</v>
      </c>
      <c r="D102" t="s">
        <v>91</v>
      </c>
      <c r="E102" t="s">
        <v>101</v>
      </c>
      <c r="F102" s="2">
        <v>42481</v>
      </c>
      <c r="G102" s="5">
        <v>2637665</v>
      </c>
      <c r="H102" t="str">
        <f t="shared" si="1"/>
        <v>апрель</v>
      </c>
    </row>
    <row r="103" spans="1:8" outlineLevel="2" x14ac:dyDescent="0.25">
      <c r="A103" t="s">
        <v>2</v>
      </c>
      <c r="B103" t="s">
        <v>3</v>
      </c>
      <c r="C103" t="s">
        <v>5</v>
      </c>
      <c r="D103" t="s">
        <v>91</v>
      </c>
      <c r="E103" t="s">
        <v>103</v>
      </c>
      <c r="F103" s="2">
        <v>42502</v>
      </c>
      <c r="G103" s="5">
        <v>2750875</v>
      </c>
      <c r="H103" t="str">
        <f t="shared" si="1"/>
        <v>май</v>
      </c>
    </row>
    <row r="104" spans="1:8" outlineLevel="2" x14ac:dyDescent="0.25">
      <c r="A104" t="s">
        <v>2</v>
      </c>
      <c r="B104" t="s">
        <v>3</v>
      </c>
      <c r="C104" t="s">
        <v>5</v>
      </c>
      <c r="D104" t="s">
        <v>91</v>
      </c>
      <c r="E104" t="s">
        <v>104</v>
      </c>
      <c r="F104" s="2">
        <v>42515</v>
      </c>
      <c r="G104" s="5">
        <v>2059383</v>
      </c>
      <c r="H104" t="str">
        <f t="shared" si="1"/>
        <v>май</v>
      </c>
    </row>
    <row r="105" spans="1:8" outlineLevel="2" x14ac:dyDescent="0.25">
      <c r="A105" t="s">
        <v>2</v>
      </c>
      <c r="B105" t="s">
        <v>3</v>
      </c>
      <c r="C105" t="s">
        <v>5</v>
      </c>
      <c r="D105" t="s">
        <v>91</v>
      </c>
      <c r="E105" t="s">
        <v>105</v>
      </c>
      <c r="F105" s="2">
        <v>42528</v>
      </c>
      <c r="G105" s="5">
        <v>2612799</v>
      </c>
      <c r="H105" t="str">
        <f t="shared" si="1"/>
        <v>июнь</v>
      </c>
    </row>
    <row r="106" spans="1:8" outlineLevel="2" x14ac:dyDescent="0.25">
      <c r="A106" t="s">
        <v>2</v>
      </c>
      <c r="B106" t="s">
        <v>3</v>
      </c>
      <c r="C106" t="s">
        <v>5</v>
      </c>
      <c r="D106" t="s">
        <v>91</v>
      </c>
      <c r="E106" t="s">
        <v>106</v>
      </c>
      <c r="F106" s="2">
        <v>42536</v>
      </c>
      <c r="G106" s="5">
        <v>1480096</v>
      </c>
      <c r="H106" t="str">
        <f t="shared" si="1"/>
        <v>июнь</v>
      </c>
    </row>
    <row r="107" spans="1:8" outlineLevel="2" x14ac:dyDescent="0.25">
      <c r="A107" t="s">
        <v>2</v>
      </c>
      <c r="B107" t="s">
        <v>3</v>
      </c>
      <c r="C107" t="s">
        <v>5</v>
      </c>
      <c r="D107" t="s">
        <v>91</v>
      </c>
      <c r="E107" t="s">
        <v>107</v>
      </c>
      <c r="F107" s="2">
        <v>42542</v>
      </c>
      <c r="G107" s="5">
        <v>2077080</v>
      </c>
      <c r="H107" t="str">
        <f t="shared" si="1"/>
        <v>июнь</v>
      </c>
    </row>
    <row r="108" spans="1:8" outlineLevel="2" x14ac:dyDescent="0.25">
      <c r="A108" t="s">
        <v>2</v>
      </c>
      <c r="B108" t="s">
        <v>3</v>
      </c>
      <c r="C108" t="s">
        <v>5</v>
      </c>
      <c r="D108" t="s">
        <v>91</v>
      </c>
      <c r="E108" t="s">
        <v>108</v>
      </c>
      <c r="F108" s="2">
        <v>42544</v>
      </c>
      <c r="G108" s="5">
        <v>1989324</v>
      </c>
      <c r="H108" t="str">
        <f t="shared" si="1"/>
        <v>июнь</v>
      </c>
    </row>
    <row r="109" spans="1:8" outlineLevel="2" x14ac:dyDescent="0.25">
      <c r="A109" t="s">
        <v>2</v>
      </c>
      <c r="B109" t="s">
        <v>3</v>
      </c>
      <c r="C109" t="s">
        <v>5</v>
      </c>
      <c r="D109" t="s">
        <v>92</v>
      </c>
      <c r="E109" t="s">
        <v>99</v>
      </c>
      <c r="F109" s="2">
        <v>42471</v>
      </c>
      <c r="G109" s="5">
        <v>985086</v>
      </c>
      <c r="H109" t="str">
        <f t="shared" si="1"/>
        <v>апрель</v>
      </c>
    </row>
    <row r="110" spans="1:8" outlineLevel="2" x14ac:dyDescent="0.25">
      <c r="A110" t="s">
        <v>2</v>
      </c>
      <c r="B110" t="s">
        <v>3</v>
      </c>
      <c r="C110" t="s">
        <v>5</v>
      </c>
      <c r="D110" t="s">
        <v>92</v>
      </c>
      <c r="E110" t="s">
        <v>100</v>
      </c>
      <c r="F110" s="2">
        <v>42475</v>
      </c>
      <c r="G110" s="5">
        <v>2450080</v>
      </c>
      <c r="H110" t="str">
        <f t="shared" si="1"/>
        <v>апрель</v>
      </c>
    </row>
    <row r="111" spans="1:8" outlineLevel="2" x14ac:dyDescent="0.25">
      <c r="A111" t="s">
        <v>2</v>
      </c>
      <c r="B111" t="s">
        <v>3</v>
      </c>
      <c r="C111" t="s">
        <v>5</v>
      </c>
      <c r="D111" t="s">
        <v>92</v>
      </c>
      <c r="E111" t="s">
        <v>101</v>
      </c>
      <c r="F111" s="2">
        <v>42481</v>
      </c>
      <c r="G111" s="5">
        <v>1261057</v>
      </c>
      <c r="H111" t="str">
        <f t="shared" si="1"/>
        <v>апрель</v>
      </c>
    </row>
    <row r="112" spans="1:8" outlineLevel="2" x14ac:dyDescent="0.25">
      <c r="A112" t="s">
        <v>2</v>
      </c>
      <c r="B112" t="s">
        <v>3</v>
      </c>
      <c r="C112" t="s">
        <v>5</v>
      </c>
      <c r="D112" t="s">
        <v>92</v>
      </c>
      <c r="E112" t="s">
        <v>103</v>
      </c>
      <c r="F112" s="2">
        <v>42502</v>
      </c>
      <c r="G112" s="5">
        <v>2745609</v>
      </c>
      <c r="H112" t="str">
        <f t="shared" si="1"/>
        <v>май</v>
      </c>
    </row>
    <row r="113" spans="1:8" outlineLevel="2" x14ac:dyDescent="0.25">
      <c r="A113" t="s">
        <v>2</v>
      </c>
      <c r="B113" t="s">
        <v>3</v>
      </c>
      <c r="C113" t="s">
        <v>5</v>
      </c>
      <c r="D113" t="s">
        <v>92</v>
      </c>
      <c r="E113" t="s">
        <v>104</v>
      </c>
      <c r="F113" s="2">
        <v>42515</v>
      </c>
      <c r="G113" s="5">
        <v>1695241</v>
      </c>
      <c r="H113" t="str">
        <f t="shared" si="1"/>
        <v>май</v>
      </c>
    </row>
    <row r="114" spans="1:8" outlineLevel="2" x14ac:dyDescent="0.25">
      <c r="A114" t="s">
        <v>2</v>
      </c>
      <c r="B114" t="s">
        <v>3</v>
      </c>
      <c r="C114" t="s">
        <v>5</v>
      </c>
      <c r="D114" t="s">
        <v>92</v>
      </c>
      <c r="E114" t="s">
        <v>105</v>
      </c>
      <c r="F114" s="2">
        <v>42528</v>
      </c>
      <c r="G114" s="5">
        <v>2300101</v>
      </c>
      <c r="H114" t="str">
        <f t="shared" si="1"/>
        <v>июнь</v>
      </c>
    </row>
    <row r="115" spans="1:8" outlineLevel="2" x14ac:dyDescent="0.25">
      <c r="A115" t="s">
        <v>2</v>
      </c>
      <c r="B115" t="s">
        <v>3</v>
      </c>
      <c r="C115" t="s">
        <v>5</v>
      </c>
      <c r="D115" t="s">
        <v>92</v>
      </c>
      <c r="E115" t="s">
        <v>106</v>
      </c>
      <c r="F115" s="2">
        <v>42536</v>
      </c>
      <c r="G115" s="5">
        <v>1056973</v>
      </c>
      <c r="H115" t="str">
        <f t="shared" si="1"/>
        <v>июнь</v>
      </c>
    </row>
    <row r="116" spans="1:8" outlineLevel="2" x14ac:dyDescent="0.25">
      <c r="A116" t="s">
        <v>2</v>
      </c>
      <c r="B116" t="s">
        <v>3</v>
      </c>
      <c r="C116" t="s">
        <v>5</v>
      </c>
      <c r="D116" t="s">
        <v>92</v>
      </c>
      <c r="E116" t="s">
        <v>107</v>
      </c>
      <c r="F116" s="2">
        <v>42542</v>
      </c>
      <c r="G116" s="5">
        <v>1359637</v>
      </c>
      <c r="H116" t="str">
        <f t="shared" si="1"/>
        <v>июнь</v>
      </c>
    </row>
    <row r="117" spans="1:8" outlineLevel="2" x14ac:dyDescent="0.25">
      <c r="A117" t="s">
        <v>2</v>
      </c>
      <c r="B117" t="s">
        <v>3</v>
      </c>
      <c r="C117" t="s">
        <v>5</v>
      </c>
      <c r="D117" t="s">
        <v>92</v>
      </c>
      <c r="E117" t="s">
        <v>108</v>
      </c>
      <c r="F117" s="2">
        <v>42544</v>
      </c>
      <c r="G117" s="5">
        <v>3044997</v>
      </c>
      <c r="H117" t="str">
        <f t="shared" si="1"/>
        <v>июнь</v>
      </c>
    </row>
    <row r="118" spans="1:8" outlineLevel="2" x14ac:dyDescent="0.25">
      <c r="A118" t="s">
        <v>2</v>
      </c>
      <c r="B118" t="s">
        <v>3</v>
      </c>
      <c r="C118" t="s">
        <v>5</v>
      </c>
      <c r="D118" t="s">
        <v>93</v>
      </c>
      <c r="E118" t="s">
        <v>99</v>
      </c>
      <c r="F118" s="2">
        <v>42471</v>
      </c>
      <c r="G118" s="5">
        <v>1403358</v>
      </c>
      <c r="H118" t="str">
        <f t="shared" si="1"/>
        <v>апрель</v>
      </c>
    </row>
    <row r="119" spans="1:8" outlineLevel="2" x14ac:dyDescent="0.25">
      <c r="A119" t="s">
        <v>2</v>
      </c>
      <c r="B119" t="s">
        <v>3</v>
      </c>
      <c r="C119" t="s">
        <v>5</v>
      </c>
      <c r="D119" t="s">
        <v>93</v>
      </c>
      <c r="E119" t="s">
        <v>100</v>
      </c>
      <c r="F119" s="2">
        <v>42475</v>
      </c>
      <c r="G119" s="5">
        <v>1217301</v>
      </c>
      <c r="H119" t="str">
        <f t="shared" si="1"/>
        <v>апрель</v>
      </c>
    </row>
    <row r="120" spans="1:8" outlineLevel="2" x14ac:dyDescent="0.25">
      <c r="A120" t="s">
        <v>2</v>
      </c>
      <c r="B120" t="s">
        <v>3</v>
      </c>
      <c r="C120" t="s">
        <v>5</v>
      </c>
      <c r="D120" t="s">
        <v>93</v>
      </c>
      <c r="E120" t="s">
        <v>101</v>
      </c>
      <c r="F120" s="2">
        <v>42481</v>
      </c>
      <c r="G120" s="5">
        <v>2478663</v>
      </c>
      <c r="H120" t="str">
        <f t="shared" si="1"/>
        <v>апрель</v>
      </c>
    </row>
    <row r="121" spans="1:8" outlineLevel="2" x14ac:dyDescent="0.25">
      <c r="A121" t="s">
        <v>2</v>
      </c>
      <c r="B121" t="s">
        <v>3</v>
      </c>
      <c r="C121" t="s">
        <v>5</v>
      </c>
      <c r="D121" t="s">
        <v>93</v>
      </c>
      <c r="E121" t="s">
        <v>103</v>
      </c>
      <c r="F121" s="2">
        <v>42502</v>
      </c>
      <c r="G121" s="5">
        <v>3108797</v>
      </c>
      <c r="H121" t="str">
        <f t="shared" si="1"/>
        <v>май</v>
      </c>
    </row>
    <row r="122" spans="1:8" outlineLevel="2" x14ac:dyDescent="0.25">
      <c r="A122" t="s">
        <v>2</v>
      </c>
      <c r="B122" t="s">
        <v>3</v>
      </c>
      <c r="C122" t="s">
        <v>5</v>
      </c>
      <c r="D122" t="s">
        <v>93</v>
      </c>
      <c r="E122" t="s">
        <v>104</v>
      </c>
      <c r="F122" s="2">
        <v>42515</v>
      </c>
      <c r="G122" s="5">
        <v>1738930</v>
      </c>
      <c r="H122" t="str">
        <f t="shared" si="1"/>
        <v>май</v>
      </c>
    </row>
    <row r="123" spans="1:8" outlineLevel="2" x14ac:dyDescent="0.25">
      <c r="A123" t="s">
        <v>2</v>
      </c>
      <c r="B123" t="s">
        <v>3</v>
      </c>
      <c r="C123" t="s">
        <v>5</v>
      </c>
      <c r="D123" t="s">
        <v>93</v>
      </c>
      <c r="E123" t="s">
        <v>105</v>
      </c>
      <c r="F123" s="2">
        <v>42528</v>
      </c>
      <c r="G123" s="5">
        <v>2233697</v>
      </c>
      <c r="H123" t="str">
        <f t="shared" si="1"/>
        <v>июнь</v>
      </c>
    </row>
    <row r="124" spans="1:8" outlineLevel="2" x14ac:dyDescent="0.25">
      <c r="A124" t="s">
        <v>2</v>
      </c>
      <c r="B124" t="s">
        <v>3</v>
      </c>
      <c r="C124" t="s">
        <v>5</v>
      </c>
      <c r="D124" t="s">
        <v>93</v>
      </c>
      <c r="E124" t="s">
        <v>106</v>
      </c>
      <c r="F124" s="2">
        <v>42536</v>
      </c>
      <c r="G124" s="5">
        <v>3132007</v>
      </c>
      <c r="H124" t="str">
        <f t="shared" si="1"/>
        <v>июнь</v>
      </c>
    </row>
    <row r="125" spans="1:8" outlineLevel="2" x14ac:dyDescent="0.25">
      <c r="A125" t="s">
        <v>2</v>
      </c>
      <c r="B125" t="s">
        <v>3</v>
      </c>
      <c r="C125" t="s">
        <v>5</v>
      </c>
      <c r="D125" t="s">
        <v>93</v>
      </c>
      <c r="E125" t="s">
        <v>107</v>
      </c>
      <c r="F125" s="2">
        <v>42542</v>
      </c>
      <c r="G125" s="5">
        <v>1114447</v>
      </c>
      <c r="H125" t="str">
        <f t="shared" si="1"/>
        <v>июнь</v>
      </c>
    </row>
    <row r="126" spans="1:8" outlineLevel="2" x14ac:dyDescent="0.25">
      <c r="A126" t="s">
        <v>2</v>
      </c>
      <c r="B126" t="s">
        <v>3</v>
      </c>
      <c r="C126" t="s">
        <v>5</v>
      </c>
      <c r="D126" t="s">
        <v>93</v>
      </c>
      <c r="E126" t="s">
        <v>108</v>
      </c>
      <c r="F126" s="2">
        <v>42544</v>
      </c>
      <c r="G126" s="5">
        <v>1399700</v>
      </c>
      <c r="H126" t="str">
        <f t="shared" si="1"/>
        <v>июнь</v>
      </c>
    </row>
    <row r="127" spans="1:8" outlineLevel="2" x14ac:dyDescent="0.25">
      <c r="A127" t="s">
        <v>2</v>
      </c>
      <c r="B127" t="s">
        <v>3</v>
      </c>
      <c r="C127" t="s">
        <v>5</v>
      </c>
      <c r="D127" t="s">
        <v>94</v>
      </c>
      <c r="E127" t="s">
        <v>99</v>
      </c>
      <c r="F127" s="2">
        <v>42471</v>
      </c>
      <c r="G127" s="5">
        <v>2934021</v>
      </c>
      <c r="H127" t="str">
        <f t="shared" si="1"/>
        <v>апрель</v>
      </c>
    </row>
    <row r="128" spans="1:8" outlineLevel="2" x14ac:dyDescent="0.25">
      <c r="A128" t="s">
        <v>2</v>
      </c>
      <c r="B128" t="s">
        <v>3</v>
      </c>
      <c r="C128" t="s">
        <v>5</v>
      </c>
      <c r="D128" t="s">
        <v>94</v>
      </c>
      <c r="E128" t="s">
        <v>100</v>
      </c>
      <c r="F128" s="2">
        <v>42475</v>
      </c>
      <c r="G128" s="5">
        <v>1602711</v>
      </c>
      <c r="H128" t="str">
        <f t="shared" si="1"/>
        <v>апрель</v>
      </c>
    </row>
    <row r="129" spans="1:8" outlineLevel="2" x14ac:dyDescent="0.25">
      <c r="A129" t="s">
        <v>2</v>
      </c>
      <c r="B129" t="s">
        <v>3</v>
      </c>
      <c r="C129" t="s">
        <v>5</v>
      </c>
      <c r="D129" t="s">
        <v>94</v>
      </c>
      <c r="E129" t="s">
        <v>101</v>
      </c>
      <c r="F129" s="2">
        <v>42481</v>
      </c>
      <c r="G129" s="5">
        <v>1952086</v>
      </c>
      <c r="H129" t="str">
        <f t="shared" si="1"/>
        <v>апрель</v>
      </c>
    </row>
    <row r="130" spans="1:8" outlineLevel="2" x14ac:dyDescent="0.25">
      <c r="A130" t="s">
        <v>2</v>
      </c>
      <c r="B130" t="s">
        <v>3</v>
      </c>
      <c r="C130" t="s">
        <v>5</v>
      </c>
      <c r="D130" t="s">
        <v>94</v>
      </c>
      <c r="E130" t="s">
        <v>103</v>
      </c>
      <c r="F130" s="2">
        <v>42502</v>
      </c>
      <c r="G130" s="5">
        <v>864550</v>
      </c>
      <c r="H130" t="str">
        <f t="shared" si="1"/>
        <v>май</v>
      </c>
    </row>
    <row r="131" spans="1:8" outlineLevel="2" x14ac:dyDescent="0.25">
      <c r="A131" t="s">
        <v>2</v>
      </c>
      <c r="B131" t="s">
        <v>3</v>
      </c>
      <c r="C131" t="s">
        <v>5</v>
      </c>
      <c r="D131" t="s">
        <v>94</v>
      </c>
      <c r="E131" t="s">
        <v>104</v>
      </c>
      <c r="F131" s="2">
        <v>42515</v>
      </c>
      <c r="G131" s="5">
        <v>1516078</v>
      </c>
      <c r="H131" t="str">
        <f t="shared" si="1"/>
        <v>май</v>
      </c>
    </row>
    <row r="132" spans="1:8" outlineLevel="2" x14ac:dyDescent="0.25">
      <c r="A132" t="s">
        <v>2</v>
      </c>
      <c r="B132" t="s">
        <v>3</v>
      </c>
      <c r="C132" t="s">
        <v>5</v>
      </c>
      <c r="D132" t="s">
        <v>94</v>
      </c>
      <c r="E132" t="s">
        <v>105</v>
      </c>
      <c r="F132" s="2">
        <v>42528</v>
      </c>
      <c r="G132" s="5">
        <v>3007415</v>
      </c>
      <c r="H132" t="str">
        <f t="shared" si="1"/>
        <v>июнь</v>
      </c>
    </row>
    <row r="133" spans="1:8" outlineLevel="2" x14ac:dyDescent="0.25">
      <c r="A133" t="s">
        <v>2</v>
      </c>
      <c r="B133" t="s">
        <v>3</v>
      </c>
      <c r="C133" t="s">
        <v>5</v>
      </c>
      <c r="D133" t="s">
        <v>94</v>
      </c>
      <c r="E133" t="s">
        <v>106</v>
      </c>
      <c r="F133" s="2">
        <v>42536</v>
      </c>
      <c r="G133" s="5">
        <v>2922475</v>
      </c>
      <c r="H133" t="str">
        <f t="shared" si="1"/>
        <v>июнь</v>
      </c>
    </row>
    <row r="134" spans="1:8" outlineLevel="2" x14ac:dyDescent="0.25">
      <c r="A134" t="s">
        <v>2</v>
      </c>
      <c r="B134" t="s">
        <v>3</v>
      </c>
      <c r="C134" t="s">
        <v>5</v>
      </c>
      <c r="D134" t="s">
        <v>94</v>
      </c>
      <c r="E134" t="s">
        <v>107</v>
      </c>
      <c r="F134" s="2">
        <v>42542</v>
      </c>
      <c r="G134" s="5">
        <v>1231082</v>
      </c>
      <c r="H134" t="str">
        <f t="shared" si="1"/>
        <v>июнь</v>
      </c>
    </row>
    <row r="135" spans="1:8" outlineLevel="2" x14ac:dyDescent="0.25">
      <c r="A135" t="s">
        <v>2</v>
      </c>
      <c r="B135" t="s">
        <v>3</v>
      </c>
      <c r="C135" t="s">
        <v>5</v>
      </c>
      <c r="D135" t="s">
        <v>94</v>
      </c>
      <c r="E135" t="s">
        <v>108</v>
      </c>
      <c r="F135" s="2">
        <v>42544</v>
      </c>
      <c r="G135" s="5">
        <v>783495</v>
      </c>
      <c r="H135" t="str">
        <f t="shared" si="1"/>
        <v>июнь</v>
      </c>
    </row>
    <row r="136" spans="1:8" outlineLevel="2" x14ac:dyDescent="0.25">
      <c r="A136" t="s">
        <v>2</v>
      </c>
      <c r="B136" t="s">
        <v>3</v>
      </c>
      <c r="C136" t="s">
        <v>5</v>
      </c>
      <c r="D136" t="s">
        <v>95</v>
      </c>
      <c r="E136" t="s">
        <v>99</v>
      </c>
      <c r="F136" s="2">
        <v>42471</v>
      </c>
      <c r="G136" s="5">
        <v>2370029</v>
      </c>
      <c r="H136" t="str">
        <f t="shared" si="1"/>
        <v>апрель</v>
      </c>
    </row>
    <row r="137" spans="1:8" outlineLevel="2" x14ac:dyDescent="0.25">
      <c r="A137" t="s">
        <v>2</v>
      </c>
      <c r="B137" t="s">
        <v>3</v>
      </c>
      <c r="C137" t="s">
        <v>5</v>
      </c>
      <c r="D137" t="s">
        <v>95</v>
      </c>
      <c r="E137" t="s">
        <v>100</v>
      </c>
      <c r="F137" s="2">
        <v>42475</v>
      </c>
      <c r="G137" s="5">
        <v>3097199</v>
      </c>
      <c r="H137" t="str">
        <f t="shared" si="1"/>
        <v>апрель</v>
      </c>
    </row>
    <row r="138" spans="1:8" outlineLevel="2" x14ac:dyDescent="0.25">
      <c r="A138" t="s">
        <v>2</v>
      </c>
      <c r="B138" t="s">
        <v>3</v>
      </c>
      <c r="C138" t="s">
        <v>5</v>
      </c>
      <c r="D138" t="s">
        <v>95</v>
      </c>
      <c r="E138" t="s">
        <v>101</v>
      </c>
      <c r="F138" s="2">
        <v>42481</v>
      </c>
      <c r="G138" s="5">
        <v>1981479</v>
      </c>
      <c r="H138" t="str">
        <f t="shared" si="1"/>
        <v>апрель</v>
      </c>
    </row>
    <row r="139" spans="1:8" outlineLevel="2" x14ac:dyDescent="0.25">
      <c r="A139" t="s">
        <v>2</v>
      </c>
      <c r="B139" t="s">
        <v>3</v>
      </c>
      <c r="C139" t="s">
        <v>5</v>
      </c>
      <c r="D139" t="s">
        <v>95</v>
      </c>
      <c r="E139" t="s">
        <v>103</v>
      </c>
      <c r="F139" s="2">
        <v>42502</v>
      </c>
      <c r="G139" s="5">
        <v>1199311</v>
      </c>
      <c r="H139" t="str">
        <f t="shared" si="1"/>
        <v>май</v>
      </c>
    </row>
    <row r="140" spans="1:8" outlineLevel="2" x14ac:dyDescent="0.25">
      <c r="A140" t="s">
        <v>2</v>
      </c>
      <c r="B140" t="s">
        <v>3</v>
      </c>
      <c r="C140" t="s">
        <v>5</v>
      </c>
      <c r="D140" t="s">
        <v>95</v>
      </c>
      <c r="E140" t="s">
        <v>104</v>
      </c>
      <c r="F140" s="2">
        <v>42515</v>
      </c>
      <c r="G140" s="5">
        <v>1074201</v>
      </c>
      <c r="H140" t="str">
        <f t="shared" si="1"/>
        <v>май</v>
      </c>
    </row>
    <row r="141" spans="1:8" outlineLevel="2" x14ac:dyDescent="0.25">
      <c r="A141" t="s">
        <v>2</v>
      </c>
      <c r="B141" t="s">
        <v>3</v>
      </c>
      <c r="C141" t="s">
        <v>5</v>
      </c>
      <c r="D141" t="s">
        <v>95</v>
      </c>
      <c r="E141" t="s">
        <v>105</v>
      </c>
      <c r="F141" s="2">
        <v>42528</v>
      </c>
      <c r="G141" s="5">
        <v>2917708</v>
      </c>
      <c r="H141" t="str">
        <f t="shared" si="1"/>
        <v>июнь</v>
      </c>
    </row>
    <row r="142" spans="1:8" outlineLevel="2" x14ac:dyDescent="0.25">
      <c r="A142" t="s">
        <v>2</v>
      </c>
      <c r="B142" t="s">
        <v>3</v>
      </c>
      <c r="C142" t="s">
        <v>5</v>
      </c>
      <c r="D142" t="s">
        <v>95</v>
      </c>
      <c r="E142" t="s">
        <v>106</v>
      </c>
      <c r="F142" s="2">
        <v>42536</v>
      </c>
      <c r="G142" s="5">
        <v>1753637</v>
      </c>
      <c r="H142" t="str">
        <f t="shared" si="1"/>
        <v>июнь</v>
      </c>
    </row>
    <row r="143" spans="1:8" outlineLevel="2" x14ac:dyDescent="0.25">
      <c r="A143" t="s">
        <v>2</v>
      </c>
      <c r="B143" t="s">
        <v>3</v>
      </c>
      <c r="C143" t="s">
        <v>5</v>
      </c>
      <c r="D143" t="s">
        <v>95</v>
      </c>
      <c r="E143" t="s">
        <v>107</v>
      </c>
      <c r="F143" s="2">
        <v>42542</v>
      </c>
      <c r="G143" s="5">
        <v>1274054</v>
      </c>
      <c r="H143" t="str">
        <f t="shared" si="1"/>
        <v>июнь</v>
      </c>
    </row>
    <row r="144" spans="1:8" outlineLevel="2" x14ac:dyDescent="0.25">
      <c r="A144" t="s">
        <v>2</v>
      </c>
      <c r="B144" t="s">
        <v>3</v>
      </c>
      <c r="C144" t="s">
        <v>5</v>
      </c>
      <c r="D144" t="s">
        <v>95</v>
      </c>
      <c r="E144" t="s">
        <v>108</v>
      </c>
      <c r="F144" s="2">
        <v>42544</v>
      </c>
      <c r="G144" s="5">
        <v>858988</v>
      </c>
      <c r="H144" t="str">
        <f t="shared" si="1"/>
        <v>июнь</v>
      </c>
    </row>
    <row r="145" spans="1:8" outlineLevel="2" x14ac:dyDescent="0.25">
      <c r="A145" t="s">
        <v>2</v>
      </c>
      <c r="B145" t="s">
        <v>3</v>
      </c>
      <c r="C145" t="s">
        <v>6</v>
      </c>
      <c r="D145" t="s">
        <v>89</v>
      </c>
      <c r="E145" t="s">
        <v>99</v>
      </c>
      <c r="F145" s="2">
        <v>42471</v>
      </c>
      <c r="G145" s="5">
        <v>1037880</v>
      </c>
      <c r="H145" t="str">
        <f t="shared" si="1"/>
        <v>апрель</v>
      </c>
    </row>
    <row r="146" spans="1:8" outlineLevel="2" x14ac:dyDescent="0.25">
      <c r="A146" t="s">
        <v>2</v>
      </c>
      <c r="B146" t="s">
        <v>3</v>
      </c>
      <c r="C146" t="s">
        <v>6</v>
      </c>
      <c r="D146" t="s">
        <v>89</v>
      </c>
      <c r="E146" t="s">
        <v>100</v>
      </c>
      <c r="F146" s="2">
        <v>42475</v>
      </c>
      <c r="G146" s="5">
        <v>2841902</v>
      </c>
      <c r="H146" t="str">
        <f t="shared" si="1"/>
        <v>апрель</v>
      </c>
    </row>
    <row r="147" spans="1:8" outlineLevel="2" x14ac:dyDescent="0.25">
      <c r="A147" t="s">
        <v>2</v>
      </c>
      <c r="B147" t="s">
        <v>3</v>
      </c>
      <c r="C147" t="s">
        <v>6</v>
      </c>
      <c r="D147" t="s">
        <v>89</v>
      </c>
      <c r="E147" t="s">
        <v>101</v>
      </c>
      <c r="F147" s="2">
        <v>42481</v>
      </c>
      <c r="G147" s="5">
        <v>2846908</v>
      </c>
      <c r="H147" t="str">
        <f t="shared" si="1"/>
        <v>апрель</v>
      </c>
    </row>
    <row r="148" spans="1:8" outlineLevel="2" x14ac:dyDescent="0.25">
      <c r="A148" t="s">
        <v>2</v>
      </c>
      <c r="B148" t="s">
        <v>3</v>
      </c>
      <c r="C148" t="s">
        <v>6</v>
      </c>
      <c r="D148" t="s">
        <v>89</v>
      </c>
      <c r="E148" t="s">
        <v>103</v>
      </c>
      <c r="F148" s="2">
        <v>42502</v>
      </c>
      <c r="G148" s="5">
        <v>2814941</v>
      </c>
      <c r="H148" t="str">
        <f t="shared" ref="H148:H211" si="2">IF(MONTH(F148)=4,"апрель",IF(MONTH(F148)=5,"май","июнь"))</f>
        <v>май</v>
      </c>
    </row>
    <row r="149" spans="1:8" outlineLevel="2" x14ac:dyDescent="0.25">
      <c r="A149" t="s">
        <v>2</v>
      </c>
      <c r="B149" t="s">
        <v>3</v>
      </c>
      <c r="C149" t="s">
        <v>6</v>
      </c>
      <c r="D149" t="s">
        <v>89</v>
      </c>
      <c r="E149" t="s">
        <v>104</v>
      </c>
      <c r="F149" s="2">
        <v>42515</v>
      </c>
      <c r="G149" s="5">
        <v>2612734</v>
      </c>
      <c r="H149" t="str">
        <f t="shared" si="2"/>
        <v>май</v>
      </c>
    </row>
    <row r="150" spans="1:8" outlineLevel="2" x14ac:dyDescent="0.25">
      <c r="A150" t="s">
        <v>2</v>
      </c>
      <c r="B150" t="s">
        <v>3</v>
      </c>
      <c r="C150" t="s">
        <v>6</v>
      </c>
      <c r="D150" t="s">
        <v>89</v>
      </c>
      <c r="E150" t="s">
        <v>105</v>
      </c>
      <c r="F150" s="2">
        <v>42528</v>
      </c>
      <c r="G150" s="5">
        <v>1787434</v>
      </c>
      <c r="H150" t="str">
        <f t="shared" si="2"/>
        <v>июнь</v>
      </c>
    </row>
    <row r="151" spans="1:8" outlineLevel="2" x14ac:dyDescent="0.25">
      <c r="A151" t="s">
        <v>2</v>
      </c>
      <c r="B151" t="s">
        <v>3</v>
      </c>
      <c r="C151" t="s">
        <v>6</v>
      </c>
      <c r="D151" t="s">
        <v>89</v>
      </c>
      <c r="E151" t="s">
        <v>106</v>
      </c>
      <c r="F151" s="2">
        <v>42536</v>
      </c>
      <c r="G151" s="5">
        <v>2511432</v>
      </c>
      <c r="H151" t="str">
        <f t="shared" si="2"/>
        <v>июнь</v>
      </c>
    </row>
    <row r="152" spans="1:8" outlineLevel="2" x14ac:dyDescent="0.25">
      <c r="A152" t="s">
        <v>2</v>
      </c>
      <c r="B152" t="s">
        <v>3</v>
      </c>
      <c r="C152" t="s">
        <v>6</v>
      </c>
      <c r="D152" t="s">
        <v>89</v>
      </c>
      <c r="E152" t="s">
        <v>107</v>
      </c>
      <c r="F152" s="2">
        <v>42542</v>
      </c>
      <c r="G152" s="5">
        <v>3054257</v>
      </c>
      <c r="H152" t="str">
        <f t="shared" si="2"/>
        <v>июнь</v>
      </c>
    </row>
    <row r="153" spans="1:8" outlineLevel="2" x14ac:dyDescent="0.25">
      <c r="A153" t="s">
        <v>2</v>
      </c>
      <c r="B153" t="s">
        <v>3</v>
      </c>
      <c r="C153" t="s">
        <v>6</v>
      </c>
      <c r="D153" t="s">
        <v>89</v>
      </c>
      <c r="E153" t="s">
        <v>108</v>
      </c>
      <c r="F153" s="2">
        <v>42544</v>
      </c>
      <c r="G153" s="5">
        <v>2621106</v>
      </c>
      <c r="H153" t="str">
        <f t="shared" si="2"/>
        <v>июнь</v>
      </c>
    </row>
    <row r="154" spans="1:8" outlineLevel="2" x14ac:dyDescent="0.25">
      <c r="A154" t="s">
        <v>2</v>
      </c>
      <c r="B154" t="s">
        <v>3</v>
      </c>
      <c r="C154" t="s">
        <v>6</v>
      </c>
      <c r="D154" t="s">
        <v>90</v>
      </c>
      <c r="E154" t="s">
        <v>99</v>
      </c>
      <c r="F154" s="2">
        <v>42471</v>
      </c>
      <c r="G154" s="5">
        <v>2284781</v>
      </c>
      <c r="H154" t="str">
        <f t="shared" si="2"/>
        <v>апрель</v>
      </c>
    </row>
    <row r="155" spans="1:8" outlineLevel="2" x14ac:dyDescent="0.25">
      <c r="A155" t="s">
        <v>2</v>
      </c>
      <c r="B155" t="s">
        <v>3</v>
      </c>
      <c r="C155" t="s">
        <v>6</v>
      </c>
      <c r="D155" t="s">
        <v>90</v>
      </c>
      <c r="E155" t="s">
        <v>100</v>
      </c>
      <c r="F155" s="2">
        <v>42475</v>
      </c>
      <c r="G155" s="5">
        <v>1968244</v>
      </c>
      <c r="H155" t="str">
        <f t="shared" si="2"/>
        <v>апрель</v>
      </c>
    </row>
    <row r="156" spans="1:8" outlineLevel="2" x14ac:dyDescent="0.25">
      <c r="A156" t="s">
        <v>2</v>
      </c>
      <c r="B156" t="s">
        <v>3</v>
      </c>
      <c r="C156" t="s">
        <v>6</v>
      </c>
      <c r="D156" t="s">
        <v>90</v>
      </c>
      <c r="E156" t="s">
        <v>101</v>
      </c>
      <c r="F156" s="2">
        <v>42481</v>
      </c>
      <c r="G156" s="5">
        <v>1193469</v>
      </c>
      <c r="H156" t="str">
        <f t="shared" si="2"/>
        <v>апрель</v>
      </c>
    </row>
    <row r="157" spans="1:8" outlineLevel="2" x14ac:dyDescent="0.25">
      <c r="A157" t="s">
        <v>2</v>
      </c>
      <c r="B157" t="s">
        <v>3</v>
      </c>
      <c r="C157" t="s">
        <v>6</v>
      </c>
      <c r="D157" t="s">
        <v>90</v>
      </c>
      <c r="E157" t="s">
        <v>103</v>
      </c>
      <c r="F157" s="2">
        <v>42502</v>
      </c>
      <c r="G157" s="5">
        <v>2276716</v>
      </c>
      <c r="H157" t="str">
        <f t="shared" si="2"/>
        <v>май</v>
      </c>
    </row>
    <row r="158" spans="1:8" outlineLevel="2" x14ac:dyDescent="0.25">
      <c r="A158" t="s">
        <v>2</v>
      </c>
      <c r="B158" t="s">
        <v>3</v>
      </c>
      <c r="C158" t="s">
        <v>6</v>
      </c>
      <c r="D158" t="s">
        <v>90</v>
      </c>
      <c r="E158" t="s">
        <v>104</v>
      </c>
      <c r="F158" s="2">
        <v>42515</v>
      </c>
      <c r="G158" s="5">
        <v>1188734</v>
      </c>
      <c r="H158" t="str">
        <f t="shared" si="2"/>
        <v>май</v>
      </c>
    </row>
    <row r="159" spans="1:8" outlineLevel="2" x14ac:dyDescent="0.25">
      <c r="A159" t="s">
        <v>2</v>
      </c>
      <c r="B159" t="s">
        <v>3</v>
      </c>
      <c r="C159" t="s">
        <v>6</v>
      </c>
      <c r="D159" t="s">
        <v>90</v>
      </c>
      <c r="E159" t="s">
        <v>105</v>
      </c>
      <c r="F159" s="2">
        <v>42528</v>
      </c>
      <c r="G159" s="5">
        <v>1109912</v>
      </c>
      <c r="H159" t="str">
        <f t="shared" si="2"/>
        <v>июнь</v>
      </c>
    </row>
    <row r="160" spans="1:8" outlineLevel="2" x14ac:dyDescent="0.25">
      <c r="A160" t="s">
        <v>2</v>
      </c>
      <c r="B160" t="s">
        <v>3</v>
      </c>
      <c r="C160" t="s">
        <v>6</v>
      </c>
      <c r="D160" t="s">
        <v>90</v>
      </c>
      <c r="E160" t="s">
        <v>106</v>
      </c>
      <c r="F160" s="2">
        <v>42536</v>
      </c>
      <c r="G160" s="5">
        <v>2976214</v>
      </c>
      <c r="H160" t="str">
        <f t="shared" si="2"/>
        <v>июнь</v>
      </c>
    </row>
    <row r="161" spans="1:8" outlineLevel="2" x14ac:dyDescent="0.25">
      <c r="A161" t="s">
        <v>2</v>
      </c>
      <c r="B161" t="s">
        <v>3</v>
      </c>
      <c r="C161" t="s">
        <v>6</v>
      </c>
      <c r="D161" t="s">
        <v>90</v>
      </c>
      <c r="E161" t="s">
        <v>107</v>
      </c>
      <c r="F161" s="2">
        <v>42542</v>
      </c>
      <c r="G161" s="5">
        <v>1145797</v>
      </c>
      <c r="H161" t="str">
        <f t="shared" si="2"/>
        <v>июнь</v>
      </c>
    </row>
    <row r="162" spans="1:8" outlineLevel="2" x14ac:dyDescent="0.25">
      <c r="A162" t="s">
        <v>2</v>
      </c>
      <c r="B162" t="s">
        <v>3</v>
      </c>
      <c r="C162" t="s">
        <v>6</v>
      </c>
      <c r="D162" t="s">
        <v>90</v>
      </c>
      <c r="E162" t="s">
        <v>108</v>
      </c>
      <c r="F162" s="2">
        <v>42544</v>
      </c>
      <c r="G162" s="5">
        <v>943028</v>
      </c>
      <c r="H162" t="str">
        <f t="shared" si="2"/>
        <v>июнь</v>
      </c>
    </row>
    <row r="163" spans="1:8" outlineLevel="2" x14ac:dyDescent="0.25">
      <c r="A163" t="s">
        <v>2</v>
      </c>
      <c r="B163" t="s">
        <v>3</v>
      </c>
      <c r="C163" t="s">
        <v>6</v>
      </c>
      <c r="D163" t="s">
        <v>91</v>
      </c>
      <c r="E163" t="s">
        <v>99</v>
      </c>
      <c r="F163" s="2">
        <v>42471</v>
      </c>
      <c r="G163" s="5">
        <v>1126942</v>
      </c>
      <c r="H163" t="str">
        <f t="shared" si="2"/>
        <v>апрель</v>
      </c>
    </row>
    <row r="164" spans="1:8" outlineLevel="2" x14ac:dyDescent="0.25">
      <c r="A164" t="s">
        <v>2</v>
      </c>
      <c r="B164" t="s">
        <v>3</v>
      </c>
      <c r="C164" t="s">
        <v>6</v>
      </c>
      <c r="D164" t="s">
        <v>91</v>
      </c>
      <c r="E164" t="s">
        <v>100</v>
      </c>
      <c r="F164" s="2">
        <v>42475</v>
      </c>
      <c r="G164" s="5">
        <v>1114713</v>
      </c>
      <c r="H164" t="str">
        <f t="shared" si="2"/>
        <v>апрель</v>
      </c>
    </row>
    <row r="165" spans="1:8" outlineLevel="2" x14ac:dyDescent="0.25">
      <c r="A165" t="s">
        <v>2</v>
      </c>
      <c r="B165" t="s">
        <v>3</v>
      </c>
      <c r="C165" t="s">
        <v>6</v>
      </c>
      <c r="D165" t="s">
        <v>91</v>
      </c>
      <c r="E165" t="s">
        <v>101</v>
      </c>
      <c r="F165" s="2">
        <v>42481</v>
      </c>
      <c r="G165" s="5">
        <v>1228299</v>
      </c>
      <c r="H165" t="str">
        <f t="shared" si="2"/>
        <v>апрель</v>
      </c>
    </row>
    <row r="166" spans="1:8" outlineLevel="2" x14ac:dyDescent="0.25">
      <c r="A166" t="s">
        <v>2</v>
      </c>
      <c r="B166" t="s">
        <v>3</v>
      </c>
      <c r="C166" t="s">
        <v>6</v>
      </c>
      <c r="D166" t="s">
        <v>91</v>
      </c>
      <c r="E166" t="s">
        <v>103</v>
      </c>
      <c r="F166" s="2">
        <v>42502</v>
      </c>
      <c r="G166" s="5">
        <v>2924494</v>
      </c>
      <c r="H166" t="str">
        <f t="shared" si="2"/>
        <v>май</v>
      </c>
    </row>
    <row r="167" spans="1:8" outlineLevel="2" x14ac:dyDescent="0.25">
      <c r="A167" t="s">
        <v>2</v>
      </c>
      <c r="B167" t="s">
        <v>3</v>
      </c>
      <c r="C167" t="s">
        <v>6</v>
      </c>
      <c r="D167" t="s">
        <v>91</v>
      </c>
      <c r="E167" t="s">
        <v>104</v>
      </c>
      <c r="F167" s="2">
        <v>42515</v>
      </c>
      <c r="G167" s="5">
        <v>1051447</v>
      </c>
      <c r="H167" t="str">
        <f t="shared" si="2"/>
        <v>май</v>
      </c>
    </row>
    <row r="168" spans="1:8" outlineLevel="2" x14ac:dyDescent="0.25">
      <c r="A168" t="s">
        <v>2</v>
      </c>
      <c r="B168" t="s">
        <v>3</v>
      </c>
      <c r="C168" t="s">
        <v>6</v>
      </c>
      <c r="D168" t="s">
        <v>91</v>
      </c>
      <c r="E168" t="s">
        <v>105</v>
      </c>
      <c r="F168" s="2">
        <v>42528</v>
      </c>
      <c r="G168" s="5">
        <v>2731038</v>
      </c>
      <c r="H168" t="str">
        <f t="shared" si="2"/>
        <v>июнь</v>
      </c>
    </row>
    <row r="169" spans="1:8" outlineLevel="2" x14ac:dyDescent="0.25">
      <c r="A169" t="s">
        <v>2</v>
      </c>
      <c r="B169" t="s">
        <v>3</v>
      </c>
      <c r="C169" t="s">
        <v>6</v>
      </c>
      <c r="D169" t="s">
        <v>91</v>
      </c>
      <c r="E169" t="s">
        <v>106</v>
      </c>
      <c r="F169" s="2">
        <v>42536</v>
      </c>
      <c r="G169" s="5">
        <v>2806739</v>
      </c>
      <c r="H169" t="str">
        <f t="shared" si="2"/>
        <v>июнь</v>
      </c>
    </row>
    <row r="170" spans="1:8" outlineLevel="2" x14ac:dyDescent="0.25">
      <c r="A170" t="s">
        <v>2</v>
      </c>
      <c r="B170" t="s">
        <v>3</v>
      </c>
      <c r="C170" t="s">
        <v>6</v>
      </c>
      <c r="D170" t="s">
        <v>91</v>
      </c>
      <c r="E170" t="s">
        <v>107</v>
      </c>
      <c r="F170" s="2">
        <v>42542</v>
      </c>
      <c r="G170" s="5">
        <v>1554606</v>
      </c>
      <c r="H170" t="str">
        <f t="shared" si="2"/>
        <v>июнь</v>
      </c>
    </row>
    <row r="171" spans="1:8" outlineLevel="2" x14ac:dyDescent="0.25">
      <c r="A171" t="s">
        <v>2</v>
      </c>
      <c r="B171" t="s">
        <v>3</v>
      </c>
      <c r="C171" t="s">
        <v>6</v>
      </c>
      <c r="D171" t="s">
        <v>91</v>
      </c>
      <c r="E171" t="s">
        <v>108</v>
      </c>
      <c r="F171" s="2">
        <v>42544</v>
      </c>
      <c r="G171" s="5">
        <v>2233718</v>
      </c>
      <c r="H171" t="str">
        <f t="shared" si="2"/>
        <v>июнь</v>
      </c>
    </row>
    <row r="172" spans="1:8" outlineLevel="2" x14ac:dyDescent="0.25">
      <c r="A172" t="s">
        <v>2</v>
      </c>
      <c r="B172" t="s">
        <v>3</v>
      </c>
      <c r="C172" t="s">
        <v>6</v>
      </c>
      <c r="D172" t="s">
        <v>92</v>
      </c>
      <c r="E172" t="s">
        <v>99</v>
      </c>
      <c r="F172" s="2">
        <v>42471</v>
      </c>
      <c r="G172" s="5">
        <v>1422278</v>
      </c>
      <c r="H172" t="str">
        <f t="shared" si="2"/>
        <v>апрель</v>
      </c>
    </row>
    <row r="173" spans="1:8" outlineLevel="2" x14ac:dyDescent="0.25">
      <c r="A173" t="s">
        <v>2</v>
      </c>
      <c r="B173" t="s">
        <v>3</v>
      </c>
      <c r="C173" t="s">
        <v>6</v>
      </c>
      <c r="D173" t="s">
        <v>92</v>
      </c>
      <c r="E173" t="s">
        <v>100</v>
      </c>
      <c r="F173" s="2">
        <v>42475</v>
      </c>
      <c r="G173" s="5">
        <v>2425904</v>
      </c>
      <c r="H173" t="str">
        <f t="shared" si="2"/>
        <v>апрель</v>
      </c>
    </row>
    <row r="174" spans="1:8" outlineLevel="2" x14ac:dyDescent="0.25">
      <c r="A174" t="s">
        <v>2</v>
      </c>
      <c r="B174" t="s">
        <v>3</v>
      </c>
      <c r="C174" t="s">
        <v>6</v>
      </c>
      <c r="D174" t="s">
        <v>92</v>
      </c>
      <c r="E174" t="s">
        <v>101</v>
      </c>
      <c r="F174" s="2">
        <v>42481</v>
      </c>
      <c r="G174" s="5">
        <v>1081681</v>
      </c>
      <c r="H174" t="str">
        <f t="shared" si="2"/>
        <v>апрель</v>
      </c>
    </row>
    <row r="175" spans="1:8" outlineLevel="2" x14ac:dyDescent="0.25">
      <c r="A175" t="s">
        <v>2</v>
      </c>
      <c r="B175" t="s">
        <v>3</v>
      </c>
      <c r="C175" t="s">
        <v>6</v>
      </c>
      <c r="D175" t="s">
        <v>92</v>
      </c>
      <c r="E175" t="s">
        <v>103</v>
      </c>
      <c r="F175" s="2">
        <v>42502</v>
      </c>
      <c r="G175" s="5">
        <v>1827970</v>
      </c>
      <c r="H175" t="str">
        <f t="shared" si="2"/>
        <v>май</v>
      </c>
    </row>
    <row r="176" spans="1:8" outlineLevel="2" x14ac:dyDescent="0.25">
      <c r="A176" t="s">
        <v>2</v>
      </c>
      <c r="B176" t="s">
        <v>3</v>
      </c>
      <c r="C176" t="s">
        <v>6</v>
      </c>
      <c r="D176" t="s">
        <v>92</v>
      </c>
      <c r="E176" t="s">
        <v>104</v>
      </c>
      <c r="F176" s="2">
        <v>42515</v>
      </c>
      <c r="G176" s="5">
        <v>1344475</v>
      </c>
      <c r="H176" t="str">
        <f t="shared" si="2"/>
        <v>май</v>
      </c>
    </row>
    <row r="177" spans="1:8" outlineLevel="2" x14ac:dyDescent="0.25">
      <c r="A177" t="s">
        <v>2</v>
      </c>
      <c r="B177" t="s">
        <v>3</v>
      </c>
      <c r="C177" t="s">
        <v>6</v>
      </c>
      <c r="D177" t="s">
        <v>92</v>
      </c>
      <c r="E177" t="s">
        <v>105</v>
      </c>
      <c r="F177" s="2">
        <v>42528</v>
      </c>
      <c r="G177" s="5">
        <v>2149266</v>
      </c>
      <c r="H177" t="str">
        <f t="shared" si="2"/>
        <v>июнь</v>
      </c>
    </row>
    <row r="178" spans="1:8" outlineLevel="2" x14ac:dyDescent="0.25">
      <c r="A178" t="s">
        <v>2</v>
      </c>
      <c r="B178" t="s">
        <v>3</v>
      </c>
      <c r="C178" t="s">
        <v>6</v>
      </c>
      <c r="D178" t="s">
        <v>92</v>
      </c>
      <c r="E178" t="s">
        <v>106</v>
      </c>
      <c r="F178" s="2">
        <v>42536</v>
      </c>
      <c r="G178" s="5">
        <v>1780087</v>
      </c>
      <c r="H178" t="str">
        <f t="shared" si="2"/>
        <v>июнь</v>
      </c>
    </row>
    <row r="179" spans="1:8" outlineLevel="2" x14ac:dyDescent="0.25">
      <c r="A179" t="s">
        <v>2</v>
      </c>
      <c r="B179" t="s">
        <v>3</v>
      </c>
      <c r="C179" t="s">
        <v>6</v>
      </c>
      <c r="D179" t="s">
        <v>92</v>
      </c>
      <c r="E179" t="s">
        <v>107</v>
      </c>
      <c r="F179" s="2">
        <v>42542</v>
      </c>
      <c r="G179" s="5">
        <v>1824976</v>
      </c>
      <c r="H179" t="str">
        <f t="shared" si="2"/>
        <v>июнь</v>
      </c>
    </row>
    <row r="180" spans="1:8" outlineLevel="2" x14ac:dyDescent="0.25">
      <c r="A180" t="s">
        <v>2</v>
      </c>
      <c r="B180" t="s">
        <v>3</v>
      </c>
      <c r="C180" t="s">
        <v>6</v>
      </c>
      <c r="D180" t="s">
        <v>92</v>
      </c>
      <c r="E180" t="s">
        <v>108</v>
      </c>
      <c r="F180" s="2">
        <v>42544</v>
      </c>
      <c r="G180" s="5">
        <v>909636</v>
      </c>
      <c r="H180" t="str">
        <f t="shared" si="2"/>
        <v>июнь</v>
      </c>
    </row>
    <row r="181" spans="1:8" outlineLevel="2" x14ac:dyDescent="0.25">
      <c r="A181" t="s">
        <v>2</v>
      </c>
      <c r="B181" t="s">
        <v>3</v>
      </c>
      <c r="C181" t="s">
        <v>6</v>
      </c>
      <c r="D181" t="s">
        <v>93</v>
      </c>
      <c r="E181" t="s">
        <v>99</v>
      </c>
      <c r="F181" s="2">
        <v>42471</v>
      </c>
      <c r="G181" s="5">
        <v>2042988</v>
      </c>
      <c r="H181" t="str">
        <f t="shared" si="2"/>
        <v>апрель</v>
      </c>
    </row>
    <row r="182" spans="1:8" outlineLevel="2" x14ac:dyDescent="0.25">
      <c r="A182" t="s">
        <v>2</v>
      </c>
      <c r="B182" t="s">
        <v>3</v>
      </c>
      <c r="C182" t="s">
        <v>6</v>
      </c>
      <c r="D182" t="s">
        <v>93</v>
      </c>
      <c r="E182" t="s">
        <v>100</v>
      </c>
      <c r="F182" s="2">
        <v>42475</v>
      </c>
      <c r="G182" s="5">
        <v>1028256</v>
      </c>
      <c r="H182" t="str">
        <f t="shared" si="2"/>
        <v>апрель</v>
      </c>
    </row>
    <row r="183" spans="1:8" outlineLevel="2" x14ac:dyDescent="0.25">
      <c r="A183" t="s">
        <v>2</v>
      </c>
      <c r="B183" t="s">
        <v>3</v>
      </c>
      <c r="C183" t="s">
        <v>6</v>
      </c>
      <c r="D183" t="s">
        <v>93</v>
      </c>
      <c r="E183" t="s">
        <v>101</v>
      </c>
      <c r="F183" s="2">
        <v>42481</v>
      </c>
      <c r="G183" s="5">
        <v>2762290</v>
      </c>
      <c r="H183" t="str">
        <f t="shared" si="2"/>
        <v>апрель</v>
      </c>
    </row>
    <row r="184" spans="1:8" outlineLevel="2" x14ac:dyDescent="0.25">
      <c r="A184" t="s">
        <v>2</v>
      </c>
      <c r="B184" t="s">
        <v>3</v>
      </c>
      <c r="C184" t="s">
        <v>6</v>
      </c>
      <c r="D184" t="s">
        <v>93</v>
      </c>
      <c r="E184" t="s">
        <v>103</v>
      </c>
      <c r="F184" s="2">
        <v>42502</v>
      </c>
      <c r="G184" s="5">
        <v>1934800</v>
      </c>
      <c r="H184" t="str">
        <f t="shared" si="2"/>
        <v>май</v>
      </c>
    </row>
    <row r="185" spans="1:8" outlineLevel="2" x14ac:dyDescent="0.25">
      <c r="A185" t="s">
        <v>2</v>
      </c>
      <c r="B185" t="s">
        <v>3</v>
      </c>
      <c r="C185" t="s">
        <v>6</v>
      </c>
      <c r="D185" t="s">
        <v>93</v>
      </c>
      <c r="E185" t="s">
        <v>104</v>
      </c>
      <c r="F185" s="2">
        <v>42515</v>
      </c>
      <c r="G185" s="5">
        <v>1256832</v>
      </c>
      <c r="H185" t="str">
        <f t="shared" si="2"/>
        <v>май</v>
      </c>
    </row>
    <row r="186" spans="1:8" outlineLevel="2" x14ac:dyDescent="0.25">
      <c r="A186" t="s">
        <v>2</v>
      </c>
      <c r="B186" t="s">
        <v>3</v>
      </c>
      <c r="C186" t="s">
        <v>6</v>
      </c>
      <c r="D186" t="s">
        <v>93</v>
      </c>
      <c r="E186" t="s">
        <v>105</v>
      </c>
      <c r="F186" s="2">
        <v>42528</v>
      </c>
      <c r="G186" s="5">
        <v>1123832</v>
      </c>
      <c r="H186" t="str">
        <f t="shared" si="2"/>
        <v>июнь</v>
      </c>
    </row>
    <row r="187" spans="1:8" outlineLevel="2" x14ac:dyDescent="0.25">
      <c r="A187" t="s">
        <v>2</v>
      </c>
      <c r="B187" t="s">
        <v>3</v>
      </c>
      <c r="C187" t="s">
        <v>6</v>
      </c>
      <c r="D187" t="s">
        <v>93</v>
      </c>
      <c r="E187" t="s">
        <v>106</v>
      </c>
      <c r="F187" s="2">
        <v>42536</v>
      </c>
      <c r="G187" s="5">
        <v>1722914</v>
      </c>
      <c r="H187" t="str">
        <f t="shared" si="2"/>
        <v>июнь</v>
      </c>
    </row>
    <row r="188" spans="1:8" outlineLevel="2" x14ac:dyDescent="0.25">
      <c r="A188" t="s">
        <v>2</v>
      </c>
      <c r="B188" t="s">
        <v>3</v>
      </c>
      <c r="C188" t="s">
        <v>6</v>
      </c>
      <c r="D188" t="s">
        <v>93</v>
      </c>
      <c r="E188" t="s">
        <v>107</v>
      </c>
      <c r="F188" s="2">
        <v>42542</v>
      </c>
      <c r="G188" s="5">
        <v>2473655</v>
      </c>
      <c r="H188" t="str">
        <f t="shared" si="2"/>
        <v>июнь</v>
      </c>
    </row>
    <row r="189" spans="1:8" outlineLevel="2" x14ac:dyDescent="0.25">
      <c r="A189" t="s">
        <v>2</v>
      </c>
      <c r="B189" t="s">
        <v>3</v>
      </c>
      <c r="C189" t="s">
        <v>6</v>
      </c>
      <c r="D189" t="s">
        <v>93</v>
      </c>
      <c r="E189" t="s">
        <v>108</v>
      </c>
      <c r="F189" s="2">
        <v>42544</v>
      </c>
      <c r="G189" s="5">
        <v>971356</v>
      </c>
      <c r="H189" t="str">
        <f t="shared" si="2"/>
        <v>июнь</v>
      </c>
    </row>
    <row r="190" spans="1:8" outlineLevel="2" x14ac:dyDescent="0.25">
      <c r="A190" t="s">
        <v>2</v>
      </c>
      <c r="B190" t="s">
        <v>3</v>
      </c>
      <c r="C190" t="s">
        <v>6</v>
      </c>
      <c r="D190" t="s">
        <v>94</v>
      </c>
      <c r="E190" t="s">
        <v>99</v>
      </c>
      <c r="F190" s="2">
        <v>42471</v>
      </c>
      <c r="G190" s="5">
        <v>2190644</v>
      </c>
      <c r="H190" t="str">
        <f t="shared" si="2"/>
        <v>апрель</v>
      </c>
    </row>
    <row r="191" spans="1:8" outlineLevel="2" x14ac:dyDescent="0.25">
      <c r="A191" t="s">
        <v>2</v>
      </c>
      <c r="B191" t="s">
        <v>3</v>
      </c>
      <c r="C191" t="s">
        <v>6</v>
      </c>
      <c r="D191" t="s">
        <v>94</v>
      </c>
      <c r="E191" t="s">
        <v>100</v>
      </c>
      <c r="F191" s="2">
        <v>42475</v>
      </c>
      <c r="G191" s="5">
        <v>1548131</v>
      </c>
      <c r="H191" t="str">
        <f t="shared" si="2"/>
        <v>апрель</v>
      </c>
    </row>
    <row r="192" spans="1:8" outlineLevel="2" x14ac:dyDescent="0.25">
      <c r="A192" t="s">
        <v>2</v>
      </c>
      <c r="B192" t="s">
        <v>3</v>
      </c>
      <c r="C192" t="s">
        <v>6</v>
      </c>
      <c r="D192" t="s">
        <v>94</v>
      </c>
      <c r="E192" t="s">
        <v>101</v>
      </c>
      <c r="F192" s="2">
        <v>42481</v>
      </c>
      <c r="G192" s="5">
        <v>1694170</v>
      </c>
      <c r="H192" t="str">
        <f t="shared" si="2"/>
        <v>апрель</v>
      </c>
    </row>
    <row r="193" spans="1:8" outlineLevel="2" x14ac:dyDescent="0.25">
      <c r="A193" t="s">
        <v>2</v>
      </c>
      <c r="B193" t="s">
        <v>3</v>
      </c>
      <c r="C193" t="s">
        <v>6</v>
      </c>
      <c r="D193" t="s">
        <v>94</v>
      </c>
      <c r="E193" t="s">
        <v>103</v>
      </c>
      <c r="F193" s="2">
        <v>42502</v>
      </c>
      <c r="G193" s="5">
        <v>919372</v>
      </c>
      <c r="H193" t="str">
        <f t="shared" si="2"/>
        <v>май</v>
      </c>
    </row>
    <row r="194" spans="1:8" outlineLevel="2" x14ac:dyDescent="0.25">
      <c r="A194" t="s">
        <v>2</v>
      </c>
      <c r="B194" t="s">
        <v>3</v>
      </c>
      <c r="C194" t="s">
        <v>6</v>
      </c>
      <c r="D194" t="s">
        <v>94</v>
      </c>
      <c r="E194" t="s">
        <v>104</v>
      </c>
      <c r="F194" s="2">
        <v>42515</v>
      </c>
      <c r="G194" s="5">
        <v>2264131</v>
      </c>
      <c r="H194" t="str">
        <f t="shared" si="2"/>
        <v>май</v>
      </c>
    </row>
    <row r="195" spans="1:8" outlineLevel="2" x14ac:dyDescent="0.25">
      <c r="A195" t="s">
        <v>2</v>
      </c>
      <c r="B195" t="s">
        <v>3</v>
      </c>
      <c r="C195" t="s">
        <v>6</v>
      </c>
      <c r="D195" t="s">
        <v>94</v>
      </c>
      <c r="E195" t="s">
        <v>105</v>
      </c>
      <c r="F195" s="2">
        <v>42528</v>
      </c>
      <c r="G195" s="5">
        <v>1826105</v>
      </c>
      <c r="H195" t="str">
        <f t="shared" si="2"/>
        <v>июнь</v>
      </c>
    </row>
    <row r="196" spans="1:8" outlineLevel="2" x14ac:dyDescent="0.25">
      <c r="A196" t="s">
        <v>2</v>
      </c>
      <c r="B196" t="s">
        <v>3</v>
      </c>
      <c r="C196" t="s">
        <v>6</v>
      </c>
      <c r="D196" t="s">
        <v>94</v>
      </c>
      <c r="E196" t="s">
        <v>106</v>
      </c>
      <c r="F196" s="2">
        <v>42536</v>
      </c>
      <c r="G196" s="5">
        <v>2793383</v>
      </c>
      <c r="H196" t="str">
        <f t="shared" si="2"/>
        <v>июнь</v>
      </c>
    </row>
    <row r="197" spans="1:8" outlineLevel="2" x14ac:dyDescent="0.25">
      <c r="A197" t="s">
        <v>2</v>
      </c>
      <c r="B197" t="s">
        <v>3</v>
      </c>
      <c r="C197" t="s">
        <v>6</v>
      </c>
      <c r="D197" t="s">
        <v>94</v>
      </c>
      <c r="E197" t="s">
        <v>107</v>
      </c>
      <c r="F197" s="2">
        <v>42542</v>
      </c>
      <c r="G197" s="5">
        <v>1339775</v>
      </c>
      <c r="H197" t="str">
        <f t="shared" si="2"/>
        <v>июнь</v>
      </c>
    </row>
    <row r="198" spans="1:8" outlineLevel="2" x14ac:dyDescent="0.25">
      <c r="A198" t="s">
        <v>2</v>
      </c>
      <c r="B198" t="s">
        <v>3</v>
      </c>
      <c r="C198" t="s">
        <v>6</v>
      </c>
      <c r="D198" t="s">
        <v>94</v>
      </c>
      <c r="E198" t="s">
        <v>108</v>
      </c>
      <c r="F198" s="2">
        <v>42544</v>
      </c>
      <c r="G198" s="5">
        <v>2008035</v>
      </c>
      <c r="H198" t="str">
        <f t="shared" si="2"/>
        <v>июнь</v>
      </c>
    </row>
    <row r="199" spans="1:8" outlineLevel="2" x14ac:dyDescent="0.25">
      <c r="A199" t="s">
        <v>2</v>
      </c>
      <c r="B199" t="s">
        <v>3</v>
      </c>
      <c r="C199" t="s">
        <v>6</v>
      </c>
      <c r="D199" t="s">
        <v>95</v>
      </c>
      <c r="E199" t="s">
        <v>99</v>
      </c>
      <c r="F199" s="2">
        <v>42471</v>
      </c>
      <c r="G199" s="5">
        <v>1333481</v>
      </c>
      <c r="H199" t="str">
        <f t="shared" si="2"/>
        <v>апрель</v>
      </c>
    </row>
    <row r="200" spans="1:8" outlineLevel="2" x14ac:dyDescent="0.25">
      <c r="A200" t="s">
        <v>2</v>
      </c>
      <c r="B200" t="s">
        <v>3</v>
      </c>
      <c r="C200" t="s">
        <v>6</v>
      </c>
      <c r="D200" t="s">
        <v>95</v>
      </c>
      <c r="E200" t="s">
        <v>100</v>
      </c>
      <c r="F200" s="2">
        <v>42475</v>
      </c>
      <c r="G200" s="5">
        <v>3109190</v>
      </c>
      <c r="H200" t="str">
        <f t="shared" si="2"/>
        <v>апрель</v>
      </c>
    </row>
    <row r="201" spans="1:8" outlineLevel="2" x14ac:dyDescent="0.25">
      <c r="A201" t="s">
        <v>2</v>
      </c>
      <c r="B201" t="s">
        <v>3</v>
      </c>
      <c r="C201" t="s">
        <v>6</v>
      </c>
      <c r="D201" t="s">
        <v>95</v>
      </c>
      <c r="E201" t="s">
        <v>101</v>
      </c>
      <c r="F201" s="2">
        <v>42481</v>
      </c>
      <c r="G201" s="5">
        <v>1949551</v>
      </c>
      <c r="H201" t="str">
        <f t="shared" si="2"/>
        <v>апрель</v>
      </c>
    </row>
    <row r="202" spans="1:8" outlineLevel="2" x14ac:dyDescent="0.25">
      <c r="A202" t="s">
        <v>2</v>
      </c>
      <c r="B202" t="s">
        <v>3</v>
      </c>
      <c r="C202" t="s">
        <v>6</v>
      </c>
      <c r="D202" t="s">
        <v>95</v>
      </c>
      <c r="E202" t="s">
        <v>103</v>
      </c>
      <c r="F202" s="2">
        <v>42502</v>
      </c>
      <c r="G202" s="5">
        <v>2403011</v>
      </c>
      <c r="H202" t="str">
        <f t="shared" si="2"/>
        <v>май</v>
      </c>
    </row>
    <row r="203" spans="1:8" outlineLevel="2" x14ac:dyDescent="0.25">
      <c r="A203" t="s">
        <v>2</v>
      </c>
      <c r="B203" t="s">
        <v>3</v>
      </c>
      <c r="C203" t="s">
        <v>6</v>
      </c>
      <c r="D203" t="s">
        <v>95</v>
      </c>
      <c r="E203" t="s">
        <v>104</v>
      </c>
      <c r="F203" s="2">
        <v>42515</v>
      </c>
      <c r="G203" s="5">
        <v>1848129</v>
      </c>
      <c r="H203" t="str">
        <f t="shared" si="2"/>
        <v>май</v>
      </c>
    </row>
    <row r="204" spans="1:8" outlineLevel="2" x14ac:dyDescent="0.25">
      <c r="A204" t="s">
        <v>2</v>
      </c>
      <c r="B204" t="s">
        <v>3</v>
      </c>
      <c r="C204" t="s">
        <v>6</v>
      </c>
      <c r="D204" t="s">
        <v>95</v>
      </c>
      <c r="E204" t="s">
        <v>105</v>
      </c>
      <c r="F204" s="2">
        <v>42528</v>
      </c>
      <c r="G204" s="5">
        <v>2566243</v>
      </c>
      <c r="H204" t="str">
        <f t="shared" si="2"/>
        <v>июнь</v>
      </c>
    </row>
    <row r="205" spans="1:8" outlineLevel="2" x14ac:dyDescent="0.25">
      <c r="A205" t="s">
        <v>2</v>
      </c>
      <c r="B205" t="s">
        <v>3</v>
      </c>
      <c r="C205" t="s">
        <v>6</v>
      </c>
      <c r="D205" t="s">
        <v>95</v>
      </c>
      <c r="E205" t="s">
        <v>106</v>
      </c>
      <c r="F205" s="2">
        <v>42536</v>
      </c>
      <c r="G205" s="5">
        <v>2230934</v>
      </c>
      <c r="H205" t="str">
        <f t="shared" si="2"/>
        <v>июнь</v>
      </c>
    </row>
    <row r="206" spans="1:8" outlineLevel="2" x14ac:dyDescent="0.25">
      <c r="A206" t="s">
        <v>2</v>
      </c>
      <c r="B206" t="s">
        <v>3</v>
      </c>
      <c r="C206" t="s">
        <v>6</v>
      </c>
      <c r="D206" t="s">
        <v>95</v>
      </c>
      <c r="E206" t="s">
        <v>107</v>
      </c>
      <c r="F206" s="2">
        <v>42542</v>
      </c>
      <c r="G206" s="5">
        <v>1435701</v>
      </c>
      <c r="H206" t="str">
        <f t="shared" si="2"/>
        <v>июнь</v>
      </c>
    </row>
    <row r="207" spans="1:8" outlineLevel="2" x14ac:dyDescent="0.25">
      <c r="A207" t="s">
        <v>2</v>
      </c>
      <c r="B207" t="s">
        <v>3</v>
      </c>
      <c r="C207" t="s">
        <v>6</v>
      </c>
      <c r="D207" t="s">
        <v>95</v>
      </c>
      <c r="E207" t="s">
        <v>108</v>
      </c>
      <c r="F207" s="2">
        <v>42544</v>
      </c>
      <c r="G207" s="5">
        <v>1363571</v>
      </c>
      <c r="H207" t="str">
        <f t="shared" si="2"/>
        <v>июнь</v>
      </c>
    </row>
    <row r="208" spans="1:8" outlineLevel="1" x14ac:dyDescent="0.25">
      <c r="A208" t="s">
        <v>2</v>
      </c>
      <c r="B208" t="s">
        <v>27</v>
      </c>
      <c r="C208" t="s">
        <v>28</v>
      </c>
      <c r="D208" t="s">
        <v>89</v>
      </c>
      <c r="E208" t="s">
        <v>99</v>
      </c>
      <c r="F208" s="2">
        <v>42471</v>
      </c>
      <c r="G208" s="5">
        <v>2683937</v>
      </c>
      <c r="H208" t="str">
        <f t="shared" si="2"/>
        <v>апрель</v>
      </c>
    </row>
    <row r="209" spans="1:8" outlineLevel="1" x14ac:dyDescent="0.25">
      <c r="A209" t="s">
        <v>2</v>
      </c>
      <c r="B209" t="s">
        <v>27</v>
      </c>
      <c r="C209" t="s">
        <v>28</v>
      </c>
      <c r="D209" t="s">
        <v>89</v>
      </c>
      <c r="E209" t="s">
        <v>100</v>
      </c>
      <c r="F209" s="2">
        <v>42475</v>
      </c>
      <c r="G209" s="5">
        <v>2278184</v>
      </c>
      <c r="H209" t="str">
        <f t="shared" si="2"/>
        <v>апрель</v>
      </c>
    </row>
    <row r="210" spans="1:8" outlineLevel="1" x14ac:dyDescent="0.25">
      <c r="A210" t="s">
        <v>2</v>
      </c>
      <c r="B210" t="s">
        <v>27</v>
      </c>
      <c r="C210" t="s">
        <v>28</v>
      </c>
      <c r="D210" t="s">
        <v>89</v>
      </c>
      <c r="E210" t="s">
        <v>101</v>
      </c>
      <c r="F210" s="2">
        <v>42481</v>
      </c>
      <c r="G210" s="5">
        <v>1498602</v>
      </c>
      <c r="H210" t="str">
        <f t="shared" si="2"/>
        <v>апрель</v>
      </c>
    </row>
    <row r="211" spans="1:8" outlineLevel="1" x14ac:dyDescent="0.25">
      <c r="A211" t="s">
        <v>2</v>
      </c>
      <c r="B211" t="s">
        <v>27</v>
      </c>
      <c r="C211" t="s">
        <v>28</v>
      </c>
      <c r="D211" t="s">
        <v>89</v>
      </c>
      <c r="E211" t="s">
        <v>103</v>
      </c>
      <c r="F211" s="2">
        <v>42502</v>
      </c>
      <c r="G211" s="5">
        <v>1668594</v>
      </c>
      <c r="H211" t="str">
        <f t="shared" si="2"/>
        <v>май</v>
      </c>
    </row>
    <row r="212" spans="1:8" outlineLevel="1" x14ac:dyDescent="0.25">
      <c r="A212" t="s">
        <v>2</v>
      </c>
      <c r="B212" t="s">
        <v>27</v>
      </c>
      <c r="C212" t="s">
        <v>28</v>
      </c>
      <c r="D212" t="s">
        <v>89</v>
      </c>
      <c r="E212" t="s">
        <v>104</v>
      </c>
      <c r="F212" s="2">
        <v>42515</v>
      </c>
      <c r="G212" s="5">
        <v>2422028</v>
      </c>
      <c r="H212" t="str">
        <f t="shared" ref="H212:H275" si="3">IF(MONTH(F212)=4,"апрель",IF(MONTH(F212)=5,"май","июнь"))</f>
        <v>май</v>
      </c>
    </row>
    <row r="213" spans="1:8" outlineLevel="1" x14ac:dyDescent="0.25">
      <c r="A213" t="s">
        <v>2</v>
      </c>
      <c r="B213" t="s">
        <v>27</v>
      </c>
      <c r="C213" t="s">
        <v>28</v>
      </c>
      <c r="D213" t="s">
        <v>89</v>
      </c>
      <c r="E213" t="s">
        <v>105</v>
      </c>
      <c r="F213" s="2">
        <v>42528</v>
      </c>
      <c r="G213" s="5">
        <v>1140443</v>
      </c>
      <c r="H213" t="str">
        <f t="shared" si="3"/>
        <v>июнь</v>
      </c>
    </row>
    <row r="214" spans="1:8" outlineLevel="1" x14ac:dyDescent="0.25">
      <c r="A214" t="s">
        <v>2</v>
      </c>
      <c r="B214" t="s">
        <v>27</v>
      </c>
      <c r="C214" t="s">
        <v>28</v>
      </c>
      <c r="D214" t="s">
        <v>89</v>
      </c>
      <c r="E214" t="s">
        <v>106</v>
      </c>
      <c r="F214" s="2">
        <v>42536</v>
      </c>
      <c r="G214" s="5">
        <v>1185791</v>
      </c>
      <c r="H214" t="str">
        <f t="shared" si="3"/>
        <v>июнь</v>
      </c>
    </row>
    <row r="215" spans="1:8" outlineLevel="1" x14ac:dyDescent="0.25">
      <c r="A215" t="s">
        <v>2</v>
      </c>
      <c r="B215" t="s">
        <v>27</v>
      </c>
      <c r="C215" t="s">
        <v>28</v>
      </c>
      <c r="D215" t="s">
        <v>89</v>
      </c>
      <c r="E215" t="s">
        <v>107</v>
      </c>
      <c r="F215" s="2">
        <v>42542</v>
      </c>
      <c r="G215" s="5">
        <v>1057289</v>
      </c>
      <c r="H215" t="str">
        <f t="shared" si="3"/>
        <v>июнь</v>
      </c>
    </row>
    <row r="216" spans="1:8" outlineLevel="1" x14ac:dyDescent="0.25">
      <c r="A216" t="s">
        <v>2</v>
      </c>
      <c r="B216" t="s">
        <v>27</v>
      </c>
      <c r="C216" t="s">
        <v>28</v>
      </c>
      <c r="D216" t="s">
        <v>89</v>
      </c>
      <c r="E216" t="s">
        <v>108</v>
      </c>
      <c r="F216" s="2">
        <v>42544</v>
      </c>
      <c r="G216" s="5">
        <v>1930398</v>
      </c>
      <c r="H216" t="str">
        <f t="shared" si="3"/>
        <v>июнь</v>
      </c>
    </row>
    <row r="217" spans="1:8" outlineLevel="1" x14ac:dyDescent="0.25">
      <c r="A217" t="s">
        <v>2</v>
      </c>
      <c r="B217" t="s">
        <v>27</v>
      </c>
      <c r="C217" t="s">
        <v>28</v>
      </c>
      <c r="D217" t="s">
        <v>90</v>
      </c>
      <c r="E217" t="s">
        <v>99</v>
      </c>
      <c r="F217" s="2">
        <v>42471</v>
      </c>
      <c r="G217" s="5">
        <v>2402007</v>
      </c>
      <c r="H217" t="str">
        <f t="shared" si="3"/>
        <v>апрель</v>
      </c>
    </row>
    <row r="218" spans="1:8" outlineLevel="1" x14ac:dyDescent="0.25">
      <c r="A218" t="s">
        <v>2</v>
      </c>
      <c r="B218" t="s">
        <v>27</v>
      </c>
      <c r="C218" t="s">
        <v>28</v>
      </c>
      <c r="D218" t="s">
        <v>90</v>
      </c>
      <c r="E218" t="s">
        <v>100</v>
      </c>
      <c r="F218" s="2">
        <v>42475</v>
      </c>
      <c r="G218" s="5">
        <v>2765178</v>
      </c>
      <c r="H218" t="str">
        <f t="shared" si="3"/>
        <v>апрель</v>
      </c>
    </row>
    <row r="219" spans="1:8" outlineLevel="1" x14ac:dyDescent="0.25">
      <c r="A219" t="s">
        <v>2</v>
      </c>
      <c r="B219" t="s">
        <v>27</v>
      </c>
      <c r="C219" t="s">
        <v>28</v>
      </c>
      <c r="D219" t="s">
        <v>90</v>
      </c>
      <c r="E219" t="s">
        <v>101</v>
      </c>
      <c r="F219" s="2">
        <v>42481</v>
      </c>
      <c r="G219" s="5">
        <v>1788168</v>
      </c>
      <c r="H219" t="str">
        <f t="shared" si="3"/>
        <v>апрель</v>
      </c>
    </row>
    <row r="220" spans="1:8" outlineLevel="1" x14ac:dyDescent="0.25">
      <c r="A220" t="s">
        <v>2</v>
      </c>
      <c r="B220" t="s">
        <v>27</v>
      </c>
      <c r="C220" t="s">
        <v>28</v>
      </c>
      <c r="D220" t="s">
        <v>90</v>
      </c>
      <c r="E220" t="s">
        <v>103</v>
      </c>
      <c r="F220" s="2">
        <v>42502</v>
      </c>
      <c r="G220" s="5">
        <v>828657</v>
      </c>
      <c r="H220" t="str">
        <f t="shared" si="3"/>
        <v>май</v>
      </c>
    </row>
    <row r="221" spans="1:8" outlineLevel="1" x14ac:dyDescent="0.25">
      <c r="A221" t="s">
        <v>2</v>
      </c>
      <c r="B221" t="s">
        <v>27</v>
      </c>
      <c r="C221" t="s">
        <v>28</v>
      </c>
      <c r="D221" t="s">
        <v>90</v>
      </c>
      <c r="E221" t="s">
        <v>104</v>
      </c>
      <c r="F221" s="2">
        <v>42515</v>
      </c>
      <c r="G221" s="5">
        <v>1005674</v>
      </c>
      <c r="H221" t="str">
        <f t="shared" si="3"/>
        <v>май</v>
      </c>
    </row>
    <row r="222" spans="1:8" outlineLevel="1" x14ac:dyDescent="0.25">
      <c r="A222" t="s">
        <v>2</v>
      </c>
      <c r="B222" t="s">
        <v>27</v>
      </c>
      <c r="C222" t="s">
        <v>28</v>
      </c>
      <c r="D222" t="s">
        <v>90</v>
      </c>
      <c r="E222" t="s">
        <v>105</v>
      </c>
      <c r="F222" s="2">
        <v>42528</v>
      </c>
      <c r="G222" s="5">
        <v>1436045</v>
      </c>
      <c r="H222" t="str">
        <f t="shared" si="3"/>
        <v>июнь</v>
      </c>
    </row>
    <row r="223" spans="1:8" outlineLevel="1" x14ac:dyDescent="0.25">
      <c r="A223" t="s">
        <v>2</v>
      </c>
      <c r="B223" t="s">
        <v>27</v>
      </c>
      <c r="C223" t="s">
        <v>28</v>
      </c>
      <c r="D223" t="s">
        <v>90</v>
      </c>
      <c r="E223" t="s">
        <v>106</v>
      </c>
      <c r="F223" s="2">
        <v>42536</v>
      </c>
      <c r="G223" s="5">
        <v>934600</v>
      </c>
      <c r="H223" t="str">
        <f t="shared" si="3"/>
        <v>июнь</v>
      </c>
    </row>
    <row r="224" spans="1:8" outlineLevel="1" x14ac:dyDescent="0.25">
      <c r="A224" t="s">
        <v>2</v>
      </c>
      <c r="B224" t="s">
        <v>27</v>
      </c>
      <c r="C224" t="s">
        <v>28</v>
      </c>
      <c r="D224" t="s">
        <v>90</v>
      </c>
      <c r="E224" t="s">
        <v>107</v>
      </c>
      <c r="F224" s="2">
        <v>42542</v>
      </c>
      <c r="G224" s="5">
        <v>923333</v>
      </c>
      <c r="H224" t="str">
        <f t="shared" si="3"/>
        <v>июнь</v>
      </c>
    </row>
    <row r="225" spans="1:8" outlineLevel="1" x14ac:dyDescent="0.25">
      <c r="A225" t="s">
        <v>2</v>
      </c>
      <c r="B225" t="s">
        <v>27</v>
      </c>
      <c r="C225" t="s">
        <v>28</v>
      </c>
      <c r="D225" t="s">
        <v>90</v>
      </c>
      <c r="E225" t="s">
        <v>108</v>
      </c>
      <c r="F225" s="2">
        <v>42544</v>
      </c>
      <c r="G225" s="5">
        <v>1816006</v>
      </c>
      <c r="H225" t="str">
        <f t="shared" si="3"/>
        <v>июнь</v>
      </c>
    </row>
    <row r="226" spans="1:8" outlineLevel="1" x14ac:dyDescent="0.25">
      <c r="A226" t="s">
        <v>2</v>
      </c>
      <c r="B226" t="s">
        <v>27</v>
      </c>
      <c r="C226" t="s">
        <v>28</v>
      </c>
      <c r="D226" t="s">
        <v>91</v>
      </c>
      <c r="E226" t="s">
        <v>99</v>
      </c>
      <c r="F226" s="2">
        <v>42471</v>
      </c>
      <c r="G226" s="5">
        <v>2119714</v>
      </c>
      <c r="H226" t="str">
        <f t="shared" si="3"/>
        <v>апрель</v>
      </c>
    </row>
    <row r="227" spans="1:8" outlineLevel="1" x14ac:dyDescent="0.25">
      <c r="A227" t="s">
        <v>2</v>
      </c>
      <c r="B227" t="s">
        <v>27</v>
      </c>
      <c r="C227" t="s">
        <v>28</v>
      </c>
      <c r="D227" t="s">
        <v>91</v>
      </c>
      <c r="E227" t="s">
        <v>100</v>
      </c>
      <c r="F227" s="2">
        <v>42475</v>
      </c>
      <c r="G227" s="5">
        <v>1975706</v>
      </c>
      <c r="H227" t="str">
        <f t="shared" si="3"/>
        <v>апрель</v>
      </c>
    </row>
    <row r="228" spans="1:8" outlineLevel="1" x14ac:dyDescent="0.25">
      <c r="A228" t="s">
        <v>2</v>
      </c>
      <c r="B228" t="s">
        <v>27</v>
      </c>
      <c r="C228" t="s">
        <v>28</v>
      </c>
      <c r="D228" t="s">
        <v>91</v>
      </c>
      <c r="E228" t="s">
        <v>101</v>
      </c>
      <c r="F228" s="2">
        <v>42481</v>
      </c>
      <c r="G228" s="5">
        <v>1503619</v>
      </c>
      <c r="H228" t="str">
        <f t="shared" si="3"/>
        <v>апрель</v>
      </c>
    </row>
    <row r="229" spans="1:8" outlineLevel="1" x14ac:dyDescent="0.25">
      <c r="A229" t="s">
        <v>2</v>
      </c>
      <c r="B229" t="s">
        <v>27</v>
      </c>
      <c r="C229" t="s">
        <v>28</v>
      </c>
      <c r="D229" t="s">
        <v>91</v>
      </c>
      <c r="E229" t="s">
        <v>103</v>
      </c>
      <c r="F229" s="2">
        <v>42502</v>
      </c>
      <c r="G229" s="5">
        <v>1288540</v>
      </c>
      <c r="H229" t="str">
        <f t="shared" si="3"/>
        <v>май</v>
      </c>
    </row>
    <row r="230" spans="1:8" outlineLevel="1" x14ac:dyDescent="0.25">
      <c r="A230" t="s">
        <v>2</v>
      </c>
      <c r="B230" t="s">
        <v>27</v>
      </c>
      <c r="C230" t="s">
        <v>28</v>
      </c>
      <c r="D230" t="s">
        <v>91</v>
      </c>
      <c r="E230" t="s">
        <v>104</v>
      </c>
      <c r="F230" s="2">
        <v>42515</v>
      </c>
      <c r="G230" s="5">
        <v>985351</v>
      </c>
      <c r="H230" t="str">
        <f t="shared" si="3"/>
        <v>май</v>
      </c>
    </row>
    <row r="231" spans="1:8" outlineLevel="1" x14ac:dyDescent="0.25">
      <c r="A231" t="s">
        <v>2</v>
      </c>
      <c r="B231" t="s">
        <v>27</v>
      </c>
      <c r="C231" t="s">
        <v>28</v>
      </c>
      <c r="D231" t="s">
        <v>91</v>
      </c>
      <c r="E231" t="s">
        <v>105</v>
      </c>
      <c r="F231" s="2">
        <v>42528</v>
      </c>
      <c r="G231" s="5">
        <v>2065329</v>
      </c>
      <c r="H231" t="str">
        <f t="shared" si="3"/>
        <v>июнь</v>
      </c>
    </row>
    <row r="232" spans="1:8" outlineLevel="1" x14ac:dyDescent="0.25">
      <c r="A232" t="s">
        <v>2</v>
      </c>
      <c r="B232" t="s">
        <v>27</v>
      </c>
      <c r="C232" t="s">
        <v>28</v>
      </c>
      <c r="D232" t="s">
        <v>91</v>
      </c>
      <c r="E232" t="s">
        <v>106</v>
      </c>
      <c r="F232" s="2">
        <v>42536</v>
      </c>
      <c r="G232" s="5">
        <v>842372</v>
      </c>
      <c r="H232" t="str">
        <f t="shared" si="3"/>
        <v>июнь</v>
      </c>
    </row>
    <row r="233" spans="1:8" outlineLevel="1" x14ac:dyDescent="0.25">
      <c r="A233" t="s">
        <v>2</v>
      </c>
      <c r="B233" t="s">
        <v>27</v>
      </c>
      <c r="C233" t="s">
        <v>28</v>
      </c>
      <c r="D233" t="s">
        <v>91</v>
      </c>
      <c r="E233" t="s">
        <v>107</v>
      </c>
      <c r="F233" s="2">
        <v>42542</v>
      </c>
      <c r="G233" s="5">
        <v>2125955</v>
      </c>
      <c r="H233" t="str">
        <f t="shared" si="3"/>
        <v>июнь</v>
      </c>
    </row>
    <row r="234" spans="1:8" outlineLevel="1" x14ac:dyDescent="0.25">
      <c r="A234" t="s">
        <v>2</v>
      </c>
      <c r="B234" t="s">
        <v>27</v>
      </c>
      <c r="C234" t="s">
        <v>28</v>
      </c>
      <c r="D234" t="s">
        <v>91</v>
      </c>
      <c r="E234" t="s">
        <v>108</v>
      </c>
      <c r="F234" s="2">
        <v>42544</v>
      </c>
      <c r="G234" s="5">
        <v>2121043</v>
      </c>
      <c r="H234" t="str">
        <f t="shared" si="3"/>
        <v>июнь</v>
      </c>
    </row>
    <row r="235" spans="1:8" outlineLevel="1" x14ac:dyDescent="0.25">
      <c r="A235" t="s">
        <v>2</v>
      </c>
      <c r="B235" t="s">
        <v>27</v>
      </c>
      <c r="C235" t="s">
        <v>28</v>
      </c>
      <c r="D235" t="s">
        <v>92</v>
      </c>
      <c r="E235" t="s">
        <v>99</v>
      </c>
      <c r="F235" s="2">
        <v>42471</v>
      </c>
      <c r="G235" s="5">
        <v>2523749</v>
      </c>
      <c r="H235" t="str">
        <f t="shared" si="3"/>
        <v>апрель</v>
      </c>
    </row>
    <row r="236" spans="1:8" outlineLevel="1" x14ac:dyDescent="0.25">
      <c r="A236" t="s">
        <v>2</v>
      </c>
      <c r="B236" t="s">
        <v>27</v>
      </c>
      <c r="C236" t="s">
        <v>28</v>
      </c>
      <c r="D236" t="s">
        <v>92</v>
      </c>
      <c r="E236" t="s">
        <v>100</v>
      </c>
      <c r="F236" s="2">
        <v>42475</v>
      </c>
      <c r="G236" s="5">
        <v>1607121</v>
      </c>
      <c r="H236" t="str">
        <f t="shared" si="3"/>
        <v>апрель</v>
      </c>
    </row>
    <row r="237" spans="1:8" outlineLevel="1" x14ac:dyDescent="0.25">
      <c r="A237" t="s">
        <v>2</v>
      </c>
      <c r="B237" t="s">
        <v>27</v>
      </c>
      <c r="C237" t="s">
        <v>28</v>
      </c>
      <c r="D237" t="s">
        <v>92</v>
      </c>
      <c r="E237" t="s">
        <v>101</v>
      </c>
      <c r="F237" s="2">
        <v>42481</v>
      </c>
      <c r="G237" s="5">
        <v>1352887</v>
      </c>
      <c r="H237" t="str">
        <f t="shared" si="3"/>
        <v>апрель</v>
      </c>
    </row>
    <row r="238" spans="1:8" outlineLevel="1" x14ac:dyDescent="0.25">
      <c r="A238" t="s">
        <v>2</v>
      </c>
      <c r="B238" t="s">
        <v>27</v>
      </c>
      <c r="C238" t="s">
        <v>28</v>
      </c>
      <c r="D238" t="s">
        <v>92</v>
      </c>
      <c r="E238" t="s">
        <v>103</v>
      </c>
      <c r="F238" s="2">
        <v>42502</v>
      </c>
      <c r="G238" s="5">
        <v>1700750</v>
      </c>
      <c r="H238" t="str">
        <f t="shared" si="3"/>
        <v>май</v>
      </c>
    </row>
    <row r="239" spans="1:8" outlineLevel="1" x14ac:dyDescent="0.25">
      <c r="A239" t="s">
        <v>2</v>
      </c>
      <c r="B239" t="s">
        <v>27</v>
      </c>
      <c r="C239" t="s">
        <v>28</v>
      </c>
      <c r="D239" t="s">
        <v>92</v>
      </c>
      <c r="E239" t="s">
        <v>104</v>
      </c>
      <c r="F239" s="2">
        <v>42515</v>
      </c>
      <c r="G239" s="5">
        <v>973214</v>
      </c>
      <c r="H239" t="str">
        <f t="shared" si="3"/>
        <v>май</v>
      </c>
    </row>
    <row r="240" spans="1:8" outlineLevel="1" x14ac:dyDescent="0.25">
      <c r="A240" t="s">
        <v>2</v>
      </c>
      <c r="B240" t="s">
        <v>27</v>
      </c>
      <c r="C240" t="s">
        <v>28</v>
      </c>
      <c r="D240" t="s">
        <v>92</v>
      </c>
      <c r="E240" t="s">
        <v>105</v>
      </c>
      <c r="F240" s="2">
        <v>42528</v>
      </c>
      <c r="G240" s="5">
        <v>1510547</v>
      </c>
      <c r="H240" t="str">
        <f t="shared" si="3"/>
        <v>июнь</v>
      </c>
    </row>
    <row r="241" spans="1:8" outlineLevel="1" x14ac:dyDescent="0.25">
      <c r="A241" t="s">
        <v>2</v>
      </c>
      <c r="B241" t="s">
        <v>27</v>
      </c>
      <c r="C241" t="s">
        <v>28</v>
      </c>
      <c r="D241" t="s">
        <v>92</v>
      </c>
      <c r="E241" t="s">
        <v>106</v>
      </c>
      <c r="F241" s="2">
        <v>42536</v>
      </c>
      <c r="G241" s="5">
        <v>1877768</v>
      </c>
      <c r="H241" t="str">
        <f t="shared" si="3"/>
        <v>июнь</v>
      </c>
    </row>
    <row r="242" spans="1:8" outlineLevel="1" x14ac:dyDescent="0.25">
      <c r="A242" t="s">
        <v>2</v>
      </c>
      <c r="B242" t="s">
        <v>27</v>
      </c>
      <c r="C242" t="s">
        <v>28</v>
      </c>
      <c r="D242" t="s">
        <v>92</v>
      </c>
      <c r="E242" t="s">
        <v>107</v>
      </c>
      <c r="F242" s="2">
        <v>42542</v>
      </c>
      <c r="G242" s="5">
        <v>2736142</v>
      </c>
      <c r="H242" t="str">
        <f t="shared" si="3"/>
        <v>июнь</v>
      </c>
    </row>
    <row r="243" spans="1:8" outlineLevel="1" x14ac:dyDescent="0.25">
      <c r="A243" t="s">
        <v>2</v>
      </c>
      <c r="B243" t="s">
        <v>27</v>
      </c>
      <c r="C243" t="s">
        <v>28</v>
      </c>
      <c r="D243" t="s">
        <v>92</v>
      </c>
      <c r="E243" t="s">
        <v>108</v>
      </c>
      <c r="F243" s="2">
        <v>42544</v>
      </c>
      <c r="G243" s="5">
        <v>1997806</v>
      </c>
      <c r="H243" t="str">
        <f t="shared" si="3"/>
        <v>июнь</v>
      </c>
    </row>
    <row r="244" spans="1:8" outlineLevel="1" x14ac:dyDescent="0.25">
      <c r="A244" t="s">
        <v>2</v>
      </c>
      <c r="B244" t="s">
        <v>27</v>
      </c>
      <c r="C244" t="s">
        <v>28</v>
      </c>
      <c r="D244" t="s">
        <v>93</v>
      </c>
      <c r="E244" t="s">
        <v>99</v>
      </c>
      <c r="F244" s="2">
        <v>42471</v>
      </c>
      <c r="G244" s="5">
        <v>1600063</v>
      </c>
      <c r="H244" t="str">
        <f t="shared" si="3"/>
        <v>апрель</v>
      </c>
    </row>
    <row r="245" spans="1:8" outlineLevel="1" x14ac:dyDescent="0.25">
      <c r="A245" t="s">
        <v>2</v>
      </c>
      <c r="B245" t="s">
        <v>27</v>
      </c>
      <c r="C245" t="s">
        <v>28</v>
      </c>
      <c r="D245" t="s">
        <v>93</v>
      </c>
      <c r="E245" t="s">
        <v>100</v>
      </c>
      <c r="F245" s="2">
        <v>42475</v>
      </c>
      <c r="G245" s="5">
        <v>3112104</v>
      </c>
      <c r="H245" t="str">
        <f t="shared" si="3"/>
        <v>апрель</v>
      </c>
    </row>
    <row r="246" spans="1:8" outlineLevel="1" x14ac:dyDescent="0.25">
      <c r="A246" t="s">
        <v>2</v>
      </c>
      <c r="B246" t="s">
        <v>27</v>
      </c>
      <c r="C246" t="s">
        <v>28</v>
      </c>
      <c r="D246" t="s">
        <v>93</v>
      </c>
      <c r="E246" t="s">
        <v>101</v>
      </c>
      <c r="F246" s="2">
        <v>42481</v>
      </c>
      <c r="G246" s="5">
        <v>1407600</v>
      </c>
      <c r="H246" t="str">
        <f t="shared" si="3"/>
        <v>апрель</v>
      </c>
    </row>
    <row r="247" spans="1:8" outlineLevel="1" x14ac:dyDescent="0.25">
      <c r="A247" t="s">
        <v>2</v>
      </c>
      <c r="B247" t="s">
        <v>27</v>
      </c>
      <c r="C247" t="s">
        <v>28</v>
      </c>
      <c r="D247" t="s">
        <v>93</v>
      </c>
      <c r="E247" t="s">
        <v>103</v>
      </c>
      <c r="F247" s="2">
        <v>42502</v>
      </c>
      <c r="G247" s="5">
        <v>1285755</v>
      </c>
      <c r="H247" t="str">
        <f t="shared" si="3"/>
        <v>май</v>
      </c>
    </row>
    <row r="248" spans="1:8" outlineLevel="1" x14ac:dyDescent="0.25">
      <c r="A248" t="s">
        <v>2</v>
      </c>
      <c r="B248" t="s">
        <v>27</v>
      </c>
      <c r="C248" t="s">
        <v>28</v>
      </c>
      <c r="D248" t="s">
        <v>93</v>
      </c>
      <c r="E248" t="s">
        <v>104</v>
      </c>
      <c r="F248" s="2">
        <v>42515</v>
      </c>
      <c r="G248" s="5">
        <v>2073060</v>
      </c>
      <c r="H248" t="str">
        <f t="shared" si="3"/>
        <v>май</v>
      </c>
    </row>
    <row r="249" spans="1:8" outlineLevel="1" x14ac:dyDescent="0.25">
      <c r="A249" t="s">
        <v>2</v>
      </c>
      <c r="B249" t="s">
        <v>27</v>
      </c>
      <c r="C249" t="s">
        <v>28</v>
      </c>
      <c r="D249" t="s">
        <v>93</v>
      </c>
      <c r="E249" t="s">
        <v>105</v>
      </c>
      <c r="F249" s="2">
        <v>42528</v>
      </c>
      <c r="G249" s="5">
        <v>1618728</v>
      </c>
      <c r="H249" t="str">
        <f t="shared" si="3"/>
        <v>июнь</v>
      </c>
    </row>
    <row r="250" spans="1:8" outlineLevel="1" x14ac:dyDescent="0.25">
      <c r="A250" t="s">
        <v>2</v>
      </c>
      <c r="B250" t="s">
        <v>27</v>
      </c>
      <c r="C250" t="s">
        <v>28</v>
      </c>
      <c r="D250" t="s">
        <v>93</v>
      </c>
      <c r="E250" t="s">
        <v>106</v>
      </c>
      <c r="F250" s="2">
        <v>42536</v>
      </c>
      <c r="G250" s="5">
        <v>2204193</v>
      </c>
      <c r="H250" t="str">
        <f t="shared" si="3"/>
        <v>июнь</v>
      </c>
    </row>
    <row r="251" spans="1:8" outlineLevel="1" x14ac:dyDescent="0.25">
      <c r="A251" t="s">
        <v>2</v>
      </c>
      <c r="B251" t="s">
        <v>27</v>
      </c>
      <c r="C251" t="s">
        <v>28</v>
      </c>
      <c r="D251" t="s">
        <v>93</v>
      </c>
      <c r="E251" t="s">
        <v>107</v>
      </c>
      <c r="F251" s="2">
        <v>42542</v>
      </c>
      <c r="G251" s="5">
        <v>2335345</v>
      </c>
      <c r="H251" t="str">
        <f t="shared" si="3"/>
        <v>июнь</v>
      </c>
    </row>
    <row r="252" spans="1:8" outlineLevel="1" x14ac:dyDescent="0.25">
      <c r="A252" t="s">
        <v>2</v>
      </c>
      <c r="B252" t="s">
        <v>27</v>
      </c>
      <c r="C252" t="s">
        <v>28</v>
      </c>
      <c r="D252" t="s">
        <v>93</v>
      </c>
      <c r="E252" t="s">
        <v>108</v>
      </c>
      <c r="F252" s="2">
        <v>42544</v>
      </c>
      <c r="G252" s="5">
        <v>2348970</v>
      </c>
      <c r="H252" t="str">
        <f t="shared" si="3"/>
        <v>июнь</v>
      </c>
    </row>
    <row r="253" spans="1:8" outlineLevel="1" x14ac:dyDescent="0.25">
      <c r="A253" t="s">
        <v>2</v>
      </c>
      <c r="B253" t="s">
        <v>27</v>
      </c>
      <c r="C253" t="s">
        <v>28</v>
      </c>
      <c r="D253" t="s">
        <v>94</v>
      </c>
      <c r="E253" t="s">
        <v>99</v>
      </c>
      <c r="F253" s="2">
        <v>42471</v>
      </c>
      <c r="G253" s="5">
        <v>1983179</v>
      </c>
      <c r="H253" t="str">
        <f t="shared" si="3"/>
        <v>апрель</v>
      </c>
    </row>
    <row r="254" spans="1:8" outlineLevel="1" x14ac:dyDescent="0.25">
      <c r="A254" t="s">
        <v>2</v>
      </c>
      <c r="B254" t="s">
        <v>27</v>
      </c>
      <c r="C254" t="s">
        <v>28</v>
      </c>
      <c r="D254" t="s">
        <v>94</v>
      </c>
      <c r="E254" t="s">
        <v>100</v>
      </c>
      <c r="F254" s="2">
        <v>42475</v>
      </c>
      <c r="G254" s="5">
        <v>2840006</v>
      </c>
      <c r="H254" t="str">
        <f t="shared" si="3"/>
        <v>апрель</v>
      </c>
    </row>
    <row r="255" spans="1:8" outlineLevel="1" x14ac:dyDescent="0.25">
      <c r="A255" t="s">
        <v>2</v>
      </c>
      <c r="B255" t="s">
        <v>27</v>
      </c>
      <c r="C255" t="s">
        <v>28</v>
      </c>
      <c r="D255" t="s">
        <v>94</v>
      </c>
      <c r="E255" t="s">
        <v>101</v>
      </c>
      <c r="F255" s="2">
        <v>42481</v>
      </c>
      <c r="G255" s="5">
        <v>1441653</v>
      </c>
      <c r="H255" t="str">
        <f t="shared" si="3"/>
        <v>апрель</v>
      </c>
    </row>
    <row r="256" spans="1:8" outlineLevel="1" x14ac:dyDescent="0.25">
      <c r="A256" t="s">
        <v>2</v>
      </c>
      <c r="B256" t="s">
        <v>27</v>
      </c>
      <c r="C256" t="s">
        <v>28</v>
      </c>
      <c r="D256" t="s">
        <v>94</v>
      </c>
      <c r="E256" t="s">
        <v>103</v>
      </c>
      <c r="F256" s="2">
        <v>42502</v>
      </c>
      <c r="G256" s="5">
        <v>1541114</v>
      </c>
      <c r="H256" t="str">
        <f t="shared" si="3"/>
        <v>май</v>
      </c>
    </row>
    <row r="257" spans="1:8" outlineLevel="1" x14ac:dyDescent="0.25">
      <c r="A257" t="s">
        <v>2</v>
      </c>
      <c r="B257" t="s">
        <v>27</v>
      </c>
      <c r="C257" t="s">
        <v>28</v>
      </c>
      <c r="D257" t="s">
        <v>94</v>
      </c>
      <c r="E257" t="s">
        <v>104</v>
      </c>
      <c r="F257" s="2">
        <v>42515</v>
      </c>
      <c r="G257" s="5">
        <v>1179722</v>
      </c>
      <c r="H257" t="str">
        <f t="shared" si="3"/>
        <v>май</v>
      </c>
    </row>
    <row r="258" spans="1:8" outlineLevel="1" x14ac:dyDescent="0.25">
      <c r="A258" t="s">
        <v>2</v>
      </c>
      <c r="B258" t="s">
        <v>27</v>
      </c>
      <c r="C258" t="s">
        <v>28</v>
      </c>
      <c r="D258" t="s">
        <v>94</v>
      </c>
      <c r="E258" t="s">
        <v>105</v>
      </c>
      <c r="F258" s="2">
        <v>42528</v>
      </c>
      <c r="G258" s="5">
        <v>2390421</v>
      </c>
      <c r="H258" t="str">
        <f t="shared" si="3"/>
        <v>июнь</v>
      </c>
    </row>
    <row r="259" spans="1:8" outlineLevel="1" x14ac:dyDescent="0.25">
      <c r="A259" t="s">
        <v>2</v>
      </c>
      <c r="B259" t="s">
        <v>27</v>
      </c>
      <c r="C259" t="s">
        <v>28</v>
      </c>
      <c r="D259" t="s">
        <v>94</v>
      </c>
      <c r="E259" t="s">
        <v>106</v>
      </c>
      <c r="F259" s="2">
        <v>42536</v>
      </c>
      <c r="G259" s="5">
        <v>1762955</v>
      </c>
      <c r="H259" t="str">
        <f t="shared" si="3"/>
        <v>июнь</v>
      </c>
    </row>
    <row r="260" spans="1:8" outlineLevel="1" x14ac:dyDescent="0.25">
      <c r="A260" t="s">
        <v>2</v>
      </c>
      <c r="B260" t="s">
        <v>27</v>
      </c>
      <c r="C260" t="s">
        <v>28</v>
      </c>
      <c r="D260" t="s">
        <v>94</v>
      </c>
      <c r="E260" t="s">
        <v>107</v>
      </c>
      <c r="F260" s="2">
        <v>42542</v>
      </c>
      <c r="G260" s="5">
        <v>2172373</v>
      </c>
      <c r="H260" t="str">
        <f t="shared" si="3"/>
        <v>июнь</v>
      </c>
    </row>
    <row r="261" spans="1:8" outlineLevel="1" x14ac:dyDescent="0.25">
      <c r="A261" t="s">
        <v>2</v>
      </c>
      <c r="B261" t="s">
        <v>27</v>
      </c>
      <c r="C261" t="s">
        <v>28</v>
      </c>
      <c r="D261" t="s">
        <v>94</v>
      </c>
      <c r="E261" t="s">
        <v>108</v>
      </c>
      <c r="F261" s="2">
        <v>42544</v>
      </c>
      <c r="G261" s="5">
        <v>2065740</v>
      </c>
      <c r="H261" t="str">
        <f t="shared" si="3"/>
        <v>июнь</v>
      </c>
    </row>
    <row r="262" spans="1:8" outlineLevel="1" x14ac:dyDescent="0.25">
      <c r="A262" t="s">
        <v>2</v>
      </c>
      <c r="B262" t="s">
        <v>27</v>
      </c>
      <c r="C262" t="s">
        <v>28</v>
      </c>
      <c r="D262" t="s">
        <v>95</v>
      </c>
      <c r="E262" t="s">
        <v>99</v>
      </c>
      <c r="F262" s="2">
        <v>42471</v>
      </c>
      <c r="G262" s="5">
        <v>1810907</v>
      </c>
      <c r="H262" t="str">
        <f t="shared" si="3"/>
        <v>апрель</v>
      </c>
    </row>
    <row r="263" spans="1:8" outlineLevel="1" x14ac:dyDescent="0.25">
      <c r="A263" t="s">
        <v>2</v>
      </c>
      <c r="B263" t="s">
        <v>27</v>
      </c>
      <c r="C263" t="s">
        <v>28</v>
      </c>
      <c r="D263" t="s">
        <v>95</v>
      </c>
      <c r="E263" t="s">
        <v>100</v>
      </c>
      <c r="F263" s="2">
        <v>42475</v>
      </c>
      <c r="G263" s="5">
        <v>1072202</v>
      </c>
      <c r="H263" t="str">
        <f t="shared" si="3"/>
        <v>апрель</v>
      </c>
    </row>
    <row r="264" spans="1:8" outlineLevel="1" x14ac:dyDescent="0.25">
      <c r="A264" t="s">
        <v>2</v>
      </c>
      <c r="B264" t="s">
        <v>27</v>
      </c>
      <c r="C264" t="s">
        <v>28</v>
      </c>
      <c r="D264" t="s">
        <v>95</v>
      </c>
      <c r="E264" t="s">
        <v>101</v>
      </c>
      <c r="F264" s="2">
        <v>42481</v>
      </c>
      <c r="G264" s="5">
        <v>1163005</v>
      </c>
      <c r="H264" t="str">
        <f t="shared" si="3"/>
        <v>апрель</v>
      </c>
    </row>
    <row r="265" spans="1:8" outlineLevel="1" x14ac:dyDescent="0.25">
      <c r="A265" t="s">
        <v>2</v>
      </c>
      <c r="B265" t="s">
        <v>27</v>
      </c>
      <c r="C265" t="s">
        <v>28</v>
      </c>
      <c r="D265" t="s">
        <v>95</v>
      </c>
      <c r="E265" t="s">
        <v>103</v>
      </c>
      <c r="F265" s="2">
        <v>42502</v>
      </c>
      <c r="G265" s="5">
        <v>1685703</v>
      </c>
      <c r="H265" t="str">
        <f t="shared" si="3"/>
        <v>май</v>
      </c>
    </row>
    <row r="266" spans="1:8" outlineLevel="1" x14ac:dyDescent="0.25">
      <c r="A266" t="s">
        <v>2</v>
      </c>
      <c r="B266" t="s">
        <v>27</v>
      </c>
      <c r="C266" t="s">
        <v>28</v>
      </c>
      <c r="D266" t="s">
        <v>95</v>
      </c>
      <c r="E266" t="s">
        <v>104</v>
      </c>
      <c r="F266" s="2">
        <v>42515</v>
      </c>
      <c r="G266" s="5">
        <v>2426568</v>
      </c>
      <c r="H266" t="str">
        <f t="shared" si="3"/>
        <v>май</v>
      </c>
    </row>
    <row r="267" spans="1:8" outlineLevel="1" x14ac:dyDescent="0.25">
      <c r="A267" t="s">
        <v>2</v>
      </c>
      <c r="B267" t="s">
        <v>27</v>
      </c>
      <c r="C267" t="s">
        <v>28</v>
      </c>
      <c r="D267" t="s">
        <v>95</v>
      </c>
      <c r="E267" t="s">
        <v>105</v>
      </c>
      <c r="F267" s="2">
        <v>42528</v>
      </c>
      <c r="G267" s="5">
        <v>1878566</v>
      </c>
      <c r="H267" t="str">
        <f t="shared" si="3"/>
        <v>июнь</v>
      </c>
    </row>
    <row r="268" spans="1:8" outlineLevel="1" x14ac:dyDescent="0.25">
      <c r="A268" t="s">
        <v>2</v>
      </c>
      <c r="B268" t="s">
        <v>27</v>
      </c>
      <c r="C268" t="s">
        <v>28</v>
      </c>
      <c r="D268" t="s">
        <v>95</v>
      </c>
      <c r="E268" t="s">
        <v>106</v>
      </c>
      <c r="F268" s="2">
        <v>42536</v>
      </c>
      <c r="G268" s="5">
        <v>1865181</v>
      </c>
      <c r="H268" t="str">
        <f t="shared" si="3"/>
        <v>июнь</v>
      </c>
    </row>
    <row r="269" spans="1:8" outlineLevel="1" x14ac:dyDescent="0.25">
      <c r="A269" t="s">
        <v>2</v>
      </c>
      <c r="B269" t="s">
        <v>27</v>
      </c>
      <c r="C269" t="s">
        <v>28</v>
      </c>
      <c r="D269" t="s">
        <v>95</v>
      </c>
      <c r="E269" t="s">
        <v>107</v>
      </c>
      <c r="F269" s="2">
        <v>42542</v>
      </c>
      <c r="G269" s="5">
        <v>3119101</v>
      </c>
      <c r="H269" t="str">
        <f t="shared" si="3"/>
        <v>июнь</v>
      </c>
    </row>
    <row r="270" spans="1:8" outlineLevel="1" x14ac:dyDescent="0.25">
      <c r="A270" t="s">
        <v>2</v>
      </c>
      <c r="B270" t="s">
        <v>27</v>
      </c>
      <c r="C270" t="s">
        <v>28</v>
      </c>
      <c r="D270" t="s">
        <v>95</v>
      </c>
      <c r="E270" t="s">
        <v>108</v>
      </c>
      <c r="F270" s="2">
        <v>42544</v>
      </c>
      <c r="G270" s="5">
        <v>2634552</v>
      </c>
      <c r="H270" t="str">
        <f t="shared" si="3"/>
        <v>июнь</v>
      </c>
    </row>
    <row r="271" spans="1:8" outlineLevel="1" x14ac:dyDescent="0.25">
      <c r="A271" t="s">
        <v>2</v>
      </c>
      <c r="B271" t="s">
        <v>27</v>
      </c>
      <c r="C271" t="s">
        <v>7</v>
      </c>
      <c r="D271" t="s">
        <v>89</v>
      </c>
      <c r="E271" t="s">
        <v>99</v>
      </c>
      <c r="F271" s="2">
        <v>42471</v>
      </c>
      <c r="G271" s="5">
        <v>857501</v>
      </c>
      <c r="H271" t="str">
        <f t="shared" si="3"/>
        <v>апрель</v>
      </c>
    </row>
    <row r="272" spans="1:8" outlineLevel="1" x14ac:dyDescent="0.25">
      <c r="A272" t="s">
        <v>2</v>
      </c>
      <c r="B272" t="s">
        <v>27</v>
      </c>
      <c r="C272" t="s">
        <v>7</v>
      </c>
      <c r="D272" t="s">
        <v>89</v>
      </c>
      <c r="E272" t="s">
        <v>100</v>
      </c>
      <c r="F272" s="2">
        <v>42475</v>
      </c>
      <c r="G272" s="5">
        <v>2193334</v>
      </c>
      <c r="H272" t="str">
        <f t="shared" si="3"/>
        <v>апрель</v>
      </c>
    </row>
    <row r="273" spans="1:8" outlineLevel="1" x14ac:dyDescent="0.25">
      <c r="A273" t="s">
        <v>2</v>
      </c>
      <c r="B273" t="s">
        <v>27</v>
      </c>
      <c r="C273" t="s">
        <v>7</v>
      </c>
      <c r="D273" t="s">
        <v>89</v>
      </c>
      <c r="E273" t="s">
        <v>101</v>
      </c>
      <c r="F273" s="2">
        <v>42481</v>
      </c>
      <c r="G273" s="5">
        <v>1260266</v>
      </c>
      <c r="H273" t="str">
        <f t="shared" si="3"/>
        <v>апрель</v>
      </c>
    </row>
    <row r="274" spans="1:8" outlineLevel="1" x14ac:dyDescent="0.25">
      <c r="A274" t="s">
        <v>2</v>
      </c>
      <c r="B274" t="s">
        <v>27</v>
      </c>
      <c r="C274" t="s">
        <v>7</v>
      </c>
      <c r="D274" t="s">
        <v>89</v>
      </c>
      <c r="E274" t="s">
        <v>103</v>
      </c>
      <c r="F274" s="2">
        <v>42502</v>
      </c>
      <c r="G274" s="5">
        <v>1443167</v>
      </c>
      <c r="H274" t="str">
        <f t="shared" si="3"/>
        <v>май</v>
      </c>
    </row>
    <row r="275" spans="1:8" outlineLevel="1" x14ac:dyDescent="0.25">
      <c r="A275" t="s">
        <v>2</v>
      </c>
      <c r="B275" t="s">
        <v>27</v>
      </c>
      <c r="C275" t="s">
        <v>7</v>
      </c>
      <c r="D275" t="s">
        <v>89</v>
      </c>
      <c r="E275" t="s">
        <v>104</v>
      </c>
      <c r="F275" s="2">
        <v>42515</v>
      </c>
      <c r="G275" s="5">
        <v>2353544</v>
      </c>
      <c r="H275" t="str">
        <f t="shared" si="3"/>
        <v>май</v>
      </c>
    </row>
    <row r="276" spans="1:8" outlineLevel="1" x14ac:dyDescent="0.25">
      <c r="A276" t="s">
        <v>2</v>
      </c>
      <c r="B276" t="s">
        <v>27</v>
      </c>
      <c r="C276" t="s">
        <v>7</v>
      </c>
      <c r="D276" t="s">
        <v>89</v>
      </c>
      <c r="E276" t="s">
        <v>105</v>
      </c>
      <c r="F276" s="2">
        <v>42528</v>
      </c>
      <c r="G276" s="5">
        <v>1496661</v>
      </c>
      <c r="H276" t="str">
        <f t="shared" ref="H276:H339" si="4">IF(MONTH(F276)=4,"апрель",IF(MONTH(F276)=5,"май","июнь"))</f>
        <v>июнь</v>
      </c>
    </row>
    <row r="277" spans="1:8" outlineLevel="1" x14ac:dyDescent="0.25">
      <c r="A277" t="s">
        <v>2</v>
      </c>
      <c r="B277" t="s">
        <v>27</v>
      </c>
      <c r="C277" t="s">
        <v>7</v>
      </c>
      <c r="D277" t="s">
        <v>89</v>
      </c>
      <c r="E277" t="s">
        <v>106</v>
      </c>
      <c r="F277" s="2">
        <v>42536</v>
      </c>
      <c r="G277" s="5">
        <v>1647277</v>
      </c>
      <c r="H277" t="str">
        <f t="shared" si="4"/>
        <v>июнь</v>
      </c>
    </row>
    <row r="278" spans="1:8" outlineLevel="1" x14ac:dyDescent="0.25">
      <c r="A278" t="s">
        <v>2</v>
      </c>
      <c r="B278" t="s">
        <v>27</v>
      </c>
      <c r="C278" t="s">
        <v>7</v>
      </c>
      <c r="D278" t="s">
        <v>89</v>
      </c>
      <c r="E278" t="s">
        <v>107</v>
      </c>
      <c r="F278" s="2">
        <v>42542</v>
      </c>
      <c r="G278" s="5">
        <v>2463283</v>
      </c>
      <c r="H278" t="str">
        <f t="shared" si="4"/>
        <v>июнь</v>
      </c>
    </row>
    <row r="279" spans="1:8" outlineLevel="1" x14ac:dyDescent="0.25">
      <c r="A279" t="s">
        <v>2</v>
      </c>
      <c r="B279" t="s">
        <v>27</v>
      </c>
      <c r="C279" t="s">
        <v>7</v>
      </c>
      <c r="D279" t="s">
        <v>89</v>
      </c>
      <c r="E279" t="s">
        <v>108</v>
      </c>
      <c r="F279" s="2">
        <v>42544</v>
      </c>
      <c r="G279" s="5">
        <v>1569427</v>
      </c>
      <c r="H279" t="str">
        <f t="shared" si="4"/>
        <v>июнь</v>
      </c>
    </row>
    <row r="280" spans="1:8" outlineLevel="1" x14ac:dyDescent="0.25">
      <c r="A280" t="s">
        <v>2</v>
      </c>
      <c r="B280" t="s">
        <v>27</v>
      </c>
      <c r="C280" t="s">
        <v>7</v>
      </c>
      <c r="D280" t="s">
        <v>90</v>
      </c>
      <c r="E280" t="s">
        <v>99</v>
      </c>
      <c r="F280" s="2">
        <v>42471</v>
      </c>
      <c r="G280" s="5">
        <v>2533571</v>
      </c>
      <c r="H280" t="str">
        <f t="shared" si="4"/>
        <v>апрель</v>
      </c>
    </row>
    <row r="281" spans="1:8" outlineLevel="1" x14ac:dyDescent="0.25">
      <c r="A281" t="s">
        <v>2</v>
      </c>
      <c r="B281" t="s">
        <v>27</v>
      </c>
      <c r="C281" t="s">
        <v>7</v>
      </c>
      <c r="D281" t="s">
        <v>90</v>
      </c>
      <c r="E281" t="s">
        <v>100</v>
      </c>
      <c r="F281" s="2">
        <v>42475</v>
      </c>
      <c r="G281" s="5">
        <v>1399217</v>
      </c>
      <c r="H281" t="str">
        <f t="shared" si="4"/>
        <v>апрель</v>
      </c>
    </row>
    <row r="282" spans="1:8" outlineLevel="1" x14ac:dyDescent="0.25">
      <c r="A282" t="s">
        <v>2</v>
      </c>
      <c r="B282" t="s">
        <v>27</v>
      </c>
      <c r="C282" t="s">
        <v>7</v>
      </c>
      <c r="D282" t="s">
        <v>90</v>
      </c>
      <c r="E282" t="s">
        <v>101</v>
      </c>
      <c r="F282" s="2">
        <v>42481</v>
      </c>
      <c r="G282" s="5">
        <v>1911329</v>
      </c>
      <c r="H282" t="str">
        <f t="shared" si="4"/>
        <v>апрель</v>
      </c>
    </row>
    <row r="283" spans="1:8" outlineLevel="1" x14ac:dyDescent="0.25">
      <c r="A283" t="s">
        <v>2</v>
      </c>
      <c r="B283" t="s">
        <v>27</v>
      </c>
      <c r="C283" t="s">
        <v>7</v>
      </c>
      <c r="D283" t="s">
        <v>90</v>
      </c>
      <c r="E283" t="s">
        <v>103</v>
      </c>
      <c r="F283" s="2">
        <v>42502</v>
      </c>
      <c r="G283" s="5">
        <v>1067884</v>
      </c>
      <c r="H283" t="str">
        <f t="shared" si="4"/>
        <v>май</v>
      </c>
    </row>
    <row r="284" spans="1:8" outlineLevel="1" x14ac:dyDescent="0.25">
      <c r="A284" t="s">
        <v>2</v>
      </c>
      <c r="B284" t="s">
        <v>27</v>
      </c>
      <c r="C284" t="s">
        <v>7</v>
      </c>
      <c r="D284" t="s">
        <v>90</v>
      </c>
      <c r="E284" t="s">
        <v>104</v>
      </c>
      <c r="F284" s="2">
        <v>42515</v>
      </c>
      <c r="G284" s="5">
        <v>1527457</v>
      </c>
      <c r="H284" t="str">
        <f t="shared" si="4"/>
        <v>май</v>
      </c>
    </row>
    <row r="285" spans="1:8" outlineLevel="1" x14ac:dyDescent="0.25">
      <c r="A285" t="s">
        <v>2</v>
      </c>
      <c r="B285" t="s">
        <v>27</v>
      </c>
      <c r="C285" t="s">
        <v>7</v>
      </c>
      <c r="D285" t="s">
        <v>90</v>
      </c>
      <c r="E285" t="s">
        <v>105</v>
      </c>
      <c r="F285" s="2">
        <v>42528</v>
      </c>
      <c r="G285" s="5">
        <v>1743100</v>
      </c>
      <c r="H285" t="str">
        <f t="shared" si="4"/>
        <v>июнь</v>
      </c>
    </row>
    <row r="286" spans="1:8" outlineLevel="1" x14ac:dyDescent="0.25">
      <c r="A286" t="s">
        <v>2</v>
      </c>
      <c r="B286" t="s">
        <v>27</v>
      </c>
      <c r="C286" t="s">
        <v>7</v>
      </c>
      <c r="D286" t="s">
        <v>90</v>
      </c>
      <c r="E286" t="s">
        <v>106</v>
      </c>
      <c r="F286" s="2">
        <v>42536</v>
      </c>
      <c r="G286" s="5">
        <v>2226813</v>
      </c>
      <c r="H286" t="str">
        <f t="shared" si="4"/>
        <v>июнь</v>
      </c>
    </row>
    <row r="287" spans="1:8" outlineLevel="1" x14ac:dyDescent="0.25">
      <c r="A287" t="s">
        <v>2</v>
      </c>
      <c r="B287" t="s">
        <v>27</v>
      </c>
      <c r="C287" t="s">
        <v>7</v>
      </c>
      <c r="D287" t="s">
        <v>90</v>
      </c>
      <c r="E287" t="s">
        <v>107</v>
      </c>
      <c r="F287" s="2">
        <v>42542</v>
      </c>
      <c r="G287" s="5">
        <v>1074423</v>
      </c>
      <c r="H287" t="str">
        <f t="shared" si="4"/>
        <v>июнь</v>
      </c>
    </row>
    <row r="288" spans="1:8" outlineLevel="1" x14ac:dyDescent="0.25">
      <c r="A288" t="s">
        <v>2</v>
      </c>
      <c r="B288" t="s">
        <v>27</v>
      </c>
      <c r="C288" t="s">
        <v>7</v>
      </c>
      <c r="D288" t="s">
        <v>90</v>
      </c>
      <c r="E288" t="s">
        <v>108</v>
      </c>
      <c r="F288" s="2">
        <v>42544</v>
      </c>
      <c r="G288" s="5">
        <v>2162469</v>
      </c>
      <c r="H288" t="str">
        <f t="shared" si="4"/>
        <v>июнь</v>
      </c>
    </row>
    <row r="289" spans="1:8" outlineLevel="1" x14ac:dyDescent="0.25">
      <c r="A289" t="s">
        <v>2</v>
      </c>
      <c r="B289" t="s">
        <v>27</v>
      </c>
      <c r="C289" t="s">
        <v>7</v>
      </c>
      <c r="D289" t="s">
        <v>91</v>
      </c>
      <c r="E289" t="s">
        <v>99</v>
      </c>
      <c r="F289" s="2">
        <v>42471</v>
      </c>
      <c r="G289" s="5">
        <v>2176044</v>
      </c>
      <c r="H289" t="str">
        <f t="shared" si="4"/>
        <v>апрель</v>
      </c>
    </row>
    <row r="290" spans="1:8" outlineLevel="1" x14ac:dyDescent="0.25">
      <c r="A290" t="s">
        <v>2</v>
      </c>
      <c r="B290" t="s">
        <v>27</v>
      </c>
      <c r="C290" t="s">
        <v>7</v>
      </c>
      <c r="D290" t="s">
        <v>91</v>
      </c>
      <c r="E290" t="s">
        <v>100</v>
      </c>
      <c r="F290" s="2">
        <v>42475</v>
      </c>
      <c r="G290" s="5">
        <v>857410</v>
      </c>
      <c r="H290" t="str">
        <f t="shared" si="4"/>
        <v>апрель</v>
      </c>
    </row>
    <row r="291" spans="1:8" outlineLevel="1" x14ac:dyDescent="0.25">
      <c r="A291" t="s">
        <v>2</v>
      </c>
      <c r="B291" t="s">
        <v>27</v>
      </c>
      <c r="C291" t="s">
        <v>7</v>
      </c>
      <c r="D291" t="s">
        <v>91</v>
      </c>
      <c r="E291" t="s">
        <v>101</v>
      </c>
      <c r="F291" s="2">
        <v>42481</v>
      </c>
      <c r="G291" s="5">
        <v>1584250</v>
      </c>
      <c r="H291" t="str">
        <f t="shared" si="4"/>
        <v>апрель</v>
      </c>
    </row>
    <row r="292" spans="1:8" outlineLevel="1" x14ac:dyDescent="0.25">
      <c r="A292" t="s">
        <v>2</v>
      </c>
      <c r="B292" t="s">
        <v>27</v>
      </c>
      <c r="C292" t="s">
        <v>7</v>
      </c>
      <c r="D292" t="s">
        <v>91</v>
      </c>
      <c r="E292" t="s">
        <v>103</v>
      </c>
      <c r="F292" s="2">
        <v>42502</v>
      </c>
      <c r="G292" s="5">
        <v>2857423</v>
      </c>
      <c r="H292" t="str">
        <f t="shared" si="4"/>
        <v>май</v>
      </c>
    </row>
    <row r="293" spans="1:8" outlineLevel="1" x14ac:dyDescent="0.25">
      <c r="A293" t="s">
        <v>2</v>
      </c>
      <c r="B293" t="s">
        <v>27</v>
      </c>
      <c r="C293" t="s">
        <v>7</v>
      </c>
      <c r="D293" t="s">
        <v>91</v>
      </c>
      <c r="E293" t="s">
        <v>104</v>
      </c>
      <c r="F293" s="2">
        <v>42515</v>
      </c>
      <c r="G293" s="5">
        <v>2073101</v>
      </c>
      <c r="H293" t="str">
        <f t="shared" si="4"/>
        <v>май</v>
      </c>
    </row>
    <row r="294" spans="1:8" outlineLevel="1" x14ac:dyDescent="0.25">
      <c r="A294" t="s">
        <v>2</v>
      </c>
      <c r="B294" t="s">
        <v>27</v>
      </c>
      <c r="C294" t="s">
        <v>7</v>
      </c>
      <c r="D294" t="s">
        <v>91</v>
      </c>
      <c r="E294" t="s">
        <v>105</v>
      </c>
      <c r="F294" s="2">
        <v>42528</v>
      </c>
      <c r="G294" s="5">
        <v>1771141</v>
      </c>
      <c r="H294" t="str">
        <f t="shared" si="4"/>
        <v>июнь</v>
      </c>
    </row>
    <row r="295" spans="1:8" outlineLevel="1" x14ac:dyDescent="0.25">
      <c r="A295" t="s">
        <v>2</v>
      </c>
      <c r="B295" t="s">
        <v>27</v>
      </c>
      <c r="C295" t="s">
        <v>7</v>
      </c>
      <c r="D295" t="s">
        <v>91</v>
      </c>
      <c r="E295" t="s">
        <v>106</v>
      </c>
      <c r="F295" s="2">
        <v>42536</v>
      </c>
      <c r="G295" s="5">
        <v>2335072</v>
      </c>
      <c r="H295" t="str">
        <f t="shared" si="4"/>
        <v>июнь</v>
      </c>
    </row>
    <row r="296" spans="1:8" outlineLevel="1" x14ac:dyDescent="0.25">
      <c r="A296" t="s">
        <v>2</v>
      </c>
      <c r="B296" t="s">
        <v>27</v>
      </c>
      <c r="C296" t="s">
        <v>7</v>
      </c>
      <c r="D296" t="s">
        <v>91</v>
      </c>
      <c r="E296" t="s">
        <v>107</v>
      </c>
      <c r="F296" s="2">
        <v>42542</v>
      </c>
      <c r="G296" s="5">
        <v>1149189</v>
      </c>
      <c r="H296" t="str">
        <f t="shared" si="4"/>
        <v>июнь</v>
      </c>
    </row>
    <row r="297" spans="1:8" outlineLevel="1" x14ac:dyDescent="0.25">
      <c r="A297" t="s">
        <v>2</v>
      </c>
      <c r="B297" t="s">
        <v>27</v>
      </c>
      <c r="C297" t="s">
        <v>7</v>
      </c>
      <c r="D297" t="s">
        <v>91</v>
      </c>
      <c r="E297" t="s">
        <v>108</v>
      </c>
      <c r="F297" s="2">
        <v>42544</v>
      </c>
      <c r="G297" s="5">
        <v>3068402</v>
      </c>
      <c r="H297" t="str">
        <f t="shared" si="4"/>
        <v>июнь</v>
      </c>
    </row>
    <row r="298" spans="1:8" outlineLevel="1" x14ac:dyDescent="0.25">
      <c r="A298" t="s">
        <v>2</v>
      </c>
      <c r="B298" t="s">
        <v>27</v>
      </c>
      <c r="C298" t="s">
        <v>7</v>
      </c>
      <c r="D298" t="s">
        <v>92</v>
      </c>
      <c r="E298" t="s">
        <v>99</v>
      </c>
      <c r="F298" s="2">
        <v>42471</v>
      </c>
      <c r="G298" s="5">
        <v>2086186</v>
      </c>
      <c r="H298" t="str">
        <f t="shared" si="4"/>
        <v>апрель</v>
      </c>
    </row>
    <row r="299" spans="1:8" outlineLevel="1" x14ac:dyDescent="0.25">
      <c r="A299" t="s">
        <v>2</v>
      </c>
      <c r="B299" t="s">
        <v>27</v>
      </c>
      <c r="C299" t="s">
        <v>7</v>
      </c>
      <c r="D299" t="s">
        <v>92</v>
      </c>
      <c r="E299" t="s">
        <v>100</v>
      </c>
      <c r="F299" s="2">
        <v>42475</v>
      </c>
      <c r="G299" s="5">
        <v>2732572</v>
      </c>
      <c r="H299" t="str">
        <f t="shared" si="4"/>
        <v>апрель</v>
      </c>
    </row>
    <row r="300" spans="1:8" outlineLevel="1" x14ac:dyDescent="0.25">
      <c r="A300" t="s">
        <v>2</v>
      </c>
      <c r="B300" t="s">
        <v>27</v>
      </c>
      <c r="C300" t="s">
        <v>7</v>
      </c>
      <c r="D300" t="s">
        <v>92</v>
      </c>
      <c r="E300" t="s">
        <v>101</v>
      </c>
      <c r="F300" s="2">
        <v>42481</v>
      </c>
      <c r="G300" s="5">
        <v>1426195</v>
      </c>
      <c r="H300" t="str">
        <f t="shared" si="4"/>
        <v>апрель</v>
      </c>
    </row>
    <row r="301" spans="1:8" outlineLevel="1" x14ac:dyDescent="0.25">
      <c r="A301" t="s">
        <v>2</v>
      </c>
      <c r="B301" t="s">
        <v>27</v>
      </c>
      <c r="C301" t="s">
        <v>7</v>
      </c>
      <c r="D301" t="s">
        <v>92</v>
      </c>
      <c r="E301" t="s">
        <v>103</v>
      </c>
      <c r="F301" s="2">
        <v>42502</v>
      </c>
      <c r="G301" s="5">
        <v>851773</v>
      </c>
      <c r="H301" t="str">
        <f t="shared" si="4"/>
        <v>май</v>
      </c>
    </row>
    <row r="302" spans="1:8" outlineLevel="1" x14ac:dyDescent="0.25">
      <c r="A302" t="s">
        <v>2</v>
      </c>
      <c r="B302" t="s">
        <v>27</v>
      </c>
      <c r="C302" t="s">
        <v>7</v>
      </c>
      <c r="D302" t="s">
        <v>92</v>
      </c>
      <c r="E302" t="s">
        <v>104</v>
      </c>
      <c r="F302" s="2">
        <v>42515</v>
      </c>
      <c r="G302" s="5">
        <v>1326966</v>
      </c>
      <c r="H302" t="str">
        <f t="shared" si="4"/>
        <v>май</v>
      </c>
    </row>
    <row r="303" spans="1:8" outlineLevel="1" x14ac:dyDescent="0.25">
      <c r="A303" t="s">
        <v>2</v>
      </c>
      <c r="B303" t="s">
        <v>27</v>
      </c>
      <c r="C303" t="s">
        <v>7</v>
      </c>
      <c r="D303" t="s">
        <v>92</v>
      </c>
      <c r="E303" t="s">
        <v>105</v>
      </c>
      <c r="F303" s="2">
        <v>42528</v>
      </c>
      <c r="G303" s="5">
        <v>1983346</v>
      </c>
      <c r="H303" t="str">
        <f t="shared" si="4"/>
        <v>июнь</v>
      </c>
    </row>
    <row r="304" spans="1:8" outlineLevel="1" x14ac:dyDescent="0.25">
      <c r="A304" t="s">
        <v>2</v>
      </c>
      <c r="B304" t="s">
        <v>27</v>
      </c>
      <c r="C304" t="s">
        <v>7</v>
      </c>
      <c r="D304" t="s">
        <v>92</v>
      </c>
      <c r="E304" t="s">
        <v>106</v>
      </c>
      <c r="F304" s="2">
        <v>42536</v>
      </c>
      <c r="G304" s="5">
        <v>1147363</v>
      </c>
      <c r="H304" t="str">
        <f t="shared" si="4"/>
        <v>июнь</v>
      </c>
    </row>
    <row r="305" spans="1:8" outlineLevel="1" x14ac:dyDescent="0.25">
      <c r="A305" t="s">
        <v>2</v>
      </c>
      <c r="B305" t="s">
        <v>27</v>
      </c>
      <c r="C305" t="s">
        <v>7</v>
      </c>
      <c r="D305" t="s">
        <v>92</v>
      </c>
      <c r="E305" t="s">
        <v>107</v>
      </c>
      <c r="F305" s="2">
        <v>42542</v>
      </c>
      <c r="G305" s="5">
        <v>1694873</v>
      </c>
      <c r="H305" t="str">
        <f t="shared" si="4"/>
        <v>июнь</v>
      </c>
    </row>
    <row r="306" spans="1:8" outlineLevel="1" x14ac:dyDescent="0.25">
      <c r="A306" t="s">
        <v>2</v>
      </c>
      <c r="B306" t="s">
        <v>27</v>
      </c>
      <c r="C306" t="s">
        <v>7</v>
      </c>
      <c r="D306" t="s">
        <v>92</v>
      </c>
      <c r="E306" t="s">
        <v>108</v>
      </c>
      <c r="F306" s="2">
        <v>42544</v>
      </c>
      <c r="G306" s="5">
        <v>2449108</v>
      </c>
      <c r="H306" t="str">
        <f t="shared" si="4"/>
        <v>июнь</v>
      </c>
    </row>
    <row r="307" spans="1:8" outlineLevel="1" x14ac:dyDescent="0.25">
      <c r="A307" t="s">
        <v>2</v>
      </c>
      <c r="B307" t="s">
        <v>27</v>
      </c>
      <c r="C307" t="s">
        <v>7</v>
      </c>
      <c r="D307" t="s">
        <v>93</v>
      </c>
      <c r="E307" t="s">
        <v>99</v>
      </c>
      <c r="F307" s="2">
        <v>42471</v>
      </c>
      <c r="G307" s="5">
        <v>1877661</v>
      </c>
      <c r="H307" t="str">
        <f t="shared" si="4"/>
        <v>апрель</v>
      </c>
    </row>
    <row r="308" spans="1:8" outlineLevel="1" x14ac:dyDescent="0.25">
      <c r="A308" t="s">
        <v>2</v>
      </c>
      <c r="B308" t="s">
        <v>27</v>
      </c>
      <c r="C308" t="s">
        <v>7</v>
      </c>
      <c r="D308" t="s">
        <v>93</v>
      </c>
      <c r="E308" t="s">
        <v>100</v>
      </c>
      <c r="F308" s="2">
        <v>42475</v>
      </c>
      <c r="G308" s="5">
        <v>1905515</v>
      </c>
      <c r="H308" t="str">
        <f t="shared" si="4"/>
        <v>апрель</v>
      </c>
    </row>
    <row r="309" spans="1:8" outlineLevel="1" x14ac:dyDescent="0.25">
      <c r="A309" t="s">
        <v>2</v>
      </c>
      <c r="B309" t="s">
        <v>27</v>
      </c>
      <c r="C309" t="s">
        <v>7</v>
      </c>
      <c r="D309" t="s">
        <v>93</v>
      </c>
      <c r="E309" t="s">
        <v>101</v>
      </c>
      <c r="F309" s="2">
        <v>42481</v>
      </c>
      <c r="G309" s="5">
        <v>1928912</v>
      </c>
      <c r="H309" t="str">
        <f t="shared" si="4"/>
        <v>апрель</v>
      </c>
    </row>
    <row r="310" spans="1:8" outlineLevel="1" x14ac:dyDescent="0.25">
      <c r="A310" t="s">
        <v>2</v>
      </c>
      <c r="B310" t="s">
        <v>27</v>
      </c>
      <c r="C310" t="s">
        <v>7</v>
      </c>
      <c r="D310" t="s">
        <v>93</v>
      </c>
      <c r="E310" t="s">
        <v>103</v>
      </c>
      <c r="F310" s="2">
        <v>42502</v>
      </c>
      <c r="G310" s="5">
        <v>2295441</v>
      </c>
      <c r="H310" t="str">
        <f t="shared" si="4"/>
        <v>май</v>
      </c>
    </row>
    <row r="311" spans="1:8" outlineLevel="1" x14ac:dyDescent="0.25">
      <c r="A311" t="s">
        <v>2</v>
      </c>
      <c r="B311" t="s">
        <v>27</v>
      </c>
      <c r="C311" t="s">
        <v>7</v>
      </c>
      <c r="D311" t="s">
        <v>93</v>
      </c>
      <c r="E311" t="s">
        <v>104</v>
      </c>
      <c r="F311" s="2">
        <v>42515</v>
      </c>
      <c r="G311" s="5">
        <v>1578240</v>
      </c>
      <c r="H311" t="str">
        <f t="shared" si="4"/>
        <v>май</v>
      </c>
    </row>
    <row r="312" spans="1:8" outlineLevel="1" x14ac:dyDescent="0.25">
      <c r="A312" t="s">
        <v>2</v>
      </c>
      <c r="B312" t="s">
        <v>27</v>
      </c>
      <c r="C312" t="s">
        <v>7</v>
      </c>
      <c r="D312" t="s">
        <v>93</v>
      </c>
      <c r="E312" t="s">
        <v>105</v>
      </c>
      <c r="F312" s="2">
        <v>42528</v>
      </c>
      <c r="G312" s="5">
        <v>1154200</v>
      </c>
      <c r="H312" t="str">
        <f t="shared" si="4"/>
        <v>июнь</v>
      </c>
    </row>
    <row r="313" spans="1:8" outlineLevel="1" x14ac:dyDescent="0.25">
      <c r="A313" t="s">
        <v>2</v>
      </c>
      <c r="B313" t="s">
        <v>27</v>
      </c>
      <c r="C313" t="s">
        <v>7</v>
      </c>
      <c r="D313" t="s">
        <v>93</v>
      </c>
      <c r="E313" t="s">
        <v>106</v>
      </c>
      <c r="F313" s="2">
        <v>42536</v>
      </c>
      <c r="G313" s="5">
        <v>2815040</v>
      </c>
      <c r="H313" t="str">
        <f t="shared" si="4"/>
        <v>июнь</v>
      </c>
    </row>
    <row r="314" spans="1:8" outlineLevel="1" x14ac:dyDescent="0.25">
      <c r="A314" t="s">
        <v>2</v>
      </c>
      <c r="B314" t="s">
        <v>27</v>
      </c>
      <c r="C314" t="s">
        <v>7</v>
      </c>
      <c r="D314" t="s">
        <v>93</v>
      </c>
      <c r="E314" t="s">
        <v>107</v>
      </c>
      <c r="F314" s="2">
        <v>42542</v>
      </c>
      <c r="G314" s="5">
        <v>2786747</v>
      </c>
      <c r="H314" t="str">
        <f t="shared" si="4"/>
        <v>июнь</v>
      </c>
    </row>
    <row r="315" spans="1:8" outlineLevel="1" x14ac:dyDescent="0.25">
      <c r="A315" t="s">
        <v>2</v>
      </c>
      <c r="B315" t="s">
        <v>27</v>
      </c>
      <c r="C315" t="s">
        <v>7</v>
      </c>
      <c r="D315" t="s">
        <v>93</v>
      </c>
      <c r="E315" t="s">
        <v>108</v>
      </c>
      <c r="F315" s="2">
        <v>42544</v>
      </c>
      <c r="G315" s="5">
        <v>3047669</v>
      </c>
      <c r="H315" t="str">
        <f t="shared" si="4"/>
        <v>июнь</v>
      </c>
    </row>
    <row r="316" spans="1:8" outlineLevel="1" x14ac:dyDescent="0.25">
      <c r="A316" t="s">
        <v>2</v>
      </c>
      <c r="B316" t="s">
        <v>27</v>
      </c>
      <c r="C316" t="s">
        <v>7</v>
      </c>
      <c r="D316" t="s">
        <v>94</v>
      </c>
      <c r="E316" t="s">
        <v>99</v>
      </c>
      <c r="F316" s="2">
        <v>42471</v>
      </c>
      <c r="G316" s="5">
        <v>1052837</v>
      </c>
      <c r="H316" t="str">
        <f t="shared" si="4"/>
        <v>апрель</v>
      </c>
    </row>
    <row r="317" spans="1:8" outlineLevel="1" x14ac:dyDescent="0.25">
      <c r="A317" t="s">
        <v>2</v>
      </c>
      <c r="B317" t="s">
        <v>27</v>
      </c>
      <c r="C317" t="s">
        <v>7</v>
      </c>
      <c r="D317" t="s">
        <v>94</v>
      </c>
      <c r="E317" t="s">
        <v>100</v>
      </c>
      <c r="F317" s="2">
        <v>42475</v>
      </c>
      <c r="G317" s="5">
        <v>2947696</v>
      </c>
      <c r="H317" t="str">
        <f t="shared" si="4"/>
        <v>апрель</v>
      </c>
    </row>
    <row r="318" spans="1:8" outlineLevel="1" x14ac:dyDescent="0.25">
      <c r="A318" t="s">
        <v>2</v>
      </c>
      <c r="B318" t="s">
        <v>27</v>
      </c>
      <c r="C318" t="s">
        <v>7</v>
      </c>
      <c r="D318" t="s">
        <v>94</v>
      </c>
      <c r="E318" t="s">
        <v>101</v>
      </c>
      <c r="F318" s="2">
        <v>42481</v>
      </c>
      <c r="G318" s="5">
        <v>2316085</v>
      </c>
      <c r="H318" t="str">
        <f t="shared" si="4"/>
        <v>апрель</v>
      </c>
    </row>
    <row r="319" spans="1:8" outlineLevel="1" x14ac:dyDescent="0.25">
      <c r="A319" t="s">
        <v>2</v>
      </c>
      <c r="B319" t="s">
        <v>27</v>
      </c>
      <c r="C319" t="s">
        <v>7</v>
      </c>
      <c r="D319" t="s">
        <v>94</v>
      </c>
      <c r="E319" t="s">
        <v>103</v>
      </c>
      <c r="F319" s="2">
        <v>42502</v>
      </c>
      <c r="G319" s="5">
        <v>1121022</v>
      </c>
      <c r="H319" t="str">
        <f t="shared" si="4"/>
        <v>май</v>
      </c>
    </row>
    <row r="320" spans="1:8" outlineLevel="1" x14ac:dyDescent="0.25">
      <c r="A320" t="s">
        <v>2</v>
      </c>
      <c r="B320" t="s">
        <v>27</v>
      </c>
      <c r="C320" t="s">
        <v>7</v>
      </c>
      <c r="D320" t="s">
        <v>94</v>
      </c>
      <c r="E320" t="s">
        <v>104</v>
      </c>
      <c r="F320" s="2">
        <v>42515</v>
      </c>
      <c r="G320" s="5">
        <v>1475825</v>
      </c>
      <c r="H320" t="str">
        <f t="shared" si="4"/>
        <v>май</v>
      </c>
    </row>
    <row r="321" spans="1:8" outlineLevel="1" x14ac:dyDescent="0.25">
      <c r="A321" t="s">
        <v>2</v>
      </c>
      <c r="B321" t="s">
        <v>27</v>
      </c>
      <c r="C321" t="s">
        <v>7</v>
      </c>
      <c r="D321" t="s">
        <v>94</v>
      </c>
      <c r="E321" t="s">
        <v>105</v>
      </c>
      <c r="F321" s="2">
        <v>42528</v>
      </c>
      <c r="G321" s="5">
        <v>1785040</v>
      </c>
      <c r="H321" t="str">
        <f t="shared" si="4"/>
        <v>июнь</v>
      </c>
    </row>
    <row r="322" spans="1:8" outlineLevel="1" x14ac:dyDescent="0.25">
      <c r="A322" t="s">
        <v>2</v>
      </c>
      <c r="B322" t="s">
        <v>27</v>
      </c>
      <c r="C322" t="s">
        <v>7</v>
      </c>
      <c r="D322" t="s">
        <v>94</v>
      </c>
      <c r="E322" t="s">
        <v>106</v>
      </c>
      <c r="F322" s="2">
        <v>42536</v>
      </c>
      <c r="G322" s="5">
        <v>2698334</v>
      </c>
      <c r="H322" t="str">
        <f t="shared" si="4"/>
        <v>июнь</v>
      </c>
    </row>
    <row r="323" spans="1:8" outlineLevel="1" x14ac:dyDescent="0.25">
      <c r="A323" t="s">
        <v>2</v>
      </c>
      <c r="B323" t="s">
        <v>27</v>
      </c>
      <c r="C323" t="s">
        <v>7</v>
      </c>
      <c r="D323" t="s">
        <v>94</v>
      </c>
      <c r="E323" t="s">
        <v>107</v>
      </c>
      <c r="F323" s="2">
        <v>42542</v>
      </c>
      <c r="G323" s="5">
        <v>2576448</v>
      </c>
      <c r="H323" t="str">
        <f t="shared" si="4"/>
        <v>июнь</v>
      </c>
    </row>
    <row r="324" spans="1:8" outlineLevel="1" x14ac:dyDescent="0.25">
      <c r="A324" t="s">
        <v>2</v>
      </c>
      <c r="B324" t="s">
        <v>27</v>
      </c>
      <c r="C324" t="s">
        <v>7</v>
      </c>
      <c r="D324" t="s">
        <v>94</v>
      </c>
      <c r="E324" t="s">
        <v>108</v>
      </c>
      <c r="F324" s="2">
        <v>42544</v>
      </c>
      <c r="G324" s="5">
        <v>2761696</v>
      </c>
      <c r="H324" t="str">
        <f t="shared" si="4"/>
        <v>июнь</v>
      </c>
    </row>
    <row r="325" spans="1:8" outlineLevel="1" x14ac:dyDescent="0.25">
      <c r="A325" t="s">
        <v>2</v>
      </c>
      <c r="B325" t="s">
        <v>27</v>
      </c>
      <c r="C325" t="s">
        <v>7</v>
      </c>
      <c r="D325" t="s">
        <v>95</v>
      </c>
      <c r="E325" t="s">
        <v>99</v>
      </c>
      <c r="F325" s="2">
        <v>42471</v>
      </c>
      <c r="G325" s="5">
        <v>2011638</v>
      </c>
      <c r="H325" t="str">
        <f t="shared" si="4"/>
        <v>апрель</v>
      </c>
    </row>
    <row r="326" spans="1:8" outlineLevel="1" x14ac:dyDescent="0.25">
      <c r="A326" t="s">
        <v>2</v>
      </c>
      <c r="B326" t="s">
        <v>27</v>
      </c>
      <c r="C326" t="s">
        <v>7</v>
      </c>
      <c r="D326" t="s">
        <v>95</v>
      </c>
      <c r="E326" t="s">
        <v>100</v>
      </c>
      <c r="F326" s="2">
        <v>42475</v>
      </c>
      <c r="G326" s="5">
        <v>1472171</v>
      </c>
      <c r="H326" t="str">
        <f t="shared" si="4"/>
        <v>апрель</v>
      </c>
    </row>
    <row r="327" spans="1:8" outlineLevel="1" x14ac:dyDescent="0.25">
      <c r="A327" t="s">
        <v>2</v>
      </c>
      <c r="B327" t="s">
        <v>27</v>
      </c>
      <c r="C327" t="s">
        <v>7</v>
      </c>
      <c r="D327" t="s">
        <v>95</v>
      </c>
      <c r="E327" t="s">
        <v>101</v>
      </c>
      <c r="F327" s="2">
        <v>42481</v>
      </c>
      <c r="G327" s="5">
        <v>1237986</v>
      </c>
      <c r="H327" t="str">
        <f t="shared" si="4"/>
        <v>апрель</v>
      </c>
    </row>
    <row r="328" spans="1:8" outlineLevel="1" x14ac:dyDescent="0.25">
      <c r="A328" t="s">
        <v>2</v>
      </c>
      <c r="B328" t="s">
        <v>27</v>
      </c>
      <c r="C328" t="s">
        <v>7</v>
      </c>
      <c r="D328" t="s">
        <v>95</v>
      </c>
      <c r="E328" t="s">
        <v>103</v>
      </c>
      <c r="F328" s="2">
        <v>42502</v>
      </c>
      <c r="G328" s="5">
        <v>2071211</v>
      </c>
      <c r="H328" t="str">
        <f t="shared" si="4"/>
        <v>май</v>
      </c>
    </row>
    <row r="329" spans="1:8" outlineLevel="1" x14ac:dyDescent="0.25">
      <c r="A329" t="s">
        <v>2</v>
      </c>
      <c r="B329" t="s">
        <v>27</v>
      </c>
      <c r="C329" t="s">
        <v>7</v>
      </c>
      <c r="D329" t="s">
        <v>95</v>
      </c>
      <c r="E329" t="s">
        <v>104</v>
      </c>
      <c r="F329" s="2">
        <v>42515</v>
      </c>
      <c r="G329" s="5">
        <v>2321369</v>
      </c>
      <c r="H329" t="str">
        <f t="shared" si="4"/>
        <v>май</v>
      </c>
    </row>
    <row r="330" spans="1:8" outlineLevel="1" x14ac:dyDescent="0.25">
      <c r="A330" t="s">
        <v>2</v>
      </c>
      <c r="B330" t="s">
        <v>27</v>
      </c>
      <c r="C330" t="s">
        <v>7</v>
      </c>
      <c r="D330" t="s">
        <v>95</v>
      </c>
      <c r="E330" t="s">
        <v>105</v>
      </c>
      <c r="F330" s="2">
        <v>42528</v>
      </c>
      <c r="G330" s="5">
        <v>2854253</v>
      </c>
      <c r="H330" t="str">
        <f t="shared" si="4"/>
        <v>июнь</v>
      </c>
    </row>
    <row r="331" spans="1:8" outlineLevel="1" x14ac:dyDescent="0.25">
      <c r="A331" t="s">
        <v>2</v>
      </c>
      <c r="B331" t="s">
        <v>27</v>
      </c>
      <c r="C331" t="s">
        <v>7</v>
      </c>
      <c r="D331" t="s">
        <v>95</v>
      </c>
      <c r="E331" t="s">
        <v>106</v>
      </c>
      <c r="F331" s="2">
        <v>42536</v>
      </c>
      <c r="G331" s="5">
        <v>2472445</v>
      </c>
      <c r="H331" t="str">
        <f t="shared" si="4"/>
        <v>июнь</v>
      </c>
    </row>
    <row r="332" spans="1:8" outlineLevel="1" x14ac:dyDescent="0.25">
      <c r="A332" t="s">
        <v>2</v>
      </c>
      <c r="B332" t="s">
        <v>27</v>
      </c>
      <c r="C332" t="s">
        <v>7</v>
      </c>
      <c r="D332" t="s">
        <v>95</v>
      </c>
      <c r="E332" t="s">
        <v>107</v>
      </c>
      <c r="F332" s="2">
        <v>42542</v>
      </c>
      <c r="G332" s="5">
        <v>2654636</v>
      </c>
      <c r="H332" t="str">
        <f t="shared" si="4"/>
        <v>июнь</v>
      </c>
    </row>
    <row r="333" spans="1:8" outlineLevel="1" x14ac:dyDescent="0.25">
      <c r="A333" t="s">
        <v>2</v>
      </c>
      <c r="B333" t="s">
        <v>27</v>
      </c>
      <c r="C333" t="s">
        <v>7</v>
      </c>
      <c r="D333" t="s">
        <v>95</v>
      </c>
      <c r="E333" t="s">
        <v>108</v>
      </c>
      <c r="F333" s="2">
        <v>42544</v>
      </c>
      <c r="G333" s="5">
        <v>1168779</v>
      </c>
      <c r="H333" t="str">
        <f t="shared" si="4"/>
        <v>июнь</v>
      </c>
    </row>
    <row r="334" spans="1:8" x14ac:dyDescent="0.25">
      <c r="A334" t="s">
        <v>72</v>
      </c>
      <c r="C334" t="s">
        <v>73</v>
      </c>
      <c r="D334" t="s">
        <v>89</v>
      </c>
      <c r="E334" t="s">
        <v>99</v>
      </c>
      <c r="F334" s="2">
        <v>42471</v>
      </c>
      <c r="G334" s="5">
        <v>1678981</v>
      </c>
      <c r="H334" t="str">
        <f t="shared" si="4"/>
        <v>апрель</v>
      </c>
    </row>
    <row r="335" spans="1:8" x14ac:dyDescent="0.25">
      <c r="A335" t="s">
        <v>72</v>
      </c>
      <c r="C335" t="s">
        <v>73</v>
      </c>
      <c r="D335" t="s">
        <v>89</v>
      </c>
      <c r="E335" t="s">
        <v>100</v>
      </c>
      <c r="F335" s="2">
        <v>42475</v>
      </c>
      <c r="G335" s="5">
        <v>2771654</v>
      </c>
      <c r="H335" t="str">
        <f t="shared" si="4"/>
        <v>апрель</v>
      </c>
    </row>
    <row r="336" spans="1:8" x14ac:dyDescent="0.25">
      <c r="A336" t="s">
        <v>72</v>
      </c>
      <c r="C336" t="s">
        <v>73</v>
      </c>
      <c r="D336" t="s">
        <v>89</v>
      </c>
      <c r="E336" t="s">
        <v>101</v>
      </c>
      <c r="F336" s="2">
        <v>42481</v>
      </c>
      <c r="G336" s="5">
        <v>1245102</v>
      </c>
      <c r="H336" t="str">
        <f t="shared" si="4"/>
        <v>апрель</v>
      </c>
    </row>
    <row r="337" spans="1:8" x14ac:dyDescent="0.25">
      <c r="A337" t="s">
        <v>72</v>
      </c>
      <c r="C337" t="s">
        <v>73</v>
      </c>
      <c r="D337" t="s">
        <v>89</v>
      </c>
      <c r="E337" t="s">
        <v>103</v>
      </c>
      <c r="F337" s="2">
        <v>42502</v>
      </c>
      <c r="G337" s="5">
        <v>2763925</v>
      </c>
      <c r="H337" t="str">
        <f t="shared" si="4"/>
        <v>май</v>
      </c>
    </row>
    <row r="338" spans="1:8" x14ac:dyDescent="0.25">
      <c r="A338" t="s">
        <v>72</v>
      </c>
      <c r="C338" t="s">
        <v>73</v>
      </c>
      <c r="D338" t="s">
        <v>89</v>
      </c>
      <c r="E338" t="s">
        <v>104</v>
      </c>
      <c r="F338" s="2">
        <v>42515</v>
      </c>
      <c r="G338" s="5">
        <v>2499168</v>
      </c>
      <c r="H338" t="str">
        <f t="shared" si="4"/>
        <v>май</v>
      </c>
    </row>
    <row r="339" spans="1:8" x14ac:dyDescent="0.25">
      <c r="A339" t="s">
        <v>72</v>
      </c>
      <c r="C339" t="s">
        <v>73</v>
      </c>
      <c r="D339" t="s">
        <v>89</v>
      </c>
      <c r="E339" t="s">
        <v>105</v>
      </c>
      <c r="F339" s="2">
        <v>42528</v>
      </c>
      <c r="G339" s="5">
        <v>2258140</v>
      </c>
      <c r="H339" t="str">
        <f t="shared" si="4"/>
        <v>июнь</v>
      </c>
    </row>
    <row r="340" spans="1:8" x14ac:dyDescent="0.25">
      <c r="A340" t="s">
        <v>72</v>
      </c>
      <c r="C340" t="s">
        <v>73</v>
      </c>
      <c r="D340" t="s">
        <v>89</v>
      </c>
      <c r="E340" t="s">
        <v>106</v>
      </c>
      <c r="F340" s="2">
        <v>42536</v>
      </c>
      <c r="G340" s="5">
        <v>2995184</v>
      </c>
      <c r="H340" t="str">
        <f t="shared" ref="H340:H403" si="5">IF(MONTH(F340)=4,"апрель",IF(MONTH(F340)=5,"май","июнь"))</f>
        <v>июнь</v>
      </c>
    </row>
    <row r="341" spans="1:8" x14ac:dyDescent="0.25">
      <c r="A341" t="s">
        <v>72</v>
      </c>
      <c r="C341" t="s">
        <v>73</v>
      </c>
      <c r="D341" t="s">
        <v>89</v>
      </c>
      <c r="E341" t="s">
        <v>107</v>
      </c>
      <c r="F341" s="2">
        <v>42542</v>
      </c>
      <c r="G341" s="5">
        <v>1753476</v>
      </c>
      <c r="H341" t="str">
        <f t="shared" si="5"/>
        <v>июнь</v>
      </c>
    </row>
    <row r="342" spans="1:8" x14ac:dyDescent="0.25">
      <c r="A342" t="s">
        <v>72</v>
      </c>
      <c r="C342" t="s">
        <v>73</v>
      </c>
      <c r="D342" t="s">
        <v>89</v>
      </c>
      <c r="E342" t="s">
        <v>108</v>
      </c>
      <c r="F342" s="2">
        <v>42544</v>
      </c>
      <c r="G342" s="5">
        <v>956846</v>
      </c>
      <c r="H342" t="str">
        <f t="shared" si="5"/>
        <v>июнь</v>
      </c>
    </row>
    <row r="343" spans="1:8" x14ac:dyDescent="0.25">
      <c r="A343" t="s">
        <v>72</v>
      </c>
      <c r="C343" t="s">
        <v>73</v>
      </c>
      <c r="D343" t="s">
        <v>90</v>
      </c>
      <c r="E343" t="s">
        <v>99</v>
      </c>
      <c r="F343" s="2">
        <v>42471</v>
      </c>
      <c r="G343" s="5">
        <v>2885022</v>
      </c>
      <c r="H343" t="str">
        <f t="shared" si="5"/>
        <v>апрель</v>
      </c>
    </row>
    <row r="344" spans="1:8" x14ac:dyDescent="0.25">
      <c r="A344" t="s">
        <v>72</v>
      </c>
      <c r="C344" t="s">
        <v>73</v>
      </c>
      <c r="D344" t="s">
        <v>90</v>
      </c>
      <c r="E344" t="s">
        <v>100</v>
      </c>
      <c r="F344" s="2">
        <v>42475</v>
      </c>
      <c r="G344" s="5">
        <v>1670968</v>
      </c>
      <c r="H344" t="str">
        <f t="shared" si="5"/>
        <v>апрель</v>
      </c>
    </row>
    <row r="345" spans="1:8" x14ac:dyDescent="0.25">
      <c r="A345" t="s">
        <v>72</v>
      </c>
      <c r="C345" t="s">
        <v>73</v>
      </c>
      <c r="D345" t="s">
        <v>90</v>
      </c>
      <c r="E345" t="s">
        <v>101</v>
      </c>
      <c r="F345" s="2">
        <v>42481</v>
      </c>
      <c r="G345" s="5">
        <v>1599444</v>
      </c>
      <c r="H345" t="str">
        <f t="shared" si="5"/>
        <v>апрель</v>
      </c>
    </row>
    <row r="346" spans="1:8" x14ac:dyDescent="0.25">
      <c r="A346" t="s">
        <v>72</v>
      </c>
      <c r="C346" t="s">
        <v>73</v>
      </c>
      <c r="D346" t="s">
        <v>90</v>
      </c>
      <c r="E346" t="s">
        <v>103</v>
      </c>
      <c r="F346" s="2">
        <v>42502</v>
      </c>
      <c r="G346" s="5">
        <v>1822426</v>
      </c>
      <c r="H346" t="str">
        <f t="shared" si="5"/>
        <v>май</v>
      </c>
    </row>
    <row r="347" spans="1:8" x14ac:dyDescent="0.25">
      <c r="A347" t="s">
        <v>72</v>
      </c>
      <c r="C347" t="s">
        <v>73</v>
      </c>
      <c r="D347" t="s">
        <v>90</v>
      </c>
      <c r="E347" t="s">
        <v>104</v>
      </c>
      <c r="F347" s="2">
        <v>42515</v>
      </c>
      <c r="G347" s="5">
        <v>1206545</v>
      </c>
      <c r="H347" t="str">
        <f t="shared" si="5"/>
        <v>май</v>
      </c>
    </row>
    <row r="348" spans="1:8" x14ac:dyDescent="0.25">
      <c r="A348" t="s">
        <v>72</v>
      </c>
      <c r="C348" t="s">
        <v>73</v>
      </c>
      <c r="D348" t="s">
        <v>90</v>
      </c>
      <c r="E348" t="s">
        <v>105</v>
      </c>
      <c r="F348" s="2">
        <v>42528</v>
      </c>
      <c r="G348" s="5">
        <v>1175525</v>
      </c>
      <c r="H348" t="str">
        <f t="shared" si="5"/>
        <v>июнь</v>
      </c>
    </row>
    <row r="349" spans="1:8" x14ac:dyDescent="0.25">
      <c r="A349" t="s">
        <v>72</v>
      </c>
      <c r="C349" t="s">
        <v>73</v>
      </c>
      <c r="D349" t="s">
        <v>90</v>
      </c>
      <c r="E349" t="s">
        <v>106</v>
      </c>
      <c r="F349" s="2">
        <v>42536</v>
      </c>
      <c r="G349" s="5">
        <v>2129221</v>
      </c>
      <c r="H349" t="str">
        <f t="shared" si="5"/>
        <v>июнь</v>
      </c>
    </row>
    <row r="350" spans="1:8" x14ac:dyDescent="0.25">
      <c r="A350" t="s">
        <v>72</v>
      </c>
      <c r="C350" t="s">
        <v>73</v>
      </c>
      <c r="D350" t="s">
        <v>90</v>
      </c>
      <c r="E350" t="s">
        <v>107</v>
      </c>
      <c r="F350" s="2">
        <v>42542</v>
      </c>
      <c r="G350" s="5">
        <v>784269</v>
      </c>
      <c r="H350" t="str">
        <f t="shared" si="5"/>
        <v>июнь</v>
      </c>
    </row>
    <row r="351" spans="1:8" x14ac:dyDescent="0.25">
      <c r="A351" t="s">
        <v>72</v>
      </c>
      <c r="C351" t="s">
        <v>73</v>
      </c>
      <c r="D351" t="s">
        <v>90</v>
      </c>
      <c r="E351" t="s">
        <v>108</v>
      </c>
      <c r="F351" s="2">
        <v>42544</v>
      </c>
      <c r="G351" s="5">
        <v>1332966</v>
      </c>
      <c r="H351" t="str">
        <f t="shared" si="5"/>
        <v>июнь</v>
      </c>
    </row>
    <row r="352" spans="1:8" x14ac:dyDescent="0.25">
      <c r="A352" t="s">
        <v>72</v>
      </c>
      <c r="C352" t="s">
        <v>73</v>
      </c>
      <c r="D352" t="s">
        <v>91</v>
      </c>
      <c r="E352" t="s">
        <v>99</v>
      </c>
      <c r="F352" s="2">
        <v>42471</v>
      </c>
      <c r="G352" s="5">
        <v>849623</v>
      </c>
      <c r="H352" t="str">
        <f t="shared" si="5"/>
        <v>апрель</v>
      </c>
    </row>
    <row r="353" spans="1:8" x14ac:dyDescent="0.25">
      <c r="A353" t="s">
        <v>72</v>
      </c>
      <c r="C353" t="s">
        <v>73</v>
      </c>
      <c r="D353" t="s">
        <v>91</v>
      </c>
      <c r="E353" t="s">
        <v>100</v>
      </c>
      <c r="F353" s="2">
        <v>42475</v>
      </c>
      <c r="G353" s="5">
        <v>1524894</v>
      </c>
      <c r="H353" t="str">
        <f t="shared" si="5"/>
        <v>апрель</v>
      </c>
    </row>
    <row r="354" spans="1:8" x14ac:dyDescent="0.25">
      <c r="A354" t="s">
        <v>72</v>
      </c>
      <c r="C354" t="s">
        <v>73</v>
      </c>
      <c r="D354" t="s">
        <v>91</v>
      </c>
      <c r="E354" t="s">
        <v>101</v>
      </c>
      <c r="F354" s="2">
        <v>42481</v>
      </c>
      <c r="G354" s="5">
        <v>2644569</v>
      </c>
      <c r="H354" t="str">
        <f t="shared" si="5"/>
        <v>апрель</v>
      </c>
    </row>
    <row r="355" spans="1:8" x14ac:dyDescent="0.25">
      <c r="A355" t="s">
        <v>72</v>
      </c>
      <c r="C355" t="s">
        <v>73</v>
      </c>
      <c r="D355" t="s">
        <v>91</v>
      </c>
      <c r="E355" t="s">
        <v>103</v>
      </c>
      <c r="F355" s="2">
        <v>42502</v>
      </c>
      <c r="G355" s="5">
        <v>2129759</v>
      </c>
      <c r="H355" t="str">
        <f t="shared" si="5"/>
        <v>май</v>
      </c>
    </row>
    <row r="356" spans="1:8" x14ac:dyDescent="0.25">
      <c r="A356" t="s">
        <v>72</v>
      </c>
      <c r="C356" t="s">
        <v>73</v>
      </c>
      <c r="D356" t="s">
        <v>91</v>
      </c>
      <c r="E356" t="s">
        <v>104</v>
      </c>
      <c r="F356" s="2">
        <v>42515</v>
      </c>
      <c r="G356" s="5">
        <v>1838167</v>
      </c>
      <c r="H356" t="str">
        <f t="shared" si="5"/>
        <v>май</v>
      </c>
    </row>
    <row r="357" spans="1:8" x14ac:dyDescent="0.25">
      <c r="A357" t="s">
        <v>72</v>
      </c>
      <c r="C357" t="s">
        <v>73</v>
      </c>
      <c r="D357" t="s">
        <v>91</v>
      </c>
      <c r="E357" t="s">
        <v>105</v>
      </c>
      <c r="F357" s="2">
        <v>42528</v>
      </c>
      <c r="G357" s="5">
        <v>2108874</v>
      </c>
      <c r="H357" t="str">
        <f t="shared" si="5"/>
        <v>июнь</v>
      </c>
    </row>
    <row r="358" spans="1:8" x14ac:dyDescent="0.25">
      <c r="A358" t="s">
        <v>72</v>
      </c>
      <c r="C358" t="s">
        <v>73</v>
      </c>
      <c r="D358" t="s">
        <v>91</v>
      </c>
      <c r="E358" t="s">
        <v>106</v>
      </c>
      <c r="F358" s="2">
        <v>42536</v>
      </c>
      <c r="G358" s="5">
        <v>2090376</v>
      </c>
      <c r="H358" t="str">
        <f t="shared" si="5"/>
        <v>июнь</v>
      </c>
    </row>
    <row r="359" spans="1:8" x14ac:dyDescent="0.25">
      <c r="A359" t="s">
        <v>72</v>
      </c>
      <c r="C359" t="s">
        <v>73</v>
      </c>
      <c r="D359" t="s">
        <v>91</v>
      </c>
      <c r="E359" t="s">
        <v>107</v>
      </c>
      <c r="F359" s="2">
        <v>42542</v>
      </c>
      <c r="G359" s="5">
        <v>2033004</v>
      </c>
      <c r="H359" t="str">
        <f t="shared" si="5"/>
        <v>июнь</v>
      </c>
    </row>
    <row r="360" spans="1:8" x14ac:dyDescent="0.25">
      <c r="A360" t="s">
        <v>72</v>
      </c>
      <c r="C360" t="s">
        <v>73</v>
      </c>
      <c r="D360" t="s">
        <v>91</v>
      </c>
      <c r="E360" t="s">
        <v>108</v>
      </c>
      <c r="F360" s="2">
        <v>42544</v>
      </c>
      <c r="G360" s="5">
        <v>1705257</v>
      </c>
      <c r="H360" t="str">
        <f t="shared" si="5"/>
        <v>июнь</v>
      </c>
    </row>
    <row r="361" spans="1:8" x14ac:dyDescent="0.25">
      <c r="A361" t="s">
        <v>72</v>
      </c>
      <c r="C361" t="s">
        <v>73</v>
      </c>
      <c r="D361" t="s">
        <v>92</v>
      </c>
      <c r="E361" t="s">
        <v>99</v>
      </c>
      <c r="F361" s="2">
        <v>42471</v>
      </c>
      <c r="G361" s="5">
        <v>1870121</v>
      </c>
      <c r="H361" t="str">
        <f t="shared" si="5"/>
        <v>апрель</v>
      </c>
    </row>
    <row r="362" spans="1:8" x14ac:dyDescent="0.25">
      <c r="A362" t="s">
        <v>72</v>
      </c>
      <c r="C362" t="s">
        <v>73</v>
      </c>
      <c r="D362" t="s">
        <v>92</v>
      </c>
      <c r="E362" t="s">
        <v>100</v>
      </c>
      <c r="F362" s="2">
        <v>42475</v>
      </c>
      <c r="G362" s="5">
        <v>1323808</v>
      </c>
      <c r="H362" t="str">
        <f t="shared" si="5"/>
        <v>апрель</v>
      </c>
    </row>
    <row r="363" spans="1:8" x14ac:dyDescent="0.25">
      <c r="A363" t="s">
        <v>72</v>
      </c>
      <c r="C363" t="s">
        <v>73</v>
      </c>
      <c r="D363" t="s">
        <v>92</v>
      </c>
      <c r="E363" t="s">
        <v>101</v>
      </c>
      <c r="F363" s="2">
        <v>42481</v>
      </c>
      <c r="G363" s="5">
        <v>2610697</v>
      </c>
      <c r="H363" t="str">
        <f t="shared" si="5"/>
        <v>апрель</v>
      </c>
    </row>
    <row r="364" spans="1:8" x14ac:dyDescent="0.25">
      <c r="A364" t="s">
        <v>72</v>
      </c>
      <c r="C364" t="s">
        <v>73</v>
      </c>
      <c r="D364" t="s">
        <v>92</v>
      </c>
      <c r="E364" t="s">
        <v>103</v>
      </c>
      <c r="F364" s="2">
        <v>42502</v>
      </c>
      <c r="G364" s="5">
        <v>862699</v>
      </c>
      <c r="H364" t="str">
        <f t="shared" si="5"/>
        <v>май</v>
      </c>
    </row>
    <row r="365" spans="1:8" x14ac:dyDescent="0.25">
      <c r="A365" t="s">
        <v>72</v>
      </c>
      <c r="C365" t="s">
        <v>73</v>
      </c>
      <c r="D365" t="s">
        <v>92</v>
      </c>
      <c r="E365" t="s">
        <v>104</v>
      </c>
      <c r="F365" s="2">
        <v>42515</v>
      </c>
      <c r="G365" s="5">
        <v>2565087</v>
      </c>
      <c r="H365" t="str">
        <f t="shared" si="5"/>
        <v>май</v>
      </c>
    </row>
    <row r="366" spans="1:8" x14ac:dyDescent="0.25">
      <c r="A366" t="s">
        <v>72</v>
      </c>
      <c r="C366" t="s">
        <v>73</v>
      </c>
      <c r="D366" t="s">
        <v>92</v>
      </c>
      <c r="E366" t="s">
        <v>105</v>
      </c>
      <c r="F366" s="2">
        <v>42528</v>
      </c>
      <c r="G366" s="5">
        <v>1760206</v>
      </c>
      <c r="H366" t="str">
        <f t="shared" si="5"/>
        <v>июнь</v>
      </c>
    </row>
    <row r="367" spans="1:8" x14ac:dyDescent="0.25">
      <c r="A367" t="s">
        <v>72</v>
      </c>
      <c r="C367" t="s">
        <v>73</v>
      </c>
      <c r="D367" t="s">
        <v>92</v>
      </c>
      <c r="E367" t="s">
        <v>106</v>
      </c>
      <c r="F367" s="2">
        <v>42536</v>
      </c>
      <c r="G367" s="5">
        <v>2275693</v>
      </c>
      <c r="H367" t="str">
        <f t="shared" si="5"/>
        <v>июнь</v>
      </c>
    </row>
    <row r="368" spans="1:8" x14ac:dyDescent="0.25">
      <c r="A368" t="s">
        <v>72</v>
      </c>
      <c r="C368" t="s">
        <v>73</v>
      </c>
      <c r="D368" t="s">
        <v>92</v>
      </c>
      <c r="E368" t="s">
        <v>107</v>
      </c>
      <c r="F368" s="2">
        <v>42542</v>
      </c>
      <c r="G368" s="5">
        <v>2500671</v>
      </c>
      <c r="H368" t="str">
        <f t="shared" si="5"/>
        <v>июнь</v>
      </c>
    </row>
    <row r="369" spans="1:8" x14ac:dyDescent="0.25">
      <c r="A369" t="s">
        <v>72</v>
      </c>
      <c r="C369" t="s">
        <v>73</v>
      </c>
      <c r="D369" t="s">
        <v>92</v>
      </c>
      <c r="E369" t="s">
        <v>108</v>
      </c>
      <c r="F369" s="2">
        <v>42544</v>
      </c>
      <c r="G369" s="5">
        <v>1328925</v>
      </c>
      <c r="H369" t="str">
        <f t="shared" si="5"/>
        <v>июнь</v>
      </c>
    </row>
    <row r="370" spans="1:8" x14ac:dyDescent="0.25">
      <c r="A370" t="s">
        <v>72</v>
      </c>
      <c r="C370" t="s">
        <v>73</v>
      </c>
      <c r="D370" t="s">
        <v>93</v>
      </c>
      <c r="E370" t="s">
        <v>99</v>
      </c>
      <c r="F370" s="2">
        <v>42471</v>
      </c>
      <c r="G370" s="5">
        <v>2192342</v>
      </c>
      <c r="H370" t="str">
        <f t="shared" si="5"/>
        <v>апрель</v>
      </c>
    </row>
    <row r="371" spans="1:8" x14ac:dyDescent="0.25">
      <c r="A371" t="s">
        <v>72</v>
      </c>
      <c r="C371" t="s">
        <v>73</v>
      </c>
      <c r="D371" t="s">
        <v>93</v>
      </c>
      <c r="E371" t="s">
        <v>100</v>
      </c>
      <c r="F371" s="2">
        <v>42475</v>
      </c>
      <c r="G371" s="5">
        <v>1921155</v>
      </c>
      <c r="H371" t="str">
        <f t="shared" si="5"/>
        <v>апрель</v>
      </c>
    </row>
    <row r="372" spans="1:8" x14ac:dyDescent="0.25">
      <c r="A372" t="s">
        <v>72</v>
      </c>
      <c r="C372" t="s">
        <v>73</v>
      </c>
      <c r="D372" t="s">
        <v>93</v>
      </c>
      <c r="E372" t="s">
        <v>101</v>
      </c>
      <c r="F372" s="2">
        <v>42481</v>
      </c>
      <c r="G372" s="5">
        <v>1232948</v>
      </c>
      <c r="H372" t="str">
        <f t="shared" si="5"/>
        <v>апрель</v>
      </c>
    </row>
    <row r="373" spans="1:8" x14ac:dyDescent="0.25">
      <c r="A373" t="s">
        <v>72</v>
      </c>
      <c r="C373" t="s">
        <v>73</v>
      </c>
      <c r="D373" t="s">
        <v>93</v>
      </c>
      <c r="E373" t="s">
        <v>103</v>
      </c>
      <c r="F373" s="2">
        <v>42502</v>
      </c>
      <c r="G373" s="5">
        <v>2045985</v>
      </c>
      <c r="H373" t="str">
        <f t="shared" si="5"/>
        <v>май</v>
      </c>
    </row>
    <row r="374" spans="1:8" x14ac:dyDescent="0.25">
      <c r="A374" t="s">
        <v>72</v>
      </c>
      <c r="C374" t="s">
        <v>73</v>
      </c>
      <c r="D374" t="s">
        <v>93</v>
      </c>
      <c r="E374" t="s">
        <v>104</v>
      </c>
      <c r="F374" s="2">
        <v>42515</v>
      </c>
      <c r="G374" s="5">
        <v>2788666</v>
      </c>
      <c r="H374" t="str">
        <f t="shared" si="5"/>
        <v>май</v>
      </c>
    </row>
    <row r="375" spans="1:8" x14ac:dyDescent="0.25">
      <c r="A375" t="s">
        <v>72</v>
      </c>
      <c r="C375" t="s">
        <v>73</v>
      </c>
      <c r="D375" t="s">
        <v>93</v>
      </c>
      <c r="E375" t="s">
        <v>105</v>
      </c>
      <c r="F375" s="2">
        <v>42528</v>
      </c>
      <c r="G375" s="5">
        <v>2169774</v>
      </c>
      <c r="H375" t="str">
        <f t="shared" si="5"/>
        <v>июнь</v>
      </c>
    </row>
    <row r="376" spans="1:8" x14ac:dyDescent="0.25">
      <c r="A376" t="s">
        <v>72</v>
      </c>
      <c r="C376" t="s">
        <v>73</v>
      </c>
      <c r="D376" t="s">
        <v>93</v>
      </c>
      <c r="E376" t="s">
        <v>106</v>
      </c>
      <c r="F376" s="2">
        <v>42536</v>
      </c>
      <c r="G376" s="5">
        <v>2395163</v>
      </c>
      <c r="H376" t="str">
        <f t="shared" si="5"/>
        <v>июнь</v>
      </c>
    </row>
    <row r="377" spans="1:8" x14ac:dyDescent="0.25">
      <c r="A377" t="s">
        <v>72</v>
      </c>
      <c r="C377" t="s">
        <v>73</v>
      </c>
      <c r="D377" t="s">
        <v>93</v>
      </c>
      <c r="E377" t="s">
        <v>107</v>
      </c>
      <c r="F377" s="2">
        <v>42542</v>
      </c>
      <c r="G377" s="5">
        <v>842639</v>
      </c>
      <c r="H377" t="str">
        <f t="shared" si="5"/>
        <v>июнь</v>
      </c>
    </row>
    <row r="378" spans="1:8" x14ac:dyDescent="0.25">
      <c r="A378" t="s">
        <v>72</v>
      </c>
      <c r="C378" t="s">
        <v>73</v>
      </c>
      <c r="D378" t="s">
        <v>93</v>
      </c>
      <c r="E378" t="s">
        <v>108</v>
      </c>
      <c r="F378" s="2">
        <v>42544</v>
      </c>
      <c r="G378" s="5">
        <v>2725972</v>
      </c>
      <c r="H378" t="str">
        <f t="shared" si="5"/>
        <v>июнь</v>
      </c>
    </row>
    <row r="379" spans="1:8" x14ac:dyDescent="0.25">
      <c r="A379" t="s">
        <v>72</v>
      </c>
      <c r="C379" t="s">
        <v>73</v>
      </c>
      <c r="D379" t="s">
        <v>94</v>
      </c>
      <c r="E379" t="s">
        <v>99</v>
      </c>
      <c r="F379" s="2">
        <v>42471</v>
      </c>
      <c r="G379" s="5">
        <v>3012226</v>
      </c>
      <c r="H379" t="str">
        <f t="shared" si="5"/>
        <v>апрель</v>
      </c>
    </row>
    <row r="380" spans="1:8" x14ac:dyDescent="0.25">
      <c r="A380" t="s">
        <v>72</v>
      </c>
      <c r="C380" t="s">
        <v>73</v>
      </c>
      <c r="D380" t="s">
        <v>94</v>
      </c>
      <c r="E380" t="s">
        <v>100</v>
      </c>
      <c r="F380" s="2">
        <v>42475</v>
      </c>
      <c r="G380" s="5">
        <v>2338881</v>
      </c>
      <c r="H380" t="str">
        <f t="shared" si="5"/>
        <v>апрель</v>
      </c>
    </row>
    <row r="381" spans="1:8" x14ac:dyDescent="0.25">
      <c r="A381" t="s">
        <v>72</v>
      </c>
      <c r="C381" t="s">
        <v>73</v>
      </c>
      <c r="D381" t="s">
        <v>94</v>
      </c>
      <c r="E381" t="s">
        <v>101</v>
      </c>
      <c r="F381" s="2">
        <v>42481</v>
      </c>
      <c r="G381" s="5">
        <v>1684876</v>
      </c>
      <c r="H381" t="str">
        <f t="shared" si="5"/>
        <v>апрель</v>
      </c>
    </row>
    <row r="382" spans="1:8" x14ac:dyDescent="0.25">
      <c r="A382" t="s">
        <v>72</v>
      </c>
      <c r="C382" t="s">
        <v>73</v>
      </c>
      <c r="D382" t="s">
        <v>94</v>
      </c>
      <c r="E382" t="s">
        <v>103</v>
      </c>
      <c r="F382" s="2">
        <v>42502</v>
      </c>
      <c r="G382" s="5">
        <v>2188354</v>
      </c>
      <c r="H382" t="str">
        <f t="shared" si="5"/>
        <v>май</v>
      </c>
    </row>
    <row r="383" spans="1:8" x14ac:dyDescent="0.25">
      <c r="A383" t="s">
        <v>72</v>
      </c>
      <c r="C383" t="s">
        <v>73</v>
      </c>
      <c r="D383" t="s">
        <v>94</v>
      </c>
      <c r="E383" t="s">
        <v>104</v>
      </c>
      <c r="F383" s="2">
        <v>42515</v>
      </c>
      <c r="G383" s="5">
        <v>780290</v>
      </c>
      <c r="H383" t="str">
        <f t="shared" si="5"/>
        <v>май</v>
      </c>
    </row>
    <row r="384" spans="1:8" x14ac:dyDescent="0.25">
      <c r="A384" t="s">
        <v>72</v>
      </c>
      <c r="C384" t="s">
        <v>73</v>
      </c>
      <c r="D384" t="s">
        <v>94</v>
      </c>
      <c r="E384" t="s">
        <v>105</v>
      </c>
      <c r="F384" s="2">
        <v>42528</v>
      </c>
      <c r="G384" s="5">
        <v>1609305</v>
      </c>
      <c r="H384" t="str">
        <f t="shared" si="5"/>
        <v>июнь</v>
      </c>
    </row>
    <row r="385" spans="1:8" x14ac:dyDescent="0.25">
      <c r="A385" t="s">
        <v>72</v>
      </c>
      <c r="C385" t="s">
        <v>73</v>
      </c>
      <c r="D385" t="s">
        <v>94</v>
      </c>
      <c r="E385" t="s">
        <v>106</v>
      </c>
      <c r="F385" s="2">
        <v>42536</v>
      </c>
      <c r="G385" s="5">
        <v>948685</v>
      </c>
      <c r="H385" t="str">
        <f t="shared" si="5"/>
        <v>июнь</v>
      </c>
    </row>
    <row r="386" spans="1:8" x14ac:dyDescent="0.25">
      <c r="A386" t="s">
        <v>72</v>
      </c>
      <c r="C386" t="s">
        <v>73</v>
      </c>
      <c r="D386" t="s">
        <v>94</v>
      </c>
      <c r="E386" t="s">
        <v>107</v>
      </c>
      <c r="F386" s="2">
        <v>42542</v>
      </c>
      <c r="G386" s="5">
        <v>2903745</v>
      </c>
      <c r="H386" t="str">
        <f t="shared" si="5"/>
        <v>июнь</v>
      </c>
    </row>
    <row r="387" spans="1:8" x14ac:dyDescent="0.25">
      <c r="A387" t="s">
        <v>72</v>
      </c>
      <c r="C387" t="s">
        <v>73</v>
      </c>
      <c r="D387" t="s">
        <v>94</v>
      </c>
      <c r="E387" t="s">
        <v>108</v>
      </c>
      <c r="F387" s="2">
        <v>42544</v>
      </c>
      <c r="G387" s="5">
        <v>1108325</v>
      </c>
      <c r="H387" t="str">
        <f t="shared" si="5"/>
        <v>июнь</v>
      </c>
    </row>
    <row r="388" spans="1:8" x14ac:dyDescent="0.25">
      <c r="A388" t="s">
        <v>72</v>
      </c>
      <c r="C388" t="s">
        <v>73</v>
      </c>
      <c r="D388" t="s">
        <v>95</v>
      </c>
      <c r="E388" t="s">
        <v>99</v>
      </c>
      <c r="F388" s="2">
        <v>42471</v>
      </c>
      <c r="G388" s="5">
        <v>2744444</v>
      </c>
      <c r="H388" t="str">
        <f t="shared" si="5"/>
        <v>апрель</v>
      </c>
    </row>
    <row r="389" spans="1:8" x14ac:dyDescent="0.25">
      <c r="A389" t="s">
        <v>72</v>
      </c>
      <c r="C389" t="s">
        <v>73</v>
      </c>
      <c r="D389" t="s">
        <v>95</v>
      </c>
      <c r="E389" t="s">
        <v>100</v>
      </c>
      <c r="F389" s="2">
        <v>42475</v>
      </c>
      <c r="G389" s="5">
        <v>3099424</v>
      </c>
      <c r="H389" t="str">
        <f t="shared" si="5"/>
        <v>апрель</v>
      </c>
    </row>
    <row r="390" spans="1:8" x14ac:dyDescent="0.25">
      <c r="A390" t="s">
        <v>72</v>
      </c>
      <c r="C390" t="s">
        <v>73</v>
      </c>
      <c r="D390" t="s">
        <v>95</v>
      </c>
      <c r="E390" t="s">
        <v>101</v>
      </c>
      <c r="F390" s="2">
        <v>42481</v>
      </c>
      <c r="G390" s="5">
        <v>2410111</v>
      </c>
      <c r="H390" t="str">
        <f t="shared" si="5"/>
        <v>апрель</v>
      </c>
    </row>
    <row r="391" spans="1:8" x14ac:dyDescent="0.25">
      <c r="A391" t="s">
        <v>72</v>
      </c>
      <c r="C391" t="s">
        <v>73</v>
      </c>
      <c r="D391" t="s">
        <v>95</v>
      </c>
      <c r="E391" t="s">
        <v>103</v>
      </c>
      <c r="F391" s="2">
        <v>42502</v>
      </c>
      <c r="G391" s="5">
        <v>2196860</v>
      </c>
      <c r="H391" t="str">
        <f t="shared" si="5"/>
        <v>май</v>
      </c>
    </row>
    <row r="392" spans="1:8" x14ac:dyDescent="0.25">
      <c r="A392" t="s">
        <v>72</v>
      </c>
      <c r="C392" t="s">
        <v>73</v>
      </c>
      <c r="D392" t="s">
        <v>95</v>
      </c>
      <c r="E392" t="s">
        <v>104</v>
      </c>
      <c r="F392" s="2">
        <v>42515</v>
      </c>
      <c r="G392" s="5">
        <v>2632591</v>
      </c>
      <c r="H392" t="str">
        <f t="shared" si="5"/>
        <v>май</v>
      </c>
    </row>
    <row r="393" spans="1:8" x14ac:dyDescent="0.25">
      <c r="A393" t="s">
        <v>72</v>
      </c>
      <c r="C393" t="s">
        <v>73</v>
      </c>
      <c r="D393" t="s">
        <v>95</v>
      </c>
      <c r="E393" t="s">
        <v>105</v>
      </c>
      <c r="F393" s="2">
        <v>42528</v>
      </c>
      <c r="G393" s="5">
        <v>1503037</v>
      </c>
      <c r="H393" t="str">
        <f t="shared" si="5"/>
        <v>июнь</v>
      </c>
    </row>
    <row r="394" spans="1:8" x14ac:dyDescent="0.25">
      <c r="A394" t="s">
        <v>72</v>
      </c>
      <c r="C394" t="s">
        <v>73</v>
      </c>
      <c r="D394" t="s">
        <v>95</v>
      </c>
      <c r="E394" t="s">
        <v>106</v>
      </c>
      <c r="F394" s="2">
        <v>42536</v>
      </c>
      <c r="G394" s="5">
        <v>2648447</v>
      </c>
      <c r="H394" t="str">
        <f t="shared" si="5"/>
        <v>июнь</v>
      </c>
    </row>
    <row r="395" spans="1:8" x14ac:dyDescent="0.25">
      <c r="A395" t="s">
        <v>72</v>
      </c>
      <c r="C395" t="s">
        <v>73</v>
      </c>
      <c r="D395" t="s">
        <v>95</v>
      </c>
      <c r="E395" t="s">
        <v>107</v>
      </c>
      <c r="F395" s="2">
        <v>42542</v>
      </c>
      <c r="G395" s="5">
        <v>1137633</v>
      </c>
      <c r="H395" t="str">
        <f t="shared" si="5"/>
        <v>июнь</v>
      </c>
    </row>
    <row r="396" spans="1:8" x14ac:dyDescent="0.25">
      <c r="A396" t="s">
        <v>72</v>
      </c>
      <c r="C396" t="s">
        <v>73</v>
      </c>
      <c r="D396" t="s">
        <v>95</v>
      </c>
      <c r="E396" t="s">
        <v>108</v>
      </c>
      <c r="F396" s="2">
        <v>42544</v>
      </c>
      <c r="G396" s="5">
        <v>2103362</v>
      </c>
      <c r="H396" t="str">
        <f t="shared" si="5"/>
        <v>июнь</v>
      </c>
    </row>
    <row r="397" spans="1:8" x14ac:dyDescent="0.25">
      <c r="A397" t="s">
        <v>75</v>
      </c>
      <c r="C397" t="s">
        <v>76</v>
      </c>
      <c r="D397" t="s">
        <v>89</v>
      </c>
      <c r="E397" t="s">
        <v>99</v>
      </c>
      <c r="F397" s="2">
        <v>42471</v>
      </c>
      <c r="G397" s="5">
        <v>914460</v>
      </c>
      <c r="H397" t="str">
        <f t="shared" si="5"/>
        <v>апрель</v>
      </c>
    </row>
    <row r="398" spans="1:8" x14ac:dyDescent="0.25">
      <c r="A398" t="s">
        <v>75</v>
      </c>
      <c r="C398" t="s">
        <v>76</v>
      </c>
      <c r="D398" t="s">
        <v>89</v>
      </c>
      <c r="E398" t="s">
        <v>100</v>
      </c>
      <c r="F398" s="2">
        <v>42475</v>
      </c>
      <c r="G398" s="5">
        <v>2668216</v>
      </c>
      <c r="H398" t="str">
        <f t="shared" si="5"/>
        <v>апрель</v>
      </c>
    </row>
    <row r="399" spans="1:8" x14ac:dyDescent="0.25">
      <c r="A399" t="s">
        <v>75</v>
      </c>
      <c r="C399" t="s">
        <v>76</v>
      </c>
      <c r="D399" t="s">
        <v>89</v>
      </c>
      <c r="E399" t="s">
        <v>101</v>
      </c>
      <c r="F399" s="2">
        <v>42481</v>
      </c>
      <c r="G399" s="5">
        <v>1652132</v>
      </c>
      <c r="H399" t="str">
        <f t="shared" si="5"/>
        <v>апрель</v>
      </c>
    </row>
    <row r="400" spans="1:8" x14ac:dyDescent="0.25">
      <c r="A400" t="s">
        <v>75</v>
      </c>
      <c r="C400" t="s">
        <v>76</v>
      </c>
      <c r="D400" t="s">
        <v>89</v>
      </c>
      <c r="E400" t="s">
        <v>103</v>
      </c>
      <c r="F400" s="2">
        <v>42502</v>
      </c>
      <c r="G400" s="5">
        <v>3120721</v>
      </c>
      <c r="H400" t="str">
        <f t="shared" si="5"/>
        <v>май</v>
      </c>
    </row>
    <row r="401" spans="1:8" x14ac:dyDescent="0.25">
      <c r="A401" t="s">
        <v>75</v>
      </c>
      <c r="C401" t="s">
        <v>76</v>
      </c>
      <c r="D401" t="s">
        <v>89</v>
      </c>
      <c r="E401" t="s">
        <v>104</v>
      </c>
      <c r="F401" s="2">
        <v>42515</v>
      </c>
      <c r="G401" s="5">
        <v>2513068</v>
      </c>
      <c r="H401" t="str">
        <f t="shared" si="5"/>
        <v>май</v>
      </c>
    </row>
    <row r="402" spans="1:8" x14ac:dyDescent="0.25">
      <c r="A402" t="s">
        <v>75</v>
      </c>
      <c r="C402" t="s">
        <v>76</v>
      </c>
      <c r="D402" t="s">
        <v>89</v>
      </c>
      <c r="E402" t="s">
        <v>105</v>
      </c>
      <c r="F402" s="2">
        <v>42528</v>
      </c>
      <c r="G402" s="5">
        <v>1997158</v>
      </c>
      <c r="H402" t="str">
        <f t="shared" si="5"/>
        <v>июнь</v>
      </c>
    </row>
    <row r="403" spans="1:8" x14ac:dyDescent="0.25">
      <c r="A403" t="s">
        <v>75</v>
      </c>
      <c r="C403" t="s">
        <v>76</v>
      </c>
      <c r="D403" t="s">
        <v>89</v>
      </c>
      <c r="E403" t="s">
        <v>106</v>
      </c>
      <c r="F403" s="2">
        <v>42536</v>
      </c>
      <c r="G403" s="5">
        <v>2448156</v>
      </c>
      <c r="H403" t="str">
        <f t="shared" si="5"/>
        <v>июнь</v>
      </c>
    </row>
    <row r="404" spans="1:8" x14ac:dyDescent="0.25">
      <c r="A404" t="s">
        <v>75</v>
      </c>
      <c r="C404" t="s">
        <v>76</v>
      </c>
      <c r="D404" t="s">
        <v>89</v>
      </c>
      <c r="E404" t="s">
        <v>107</v>
      </c>
      <c r="F404" s="2">
        <v>42542</v>
      </c>
      <c r="G404" s="5">
        <v>1952834</v>
      </c>
      <c r="H404" t="str">
        <f t="shared" ref="H404:H467" si="6">IF(MONTH(F404)=4,"апрель",IF(MONTH(F404)=5,"май","июнь"))</f>
        <v>июнь</v>
      </c>
    </row>
    <row r="405" spans="1:8" x14ac:dyDescent="0.25">
      <c r="A405" t="s">
        <v>75</v>
      </c>
      <c r="C405" t="s">
        <v>76</v>
      </c>
      <c r="D405" t="s">
        <v>89</v>
      </c>
      <c r="E405" t="s">
        <v>108</v>
      </c>
      <c r="F405" s="2">
        <v>42544</v>
      </c>
      <c r="G405" s="5">
        <v>1626625</v>
      </c>
      <c r="H405" t="str">
        <f t="shared" si="6"/>
        <v>июнь</v>
      </c>
    </row>
    <row r="406" spans="1:8" x14ac:dyDescent="0.25">
      <c r="A406" t="s">
        <v>75</v>
      </c>
      <c r="C406" t="s">
        <v>76</v>
      </c>
      <c r="D406" t="s">
        <v>90</v>
      </c>
      <c r="E406" t="s">
        <v>99</v>
      </c>
      <c r="F406" s="2">
        <v>42471</v>
      </c>
      <c r="G406" s="5">
        <v>1880585</v>
      </c>
      <c r="H406" t="str">
        <f t="shared" si="6"/>
        <v>апрель</v>
      </c>
    </row>
    <row r="407" spans="1:8" x14ac:dyDescent="0.25">
      <c r="A407" t="s">
        <v>75</v>
      </c>
      <c r="C407" t="s">
        <v>76</v>
      </c>
      <c r="D407" t="s">
        <v>90</v>
      </c>
      <c r="E407" t="s">
        <v>100</v>
      </c>
      <c r="F407" s="2">
        <v>42475</v>
      </c>
      <c r="G407" s="5">
        <v>1041948</v>
      </c>
      <c r="H407" t="str">
        <f t="shared" si="6"/>
        <v>апрель</v>
      </c>
    </row>
    <row r="408" spans="1:8" x14ac:dyDescent="0.25">
      <c r="A408" t="s">
        <v>75</v>
      </c>
      <c r="C408" t="s">
        <v>76</v>
      </c>
      <c r="D408" t="s">
        <v>90</v>
      </c>
      <c r="E408" t="s">
        <v>101</v>
      </c>
      <c r="F408" s="2">
        <v>42481</v>
      </c>
      <c r="G408" s="5">
        <v>1279505</v>
      </c>
      <c r="H408" t="str">
        <f t="shared" si="6"/>
        <v>апрель</v>
      </c>
    </row>
    <row r="409" spans="1:8" x14ac:dyDescent="0.25">
      <c r="A409" t="s">
        <v>75</v>
      </c>
      <c r="C409" t="s">
        <v>76</v>
      </c>
      <c r="D409" t="s">
        <v>90</v>
      </c>
      <c r="E409" t="s">
        <v>103</v>
      </c>
      <c r="F409" s="2">
        <v>42502</v>
      </c>
      <c r="G409" s="5">
        <v>1252311</v>
      </c>
      <c r="H409" t="str">
        <f t="shared" si="6"/>
        <v>май</v>
      </c>
    </row>
    <row r="410" spans="1:8" x14ac:dyDescent="0.25">
      <c r="A410" t="s">
        <v>75</v>
      </c>
      <c r="C410" t="s">
        <v>76</v>
      </c>
      <c r="D410" t="s">
        <v>90</v>
      </c>
      <c r="E410" t="s">
        <v>104</v>
      </c>
      <c r="F410" s="2">
        <v>42515</v>
      </c>
      <c r="G410" s="5">
        <v>1356081</v>
      </c>
      <c r="H410" t="str">
        <f t="shared" si="6"/>
        <v>май</v>
      </c>
    </row>
    <row r="411" spans="1:8" x14ac:dyDescent="0.25">
      <c r="A411" t="s">
        <v>75</v>
      </c>
      <c r="C411" t="s">
        <v>76</v>
      </c>
      <c r="D411" t="s">
        <v>90</v>
      </c>
      <c r="E411" t="s">
        <v>105</v>
      </c>
      <c r="F411" s="2">
        <v>42528</v>
      </c>
      <c r="G411" s="5">
        <v>1359621</v>
      </c>
      <c r="H411" t="str">
        <f t="shared" si="6"/>
        <v>июнь</v>
      </c>
    </row>
    <row r="412" spans="1:8" x14ac:dyDescent="0.25">
      <c r="A412" t="s">
        <v>75</v>
      </c>
      <c r="C412" t="s">
        <v>76</v>
      </c>
      <c r="D412" t="s">
        <v>90</v>
      </c>
      <c r="E412" t="s">
        <v>106</v>
      </c>
      <c r="F412" s="2">
        <v>42536</v>
      </c>
      <c r="G412" s="5">
        <v>3117845</v>
      </c>
      <c r="H412" t="str">
        <f t="shared" si="6"/>
        <v>июнь</v>
      </c>
    </row>
    <row r="413" spans="1:8" x14ac:dyDescent="0.25">
      <c r="A413" t="s">
        <v>75</v>
      </c>
      <c r="C413" t="s">
        <v>76</v>
      </c>
      <c r="D413" t="s">
        <v>90</v>
      </c>
      <c r="E413" t="s">
        <v>107</v>
      </c>
      <c r="F413" s="2">
        <v>42542</v>
      </c>
      <c r="G413" s="5">
        <v>1239598</v>
      </c>
      <c r="H413" t="str">
        <f t="shared" si="6"/>
        <v>июнь</v>
      </c>
    </row>
    <row r="414" spans="1:8" x14ac:dyDescent="0.25">
      <c r="A414" t="s">
        <v>75</v>
      </c>
      <c r="C414" t="s">
        <v>76</v>
      </c>
      <c r="D414" t="s">
        <v>90</v>
      </c>
      <c r="E414" t="s">
        <v>108</v>
      </c>
      <c r="F414" s="2">
        <v>42544</v>
      </c>
      <c r="G414" s="5">
        <v>1828750</v>
      </c>
      <c r="H414" t="str">
        <f t="shared" si="6"/>
        <v>июнь</v>
      </c>
    </row>
    <row r="415" spans="1:8" x14ac:dyDescent="0.25">
      <c r="A415" t="s">
        <v>75</v>
      </c>
      <c r="C415" t="s">
        <v>76</v>
      </c>
      <c r="D415" t="s">
        <v>91</v>
      </c>
      <c r="E415" t="s">
        <v>99</v>
      </c>
      <c r="F415" s="2">
        <v>42471</v>
      </c>
      <c r="G415" s="5">
        <v>936819</v>
      </c>
      <c r="H415" t="str">
        <f t="shared" si="6"/>
        <v>апрель</v>
      </c>
    </row>
    <row r="416" spans="1:8" x14ac:dyDescent="0.25">
      <c r="A416" t="s">
        <v>75</v>
      </c>
      <c r="C416" t="s">
        <v>76</v>
      </c>
      <c r="D416" t="s">
        <v>91</v>
      </c>
      <c r="E416" t="s">
        <v>100</v>
      </c>
      <c r="F416" s="2">
        <v>42475</v>
      </c>
      <c r="G416" s="5">
        <v>1843404</v>
      </c>
      <c r="H416" t="str">
        <f t="shared" si="6"/>
        <v>апрель</v>
      </c>
    </row>
    <row r="417" spans="1:8" x14ac:dyDescent="0.25">
      <c r="A417" t="s">
        <v>75</v>
      </c>
      <c r="C417" t="s">
        <v>76</v>
      </c>
      <c r="D417" t="s">
        <v>91</v>
      </c>
      <c r="E417" t="s">
        <v>101</v>
      </c>
      <c r="F417" s="2">
        <v>42481</v>
      </c>
      <c r="G417" s="5">
        <v>2239900</v>
      </c>
      <c r="H417" t="str">
        <f t="shared" si="6"/>
        <v>апрель</v>
      </c>
    </row>
    <row r="418" spans="1:8" x14ac:dyDescent="0.25">
      <c r="A418" t="s">
        <v>75</v>
      </c>
      <c r="C418" t="s">
        <v>76</v>
      </c>
      <c r="D418" t="s">
        <v>91</v>
      </c>
      <c r="E418" t="s">
        <v>103</v>
      </c>
      <c r="F418" s="2">
        <v>42502</v>
      </c>
      <c r="G418" s="5">
        <v>1167904</v>
      </c>
      <c r="H418" t="str">
        <f t="shared" si="6"/>
        <v>май</v>
      </c>
    </row>
    <row r="419" spans="1:8" x14ac:dyDescent="0.25">
      <c r="A419" t="s">
        <v>75</v>
      </c>
      <c r="C419" t="s">
        <v>76</v>
      </c>
      <c r="D419" t="s">
        <v>91</v>
      </c>
      <c r="E419" t="s">
        <v>104</v>
      </c>
      <c r="F419" s="2">
        <v>42515</v>
      </c>
      <c r="G419" s="5">
        <v>2823407</v>
      </c>
      <c r="H419" t="str">
        <f t="shared" si="6"/>
        <v>май</v>
      </c>
    </row>
    <row r="420" spans="1:8" x14ac:dyDescent="0.25">
      <c r="A420" t="s">
        <v>75</v>
      </c>
      <c r="C420" t="s">
        <v>76</v>
      </c>
      <c r="D420" t="s">
        <v>91</v>
      </c>
      <c r="E420" t="s">
        <v>105</v>
      </c>
      <c r="F420" s="2">
        <v>42528</v>
      </c>
      <c r="G420" s="5">
        <v>1250579</v>
      </c>
      <c r="H420" t="str">
        <f t="shared" si="6"/>
        <v>июнь</v>
      </c>
    </row>
    <row r="421" spans="1:8" x14ac:dyDescent="0.25">
      <c r="A421" t="s">
        <v>75</v>
      </c>
      <c r="C421" t="s">
        <v>76</v>
      </c>
      <c r="D421" t="s">
        <v>91</v>
      </c>
      <c r="E421" t="s">
        <v>106</v>
      </c>
      <c r="F421" s="2">
        <v>42536</v>
      </c>
      <c r="G421" s="5">
        <v>861546</v>
      </c>
      <c r="H421" t="str">
        <f t="shared" si="6"/>
        <v>июнь</v>
      </c>
    </row>
    <row r="422" spans="1:8" x14ac:dyDescent="0.25">
      <c r="A422" t="s">
        <v>75</v>
      </c>
      <c r="C422" t="s">
        <v>76</v>
      </c>
      <c r="D422" t="s">
        <v>91</v>
      </c>
      <c r="E422" t="s">
        <v>107</v>
      </c>
      <c r="F422" s="2">
        <v>42542</v>
      </c>
      <c r="G422" s="5">
        <v>1228267</v>
      </c>
      <c r="H422" t="str">
        <f t="shared" si="6"/>
        <v>июнь</v>
      </c>
    </row>
    <row r="423" spans="1:8" x14ac:dyDescent="0.25">
      <c r="A423" t="s">
        <v>75</v>
      </c>
      <c r="C423" t="s">
        <v>76</v>
      </c>
      <c r="D423" t="s">
        <v>91</v>
      </c>
      <c r="E423" t="s">
        <v>108</v>
      </c>
      <c r="F423" s="2">
        <v>42544</v>
      </c>
      <c r="G423" s="5">
        <v>1487311</v>
      </c>
      <c r="H423" t="str">
        <f t="shared" si="6"/>
        <v>июнь</v>
      </c>
    </row>
    <row r="424" spans="1:8" x14ac:dyDescent="0.25">
      <c r="A424" t="s">
        <v>75</v>
      </c>
      <c r="C424" t="s">
        <v>76</v>
      </c>
      <c r="D424" t="s">
        <v>92</v>
      </c>
      <c r="E424" t="s">
        <v>99</v>
      </c>
      <c r="F424" s="2">
        <v>42471</v>
      </c>
      <c r="G424" s="5">
        <v>1139919</v>
      </c>
      <c r="H424" t="str">
        <f t="shared" si="6"/>
        <v>апрель</v>
      </c>
    </row>
    <row r="425" spans="1:8" x14ac:dyDescent="0.25">
      <c r="A425" t="s">
        <v>75</v>
      </c>
      <c r="C425" t="s">
        <v>76</v>
      </c>
      <c r="D425" t="s">
        <v>92</v>
      </c>
      <c r="E425" t="s">
        <v>100</v>
      </c>
      <c r="F425" s="2">
        <v>42475</v>
      </c>
      <c r="G425" s="5">
        <v>842329</v>
      </c>
      <c r="H425" t="str">
        <f t="shared" si="6"/>
        <v>апрель</v>
      </c>
    </row>
    <row r="426" spans="1:8" x14ac:dyDescent="0.25">
      <c r="A426" t="s">
        <v>75</v>
      </c>
      <c r="C426" t="s">
        <v>76</v>
      </c>
      <c r="D426" t="s">
        <v>92</v>
      </c>
      <c r="E426" t="s">
        <v>101</v>
      </c>
      <c r="F426" s="2">
        <v>42481</v>
      </c>
      <c r="G426" s="5">
        <v>2763822</v>
      </c>
      <c r="H426" t="str">
        <f t="shared" si="6"/>
        <v>апрель</v>
      </c>
    </row>
    <row r="427" spans="1:8" x14ac:dyDescent="0.25">
      <c r="A427" t="s">
        <v>75</v>
      </c>
      <c r="C427" t="s">
        <v>76</v>
      </c>
      <c r="D427" t="s">
        <v>92</v>
      </c>
      <c r="E427" t="s">
        <v>103</v>
      </c>
      <c r="F427" s="2">
        <v>42502</v>
      </c>
      <c r="G427" s="5">
        <v>1842946</v>
      </c>
      <c r="H427" t="str">
        <f t="shared" si="6"/>
        <v>май</v>
      </c>
    </row>
    <row r="428" spans="1:8" x14ac:dyDescent="0.25">
      <c r="A428" t="s">
        <v>75</v>
      </c>
      <c r="C428" t="s">
        <v>76</v>
      </c>
      <c r="D428" t="s">
        <v>92</v>
      </c>
      <c r="E428" t="s">
        <v>104</v>
      </c>
      <c r="F428" s="2">
        <v>42515</v>
      </c>
      <c r="G428" s="5">
        <v>1319048</v>
      </c>
      <c r="H428" t="str">
        <f t="shared" si="6"/>
        <v>май</v>
      </c>
    </row>
    <row r="429" spans="1:8" x14ac:dyDescent="0.25">
      <c r="A429" t="s">
        <v>75</v>
      </c>
      <c r="C429" t="s">
        <v>76</v>
      </c>
      <c r="D429" t="s">
        <v>92</v>
      </c>
      <c r="E429" t="s">
        <v>105</v>
      </c>
      <c r="F429" s="2">
        <v>42528</v>
      </c>
      <c r="G429" s="5">
        <v>1919102</v>
      </c>
      <c r="H429" t="str">
        <f t="shared" si="6"/>
        <v>июнь</v>
      </c>
    </row>
    <row r="430" spans="1:8" x14ac:dyDescent="0.25">
      <c r="A430" t="s">
        <v>75</v>
      </c>
      <c r="C430" t="s">
        <v>76</v>
      </c>
      <c r="D430" t="s">
        <v>92</v>
      </c>
      <c r="E430" t="s">
        <v>106</v>
      </c>
      <c r="F430" s="2">
        <v>42536</v>
      </c>
      <c r="G430" s="5">
        <v>3099408</v>
      </c>
      <c r="H430" t="str">
        <f t="shared" si="6"/>
        <v>июнь</v>
      </c>
    </row>
    <row r="431" spans="1:8" x14ac:dyDescent="0.25">
      <c r="A431" t="s">
        <v>75</v>
      </c>
      <c r="C431" t="s">
        <v>76</v>
      </c>
      <c r="D431" t="s">
        <v>92</v>
      </c>
      <c r="E431" t="s">
        <v>107</v>
      </c>
      <c r="F431" s="2">
        <v>42542</v>
      </c>
      <c r="G431" s="5">
        <v>2233768</v>
      </c>
      <c r="H431" t="str">
        <f t="shared" si="6"/>
        <v>июнь</v>
      </c>
    </row>
    <row r="432" spans="1:8" x14ac:dyDescent="0.25">
      <c r="A432" t="s">
        <v>75</v>
      </c>
      <c r="C432" t="s">
        <v>76</v>
      </c>
      <c r="D432" t="s">
        <v>92</v>
      </c>
      <c r="E432" t="s">
        <v>108</v>
      </c>
      <c r="F432" s="2">
        <v>42544</v>
      </c>
      <c r="G432" s="5">
        <v>870168</v>
      </c>
      <c r="H432" t="str">
        <f t="shared" si="6"/>
        <v>июнь</v>
      </c>
    </row>
    <row r="433" spans="1:8" x14ac:dyDescent="0.25">
      <c r="A433" t="s">
        <v>75</v>
      </c>
      <c r="C433" t="s">
        <v>76</v>
      </c>
      <c r="D433" t="s">
        <v>93</v>
      </c>
      <c r="E433" t="s">
        <v>99</v>
      </c>
      <c r="F433" s="2">
        <v>42471</v>
      </c>
      <c r="G433" s="5">
        <v>1967275</v>
      </c>
      <c r="H433" t="str">
        <f t="shared" si="6"/>
        <v>апрель</v>
      </c>
    </row>
    <row r="434" spans="1:8" x14ac:dyDescent="0.25">
      <c r="A434" t="s">
        <v>75</v>
      </c>
      <c r="C434" t="s">
        <v>76</v>
      </c>
      <c r="D434" t="s">
        <v>93</v>
      </c>
      <c r="E434" t="s">
        <v>100</v>
      </c>
      <c r="F434" s="2">
        <v>42475</v>
      </c>
      <c r="G434" s="5">
        <v>2816789</v>
      </c>
      <c r="H434" t="str">
        <f t="shared" si="6"/>
        <v>апрель</v>
      </c>
    </row>
    <row r="435" spans="1:8" x14ac:dyDescent="0.25">
      <c r="A435" t="s">
        <v>75</v>
      </c>
      <c r="C435" t="s">
        <v>76</v>
      </c>
      <c r="D435" t="s">
        <v>93</v>
      </c>
      <c r="E435" t="s">
        <v>101</v>
      </c>
      <c r="F435" s="2">
        <v>42481</v>
      </c>
      <c r="G435" s="5">
        <v>996679</v>
      </c>
      <c r="H435" t="str">
        <f t="shared" si="6"/>
        <v>апрель</v>
      </c>
    </row>
    <row r="436" spans="1:8" x14ac:dyDescent="0.25">
      <c r="A436" t="s">
        <v>75</v>
      </c>
      <c r="C436" t="s">
        <v>76</v>
      </c>
      <c r="D436" t="s">
        <v>93</v>
      </c>
      <c r="E436" t="s">
        <v>103</v>
      </c>
      <c r="F436" s="2">
        <v>42502</v>
      </c>
      <c r="G436" s="5">
        <v>785667</v>
      </c>
      <c r="H436" t="str">
        <f t="shared" si="6"/>
        <v>май</v>
      </c>
    </row>
    <row r="437" spans="1:8" x14ac:dyDescent="0.25">
      <c r="A437" t="s">
        <v>75</v>
      </c>
      <c r="C437" t="s">
        <v>76</v>
      </c>
      <c r="D437" t="s">
        <v>93</v>
      </c>
      <c r="E437" t="s">
        <v>104</v>
      </c>
      <c r="F437" s="2">
        <v>42515</v>
      </c>
      <c r="G437" s="5">
        <v>2527243</v>
      </c>
      <c r="H437" t="str">
        <f t="shared" si="6"/>
        <v>май</v>
      </c>
    </row>
    <row r="438" spans="1:8" x14ac:dyDescent="0.25">
      <c r="A438" t="s">
        <v>75</v>
      </c>
      <c r="C438" t="s">
        <v>76</v>
      </c>
      <c r="D438" t="s">
        <v>93</v>
      </c>
      <c r="E438" t="s">
        <v>105</v>
      </c>
      <c r="F438" s="2">
        <v>42528</v>
      </c>
      <c r="G438" s="5">
        <v>1206768</v>
      </c>
      <c r="H438" t="str">
        <f t="shared" si="6"/>
        <v>июнь</v>
      </c>
    </row>
    <row r="439" spans="1:8" x14ac:dyDescent="0.25">
      <c r="A439" t="s">
        <v>75</v>
      </c>
      <c r="C439" t="s">
        <v>76</v>
      </c>
      <c r="D439" t="s">
        <v>93</v>
      </c>
      <c r="E439" t="s">
        <v>106</v>
      </c>
      <c r="F439" s="2">
        <v>42536</v>
      </c>
      <c r="G439" s="5">
        <v>2074809</v>
      </c>
      <c r="H439" t="str">
        <f t="shared" si="6"/>
        <v>июнь</v>
      </c>
    </row>
    <row r="440" spans="1:8" x14ac:dyDescent="0.25">
      <c r="A440" t="s">
        <v>75</v>
      </c>
      <c r="C440" t="s">
        <v>76</v>
      </c>
      <c r="D440" t="s">
        <v>93</v>
      </c>
      <c r="E440" t="s">
        <v>107</v>
      </c>
      <c r="F440" s="2">
        <v>42542</v>
      </c>
      <c r="G440" s="5">
        <v>2269009</v>
      </c>
      <c r="H440" t="str">
        <f t="shared" si="6"/>
        <v>июнь</v>
      </c>
    </row>
    <row r="441" spans="1:8" x14ac:dyDescent="0.25">
      <c r="A441" t="s">
        <v>75</v>
      </c>
      <c r="C441" t="s">
        <v>76</v>
      </c>
      <c r="D441" t="s">
        <v>93</v>
      </c>
      <c r="E441" t="s">
        <v>108</v>
      </c>
      <c r="F441" s="2">
        <v>42544</v>
      </c>
      <c r="G441" s="5">
        <v>1250621</v>
      </c>
      <c r="H441" t="str">
        <f t="shared" si="6"/>
        <v>июнь</v>
      </c>
    </row>
    <row r="442" spans="1:8" x14ac:dyDescent="0.25">
      <c r="A442" t="s">
        <v>75</v>
      </c>
      <c r="C442" t="s">
        <v>76</v>
      </c>
      <c r="D442" t="s">
        <v>94</v>
      </c>
      <c r="E442" t="s">
        <v>99</v>
      </c>
      <c r="F442" s="2">
        <v>42471</v>
      </c>
      <c r="G442" s="5">
        <v>2999672</v>
      </c>
      <c r="H442" t="str">
        <f t="shared" si="6"/>
        <v>апрель</v>
      </c>
    </row>
    <row r="443" spans="1:8" x14ac:dyDescent="0.25">
      <c r="A443" t="s">
        <v>75</v>
      </c>
      <c r="C443" t="s">
        <v>76</v>
      </c>
      <c r="D443" t="s">
        <v>94</v>
      </c>
      <c r="E443" t="s">
        <v>100</v>
      </c>
      <c r="F443" s="2">
        <v>42475</v>
      </c>
      <c r="G443" s="5">
        <v>1848870</v>
      </c>
      <c r="H443" t="str">
        <f t="shared" si="6"/>
        <v>апрель</v>
      </c>
    </row>
    <row r="444" spans="1:8" x14ac:dyDescent="0.25">
      <c r="A444" t="s">
        <v>75</v>
      </c>
      <c r="C444" t="s">
        <v>76</v>
      </c>
      <c r="D444" t="s">
        <v>94</v>
      </c>
      <c r="E444" t="s">
        <v>101</v>
      </c>
      <c r="F444" s="2">
        <v>42481</v>
      </c>
      <c r="G444" s="5">
        <v>1527212</v>
      </c>
      <c r="H444" t="str">
        <f t="shared" si="6"/>
        <v>апрель</v>
      </c>
    </row>
    <row r="445" spans="1:8" x14ac:dyDescent="0.25">
      <c r="A445" t="s">
        <v>75</v>
      </c>
      <c r="C445" t="s">
        <v>76</v>
      </c>
      <c r="D445" t="s">
        <v>94</v>
      </c>
      <c r="E445" t="s">
        <v>103</v>
      </c>
      <c r="F445" s="2">
        <v>42502</v>
      </c>
      <c r="G445" s="5">
        <v>2443115</v>
      </c>
      <c r="H445" t="str">
        <f t="shared" si="6"/>
        <v>май</v>
      </c>
    </row>
    <row r="446" spans="1:8" x14ac:dyDescent="0.25">
      <c r="A446" t="s">
        <v>75</v>
      </c>
      <c r="C446" t="s">
        <v>76</v>
      </c>
      <c r="D446" t="s">
        <v>94</v>
      </c>
      <c r="E446" t="s">
        <v>104</v>
      </c>
      <c r="F446" s="2">
        <v>42515</v>
      </c>
      <c r="G446" s="5">
        <v>1404852</v>
      </c>
      <c r="H446" t="str">
        <f t="shared" si="6"/>
        <v>май</v>
      </c>
    </row>
    <row r="447" spans="1:8" x14ac:dyDescent="0.25">
      <c r="A447" t="s">
        <v>75</v>
      </c>
      <c r="C447" t="s">
        <v>76</v>
      </c>
      <c r="D447" t="s">
        <v>94</v>
      </c>
      <c r="E447" t="s">
        <v>105</v>
      </c>
      <c r="F447" s="2">
        <v>42528</v>
      </c>
      <c r="G447" s="5">
        <v>1489560</v>
      </c>
      <c r="H447" t="str">
        <f t="shared" si="6"/>
        <v>июнь</v>
      </c>
    </row>
    <row r="448" spans="1:8" x14ac:dyDescent="0.25">
      <c r="A448" t="s">
        <v>75</v>
      </c>
      <c r="C448" t="s">
        <v>76</v>
      </c>
      <c r="D448" t="s">
        <v>94</v>
      </c>
      <c r="E448" t="s">
        <v>106</v>
      </c>
      <c r="F448" s="2">
        <v>42536</v>
      </c>
      <c r="G448" s="5">
        <v>1730239</v>
      </c>
      <c r="H448" t="str">
        <f t="shared" si="6"/>
        <v>июнь</v>
      </c>
    </row>
    <row r="449" spans="1:8" x14ac:dyDescent="0.25">
      <c r="A449" t="s">
        <v>75</v>
      </c>
      <c r="C449" t="s">
        <v>76</v>
      </c>
      <c r="D449" t="s">
        <v>94</v>
      </c>
      <c r="E449" t="s">
        <v>107</v>
      </c>
      <c r="F449" s="2">
        <v>42542</v>
      </c>
      <c r="G449" s="5">
        <v>2208410</v>
      </c>
      <c r="H449" t="str">
        <f t="shared" si="6"/>
        <v>июнь</v>
      </c>
    </row>
    <row r="450" spans="1:8" x14ac:dyDescent="0.25">
      <c r="A450" t="s">
        <v>75</v>
      </c>
      <c r="C450" t="s">
        <v>76</v>
      </c>
      <c r="D450" t="s">
        <v>94</v>
      </c>
      <c r="E450" t="s">
        <v>108</v>
      </c>
      <c r="F450" s="2">
        <v>42544</v>
      </c>
      <c r="G450" s="5">
        <v>1850689</v>
      </c>
      <c r="H450" t="str">
        <f t="shared" si="6"/>
        <v>июнь</v>
      </c>
    </row>
    <row r="451" spans="1:8" x14ac:dyDescent="0.25">
      <c r="A451" t="s">
        <v>75</v>
      </c>
      <c r="C451" t="s">
        <v>76</v>
      </c>
      <c r="D451" t="s">
        <v>95</v>
      </c>
      <c r="E451" t="s">
        <v>99</v>
      </c>
      <c r="F451" s="2">
        <v>42471</v>
      </c>
      <c r="G451" s="5">
        <v>1799391</v>
      </c>
      <c r="H451" t="str">
        <f t="shared" si="6"/>
        <v>апрель</v>
      </c>
    </row>
    <row r="452" spans="1:8" x14ac:dyDescent="0.25">
      <c r="A452" t="s">
        <v>75</v>
      </c>
      <c r="C452" t="s">
        <v>76</v>
      </c>
      <c r="D452" t="s">
        <v>95</v>
      </c>
      <c r="E452" t="s">
        <v>100</v>
      </c>
      <c r="F452" s="2">
        <v>42475</v>
      </c>
      <c r="G452" s="5">
        <v>1216098</v>
      </c>
      <c r="H452" t="str">
        <f t="shared" si="6"/>
        <v>апрель</v>
      </c>
    </row>
    <row r="453" spans="1:8" x14ac:dyDescent="0.25">
      <c r="A453" t="s">
        <v>75</v>
      </c>
      <c r="C453" t="s">
        <v>76</v>
      </c>
      <c r="D453" t="s">
        <v>95</v>
      </c>
      <c r="E453" t="s">
        <v>101</v>
      </c>
      <c r="F453" s="2">
        <v>42481</v>
      </c>
      <c r="G453" s="5">
        <v>2324389</v>
      </c>
      <c r="H453" t="str">
        <f t="shared" si="6"/>
        <v>апрель</v>
      </c>
    </row>
    <row r="454" spans="1:8" x14ac:dyDescent="0.25">
      <c r="A454" t="s">
        <v>75</v>
      </c>
      <c r="C454" t="s">
        <v>76</v>
      </c>
      <c r="D454" t="s">
        <v>95</v>
      </c>
      <c r="E454" t="s">
        <v>103</v>
      </c>
      <c r="F454" s="2">
        <v>42502</v>
      </c>
      <c r="G454" s="5">
        <v>1222758</v>
      </c>
      <c r="H454" t="str">
        <f t="shared" si="6"/>
        <v>май</v>
      </c>
    </row>
    <row r="455" spans="1:8" x14ac:dyDescent="0.25">
      <c r="A455" t="s">
        <v>75</v>
      </c>
      <c r="C455" t="s">
        <v>76</v>
      </c>
      <c r="D455" t="s">
        <v>95</v>
      </c>
      <c r="E455" t="s">
        <v>104</v>
      </c>
      <c r="F455" s="2">
        <v>42515</v>
      </c>
      <c r="G455" s="5">
        <v>2711040</v>
      </c>
      <c r="H455" t="str">
        <f t="shared" si="6"/>
        <v>май</v>
      </c>
    </row>
    <row r="456" spans="1:8" x14ac:dyDescent="0.25">
      <c r="A456" t="s">
        <v>75</v>
      </c>
      <c r="C456" t="s">
        <v>76</v>
      </c>
      <c r="D456" t="s">
        <v>95</v>
      </c>
      <c r="E456" t="s">
        <v>105</v>
      </c>
      <c r="F456" s="2">
        <v>42528</v>
      </c>
      <c r="G456" s="5">
        <v>1580811</v>
      </c>
      <c r="H456" t="str">
        <f t="shared" si="6"/>
        <v>июнь</v>
      </c>
    </row>
    <row r="457" spans="1:8" x14ac:dyDescent="0.25">
      <c r="A457" t="s">
        <v>75</v>
      </c>
      <c r="C457" t="s">
        <v>76</v>
      </c>
      <c r="D457" t="s">
        <v>95</v>
      </c>
      <c r="E457" t="s">
        <v>106</v>
      </c>
      <c r="F457" s="2">
        <v>42536</v>
      </c>
      <c r="G457" s="5">
        <v>1045838</v>
      </c>
      <c r="H457" t="str">
        <f t="shared" si="6"/>
        <v>июнь</v>
      </c>
    </row>
    <row r="458" spans="1:8" x14ac:dyDescent="0.25">
      <c r="A458" t="s">
        <v>75</v>
      </c>
      <c r="C458" t="s">
        <v>76</v>
      </c>
      <c r="D458" t="s">
        <v>95</v>
      </c>
      <c r="E458" t="s">
        <v>107</v>
      </c>
      <c r="F458" s="2">
        <v>42542</v>
      </c>
      <c r="G458" s="5">
        <v>2369367</v>
      </c>
      <c r="H458" t="str">
        <f t="shared" si="6"/>
        <v>июнь</v>
      </c>
    </row>
    <row r="459" spans="1:8" x14ac:dyDescent="0.25">
      <c r="A459" t="s">
        <v>75</v>
      </c>
      <c r="C459" t="s">
        <v>76</v>
      </c>
      <c r="D459" t="s">
        <v>95</v>
      </c>
      <c r="E459" t="s">
        <v>108</v>
      </c>
      <c r="F459" s="2">
        <v>42544</v>
      </c>
      <c r="G459" s="5">
        <v>2140653</v>
      </c>
      <c r="H459" t="str">
        <f t="shared" si="6"/>
        <v>июнь</v>
      </c>
    </row>
    <row r="460" spans="1:8" x14ac:dyDescent="0.25">
      <c r="A460" t="s">
        <v>75</v>
      </c>
      <c r="C460" t="s">
        <v>77</v>
      </c>
      <c r="D460" t="s">
        <v>89</v>
      </c>
      <c r="E460" t="s">
        <v>99</v>
      </c>
      <c r="F460" s="2">
        <v>42471</v>
      </c>
      <c r="G460" s="5">
        <v>2048723</v>
      </c>
      <c r="H460" t="str">
        <f t="shared" si="6"/>
        <v>апрель</v>
      </c>
    </row>
    <row r="461" spans="1:8" x14ac:dyDescent="0.25">
      <c r="A461" t="s">
        <v>75</v>
      </c>
      <c r="C461" t="s">
        <v>77</v>
      </c>
      <c r="D461" t="s">
        <v>89</v>
      </c>
      <c r="E461" t="s">
        <v>100</v>
      </c>
      <c r="F461" s="2">
        <v>42475</v>
      </c>
      <c r="G461" s="5">
        <v>2839003</v>
      </c>
      <c r="H461" t="str">
        <f t="shared" si="6"/>
        <v>апрель</v>
      </c>
    </row>
    <row r="462" spans="1:8" x14ac:dyDescent="0.25">
      <c r="A462" t="s">
        <v>75</v>
      </c>
      <c r="C462" t="s">
        <v>77</v>
      </c>
      <c r="D462" t="s">
        <v>89</v>
      </c>
      <c r="E462" t="s">
        <v>101</v>
      </c>
      <c r="F462" s="2">
        <v>42481</v>
      </c>
      <c r="G462" s="5">
        <v>2143925</v>
      </c>
      <c r="H462" t="str">
        <f t="shared" si="6"/>
        <v>апрель</v>
      </c>
    </row>
    <row r="463" spans="1:8" x14ac:dyDescent="0.25">
      <c r="A463" t="s">
        <v>75</v>
      </c>
      <c r="C463" t="s">
        <v>77</v>
      </c>
      <c r="D463" t="s">
        <v>89</v>
      </c>
      <c r="E463" t="s">
        <v>103</v>
      </c>
      <c r="F463" s="2">
        <v>42502</v>
      </c>
      <c r="G463" s="5">
        <v>2756282</v>
      </c>
      <c r="H463" t="str">
        <f t="shared" si="6"/>
        <v>май</v>
      </c>
    </row>
    <row r="464" spans="1:8" x14ac:dyDescent="0.25">
      <c r="A464" t="s">
        <v>75</v>
      </c>
      <c r="C464" t="s">
        <v>77</v>
      </c>
      <c r="D464" t="s">
        <v>89</v>
      </c>
      <c r="E464" t="s">
        <v>104</v>
      </c>
      <c r="F464" s="2">
        <v>42515</v>
      </c>
      <c r="G464" s="5">
        <v>2464600</v>
      </c>
      <c r="H464" t="str">
        <f t="shared" si="6"/>
        <v>май</v>
      </c>
    </row>
    <row r="465" spans="1:8" x14ac:dyDescent="0.25">
      <c r="A465" t="s">
        <v>75</v>
      </c>
      <c r="C465" t="s">
        <v>77</v>
      </c>
      <c r="D465" t="s">
        <v>89</v>
      </c>
      <c r="E465" t="s">
        <v>105</v>
      </c>
      <c r="F465" s="2">
        <v>42528</v>
      </c>
      <c r="G465" s="5">
        <v>2176279</v>
      </c>
      <c r="H465" t="str">
        <f t="shared" si="6"/>
        <v>июнь</v>
      </c>
    </row>
    <row r="466" spans="1:8" x14ac:dyDescent="0.25">
      <c r="A466" t="s">
        <v>75</v>
      </c>
      <c r="C466" t="s">
        <v>77</v>
      </c>
      <c r="D466" t="s">
        <v>89</v>
      </c>
      <c r="E466" t="s">
        <v>106</v>
      </c>
      <c r="F466" s="2">
        <v>42536</v>
      </c>
      <c r="G466" s="5">
        <v>1610143</v>
      </c>
      <c r="H466" t="str">
        <f t="shared" si="6"/>
        <v>июнь</v>
      </c>
    </row>
    <row r="467" spans="1:8" x14ac:dyDescent="0.25">
      <c r="A467" t="s">
        <v>75</v>
      </c>
      <c r="C467" t="s">
        <v>77</v>
      </c>
      <c r="D467" t="s">
        <v>89</v>
      </c>
      <c r="E467" t="s">
        <v>107</v>
      </c>
      <c r="F467" s="2">
        <v>42542</v>
      </c>
      <c r="G467" s="5">
        <v>834316</v>
      </c>
      <c r="H467" t="str">
        <f t="shared" si="6"/>
        <v>июнь</v>
      </c>
    </row>
    <row r="468" spans="1:8" x14ac:dyDescent="0.25">
      <c r="A468" t="s">
        <v>75</v>
      </c>
      <c r="C468" t="s">
        <v>77</v>
      </c>
      <c r="D468" t="s">
        <v>89</v>
      </c>
      <c r="E468" t="s">
        <v>108</v>
      </c>
      <c r="F468" s="2">
        <v>42544</v>
      </c>
      <c r="G468" s="5">
        <v>1669424</v>
      </c>
      <c r="H468" t="str">
        <f t="shared" ref="H468:H522" si="7">IF(MONTH(F468)=4,"апрель",IF(MONTH(F468)=5,"май","июнь"))</f>
        <v>июнь</v>
      </c>
    </row>
    <row r="469" spans="1:8" x14ac:dyDescent="0.25">
      <c r="A469" t="s">
        <v>75</v>
      </c>
      <c r="C469" t="s">
        <v>77</v>
      </c>
      <c r="D469" t="s">
        <v>90</v>
      </c>
      <c r="E469" t="s">
        <v>99</v>
      </c>
      <c r="F469" s="2">
        <v>42471</v>
      </c>
      <c r="G469" s="5">
        <v>2692807</v>
      </c>
      <c r="H469" t="str">
        <f t="shared" si="7"/>
        <v>апрель</v>
      </c>
    </row>
    <row r="470" spans="1:8" x14ac:dyDescent="0.25">
      <c r="A470" t="s">
        <v>75</v>
      </c>
      <c r="C470" t="s">
        <v>77</v>
      </c>
      <c r="D470" t="s">
        <v>90</v>
      </c>
      <c r="E470" t="s">
        <v>100</v>
      </c>
      <c r="F470" s="2">
        <v>42475</v>
      </c>
      <c r="G470" s="5">
        <v>942994</v>
      </c>
      <c r="H470" t="str">
        <f t="shared" si="7"/>
        <v>апрель</v>
      </c>
    </row>
    <row r="471" spans="1:8" x14ac:dyDescent="0.25">
      <c r="A471" t="s">
        <v>75</v>
      </c>
      <c r="C471" t="s">
        <v>77</v>
      </c>
      <c r="D471" t="s">
        <v>90</v>
      </c>
      <c r="E471" t="s">
        <v>101</v>
      </c>
      <c r="F471" s="2">
        <v>42481</v>
      </c>
      <c r="G471" s="5">
        <v>902234</v>
      </c>
      <c r="H471" t="str">
        <f t="shared" si="7"/>
        <v>апрель</v>
      </c>
    </row>
    <row r="472" spans="1:8" x14ac:dyDescent="0.25">
      <c r="A472" t="s">
        <v>75</v>
      </c>
      <c r="C472" t="s">
        <v>77</v>
      </c>
      <c r="D472" t="s">
        <v>90</v>
      </c>
      <c r="E472" t="s">
        <v>103</v>
      </c>
      <c r="F472" s="2">
        <v>42502</v>
      </c>
      <c r="G472" s="5">
        <v>887782</v>
      </c>
      <c r="H472" t="str">
        <f t="shared" si="7"/>
        <v>май</v>
      </c>
    </row>
    <row r="473" spans="1:8" x14ac:dyDescent="0.25">
      <c r="A473" t="s">
        <v>75</v>
      </c>
      <c r="C473" t="s">
        <v>77</v>
      </c>
      <c r="D473" t="s">
        <v>90</v>
      </c>
      <c r="E473" t="s">
        <v>104</v>
      </c>
      <c r="F473" s="2">
        <v>42515</v>
      </c>
      <c r="G473" s="5">
        <v>2111810</v>
      </c>
      <c r="H473" t="str">
        <f t="shared" si="7"/>
        <v>май</v>
      </c>
    </row>
    <row r="474" spans="1:8" x14ac:dyDescent="0.25">
      <c r="A474" t="s">
        <v>75</v>
      </c>
      <c r="C474" t="s">
        <v>77</v>
      </c>
      <c r="D474" t="s">
        <v>90</v>
      </c>
      <c r="E474" t="s">
        <v>105</v>
      </c>
      <c r="F474" s="2">
        <v>42528</v>
      </c>
      <c r="G474" s="5">
        <v>943325</v>
      </c>
      <c r="H474" t="str">
        <f t="shared" si="7"/>
        <v>июнь</v>
      </c>
    </row>
    <row r="475" spans="1:8" x14ac:dyDescent="0.25">
      <c r="A475" t="s">
        <v>75</v>
      </c>
      <c r="C475" t="s">
        <v>77</v>
      </c>
      <c r="D475" t="s">
        <v>90</v>
      </c>
      <c r="E475" t="s">
        <v>106</v>
      </c>
      <c r="F475" s="2">
        <v>42536</v>
      </c>
      <c r="G475" s="5">
        <v>3106857</v>
      </c>
      <c r="H475" t="str">
        <f t="shared" si="7"/>
        <v>июнь</v>
      </c>
    </row>
    <row r="476" spans="1:8" x14ac:dyDescent="0.25">
      <c r="A476" t="s">
        <v>75</v>
      </c>
      <c r="C476" t="s">
        <v>77</v>
      </c>
      <c r="D476" t="s">
        <v>90</v>
      </c>
      <c r="E476" t="s">
        <v>107</v>
      </c>
      <c r="F476" s="2">
        <v>42542</v>
      </c>
      <c r="G476" s="5">
        <v>1951865</v>
      </c>
      <c r="H476" t="str">
        <f t="shared" si="7"/>
        <v>июнь</v>
      </c>
    </row>
    <row r="477" spans="1:8" x14ac:dyDescent="0.25">
      <c r="A477" t="s">
        <v>75</v>
      </c>
      <c r="C477" t="s">
        <v>77</v>
      </c>
      <c r="D477" t="s">
        <v>90</v>
      </c>
      <c r="E477" t="s">
        <v>108</v>
      </c>
      <c r="F477" s="2">
        <v>42544</v>
      </c>
      <c r="G477" s="5">
        <v>2691194</v>
      </c>
      <c r="H477" t="str">
        <f t="shared" si="7"/>
        <v>июнь</v>
      </c>
    </row>
    <row r="478" spans="1:8" x14ac:dyDescent="0.25">
      <c r="A478" t="s">
        <v>75</v>
      </c>
      <c r="C478" t="s">
        <v>77</v>
      </c>
      <c r="D478" t="s">
        <v>91</v>
      </c>
      <c r="E478" t="s">
        <v>99</v>
      </c>
      <c r="F478" s="2">
        <v>42471</v>
      </c>
      <c r="G478" s="5">
        <v>1712227</v>
      </c>
      <c r="H478" t="str">
        <f t="shared" si="7"/>
        <v>апрель</v>
      </c>
    </row>
    <row r="479" spans="1:8" x14ac:dyDescent="0.25">
      <c r="A479" t="s">
        <v>75</v>
      </c>
      <c r="C479" t="s">
        <v>77</v>
      </c>
      <c r="D479" t="s">
        <v>91</v>
      </c>
      <c r="E479" t="s">
        <v>100</v>
      </c>
      <c r="F479" s="2">
        <v>42475</v>
      </c>
      <c r="G479" s="5">
        <v>3088741</v>
      </c>
      <c r="H479" t="str">
        <f t="shared" si="7"/>
        <v>апрель</v>
      </c>
    </row>
    <row r="480" spans="1:8" x14ac:dyDescent="0.25">
      <c r="A480" t="s">
        <v>75</v>
      </c>
      <c r="C480" t="s">
        <v>77</v>
      </c>
      <c r="D480" t="s">
        <v>91</v>
      </c>
      <c r="E480" t="s">
        <v>101</v>
      </c>
      <c r="F480" s="2">
        <v>42481</v>
      </c>
      <c r="G480" s="5">
        <v>1594704</v>
      </c>
      <c r="H480" t="str">
        <f t="shared" si="7"/>
        <v>апрель</v>
      </c>
    </row>
    <row r="481" spans="1:8" x14ac:dyDescent="0.25">
      <c r="A481" t="s">
        <v>75</v>
      </c>
      <c r="C481" t="s">
        <v>77</v>
      </c>
      <c r="D481" t="s">
        <v>91</v>
      </c>
      <c r="E481" t="s">
        <v>103</v>
      </c>
      <c r="F481" s="2">
        <v>42502</v>
      </c>
      <c r="G481" s="5">
        <v>1516690</v>
      </c>
      <c r="H481" t="str">
        <f t="shared" si="7"/>
        <v>май</v>
      </c>
    </row>
    <row r="482" spans="1:8" x14ac:dyDescent="0.25">
      <c r="A482" t="s">
        <v>75</v>
      </c>
      <c r="C482" t="s">
        <v>77</v>
      </c>
      <c r="D482" t="s">
        <v>91</v>
      </c>
      <c r="E482" t="s">
        <v>104</v>
      </c>
      <c r="F482" s="2">
        <v>42515</v>
      </c>
      <c r="G482" s="5">
        <v>2342379</v>
      </c>
      <c r="H482" t="str">
        <f t="shared" si="7"/>
        <v>май</v>
      </c>
    </row>
    <row r="483" spans="1:8" x14ac:dyDescent="0.25">
      <c r="A483" t="s">
        <v>75</v>
      </c>
      <c r="C483" t="s">
        <v>77</v>
      </c>
      <c r="D483" t="s">
        <v>91</v>
      </c>
      <c r="E483" t="s">
        <v>105</v>
      </c>
      <c r="F483" s="2">
        <v>42528</v>
      </c>
      <c r="G483" s="5">
        <v>1100115</v>
      </c>
      <c r="H483" t="str">
        <f t="shared" si="7"/>
        <v>июнь</v>
      </c>
    </row>
    <row r="484" spans="1:8" x14ac:dyDescent="0.25">
      <c r="A484" t="s">
        <v>75</v>
      </c>
      <c r="C484" t="s">
        <v>77</v>
      </c>
      <c r="D484" t="s">
        <v>91</v>
      </c>
      <c r="E484" t="s">
        <v>106</v>
      </c>
      <c r="F484" s="2">
        <v>42536</v>
      </c>
      <c r="G484" s="5">
        <v>1337081</v>
      </c>
      <c r="H484" t="str">
        <f t="shared" si="7"/>
        <v>июнь</v>
      </c>
    </row>
    <row r="485" spans="1:8" x14ac:dyDescent="0.25">
      <c r="A485" t="s">
        <v>75</v>
      </c>
      <c r="C485" t="s">
        <v>77</v>
      </c>
      <c r="D485" t="s">
        <v>91</v>
      </c>
      <c r="E485" t="s">
        <v>107</v>
      </c>
      <c r="F485" s="2">
        <v>42542</v>
      </c>
      <c r="G485" s="5">
        <v>855315</v>
      </c>
      <c r="H485" t="str">
        <f t="shared" si="7"/>
        <v>июнь</v>
      </c>
    </row>
    <row r="486" spans="1:8" x14ac:dyDescent="0.25">
      <c r="A486" t="s">
        <v>75</v>
      </c>
      <c r="C486" t="s">
        <v>77</v>
      </c>
      <c r="D486" t="s">
        <v>91</v>
      </c>
      <c r="E486" t="s">
        <v>108</v>
      </c>
      <c r="F486" s="2">
        <v>42544</v>
      </c>
      <c r="G486" s="5">
        <v>3120441</v>
      </c>
      <c r="H486" t="str">
        <f t="shared" si="7"/>
        <v>июнь</v>
      </c>
    </row>
    <row r="487" spans="1:8" x14ac:dyDescent="0.25">
      <c r="A487" t="s">
        <v>75</v>
      </c>
      <c r="C487" t="s">
        <v>77</v>
      </c>
      <c r="D487" t="s">
        <v>92</v>
      </c>
      <c r="E487" t="s">
        <v>99</v>
      </c>
      <c r="F487" s="2">
        <v>42471</v>
      </c>
      <c r="G487" s="5">
        <v>1007998</v>
      </c>
      <c r="H487" t="str">
        <f t="shared" si="7"/>
        <v>апрель</v>
      </c>
    </row>
    <row r="488" spans="1:8" x14ac:dyDescent="0.25">
      <c r="A488" t="s">
        <v>75</v>
      </c>
      <c r="C488" t="s">
        <v>77</v>
      </c>
      <c r="D488" t="s">
        <v>92</v>
      </c>
      <c r="E488" t="s">
        <v>100</v>
      </c>
      <c r="F488" s="2">
        <v>42475</v>
      </c>
      <c r="G488" s="5">
        <v>2886287</v>
      </c>
      <c r="H488" t="str">
        <f t="shared" si="7"/>
        <v>апрель</v>
      </c>
    </row>
    <row r="489" spans="1:8" x14ac:dyDescent="0.25">
      <c r="A489" t="s">
        <v>75</v>
      </c>
      <c r="C489" t="s">
        <v>77</v>
      </c>
      <c r="D489" t="s">
        <v>92</v>
      </c>
      <c r="E489" t="s">
        <v>101</v>
      </c>
      <c r="F489" s="2">
        <v>42481</v>
      </c>
      <c r="G489" s="5">
        <v>1108514</v>
      </c>
      <c r="H489" t="str">
        <f t="shared" si="7"/>
        <v>апрель</v>
      </c>
    </row>
    <row r="490" spans="1:8" x14ac:dyDescent="0.25">
      <c r="A490" t="s">
        <v>75</v>
      </c>
      <c r="C490" t="s">
        <v>77</v>
      </c>
      <c r="D490" t="s">
        <v>92</v>
      </c>
      <c r="E490" t="s">
        <v>103</v>
      </c>
      <c r="F490" s="2">
        <v>42502</v>
      </c>
      <c r="G490" s="5">
        <v>1757655</v>
      </c>
      <c r="H490" t="str">
        <f t="shared" si="7"/>
        <v>май</v>
      </c>
    </row>
    <row r="491" spans="1:8" x14ac:dyDescent="0.25">
      <c r="A491" t="s">
        <v>75</v>
      </c>
      <c r="C491" t="s">
        <v>77</v>
      </c>
      <c r="D491" t="s">
        <v>92</v>
      </c>
      <c r="E491" t="s">
        <v>104</v>
      </c>
      <c r="F491" s="2">
        <v>42515</v>
      </c>
      <c r="G491" s="5">
        <v>1389401</v>
      </c>
      <c r="H491" t="str">
        <f t="shared" si="7"/>
        <v>май</v>
      </c>
    </row>
    <row r="492" spans="1:8" x14ac:dyDescent="0.25">
      <c r="A492" t="s">
        <v>75</v>
      </c>
      <c r="C492" t="s">
        <v>77</v>
      </c>
      <c r="D492" t="s">
        <v>92</v>
      </c>
      <c r="E492" t="s">
        <v>105</v>
      </c>
      <c r="F492" s="2">
        <v>42528</v>
      </c>
      <c r="G492" s="5">
        <v>2583617</v>
      </c>
      <c r="H492" t="str">
        <f t="shared" si="7"/>
        <v>июнь</v>
      </c>
    </row>
    <row r="493" spans="1:8" x14ac:dyDescent="0.25">
      <c r="A493" t="s">
        <v>75</v>
      </c>
      <c r="C493" t="s">
        <v>77</v>
      </c>
      <c r="D493" t="s">
        <v>92</v>
      </c>
      <c r="E493" t="s">
        <v>106</v>
      </c>
      <c r="F493" s="2">
        <v>42536</v>
      </c>
      <c r="G493" s="5">
        <v>1157912</v>
      </c>
      <c r="H493" t="str">
        <f t="shared" si="7"/>
        <v>июнь</v>
      </c>
    </row>
    <row r="494" spans="1:8" x14ac:dyDescent="0.25">
      <c r="A494" t="s">
        <v>75</v>
      </c>
      <c r="C494" t="s">
        <v>77</v>
      </c>
      <c r="D494" t="s">
        <v>92</v>
      </c>
      <c r="E494" t="s">
        <v>107</v>
      </c>
      <c r="F494" s="2">
        <v>42542</v>
      </c>
      <c r="G494" s="5">
        <v>2435378</v>
      </c>
      <c r="H494" t="str">
        <f t="shared" si="7"/>
        <v>июнь</v>
      </c>
    </row>
    <row r="495" spans="1:8" x14ac:dyDescent="0.25">
      <c r="A495" t="s">
        <v>75</v>
      </c>
      <c r="C495" t="s">
        <v>77</v>
      </c>
      <c r="D495" t="s">
        <v>92</v>
      </c>
      <c r="E495" t="s">
        <v>108</v>
      </c>
      <c r="F495" s="2">
        <v>42544</v>
      </c>
      <c r="G495" s="5">
        <v>2537548</v>
      </c>
      <c r="H495" t="str">
        <f t="shared" si="7"/>
        <v>июнь</v>
      </c>
    </row>
    <row r="496" spans="1:8" x14ac:dyDescent="0.25">
      <c r="A496" t="s">
        <v>75</v>
      </c>
      <c r="C496" t="s">
        <v>77</v>
      </c>
      <c r="D496" t="s">
        <v>93</v>
      </c>
      <c r="E496" t="s">
        <v>99</v>
      </c>
      <c r="F496" s="2">
        <v>42471</v>
      </c>
      <c r="G496" s="5">
        <v>1147125</v>
      </c>
      <c r="H496" t="str">
        <f t="shared" si="7"/>
        <v>апрель</v>
      </c>
    </row>
    <row r="497" spans="1:8" x14ac:dyDescent="0.25">
      <c r="A497" t="s">
        <v>75</v>
      </c>
      <c r="C497" t="s">
        <v>77</v>
      </c>
      <c r="D497" t="s">
        <v>93</v>
      </c>
      <c r="E497" t="s">
        <v>100</v>
      </c>
      <c r="F497" s="2">
        <v>42475</v>
      </c>
      <c r="G497" s="5">
        <v>2826881</v>
      </c>
      <c r="H497" t="str">
        <f t="shared" si="7"/>
        <v>апрель</v>
      </c>
    </row>
    <row r="498" spans="1:8" x14ac:dyDescent="0.25">
      <c r="A498" t="s">
        <v>75</v>
      </c>
      <c r="C498" t="s">
        <v>77</v>
      </c>
      <c r="D498" t="s">
        <v>93</v>
      </c>
      <c r="E498" t="s">
        <v>101</v>
      </c>
      <c r="F498" s="2">
        <v>42481</v>
      </c>
      <c r="G498" s="5">
        <v>1360955</v>
      </c>
      <c r="H498" t="str">
        <f t="shared" si="7"/>
        <v>апрель</v>
      </c>
    </row>
    <row r="499" spans="1:8" x14ac:dyDescent="0.25">
      <c r="A499" t="s">
        <v>75</v>
      </c>
      <c r="C499" t="s">
        <v>77</v>
      </c>
      <c r="D499" t="s">
        <v>93</v>
      </c>
      <c r="E499" t="s">
        <v>103</v>
      </c>
      <c r="F499" s="2">
        <v>42502</v>
      </c>
      <c r="G499" s="5">
        <v>870976</v>
      </c>
      <c r="H499" t="str">
        <f t="shared" si="7"/>
        <v>май</v>
      </c>
    </row>
    <row r="500" spans="1:8" x14ac:dyDescent="0.25">
      <c r="A500" t="s">
        <v>75</v>
      </c>
      <c r="C500" t="s">
        <v>77</v>
      </c>
      <c r="D500" t="s">
        <v>93</v>
      </c>
      <c r="E500" t="s">
        <v>104</v>
      </c>
      <c r="F500" s="2">
        <v>42515</v>
      </c>
      <c r="G500" s="5">
        <v>1870282</v>
      </c>
      <c r="H500" t="str">
        <f t="shared" si="7"/>
        <v>май</v>
      </c>
    </row>
    <row r="501" spans="1:8" x14ac:dyDescent="0.25">
      <c r="A501" t="s">
        <v>75</v>
      </c>
      <c r="C501" t="s">
        <v>77</v>
      </c>
      <c r="D501" t="s">
        <v>93</v>
      </c>
      <c r="E501" t="s">
        <v>105</v>
      </c>
      <c r="F501" s="2">
        <v>42528</v>
      </c>
      <c r="G501" s="5">
        <v>1200122</v>
      </c>
      <c r="H501" t="str">
        <f t="shared" si="7"/>
        <v>июнь</v>
      </c>
    </row>
    <row r="502" spans="1:8" x14ac:dyDescent="0.25">
      <c r="A502" t="s">
        <v>75</v>
      </c>
      <c r="C502" t="s">
        <v>77</v>
      </c>
      <c r="D502" t="s">
        <v>93</v>
      </c>
      <c r="E502" t="s">
        <v>106</v>
      </c>
      <c r="F502" s="2">
        <v>42536</v>
      </c>
      <c r="G502" s="5">
        <v>2215533</v>
      </c>
      <c r="H502" t="str">
        <f t="shared" si="7"/>
        <v>июнь</v>
      </c>
    </row>
    <row r="503" spans="1:8" x14ac:dyDescent="0.25">
      <c r="A503" t="s">
        <v>75</v>
      </c>
      <c r="C503" t="s">
        <v>77</v>
      </c>
      <c r="D503" t="s">
        <v>93</v>
      </c>
      <c r="E503" t="s">
        <v>107</v>
      </c>
      <c r="F503" s="2">
        <v>42542</v>
      </c>
      <c r="G503" s="5">
        <v>1395819</v>
      </c>
      <c r="H503" t="str">
        <f t="shared" si="7"/>
        <v>июнь</v>
      </c>
    </row>
    <row r="504" spans="1:8" x14ac:dyDescent="0.25">
      <c r="A504" t="s">
        <v>75</v>
      </c>
      <c r="C504" t="s">
        <v>77</v>
      </c>
      <c r="D504" t="s">
        <v>93</v>
      </c>
      <c r="E504" t="s">
        <v>108</v>
      </c>
      <c r="F504" s="2">
        <v>42544</v>
      </c>
      <c r="G504" s="5">
        <v>1557929</v>
      </c>
      <c r="H504" t="str">
        <f t="shared" si="7"/>
        <v>июнь</v>
      </c>
    </row>
    <row r="505" spans="1:8" x14ac:dyDescent="0.25">
      <c r="A505" t="s">
        <v>75</v>
      </c>
      <c r="C505" t="s">
        <v>77</v>
      </c>
      <c r="D505" t="s">
        <v>94</v>
      </c>
      <c r="E505" t="s">
        <v>99</v>
      </c>
      <c r="F505" s="2">
        <v>42471</v>
      </c>
      <c r="G505" s="5">
        <v>2735826</v>
      </c>
      <c r="H505" t="str">
        <f t="shared" si="7"/>
        <v>апрель</v>
      </c>
    </row>
    <row r="506" spans="1:8" x14ac:dyDescent="0.25">
      <c r="A506" t="s">
        <v>75</v>
      </c>
      <c r="C506" t="s">
        <v>77</v>
      </c>
      <c r="D506" t="s">
        <v>94</v>
      </c>
      <c r="E506" t="s">
        <v>100</v>
      </c>
      <c r="F506" s="2">
        <v>42475</v>
      </c>
      <c r="G506" s="5">
        <v>2537587</v>
      </c>
      <c r="H506" t="str">
        <f t="shared" si="7"/>
        <v>апрель</v>
      </c>
    </row>
    <row r="507" spans="1:8" x14ac:dyDescent="0.25">
      <c r="A507" t="s">
        <v>75</v>
      </c>
      <c r="C507" t="s">
        <v>77</v>
      </c>
      <c r="D507" t="s">
        <v>94</v>
      </c>
      <c r="E507" t="s">
        <v>101</v>
      </c>
      <c r="F507" s="2">
        <v>42481</v>
      </c>
      <c r="G507" s="5">
        <v>2884449</v>
      </c>
      <c r="H507" t="str">
        <f t="shared" si="7"/>
        <v>апрель</v>
      </c>
    </row>
    <row r="508" spans="1:8" x14ac:dyDescent="0.25">
      <c r="A508" t="s">
        <v>75</v>
      </c>
      <c r="C508" t="s">
        <v>77</v>
      </c>
      <c r="D508" t="s">
        <v>94</v>
      </c>
      <c r="E508" t="s">
        <v>103</v>
      </c>
      <c r="F508" s="2">
        <v>42502</v>
      </c>
      <c r="G508" s="5">
        <v>1340782</v>
      </c>
      <c r="H508" t="str">
        <f t="shared" si="7"/>
        <v>май</v>
      </c>
    </row>
    <row r="509" spans="1:8" x14ac:dyDescent="0.25">
      <c r="A509" t="s">
        <v>75</v>
      </c>
      <c r="C509" t="s">
        <v>77</v>
      </c>
      <c r="D509" t="s">
        <v>94</v>
      </c>
      <c r="E509" t="s">
        <v>104</v>
      </c>
      <c r="F509" s="2">
        <v>42515</v>
      </c>
      <c r="G509" s="5">
        <v>2654977</v>
      </c>
      <c r="H509" t="str">
        <f t="shared" si="7"/>
        <v>май</v>
      </c>
    </row>
    <row r="510" spans="1:8" x14ac:dyDescent="0.25">
      <c r="A510" t="s">
        <v>75</v>
      </c>
      <c r="C510" t="s">
        <v>77</v>
      </c>
      <c r="D510" t="s">
        <v>94</v>
      </c>
      <c r="E510" t="s">
        <v>105</v>
      </c>
      <c r="F510" s="2">
        <v>42528</v>
      </c>
      <c r="G510" s="5">
        <v>2017619</v>
      </c>
      <c r="H510" t="str">
        <f t="shared" si="7"/>
        <v>июнь</v>
      </c>
    </row>
    <row r="511" spans="1:8" x14ac:dyDescent="0.25">
      <c r="A511" t="s">
        <v>75</v>
      </c>
      <c r="C511" t="s">
        <v>77</v>
      </c>
      <c r="D511" t="s">
        <v>94</v>
      </c>
      <c r="E511" t="s">
        <v>106</v>
      </c>
      <c r="F511" s="2">
        <v>42536</v>
      </c>
      <c r="G511" s="5">
        <v>2771505</v>
      </c>
      <c r="H511" t="str">
        <f t="shared" si="7"/>
        <v>июнь</v>
      </c>
    </row>
    <row r="512" spans="1:8" x14ac:dyDescent="0.25">
      <c r="A512" t="s">
        <v>75</v>
      </c>
      <c r="C512" t="s">
        <v>77</v>
      </c>
      <c r="D512" t="s">
        <v>94</v>
      </c>
      <c r="E512" t="s">
        <v>107</v>
      </c>
      <c r="F512" s="2">
        <v>42542</v>
      </c>
      <c r="G512" s="5">
        <v>3019501</v>
      </c>
      <c r="H512" t="str">
        <f t="shared" si="7"/>
        <v>июнь</v>
      </c>
    </row>
    <row r="513" spans="1:8" x14ac:dyDescent="0.25">
      <c r="A513" t="s">
        <v>75</v>
      </c>
      <c r="C513" t="s">
        <v>77</v>
      </c>
      <c r="D513" t="s">
        <v>94</v>
      </c>
      <c r="E513" t="s">
        <v>108</v>
      </c>
      <c r="F513" s="2">
        <v>42544</v>
      </c>
      <c r="G513" s="5">
        <v>956940</v>
      </c>
      <c r="H513" t="str">
        <f t="shared" si="7"/>
        <v>июнь</v>
      </c>
    </row>
    <row r="514" spans="1:8" x14ac:dyDescent="0.25">
      <c r="A514" t="s">
        <v>75</v>
      </c>
      <c r="C514" t="s">
        <v>77</v>
      </c>
      <c r="D514" t="s">
        <v>95</v>
      </c>
      <c r="E514" t="s">
        <v>99</v>
      </c>
      <c r="F514" s="2">
        <v>42471</v>
      </c>
      <c r="G514" s="5">
        <v>2242701</v>
      </c>
      <c r="H514" t="str">
        <f t="shared" si="7"/>
        <v>апрель</v>
      </c>
    </row>
    <row r="515" spans="1:8" x14ac:dyDescent="0.25">
      <c r="A515" t="s">
        <v>75</v>
      </c>
      <c r="C515" t="s">
        <v>77</v>
      </c>
      <c r="D515" t="s">
        <v>95</v>
      </c>
      <c r="E515" t="s">
        <v>100</v>
      </c>
      <c r="F515" s="2">
        <v>42475</v>
      </c>
      <c r="G515" s="5">
        <v>1220286</v>
      </c>
      <c r="H515" t="str">
        <f t="shared" si="7"/>
        <v>апрель</v>
      </c>
    </row>
    <row r="516" spans="1:8" x14ac:dyDescent="0.25">
      <c r="A516" t="s">
        <v>75</v>
      </c>
      <c r="C516" t="s">
        <v>77</v>
      </c>
      <c r="D516" t="s">
        <v>95</v>
      </c>
      <c r="E516" t="s">
        <v>101</v>
      </c>
      <c r="F516" s="2">
        <v>42481</v>
      </c>
      <c r="G516" s="5">
        <v>2719751</v>
      </c>
      <c r="H516" t="str">
        <f t="shared" si="7"/>
        <v>апрель</v>
      </c>
    </row>
    <row r="517" spans="1:8" x14ac:dyDescent="0.25">
      <c r="A517" t="s">
        <v>75</v>
      </c>
      <c r="C517" t="s">
        <v>77</v>
      </c>
      <c r="D517" t="s">
        <v>95</v>
      </c>
      <c r="E517" t="s">
        <v>103</v>
      </c>
      <c r="F517" s="2">
        <v>42502</v>
      </c>
      <c r="G517" s="5">
        <v>2299903</v>
      </c>
      <c r="H517" t="str">
        <f t="shared" si="7"/>
        <v>май</v>
      </c>
    </row>
    <row r="518" spans="1:8" x14ac:dyDescent="0.25">
      <c r="A518" t="s">
        <v>75</v>
      </c>
      <c r="C518" t="s">
        <v>77</v>
      </c>
      <c r="D518" t="s">
        <v>95</v>
      </c>
      <c r="E518" t="s">
        <v>104</v>
      </c>
      <c r="F518" s="2">
        <v>42515</v>
      </c>
      <c r="G518" s="5">
        <v>1659867</v>
      </c>
      <c r="H518" t="str">
        <f t="shared" si="7"/>
        <v>май</v>
      </c>
    </row>
    <row r="519" spans="1:8" x14ac:dyDescent="0.25">
      <c r="A519" t="s">
        <v>75</v>
      </c>
      <c r="C519" t="s">
        <v>77</v>
      </c>
      <c r="D519" t="s">
        <v>95</v>
      </c>
      <c r="E519" t="s">
        <v>105</v>
      </c>
      <c r="F519" s="2">
        <v>42528</v>
      </c>
      <c r="G519" s="5">
        <v>1869882</v>
      </c>
      <c r="H519" t="str">
        <f t="shared" si="7"/>
        <v>июнь</v>
      </c>
    </row>
    <row r="520" spans="1:8" x14ac:dyDescent="0.25">
      <c r="A520" t="s">
        <v>75</v>
      </c>
      <c r="C520" t="s">
        <v>77</v>
      </c>
      <c r="D520" t="s">
        <v>95</v>
      </c>
      <c r="E520" t="s">
        <v>106</v>
      </c>
      <c r="F520" s="2">
        <v>42536</v>
      </c>
      <c r="G520" s="5">
        <v>2841029</v>
      </c>
      <c r="H520" t="str">
        <f t="shared" si="7"/>
        <v>июнь</v>
      </c>
    </row>
    <row r="521" spans="1:8" x14ac:dyDescent="0.25">
      <c r="A521" t="s">
        <v>75</v>
      </c>
      <c r="C521" t="s">
        <v>77</v>
      </c>
      <c r="D521" t="s">
        <v>95</v>
      </c>
      <c r="E521" t="s">
        <v>107</v>
      </c>
      <c r="F521" s="2">
        <v>42542</v>
      </c>
      <c r="G521" s="5">
        <v>1307691</v>
      </c>
      <c r="H521" t="str">
        <f t="shared" si="7"/>
        <v>июнь</v>
      </c>
    </row>
    <row r="522" spans="1:8" x14ac:dyDescent="0.25">
      <c r="A522" t="s">
        <v>75</v>
      </c>
      <c r="C522" t="s">
        <v>77</v>
      </c>
      <c r="D522" t="s">
        <v>95</v>
      </c>
      <c r="E522" t="s">
        <v>108</v>
      </c>
      <c r="F522" s="2">
        <v>42544</v>
      </c>
      <c r="G522" s="5">
        <v>1888519</v>
      </c>
      <c r="H522" t="str">
        <f t="shared" si="7"/>
        <v>июнь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Компании</vt:lpstr>
      <vt:lpstr>Данные</vt:lpstr>
      <vt:lpstr>Сводная таблица</vt:lpstr>
      <vt:lpstr>Группы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2017-05-01T21:34:48Z</dcterms:modified>
</cp:coreProperties>
</file>