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filterPrivacy="1" defaultThemeVersion="124226"/>
  <xr:revisionPtr revIDLastSave="0" documentId="13_ncr:1_{9A14195F-1CD2-4802-9888-597D734DA8DF}" xr6:coauthVersionLast="36" xr6:coauthVersionMax="36" xr10:uidLastSave="{00000000-0000-0000-0000-000000000000}"/>
  <bookViews>
    <workbookView xWindow="240" yWindow="120" windowWidth="16152" windowHeight="8508" firstSheet="3" activeTab="6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汇总" sheetId="13" r:id="rId8"/>
    <sheet name="第233场周赛" sheetId="12" r:id="rId9"/>
    <sheet name="第234场周赛" sheetId="15" r:id="rId10"/>
    <sheet name="2021力扣杯" sheetId="18" r:id="rId11"/>
    <sheet name="第250场周赛" sheetId="24" r:id="rId12"/>
    <sheet name="模板" sheetId="21" r:id="rId13"/>
    <sheet name="竞赛模板" sheetId="9" r:id="rId14"/>
  </sheets>
  <calcPr calcId="191029"/>
</workbook>
</file>

<file path=xl/calcChain.xml><?xml version="1.0" encoding="utf-8"?>
<calcChain xmlns="http://schemas.openxmlformats.org/spreadsheetml/2006/main"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<sst xmlns="http://schemas.openxmlformats.org/spreadsheetml/2006/main" count="1160" uniqueCount="886">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</sst>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15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9" t="s">
        <v>127</v>
      </c>
      <c r="B41" s="19"/>
      <c r="C41" s="19"/>
      <c r="D41" s="19"/>
      <c r="E41" s="19"/>
    </row>
    <row r="42" spans="1:5" x14ac:dyDescent="0.25">
      <c r="A42" s="19"/>
      <c r="B42" s="19"/>
      <c r="C42" s="19"/>
      <c r="D42" s="19"/>
      <c r="E42" s="19"/>
    </row>
    <row r="43" spans="1:5" x14ac:dyDescent="0.25">
      <c r="A43" s="19"/>
      <c r="B43" s="19"/>
      <c r="C43" s="19"/>
      <c r="D43" s="19"/>
      <c r="E43" s="19"/>
    </row>
    <row r="44" spans="1:5" ht="57.6" customHeight="1" x14ac:dyDescent="0.25">
      <c r="A44" s="19"/>
      <c r="B44" s="19"/>
      <c r="C44" s="19"/>
      <c r="D44" s="19"/>
      <c r="E44" s="19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0" t="s">
        <v>121</v>
      </c>
      <c r="B47" s="20"/>
      <c r="C47" s="20"/>
      <c r="D47" s="20"/>
      <c r="E47" s="20"/>
    </row>
    <row r="48" spans="1:5" x14ac:dyDescent="0.25">
      <c r="A48" s="20"/>
      <c r="B48" s="20"/>
      <c r="C48" s="20"/>
      <c r="D48" s="20"/>
      <c r="E48" s="20"/>
    </row>
    <row r="49" spans="1:5" x14ac:dyDescent="0.25">
      <c r="A49" s="20"/>
      <c r="B49" s="20"/>
      <c r="C49" s="20"/>
      <c r="D49" s="20"/>
      <c r="E49" s="20"/>
    </row>
    <row r="50" spans="1:5" x14ac:dyDescent="0.25">
      <c r="A50" s="20"/>
      <c r="B50" s="20"/>
      <c r="C50" s="20"/>
      <c r="D50" s="20"/>
      <c r="E50" s="20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22" t="s">
        <v>367</v>
      </c>
      <c r="C14" s="22"/>
      <c r="D14" s="22"/>
      <c r="E14" s="22"/>
      <c r="F14" s="22"/>
    </row>
    <row r="15" spans="1:7" x14ac:dyDescent="0.25">
      <c r="B15" s="22"/>
      <c r="C15" s="22"/>
      <c r="D15" s="22"/>
      <c r="E15" s="22"/>
      <c r="F15" s="22"/>
    </row>
    <row r="16" spans="1:7" x14ac:dyDescent="0.25">
      <c r="B16" s="22"/>
      <c r="C16" s="22"/>
      <c r="D16" s="22"/>
      <c r="E16" s="22"/>
      <c r="F16" s="22"/>
    </row>
    <row r="17" spans="2:6" x14ac:dyDescent="0.25">
      <c r="B17" s="22"/>
      <c r="C17" s="22"/>
      <c r="D17" s="22"/>
      <c r="E17" s="22"/>
      <c r="F17" s="22"/>
    </row>
    <row r="18" spans="2:6" x14ac:dyDescent="0.25">
      <c r="B18" s="22"/>
      <c r="C18" s="22"/>
      <c r="D18" s="22"/>
      <c r="E18" s="22"/>
      <c r="F18" s="2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22" t="s">
        <v>413</v>
      </c>
      <c r="C14" s="22"/>
      <c r="D14" s="22"/>
      <c r="E14" s="22"/>
      <c r="F14" s="22"/>
    </row>
    <row r="15" spans="1:7" x14ac:dyDescent="0.25">
      <c r="B15" s="22"/>
      <c r="C15" s="22"/>
      <c r="D15" s="22"/>
      <c r="E15" s="22"/>
      <c r="F15" s="22"/>
    </row>
    <row r="16" spans="1:7" x14ac:dyDescent="0.25">
      <c r="B16" s="22"/>
      <c r="C16" s="22"/>
      <c r="D16" s="22"/>
      <c r="E16" s="22"/>
      <c r="F16" s="22"/>
    </row>
    <row r="17" spans="2:6" x14ac:dyDescent="0.25">
      <c r="B17" s="22"/>
      <c r="C17" s="22"/>
      <c r="D17" s="22"/>
      <c r="E17" s="22"/>
      <c r="F17" s="22"/>
    </row>
    <row r="18" spans="2:6" x14ac:dyDescent="0.25">
      <c r="B18" s="22"/>
      <c r="C18" s="22"/>
      <c r="D18" s="22"/>
      <c r="E18" s="22"/>
      <c r="F18" s="2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22" t="s">
        <v>860</v>
      </c>
      <c r="C14" s="22"/>
      <c r="D14" s="22"/>
      <c r="E14" s="22"/>
      <c r="F14" s="22"/>
    </row>
    <row r="15" spans="1:7" x14ac:dyDescent="0.25">
      <c r="B15" s="22"/>
      <c r="C15" s="22"/>
      <c r="D15" s="22"/>
      <c r="E15" s="22"/>
      <c r="F15" s="22"/>
    </row>
    <row r="16" spans="1:7" x14ac:dyDescent="0.25">
      <c r="B16" s="22"/>
      <c r="C16" s="22"/>
      <c r="D16" s="22"/>
      <c r="E16" s="22"/>
      <c r="F16" s="22"/>
    </row>
    <row r="17" spans="2:6" x14ac:dyDescent="0.25">
      <c r="B17" s="22"/>
      <c r="C17" s="22"/>
      <c r="D17" s="22"/>
      <c r="E17" s="22"/>
      <c r="F17" s="22"/>
    </row>
    <row r="18" spans="2:6" x14ac:dyDescent="0.25">
      <c r="B18" s="22"/>
      <c r="C18" s="22"/>
      <c r="D18" s="22"/>
      <c r="E18" s="22"/>
      <c r="F18" s="2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dimension ref="A1:H72"/>
  <sheetViews>
    <sheetView topLeftCell="A13" workbookViewId="0">
      <selection activeCell="C47" sqref="C47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22"/>
      <c r="C14" s="22"/>
      <c r="D14" s="22"/>
      <c r="E14" s="22"/>
      <c r="F14" s="22"/>
    </row>
    <row r="15" spans="1:7" x14ac:dyDescent="0.25">
      <c r="B15" s="22"/>
      <c r="C15" s="22"/>
      <c r="D15" s="22"/>
      <c r="E15" s="22"/>
      <c r="F15" s="22"/>
    </row>
    <row r="16" spans="1:7" x14ac:dyDescent="0.25">
      <c r="B16" s="22"/>
      <c r="C16" s="22"/>
      <c r="D16" s="22"/>
      <c r="E16" s="22"/>
      <c r="F16" s="22"/>
    </row>
    <row r="17" spans="2:6" x14ac:dyDescent="0.25">
      <c r="B17" s="22"/>
      <c r="C17" s="22"/>
      <c r="D17" s="22"/>
      <c r="E17" s="22"/>
      <c r="F17" s="22"/>
    </row>
    <row r="18" spans="2:6" x14ac:dyDescent="0.25">
      <c r="B18" s="22"/>
      <c r="C18" s="22"/>
      <c r="D18" s="22"/>
      <c r="E18" s="22"/>
      <c r="F18" s="2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1" t="s">
        <v>225</v>
      </c>
      <c r="B41" s="21"/>
      <c r="C41" s="21"/>
      <c r="D41" s="21"/>
      <c r="E41" s="21"/>
    </row>
    <row r="42" spans="1:5" ht="57.6" customHeight="1" x14ac:dyDescent="0.25">
      <c r="A42" s="21"/>
      <c r="B42" s="21"/>
      <c r="C42" s="21"/>
      <c r="D42" s="21"/>
      <c r="E42" s="21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opLeftCell="A10" workbookViewId="0">
      <selection activeCell="C28" sqref="C2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topLeftCell="A13" workbookViewId="0">
      <selection activeCell="H31" sqref="H31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19" t="s">
        <v>781</v>
      </c>
      <c r="B44" s="19"/>
      <c r="C44" s="19"/>
      <c r="D44" s="19"/>
      <c r="E44" s="19"/>
    </row>
    <row r="45" spans="1:5" x14ac:dyDescent="0.25">
      <c r="A45" s="19"/>
      <c r="B45" s="19"/>
      <c r="C45" s="19"/>
      <c r="D45" s="19"/>
      <c r="E45" s="19"/>
    </row>
    <row r="46" spans="1:5" x14ac:dyDescent="0.25">
      <c r="A46" s="19"/>
      <c r="B46" s="19"/>
      <c r="C46" s="19"/>
      <c r="D46" s="19"/>
      <c r="E46" s="19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dimension ref="A1:H72"/>
  <sheetViews>
    <sheetView tabSelected="1" workbookViewId="0">
      <selection activeCell="G25" sqref="G25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</row>
    <row r="27" spans="1:8" x14ac:dyDescent="0.25">
      <c r="A27" s="16">
        <v>44403</v>
      </c>
    </row>
    <row r="28" spans="1:8" x14ac:dyDescent="0.25">
      <c r="A28" s="16">
        <v>44404</v>
      </c>
    </row>
    <row r="29" spans="1:8" x14ac:dyDescent="0.25">
      <c r="A29" s="16">
        <v>44405</v>
      </c>
    </row>
    <row r="30" spans="1:8" x14ac:dyDescent="0.25">
      <c r="A30" s="16">
        <v>44406</v>
      </c>
    </row>
    <row r="31" spans="1:8" x14ac:dyDescent="0.25">
      <c r="A31" s="16">
        <v>44407</v>
      </c>
    </row>
    <row r="32" spans="1:8" x14ac:dyDescent="0.25">
      <c r="A32" s="16">
        <v>44408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15</v>
      </c>
      <c r="D34" t="s">
        <v>35</v>
      </c>
      <c r="E34">
        <f>COUNTIF(D2:D32,"简单")</f>
        <v>8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14</v>
      </c>
    </row>
    <row r="36" spans="1:5" x14ac:dyDescent="0.25">
      <c r="A36" s="16" t="s">
        <v>161</v>
      </c>
      <c r="B36">
        <f>COUNTIF(E2:E32,"CV后看懂")</f>
        <v>5</v>
      </c>
      <c r="D36" t="s">
        <v>38</v>
      </c>
      <c r="E36">
        <f>COUNTIF(D2:D32,"困难")</f>
        <v>2</v>
      </c>
    </row>
    <row r="37" spans="1:5" x14ac:dyDescent="0.25">
      <c r="A37" s="16" t="s">
        <v>159</v>
      </c>
      <c r="B37">
        <f>COUNTIF(E2:E32,"CV后没看懂")</f>
        <v>1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16"/>
    </row>
    <row r="44" spans="1:5" x14ac:dyDescent="0.25">
      <c r="A44" s="16"/>
    </row>
    <row r="45" spans="1:5" x14ac:dyDescent="0.25">
      <c r="A45" s="16"/>
    </row>
    <row r="46" spans="1:5" x14ac:dyDescent="0.25">
      <c r="A46" s="16"/>
    </row>
    <row r="47" spans="1:5" x14ac:dyDescent="0.25">
      <c r="A47" s="1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phoneticPr fontId="1" type="noConversion"/>
  <dataValidations count="3">
    <dataValidation type="list" allowBlank="1" showInputMessage="1" showErrorMessage="1" sqref="D1:D1048576" xr:uid="{0E0C7760-72F3-4D3F-BF8A-43D6A0ABCFC6}">
      <formula1>"简单,中等,困难"</formula1>
    </dataValidation>
    <dataValidation type="list" allowBlank="1" showInputMessage="1" showErrorMessage="1" sqref="E1 E33 E3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22" t="s">
        <v>338</v>
      </c>
      <c r="C14" s="22"/>
      <c r="D14" s="22"/>
      <c r="E14" s="22"/>
      <c r="F14" s="22"/>
    </row>
    <row r="15" spans="1:7" x14ac:dyDescent="0.25">
      <c r="B15" s="22"/>
      <c r="C15" s="22"/>
      <c r="D15" s="22"/>
      <c r="E15" s="22"/>
      <c r="F15" s="22"/>
    </row>
    <row r="16" spans="1:7" x14ac:dyDescent="0.25">
      <c r="B16" s="22"/>
      <c r="C16" s="22"/>
      <c r="D16" s="22"/>
      <c r="E16" s="22"/>
      <c r="F16" s="22"/>
    </row>
    <row r="17" spans="2:6" x14ac:dyDescent="0.25">
      <c r="B17" s="22"/>
      <c r="C17" s="22"/>
      <c r="D17" s="22"/>
      <c r="E17" s="22"/>
      <c r="F17" s="22"/>
    </row>
    <row r="18" spans="2:6" x14ac:dyDescent="0.25">
      <c r="B18" s="22"/>
      <c r="C18" s="22"/>
      <c r="D18" s="22"/>
      <c r="E18" s="22"/>
      <c r="F18" s="22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汇总</vt:lpstr>
      <vt:lpstr>第233场周赛</vt:lpstr>
      <vt:lpstr>第234场周赛</vt:lpstr>
      <vt:lpstr>2021力扣杯</vt:lpstr>
      <vt:lpstr>第250场周赛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2021-07-24T10:05:38Z</dcterms:modified>
</cp:coreProperties>
</file>