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filterPrivacy="1" defaultThemeVersion="124226"/>
  <xr:revisionPtr revIDLastSave="0" documentId="13_ncr:1_{01A55A9F-D43B-4E19-9019-BD79558B8878}" xr6:coauthVersionLast="36" xr6:coauthVersionMax="36" xr10:uidLastSave="{00000000-0000-0000-0000-000000000000}"/>
  <bookViews>
    <workbookView xWindow="240" yWindow="120" windowWidth="16155" windowHeight="8505" activeTab="4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汇总" sheetId="13" r:id="rId6"/>
    <sheet name="第233场周赛" sheetId="12" r:id="rId7"/>
    <sheet name="第234场周赛" sheetId="15" r:id="rId8"/>
    <sheet name="2021力扣杯" sheetId="18" r:id="rId9"/>
    <sheet name="模板" sheetId="5" r:id="rId10"/>
    <sheet name="竞赛模板" sheetId="9" r:id="rId11"/>
  </sheets>
  <calcPr calcId="191029"/>
</workbook>
</file>

<file path=xl/calcChain.xml><?xml version="1.0" encoding="utf-8"?>
<calcChain xmlns="http://schemas.openxmlformats.org/spreadsheetml/2006/main"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<sst xmlns="http://schemas.openxmlformats.org/spreadsheetml/2006/main" count="782" uniqueCount="585">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</sst>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14" t="s">
        <v>127</v>
      </c>
      <c r="B41" s="14"/>
      <c r="C41" s="14"/>
      <c r="D41" s="14"/>
      <c r="E41" s="14"/>
    </row>
    <row r="42" spans="1:5" x14ac:dyDescent="0.15">
      <c r="A42" s="14"/>
      <c r="B42" s="14"/>
      <c r="C42" s="14"/>
      <c r="D42" s="14"/>
      <c r="E42" s="14"/>
    </row>
    <row r="43" spans="1:5" x14ac:dyDescent="0.15">
      <c r="A43" s="14"/>
      <c r="B43" s="14"/>
      <c r="C43" s="14"/>
      <c r="D43" s="14"/>
      <c r="E43" s="14"/>
    </row>
    <row r="44" spans="1:5" ht="57.6" customHeight="1" x14ac:dyDescent="0.15">
      <c r="A44" s="14"/>
      <c r="B44" s="14"/>
      <c r="C44" s="14"/>
      <c r="D44" s="14"/>
      <c r="E44" s="14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15" t="s">
        <v>121</v>
      </c>
      <c r="B47" s="15"/>
      <c r="C47" s="15"/>
      <c r="D47" s="15"/>
      <c r="E47" s="15"/>
    </row>
    <row r="48" spans="1:5" x14ac:dyDescent="0.15">
      <c r="A48" s="15"/>
      <c r="B48" s="15"/>
      <c r="C48" s="15"/>
      <c r="D48" s="15"/>
      <c r="E48" s="15"/>
    </row>
    <row r="49" spans="1:5" x14ac:dyDescent="0.15">
      <c r="A49" s="15"/>
      <c r="B49" s="15"/>
      <c r="C49" s="15"/>
      <c r="D49" s="15"/>
      <c r="E49" s="15"/>
    </row>
    <row r="50" spans="1:5" x14ac:dyDescent="0.15">
      <c r="A50" s="15"/>
      <c r="B50" s="15"/>
      <c r="C50" s="15"/>
      <c r="D50" s="15"/>
      <c r="E50" s="15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3.5" x14ac:dyDescent="0.15"/>
  <cols>
    <col min="1" max="1" width="10.5" bestFit="1" customWidth="1"/>
    <col min="3" max="3" width="16.125" bestFit="1" customWidth="1"/>
    <col min="5" max="5" width="40.25" bestFit="1" customWidth="1"/>
    <col min="6" max="6" width="26" bestFit="1" customWidth="1"/>
    <col min="7" max="8" width="13.8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43831</v>
      </c>
    </row>
    <row r="3" spans="1:8" x14ac:dyDescent="0.15">
      <c r="A3" s="1"/>
    </row>
    <row r="4" spans="1:8" x14ac:dyDescent="0.15">
      <c r="A4" s="1"/>
    </row>
    <row r="5" spans="1:8" x14ac:dyDescent="0.15">
      <c r="A5" s="1"/>
    </row>
    <row r="6" spans="1:8" x14ac:dyDescent="0.15">
      <c r="A6" s="1"/>
    </row>
    <row r="7" spans="1:8" x14ac:dyDescent="0.15">
      <c r="A7" s="1"/>
    </row>
    <row r="8" spans="1:8" x14ac:dyDescent="0.15">
      <c r="A8" s="1"/>
    </row>
    <row r="9" spans="1:8" x14ac:dyDescent="0.15">
      <c r="A9" s="1"/>
    </row>
    <row r="10" spans="1:8" x14ac:dyDescent="0.15">
      <c r="A10" s="1"/>
    </row>
    <row r="11" spans="1:8" x14ac:dyDescent="0.15">
      <c r="A11" s="1"/>
    </row>
    <row r="12" spans="1:8" x14ac:dyDescent="0.15">
      <c r="A12" s="1"/>
    </row>
    <row r="13" spans="1:8" x14ac:dyDescent="0.15">
      <c r="A13" s="1"/>
    </row>
    <row r="14" spans="1:8" x14ac:dyDescent="0.15">
      <c r="A14" s="1"/>
    </row>
    <row r="15" spans="1:8" x14ac:dyDescent="0.15">
      <c r="A15" s="1"/>
    </row>
    <row r="16" spans="1:8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2" x14ac:dyDescent="0.15">
      <c r="A33" s="1"/>
    </row>
    <row r="34" spans="1:2" x14ac:dyDescent="0.15">
      <c r="A34" s="3" t="s">
        <v>12</v>
      </c>
      <c r="B34">
        <f>COUNTIF(E2:E32,"自己做出")</f>
        <v>0</v>
      </c>
    </row>
    <row r="35" spans="1:2" x14ac:dyDescent="0.15">
      <c r="A35" s="3" t="s">
        <v>18</v>
      </c>
      <c r="B35">
        <f>COUNTIF(E2:E32,"看思路写出")</f>
        <v>0</v>
      </c>
    </row>
    <row r="36" spans="1:2" x14ac:dyDescent="0.15">
      <c r="A36" s="3" t="s">
        <v>161</v>
      </c>
      <c r="B36">
        <f>COUNTIF(E2:E32,"CV后看懂")</f>
        <v>0</v>
      </c>
    </row>
    <row r="37" spans="1:2" x14ac:dyDescent="0.15">
      <c r="A37" s="3" t="s">
        <v>159</v>
      </c>
      <c r="B37">
        <f>COUNTIF(E2:E32,"CV后没看懂")</f>
        <v>0</v>
      </c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17"/>
      <c r="C14" s="17"/>
      <c r="D14" s="17"/>
      <c r="E14" s="17"/>
      <c r="F14" s="17"/>
    </row>
    <row r="15" spans="1:7" x14ac:dyDescent="0.15">
      <c r="B15" s="17"/>
      <c r="C15" s="17"/>
      <c r="D15" s="17"/>
      <c r="E15" s="17"/>
      <c r="F15" s="17"/>
    </row>
    <row r="16" spans="1:7" x14ac:dyDescent="0.15">
      <c r="B16" s="17"/>
      <c r="C16" s="17"/>
      <c r="D16" s="17"/>
      <c r="E16" s="17"/>
      <c r="F16" s="17"/>
    </row>
    <row r="17" spans="2:6" x14ac:dyDescent="0.15">
      <c r="B17" s="17"/>
      <c r="C17" s="17"/>
      <c r="D17" s="17"/>
      <c r="E17" s="17"/>
      <c r="F17" s="17"/>
    </row>
    <row r="18" spans="2:6" x14ac:dyDescent="0.1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16" t="s">
        <v>225</v>
      </c>
      <c r="B41" s="16"/>
      <c r="C41" s="16"/>
      <c r="D41" s="16"/>
      <c r="E41" s="16"/>
    </row>
    <row r="42" spans="1:5" ht="57.6" customHeight="1" x14ac:dyDescent="0.15">
      <c r="A42" s="16"/>
      <c r="B42" s="16"/>
      <c r="C42" s="16"/>
      <c r="D42" s="16"/>
      <c r="E42" s="16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opLeftCell="A13" workbookViewId="0">
      <selection activeCell="E37" sqref="E3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20</v>
      </c>
    </row>
    <row r="35" spans="1:2" x14ac:dyDescent="0.15">
      <c r="A35" s="11" t="s">
        <v>18</v>
      </c>
      <c r="B35">
        <f>COUNTIF(E2:E32,"看思路写出")</f>
        <v>3</v>
      </c>
    </row>
    <row r="36" spans="1:2" x14ac:dyDescent="0.15">
      <c r="A36" s="11" t="s">
        <v>161</v>
      </c>
      <c r="B36">
        <f>COUNTIF(E2:E32,"CV后看懂")</f>
        <v>5</v>
      </c>
    </row>
    <row r="37" spans="1:2" x14ac:dyDescent="0.15">
      <c r="A37" s="11" t="s">
        <v>159</v>
      </c>
      <c r="B37">
        <f>COUNTIF(E2:E32,"CV后没看懂")</f>
        <v>2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 t="s">
        <v>514</v>
      </c>
    </row>
    <row r="43" spans="1:2" x14ac:dyDescent="0.15">
      <c r="A43" s="11" t="s">
        <v>513</v>
      </c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abSelected="1" workbookViewId="0">
      <selection activeCell="H17" sqref="H17"/>
    </sheetView>
  </sheetViews>
  <sheetFormatPr defaultRowHeight="13.5" x14ac:dyDescent="0.15"/>
  <cols>
    <col min="1" max="1" width="10.5" bestFit="1" customWidth="1"/>
    <col min="3" max="3" width="26" bestFit="1" customWidth="1"/>
    <col min="5" max="5" width="40.25" bestFit="1" customWidth="1"/>
    <col min="6" max="6" width="26" bestFit="1" customWidth="1"/>
    <col min="7" max="7" width="52.375" bestFit="1" customWidth="1"/>
    <col min="8" max="8" width="13.8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</row>
    <row r="19" spans="1:8" x14ac:dyDescent="0.15">
      <c r="A19" s="13">
        <v>44334</v>
      </c>
    </row>
    <row r="20" spans="1:8" x14ac:dyDescent="0.15">
      <c r="A20" s="13">
        <v>44335</v>
      </c>
    </row>
    <row r="21" spans="1:8" x14ac:dyDescent="0.15">
      <c r="A21" s="13">
        <v>44336</v>
      </c>
    </row>
    <row r="22" spans="1:8" x14ac:dyDescent="0.15">
      <c r="A22" s="13">
        <v>44337</v>
      </c>
    </row>
    <row r="23" spans="1:8" x14ac:dyDescent="0.15">
      <c r="A23" s="13">
        <v>44338</v>
      </c>
    </row>
    <row r="24" spans="1:8" x14ac:dyDescent="0.15">
      <c r="A24" s="13">
        <v>44339</v>
      </c>
    </row>
    <row r="25" spans="1:8" x14ac:dyDescent="0.15">
      <c r="A25" s="13">
        <v>44340</v>
      </c>
    </row>
    <row r="26" spans="1:8" x14ac:dyDescent="0.15">
      <c r="A26" s="13">
        <v>44341</v>
      </c>
    </row>
    <row r="27" spans="1:8" x14ac:dyDescent="0.15">
      <c r="A27" s="13">
        <v>44342</v>
      </c>
    </row>
    <row r="28" spans="1:8" x14ac:dyDescent="0.15">
      <c r="A28" s="13">
        <v>44343</v>
      </c>
    </row>
    <row r="29" spans="1:8" x14ac:dyDescent="0.15">
      <c r="A29" s="13">
        <v>44344</v>
      </c>
    </row>
    <row r="30" spans="1:8" x14ac:dyDescent="0.15">
      <c r="A30" s="13">
        <v>44345</v>
      </c>
    </row>
    <row r="31" spans="1:8" x14ac:dyDescent="0.15">
      <c r="A31" s="13">
        <v>44346</v>
      </c>
    </row>
    <row r="32" spans="1:8" x14ac:dyDescent="0.15">
      <c r="A32" s="13">
        <v>44347</v>
      </c>
    </row>
    <row r="33" spans="1:2" x14ac:dyDescent="0.15">
      <c r="A33" s="13"/>
    </row>
    <row r="34" spans="1:2" x14ac:dyDescent="0.15">
      <c r="A34" s="13" t="s">
        <v>12</v>
      </c>
      <c r="B34">
        <f>COUNTIF(E2:E32,"自己做出")</f>
        <v>12</v>
      </c>
    </row>
    <row r="35" spans="1:2" x14ac:dyDescent="0.15">
      <c r="A35" s="13" t="s">
        <v>18</v>
      </c>
      <c r="B35">
        <f>COUNTIF(E2:E32,"看思路写出")</f>
        <v>1</v>
      </c>
    </row>
    <row r="36" spans="1:2" x14ac:dyDescent="0.15">
      <c r="A36" s="13" t="s">
        <v>161</v>
      </c>
      <c r="B36">
        <f>COUNTIF(E2:E32,"CV后看懂")</f>
        <v>1</v>
      </c>
    </row>
    <row r="37" spans="1:2" x14ac:dyDescent="0.15">
      <c r="A37" s="13" t="s">
        <v>159</v>
      </c>
      <c r="B37">
        <f>COUNTIF(E2:E32,"CV后没看懂")</f>
        <v>2</v>
      </c>
    </row>
    <row r="38" spans="1:2" x14ac:dyDescent="0.15">
      <c r="A38" s="13"/>
    </row>
    <row r="39" spans="1:2" x14ac:dyDescent="0.15">
      <c r="A39" s="13"/>
    </row>
    <row r="40" spans="1:2" x14ac:dyDescent="0.15">
      <c r="A40" s="13"/>
    </row>
    <row r="41" spans="1:2" x14ac:dyDescent="0.15">
      <c r="A41" s="13"/>
    </row>
    <row r="42" spans="1:2" x14ac:dyDescent="0.15">
      <c r="A42" s="13"/>
    </row>
    <row r="43" spans="1:2" x14ac:dyDescent="0.15">
      <c r="A43" s="13"/>
    </row>
    <row r="44" spans="1:2" x14ac:dyDescent="0.15">
      <c r="A44" s="13"/>
    </row>
    <row r="45" spans="1:2" x14ac:dyDescent="0.15">
      <c r="A45" s="13"/>
    </row>
    <row r="46" spans="1:2" x14ac:dyDescent="0.15">
      <c r="A46" s="13"/>
    </row>
    <row r="47" spans="1:2" x14ac:dyDescent="0.15">
      <c r="A47" s="13"/>
    </row>
    <row r="48" spans="1:2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17" t="s">
        <v>338</v>
      </c>
      <c r="C14" s="17"/>
      <c r="D14" s="17"/>
      <c r="E14" s="17"/>
      <c r="F14" s="17"/>
    </row>
    <row r="15" spans="1:7" x14ac:dyDescent="0.15">
      <c r="B15" s="17"/>
      <c r="C15" s="17"/>
      <c r="D15" s="17"/>
      <c r="E15" s="17"/>
      <c r="F15" s="17"/>
    </row>
    <row r="16" spans="1:7" x14ac:dyDescent="0.15">
      <c r="B16" s="17"/>
      <c r="C16" s="17"/>
      <c r="D16" s="17"/>
      <c r="E16" s="17"/>
      <c r="F16" s="17"/>
    </row>
    <row r="17" spans="2:6" x14ac:dyDescent="0.15">
      <c r="B17" s="17"/>
      <c r="C17" s="17"/>
      <c r="D17" s="17"/>
      <c r="E17" s="17"/>
      <c r="F17" s="17"/>
    </row>
    <row r="18" spans="2:6" x14ac:dyDescent="0.1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17" t="s">
        <v>367</v>
      </c>
      <c r="C14" s="17"/>
      <c r="D14" s="17"/>
      <c r="E14" s="17"/>
      <c r="F14" s="17"/>
    </row>
    <row r="15" spans="1:7" x14ac:dyDescent="0.15">
      <c r="B15" s="17"/>
      <c r="C15" s="17"/>
      <c r="D15" s="17"/>
      <c r="E15" s="17"/>
      <c r="F15" s="17"/>
    </row>
    <row r="16" spans="1:7" x14ac:dyDescent="0.15">
      <c r="B16" s="17"/>
      <c r="C16" s="17"/>
      <c r="D16" s="17"/>
      <c r="E16" s="17"/>
      <c r="F16" s="17"/>
    </row>
    <row r="17" spans="2:6" x14ac:dyDescent="0.15">
      <c r="B17" s="17"/>
      <c r="C17" s="17"/>
      <c r="D17" s="17"/>
      <c r="E17" s="17"/>
      <c r="F17" s="17"/>
    </row>
    <row r="18" spans="2:6" x14ac:dyDescent="0.1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17" t="s">
        <v>413</v>
      </c>
      <c r="C14" s="17"/>
      <c r="D14" s="17"/>
      <c r="E14" s="17"/>
      <c r="F14" s="17"/>
    </row>
    <row r="15" spans="1:7" x14ac:dyDescent="0.15">
      <c r="B15" s="17"/>
      <c r="C15" s="17"/>
      <c r="D15" s="17"/>
      <c r="E15" s="17"/>
      <c r="F15" s="17"/>
    </row>
    <row r="16" spans="1:7" x14ac:dyDescent="0.15">
      <c r="B16" s="17"/>
      <c r="C16" s="17"/>
      <c r="D16" s="17"/>
      <c r="E16" s="17"/>
      <c r="F16" s="17"/>
    </row>
    <row r="17" spans="2:6" x14ac:dyDescent="0.15">
      <c r="B17" s="17"/>
      <c r="C17" s="17"/>
      <c r="D17" s="17"/>
      <c r="E17" s="17"/>
      <c r="F17" s="17"/>
    </row>
    <row r="18" spans="2:6" x14ac:dyDescent="0.1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21年1月</vt:lpstr>
      <vt:lpstr>21年2月</vt:lpstr>
      <vt:lpstr>21年3月</vt:lpstr>
      <vt:lpstr>21年4月</vt:lpstr>
      <vt:lpstr>21年5月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2021-05-16T05:01:15Z</dcterms:modified>
</cp:coreProperties>
</file>