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 filterPrivacy="1" codeName="ThisWorkbook" defaultThemeVersion="124226"/>
  <xr:revisionPtr revIDLastSave="0" documentId="13_ncr:1_{00A5CEF0-DD52-42EE-BA76-2B4D4D2E944F}" xr6:coauthVersionLast="36" xr6:coauthVersionMax="36" xr10:uidLastSave="{00000000-0000-0000-0000-000000000000}"/>
  <bookViews>
    <workbookView xWindow="240" yWindow="120" windowWidth="16152" windowHeight="8508" activeTab="9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汇总" sheetId="13" r:id="rId11"/>
    <sheet name="第233场周赛" sheetId="12" r:id="rId12"/>
    <sheet name="第234场周赛" sheetId="15" r:id="rId13"/>
    <sheet name="2021力扣杯" sheetId="18" r:id="rId14"/>
    <sheet name="2021力扣杯秋赛" sheetId="31" r:id="rId15"/>
    <sheet name="第250场周赛" sheetId="24" r:id="rId16"/>
    <sheet name="第252场周赛" sheetId="26" r:id="rId17"/>
    <sheet name="第58场双周赛" sheetId="27" r:id="rId18"/>
    <sheet name="竞赛模板 (2)" sheetId="28" r:id="rId19"/>
    <sheet name="模板" sheetId="21" r:id="rId20"/>
    <sheet name="竞赛模板" sheetId="9" r:id="rId21"/>
  </sheets>
  <calcPr calcId="191029"/>
</workbook>
</file>

<file path=xl/calcChain.xml><?xml version="1.0" encoding="utf-8"?>
<calcChain xmlns="http://schemas.openxmlformats.org/spreadsheetml/2006/main"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<sst xmlns="http://schemas.openxmlformats.org/spreadsheetml/2006/main" count="1758" uniqueCount="1311">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</sst>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2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2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6" t="s">
        <v>127</v>
      </c>
      <c r="B41" s="26"/>
      <c r="C41" s="26"/>
      <c r="D41" s="26"/>
      <c r="E41" s="26"/>
    </row>
    <row r="42" spans="1:5" x14ac:dyDescent="0.25">
      <c r="A42" s="26"/>
      <c r="B42" s="26"/>
      <c r="C42" s="26"/>
      <c r="D42" s="26"/>
      <c r="E42" s="26"/>
    </row>
    <row r="43" spans="1:5" x14ac:dyDescent="0.25">
      <c r="A43" s="26"/>
      <c r="B43" s="26"/>
      <c r="C43" s="26"/>
      <c r="D43" s="26"/>
      <c r="E43" s="26"/>
    </row>
    <row r="44" spans="1:5" ht="57.6" customHeight="1" x14ac:dyDescent="0.25">
      <c r="A44" s="26"/>
      <c r="B44" s="26"/>
      <c r="C44" s="26"/>
      <c r="D44" s="26"/>
      <c r="E44" s="26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7" t="s">
        <v>121</v>
      </c>
      <c r="B47" s="27"/>
      <c r="C47" s="27"/>
      <c r="D47" s="27"/>
      <c r="E47" s="27"/>
    </row>
    <row r="48" spans="1:5" x14ac:dyDescent="0.25">
      <c r="A48" s="27"/>
      <c r="B48" s="27"/>
      <c r="C48" s="27"/>
      <c r="D48" s="27"/>
      <c r="E48" s="27"/>
    </row>
    <row r="49" spans="1:5" x14ac:dyDescent="0.25">
      <c r="A49" s="27"/>
      <c r="B49" s="27"/>
      <c r="C49" s="27"/>
      <c r="D49" s="27"/>
      <c r="E49" s="27"/>
    </row>
    <row r="50" spans="1:5" x14ac:dyDescent="0.25">
      <c r="A50" s="27"/>
      <c r="B50" s="27"/>
      <c r="C50" s="27"/>
      <c r="D50" s="27"/>
      <c r="E50" s="27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abSelected="1" topLeftCell="A16" workbookViewId="0">
      <selection activeCell="B31" sqref="B31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2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2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2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2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2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2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2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2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2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2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2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2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2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2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2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2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2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2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2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2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2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2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2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2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2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2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2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2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25">
      <c r="A31" s="25">
        <v>44499</v>
      </c>
    </row>
    <row r="32" spans="1:8" x14ac:dyDescent="0.25">
      <c r="A32" s="25">
        <v>44500</v>
      </c>
    </row>
    <row r="33" spans="1:5" x14ac:dyDescent="0.25">
      <c r="A33" s="25"/>
    </row>
    <row r="34" spans="1:5" x14ac:dyDescent="0.25">
      <c r="A34" s="25" t="s">
        <v>12</v>
      </c>
      <c r="B34">
        <f>COUNTIF(E2:E32,"自己做出")</f>
        <v>22</v>
      </c>
      <c r="D34" t="s">
        <v>35</v>
      </c>
      <c r="E34">
        <f>COUNTIF(D2:D32,"简单")</f>
        <v>13</v>
      </c>
    </row>
    <row r="35" spans="1:5" x14ac:dyDescent="0.2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11</v>
      </c>
    </row>
    <row r="36" spans="1:5" x14ac:dyDescent="0.2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25">
      <c r="A37" s="25" t="s">
        <v>159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87</v>
      </c>
    </row>
    <row r="43" spans="1:5" ht="14.4" customHeight="1" x14ac:dyDescent="0.25">
      <c r="A43" s="26" t="s">
        <v>1304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29" t="s">
        <v>338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29" t="s">
        <v>367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29" t="s">
        <v>413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25">
      <c r="A7" t="s">
        <v>1105</v>
      </c>
      <c r="B7" t="s">
        <v>1142</v>
      </c>
      <c r="C7" t="s">
        <v>23</v>
      </c>
      <c r="D7" t="s">
        <v>158</v>
      </c>
    </row>
    <row r="8" spans="1:7" x14ac:dyDescent="0.25">
      <c r="A8" t="s">
        <v>1106</v>
      </c>
      <c r="C8" t="s">
        <v>23</v>
      </c>
      <c r="D8" t="s">
        <v>158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25">
      <c r="A14" t="s">
        <v>87</v>
      </c>
      <c r="B14" s="29" t="s">
        <v>1144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29" t="s">
        <v>860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29"/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29" t="s">
        <v>962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29" t="s">
        <v>961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2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2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28" t="s">
        <v>225</v>
      </c>
      <c r="B41" s="28"/>
      <c r="C41" s="28"/>
      <c r="D41" s="28"/>
      <c r="E41" s="28"/>
    </row>
    <row r="42" spans="1:5" ht="57.6" customHeight="1" x14ac:dyDescent="0.25">
      <c r="A42" s="28"/>
      <c r="B42" s="28"/>
      <c r="C42" s="28"/>
      <c r="D42" s="28"/>
      <c r="E42" s="28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29"/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25">
      <c r="A33" s="7"/>
    </row>
    <row r="34" spans="1:5" x14ac:dyDescent="0.2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2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2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25">
      <c r="A37" s="7" t="s">
        <v>159</v>
      </c>
      <c r="B37">
        <f>COUNTIF(E2:E32,"CV后没看懂")</f>
        <v>5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300</v>
      </c>
    </row>
    <row r="43" spans="1:5" x14ac:dyDescent="0.25">
      <c r="A43" s="7" t="s">
        <v>301</v>
      </c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5" x14ac:dyDescent="0.25">
      <c r="A33" s="11"/>
    </row>
    <row r="34" spans="1:5" x14ac:dyDescent="0.2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2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11" t="s">
        <v>159</v>
      </c>
      <c r="B37">
        <f>COUNTIF(E2:E32,"CV后没看懂")</f>
        <v>2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514</v>
      </c>
    </row>
    <row r="43" spans="1:5" x14ac:dyDescent="0.25">
      <c r="A43" s="11" t="s">
        <v>513</v>
      </c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25">
      <c r="A33" s="13"/>
    </row>
    <row r="34" spans="1:5" x14ac:dyDescent="0.2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2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2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25">
      <c r="A37" s="13" t="s">
        <v>159</v>
      </c>
      <c r="B37">
        <f>COUNTIF(E2:E32,"CV后没看懂")</f>
        <v>6</v>
      </c>
    </row>
    <row r="38" spans="1:5" x14ac:dyDescent="0.25">
      <c r="A38" s="13"/>
    </row>
    <row r="39" spans="1:5" x14ac:dyDescent="0.25">
      <c r="A39" s="13"/>
    </row>
    <row r="41" spans="1:5" x14ac:dyDescent="0.25">
      <c r="A41" s="13"/>
    </row>
    <row r="42" spans="1:5" x14ac:dyDescent="0.25">
      <c r="A42" s="13" t="s">
        <v>602</v>
      </c>
    </row>
    <row r="43" spans="1:5" x14ac:dyDescent="0.25">
      <c r="A43" s="26" t="s">
        <v>603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6" t="s">
        <v>781</v>
      </c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6" t="s">
        <v>932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26"/>
      <c r="B47" s="26"/>
      <c r="C47" s="26"/>
      <c r="D47" s="26"/>
      <c r="E47" s="26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6" t="s">
        <v>971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2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2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2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2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2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2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2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2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2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2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2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2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2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2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2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2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2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2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2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2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ht="14.4" customHeight="1" x14ac:dyDescent="0.25">
      <c r="A43" s="26" t="s">
        <v>1191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2021-10-29T00:43:56Z</dcterms:modified>
</cp:coreProperties>
</file>