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s\Shen\Source\Repos\xllfloat\"/>
    </mc:Choice>
  </mc:AlternateContent>
  <xr:revisionPtr revIDLastSave="0" documentId="13_ncr:1_{0E7921A9-C90E-4D16-835F-0820E674C259}" xr6:coauthVersionLast="44" xr6:coauthVersionMax="45" xr10:uidLastSave="{00000000-0000-0000-0000-000000000000}"/>
  <bookViews>
    <workbookView xWindow="-120" yWindow="-120" windowWidth="24240" windowHeight="13140" activeTab="1" xr2:uid="{5C1C8244-EF68-49EF-BEC5-ED8ACE692021}"/>
  </bookViews>
  <sheets>
    <sheet name="Sheet1" sheetId="1" r:id="rId1"/>
    <sheet name="B" sheetId="2" r:id="rId2"/>
    <sheet name="C" sheetId="3" r:id="rId3"/>
  </sheets>
  <definedNames>
    <definedName name="function" localSheetId="1">B!$C$2</definedName>
    <definedName name="function" localSheetId="2">'C'!$C$2</definedName>
    <definedName name="function">Sheet1!$C$2</definedName>
    <definedName name="xvalues">_xll.ARRAY.GET(Sheet1!$N$5)</definedName>
    <definedName name="xvalues2" localSheetId="1">_xll.ARRAY.GET(B!$N$5)</definedName>
    <definedName name="xvalues3" localSheetId="2">_xll.ARRAY.GET('C'!$N$5)</definedName>
    <definedName name="yvalues">_xll.ARRAY.GET(Sheet1!$O$5)</definedName>
    <definedName name="yvalues2" localSheetId="1">_xll.ARRAY.GET(B!$O$5)</definedName>
    <definedName name="yvalues3" localSheetId="2">_xll.ARRAY.GET('C'!$O$5)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3" i="1" l="1" a="1"/>
  <c r="N5" i="1"/>
  <c r="N5" i="2" a="1"/>
  <c r="R3" i="1" l="1"/>
  <c r="R7" i="1"/>
  <c r="R11" i="1"/>
  <c r="R15" i="1"/>
  <c r="R19" i="1"/>
  <c r="R23" i="1"/>
  <c r="R27" i="1"/>
  <c r="R31" i="1"/>
  <c r="R35" i="1"/>
  <c r="R39" i="1"/>
  <c r="R43" i="1"/>
  <c r="R47" i="1"/>
  <c r="R4" i="1"/>
  <c r="R8" i="1"/>
  <c r="R12" i="1"/>
  <c r="R16" i="1"/>
  <c r="R20" i="1"/>
  <c r="R24" i="1"/>
  <c r="R28" i="1"/>
  <c r="R32" i="1"/>
  <c r="R36" i="1"/>
  <c r="R40" i="1"/>
  <c r="R44" i="1"/>
  <c r="R48" i="1"/>
  <c r="R5" i="1"/>
  <c r="R9" i="1"/>
  <c r="R13" i="1"/>
  <c r="R17" i="1"/>
  <c r="R21" i="1"/>
  <c r="R25" i="1"/>
  <c r="R29" i="1"/>
  <c r="R33" i="1"/>
  <c r="R37" i="1"/>
  <c r="R41" i="1"/>
  <c r="R45" i="1"/>
  <c r="R49" i="1"/>
  <c r="R6" i="1"/>
  <c r="R10" i="1"/>
  <c r="R14" i="1"/>
  <c r="R18" i="1"/>
  <c r="R22" i="1"/>
  <c r="R26" i="1"/>
  <c r="R30" i="1"/>
  <c r="R34" i="1"/>
  <c r="R38" i="1"/>
  <c r="R42" i="1"/>
  <c r="R46" i="1"/>
  <c r="N5" i="2"/>
  <c r="C2" i="3" a="1"/>
  <c r="C2" i="3"/>
  <c r="C2" i="2" a="1"/>
  <c r="C2" i="2"/>
  <c r="C2" i="1" a="1"/>
  <c r="C2" i="1" s="1"/>
  <c r="O5" i="1" a="1"/>
  <c r="O5" i="3" a="1"/>
  <c r="N5" i="3" a="1"/>
  <c r="C7" i="3" a="1"/>
  <c r="D3" i="3" a="1"/>
  <c r="D4" i="3" a="1"/>
  <c r="I7" i="3" a="1"/>
  <c r="I7" i="2" a="1"/>
  <c r="C7" i="2" a="1"/>
  <c r="D4" i="2" a="1"/>
  <c r="D3" i="2" a="1"/>
  <c r="I7" i="1" a="1"/>
  <c r="O5" i="1" l="1"/>
  <c r="O5" i="3"/>
  <c r="N5" i="3"/>
  <c r="J7" i="3"/>
  <c r="I7" i="3"/>
  <c r="D4" i="3"/>
  <c r="D3" i="3"/>
  <c r="C7" i="3"/>
  <c r="D7" i="3"/>
  <c r="E7" i="3" s="1"/>
  <c r="D3" i="2"/>
  <c r="D4" i="2"/>
  <c r="C7" i="2"/>
  <c r="D7" i="2"/>
  <c r="I7" i="2"/>
  <c r="J7" i="2"/>
  <c r="I7" i="1"/>
  <c r="J7" i="1"/>
  <c r="K7" i="1" s="1"/>
  <c r="L7" i="2"/>
  <c r="O5" i="2" a="1"/>
  <c r="L7" i="3" a="1"/>
  <c r="I8" i="3" a="1"/>
  <c r="F7" i="3" a="1"/>
  <c r="C8" i="3" a="1"/>
  <c r="I8" i="1" a="1"/>
  <c r="F7" i="2" a="1"/>
  <c r="C8" i="2" a="1"/>
  <c r="I8" i="2" a="1"/>
  <c r="E7" i="2" l="1"/>
  <c r="O5" i="2"/>
  <c r="C8" i="3"/>
  <c r="D8" i="3"/>
  <c r="F7" i="3"/>
  <c r="J8" i="3"/>
  <c r="I8" i="3"/>
  <c r="L7" i="3"/>
  <c r="K7" i="3"/>
  <c r="J8" i="2"/>
  <c r="I8" i="2"/>
  <c r="C8" i="2"/>
  <c r="D8" i="2"/>
  <c r="F7" i="2"/>
  <c r="I8" i="1"/>
  <c r="J8" i="1"/>
  <c r="K8" i="1" s="1"/>
  <c r="K7" i="2"/>
  <c r="L8" i="2"/>
  <c r="F8" i="3" a="1"/>
  <c r="C9" i="3" a="1"/>
  <c r="L8" i="3" a="1"/>
  <c r="I9" i="3" a="1"/>
  <c r="I9" i="2" a="1"/>
  <c r="I9" i="1" a="1"/>
  <c r="L8" i="1" a="1"/>
  <c r="C9" i="2" a="1"/>
  <c r="F8" i="2" a="1"/>
  <c r="C7" i="1" a="1"/>
  <c r="D4" i="1" a="1"/>
  <c r="D3" i="1" a="1"/>
  <c r="L7" i="1" a="1"/>
  <c r="K8" i="2" l="1"/>
  <c r="J9" i="3"/>
  <c r="I9" i="3"/>
  <c r="L8" i="3"/>
  <c r="C9" i="3"/>
  <c r="D9" i="3"/>
  <c r="F8" i="3"/>
  <c r="K8" i="3"/>
  <c r="E8" i="3"/>
  <c r="F8" i="2"/>
  <c r="C9" i="2"/>
  <c r="D9" i="2"/>
  <c r="L8" i="1"/>
  <c r="I9" i="1"/>
  <c r="J9" i="1"/>
  <c r="J9" i="2"/>
  <c r="I9" i="2"/>
  <c r="E8" i="2"/>
  <c r="L7" i="1"/>
  <c r="D4" i="1"/>
  <c r="C7" i="1"/>
  <c r="D3" i="1"/>
  <c r="L9" i="2"/>
  <c r="F9" i="3" a="1"/>
  <c r="C10" i="3" a="1"/>
  <c r="L9" i="3" a="1"/>
  <c r="I10" i="3" a="1"/>
  <c r="C10" i="2" a="1"/>
  <c r="F9" i="2" a="1"/>
  <c r="I10" i="1" a="1"/>
  <c r="L9" i="1" a="1"/>
  <c r="I10" i="2" a="1"/>
  <c r="F7" i="1" a="1"/>
  <c r="E9" i="3" l="1"/>
  <c r="E9" i="2"/>
  <c r="J10" i="3"/>
  <c r="I10" i="3"/>
  <c r="L9" i="3"/>
  <c r="C10" i="3"/>
  <c r="D10" i="3"/>
  <c r="E10" i="3" s="1"/>
  <c r="F9" i="3"/>
  <c r="K9" i="3"/>
  <c r="J10" i="2"/>
  <c r="I10" i="2"/>
  <c r="L9" i="1"/>
  <c r="J10" i="1"/>
  <c r="I10" i="1"/>
  <c r="F9" i="2"/>
  <c r="C10" i="2"/>
  <c r="D10" i="2"/>
  <c r="K9" i="2"/>
  <c r="K9" i="1"/>
  <c r="F7" i="1"/>
  <c r="L10" i="2"/>
  <c r="L10" i="3" a="1"/>
  <c r="I11" i="3" a="1"/>
  <c r="F10" i="3" a="1"/>
  <c r="C11" i="3" a="1"/>
  <c r="I11" i="2" a="1"/>
  <c r="F10" i="2" a="1"/>
  <c r="C11" i="2" a="1"/>
  <c r="I11" i="1" a="1"/>
  <c r="L10" i="1" a="1"/>
  <c r="K10" i="3" l="1"/>
  <c r="K10" i="2"/>
  <c r="C11" i="3"/>
  <c r="D11" i="3"/>
  <c r="F10" i="3"/>
  <c r="J11" i="3"/>
  <c r="I11" i="3"/>
  <c r="L10" i="3"/>
  <c r="L10" i="1"/>
  <c r="I11" i="1"/>
  <c r="J11" i="1"/>
  <c r="C11" i="2"/>
  <c r="D11" i="2"/>
  <c r="F10" i="2"/>
  <c r="I11" i="2"/>
  <c r="J11" i="2"/>
  <c r="E10" i="2"/>
  <c r="K10" i="1"/>
  <c r="D7" i="1"/>
  <c r="L11" i="2"/>
  <c r="F11" i="3" a="1"/>
  <c r="C12" i="3" a="1"/>
  <c r="L11" i="3" a="1"/>
  <c r="I12" i="3" a="1"/>
  <c r="I12" i="2" a="1"/>
  <c r="F11" i="2" a="1"/>
  <c r="C12" i="2" a="1"/>
  <c r="I12" i="1" a="1"/>
  <c r="L11" i="1" a="1"/>
  <c r="C8" i="1" a="1"/>
  <c r="E11" i="2" l="1"/>
  <c r="J12" i="3"/>
  <c r="I12" i="3"/>
  <c r="L11" i="3"/>
  <c r="C12" i="3"/>
  <c r="D12" i="3"/>
  <c r="E12" i="3" s="1"/>
  <c r="F11" i="3"/>
  <c r="K11" i="3"/>
  <c r="K11" i="2"/>
  <c r="E11" i="3"/>
  <c r="L11" i="1"/>
  <c r="J12" i="1"/>
  <c r="I12" i="1"/>
  <c r="C12" i="2"/>
  <c r="D12" i="2"/>
  <c r="F11" i="2"/>
  <c r="J12" i="2"/>
  <c r="I12" i="2"/>
  <c r="K11" i="1"/>
  <c r="C8" i="1"/>
  <c r="D8" i="1"/>
  <c r="E8" i="1" s="1"/>
  <c r="E7" i="1"/>
  <c r="L12" i="2"/>
  <c r="L12" i="3" a="1"/>
  <c r="I13" i="3" a="1"/>
  <c r="F12" i="3" a="1"/>
  <c r="C13" i="3" a="1"/>
  <c r="I13" i="1" a="1"/>
  <c r="L12" i="1" a="1"/>
  <c r="C13" i="2" a="1"/>
  <c r="F12" i="2" a="1"/>
  <c r="I13" i="2" a="1"/>
  <c r="C9" i="1" a="1"/>
  <c r="F8" i="1" a="1"/>
  <c r="K12" i="3" l="1"/>
  <c r="C13" i="3"/>
  <c r="D13" i="3"/>
  <c r="F12" i="3"/>
  <c r="J13" i="3"/>
  <c r="I13" i="3"/>
  <c r="L12" i="3"/>
  <c r="K12" i="1"/>
  <c r="E12" i="2"/>
  <c r="J13" i="2"/>
  <c r="I13" i="2"/>
  <c r="F12" i="2"/>
  <c r="C13" i="2"/>
  <c r="D13" i="2"/>
  <c r="L12" i="1"/>
  <c r="I13" i="1"/>
  <c r="J13" i="1"/>
  <c r="K13" i="1" s="1"/>
  <c r="K12" i="2"/>
  <c r="F8" i="1"/>
  <c r="C9" i="1"/>
  <c r="D9" i="1"/>
  <c r="L13" i="2"/>
  <c r="F13" i="3" a="1"/>
  <c r="C14" i="3" a="1"/>
  <c r="L13" i="3" a="1"/>
  <c r="I14" i="3" a="1"/>
  <c r="I14" i="2" a="1"/>
  <c r="I14" i="1" a="1"/>
  <c r="L13" i="1" a="1"/>
  <c r="C14" i="2" a="1"/>
  <c r="F13" i="2" a="1"/>
  <c r="C10" i="1" a="1"/>
  <c r="F9" i="1" a="1"/>
  <c r="J14" i="3" l="1"/>
  <c r="I14" i="3"/>
  <c r="L13" i="3"/>
  <c r="C14" i="3"/>
  <c r="D14" i="3"/>
  <c r="E14" i="3" s="1"/>
  <c r="F13" i="3"/>
  <c r="K13" i="3"/>
  <c r="E13" i="2"/>
  <c r="K13" i="2"/>
  <c r="E13" i="3"/>
  <c r="F13" i="2"/>
  <c r="C14" i="2"/>
  <c r="D14" i="2"/>
  <c r="L13" i="1"/>
  <c r="J14" i="1"/>
  <c r="I14" i="1"/>
  <c r="J14" i="2"/>
  <c r="I14" i="2"/>
  <c r="E9" i="1"/>
  <c r="F9" i="1"/>
  <c r="C10" i="1"/>
  <c r="D10" i="1"/>
  <c r="L14" i="2"/>
  <c r="L14" i="3" a="1"/>
  <c r="I15" i="3" a="1"/>
  <c r="F14" i="3" a="1"/>
  <c r="C15" i="3" a="1"/>
  <c r="I15" i="2" a="1"/>
  <c r="F14" i="2" a="1"/>
  <c r="C15" i="2" a="1"/>
  <c r="I15" i="1" a="1"/>
  <c r="L14" i="1" a="1"/>
  <c r="C11" i="1" a="1"/>
  <c r="F10" i="1" a="1"/>
  <c r="K14" i="3" l="1"/>
  <c r="C15" i="3"/>
  <c r="D15" i="3"/>
  <c r="F14" i="3"/>
  <c r="J15" i="3"/>
  <c r="I15" i="3"/>
  <c r="L14" i="3"/>
  <c r="L14" i="1"/>
  <c r="I15" i="1"/>
  <c r="J15" i="1"/>
  <c r="C15" i="2"/>
  <c r="D15" i="2"/>
  <c r="F14" i="2"/>
  <c r="I15" i="2"/>
  <c r="J15" i="2"/>
  <c r="K14" i="1"/>
  <c r="K14" i="2"/>
  <c r="E10" i="1"/>
  <c r="E14" i="2"/>
  <c r="F10" i="1"/>
  <c r="C11" i="1"/>
  <c r="D11" i="1"/>
  <c r="L15" i="2"/>
  <c r="F15" i="3" a="1"/>
  <c r="C16" i="3" a="1"/>
  <c r="L15" i="3" a="1"/>
  <c r="I16" i="3" a="1"/>
  <c r="I16" i="1" a="1"/>
  <c r="L15" i="1" a="1"/>
  <c r="I16" i="2" a="1"/>
  <c r="F15" i="2" a="1"/>
  <c r="C16" i="2" a="1"/>
  <c r="C12" i="1" a="1"/>
  <c r="F11" i="1" a="1"/>
  <c r="E15" i="2" l="1"/>
  <c r="J16" i="3"/>
  <c r="I16" i="3"/>
  <c r="L15" i="3"/>
  <c r="C16" i="3"/>
  <c r="D16" i="3"/>
  <c r="E16" i="3" s="1"/>
  <c r="F15" i="3"/>
  <c r="K15" i="3"/>
  <c r="K15" i="2"/>
  <c r="E15" i="3"/>
  <c r="C16" i="2"/>
  <c r="D16" i="2"/>
  <c r="F15" i="2"/>
  <c r="J16" i="2"/>
  <c r="I16" i="2"/>
  <c r="L15" i="1"/>
  <c r="I16" i="1"/>
  <c r="J16" i="1"/>
  <c r="K15" i="1"/>
  <c r="E11" i="1"/>
  <c r="F11" i="1"/>
  <c r="C12" i="1"/>
  <c r="D12" i="1"/>
  <c r="E12" i="1" s="1"/>
  <c r="L16" i="2"/>
  <c r="L16" i="3" a="1"/>
  <c r="I17" i="3" a="1"/>
  <c r="F16" i="3" a="1"/>
  <c r="C17" i="3" a="1"/>
  <c r="C17" i="2" a="1"/>
  <c r="F16" i="2" a="1"/>
  <c r="I17" i="2" a="1"/>
  <c r="I17" i="1" a="1"/>
  <c r="L16" i="1" a="1"/>
  <c r="F12" i="1" a="1"/>
  <c r="C13" i="1" a="1"/>
  <c r="E16" i="2" l="1"/>
  <c r="K16" i="3"/>
  <c r="K16" i="2"/>
  <c r="C17" i="3"/>
  <c r="D17" i="3"/>
  <c r="F16" i="3"/>
  <c r="J17" i="3"/>
  <c r="I17" i="3"/>
  <c r="L16" i="3"/>
  <c r="L16" i="1"/>
  <c r="I17" i="1"/>
  <c r="J17" i="1"/>
  <c r="J17" i="2"/>
  <c r="I17" i="2"/>
  <c r="F16" i="2"/>
  <c r="C17" i="2"/>
  <c r="D17" i="2"/>
  <c r="K16" i="1"/>
  <c r="C13" i="1"/>
  <c r="D13" i="1"/>
  <c r="F12" i="1"/>
  <c r="L17" i="2"/>
  <c r="F17" i="3" a="1"/>
  <c r="C18" i="3" a="1"/>
  <c r="L17" i="3" a="1"/>
  <c r="I18" i="3" a="1"/>
  <c r="I18" i="1" a="1"/>
  <c r="L17" i="1" a="1"/>
  <c r="I18" i="2" a="1"/>
  <c r="C18" i="2" a="1"/>
  <c r="F17" i="2" a="1"/>
  <c r="F13" i="1" a="1"/>
  <c r="C14" i="1" a="1"/>
  <c r="J18" i="3" l="1"/>
  <c r="I18" i="3"/>
  <c r="L17" i="3"/>
  <c r="C18" i="3"/>
  <c r="D18" i="3"/>
  <c r="E18" i="3" s="1"/>
  <c r="F17" i="3"/>
  <c r="K17" i="3"/>
  <c r="E17" i="3"/>
  <c r="F17" i="2"/>
  <c r="C18" i="2"/>
  <c r="D18" i="2"/>
  <c r="J18" i="2"/>
  <c r="I18" i="2"/>
  <c r="L17" i="1"/>
  <c r="I18" i="1"/>
  <c r="J18" i="1"/>
  <c r="K17" i="1"/>
  <c r="E17" i="2"/>
  <c r="K17" i="2"/>
  <c r="C14" i="1"/>
  <c r="D14" i="1"/>
  <c r="F13" i="1"/>
  <c r="E13" i="1"/>
  <c r="L18" i="2"/>
  <c r="L18" i="3" a="1"/>
  <c r="I19" i="3" a="1"/>
  <c r="F18" i="3" a="1"/>
  <c r="C19" i="3" a="1"/>
  <c r="F18" i="2" a="1"/>
  <c r="C19" i="2" a="1"/>
  <c r="I19" i="2" a="1"/>
  <c r="I19" i="1" a="1"/>
  <c r="L18" i="1" a="1"/>
  <c r="F14" i="1" a="1"/>
  <c r="C15" i="1" a="1"/>
  <c r="K18" i="3" l="1"/>
  <c r="C19" i="3"/>
  <c r="D19" i="3"/>
  <c r="F18" i="3"/>
  <c r="J19" i="3"/>
  <c r="I19" i="3"/>
  <c r="L18" i="3"/>
  <c r="L18" i="1"/>
  <c r="I19" i="1"/>
  <c r="J19" i="1"/>
  <c r="I19" i="2"/>
  <c r="J19" i="2"/>
  <c r="C19" i="2"/>
  <c r="D19" i="2"/>
  <c r="F18" i="2"/>
  <c r="E18" i="2"/>
  <c r="K18" i="1"/>
  <c r="K18" i="2"/>
  <c r="C15" i="1"/>
  <c r="D15" i="1"/>
  <c r="F14" i="1"/>
  <c r="E14" i="1"/>
  <c r="L19" i="2"/>
  <c r="C20" i="3" a="1"/>
  <c r="F19" i="3" a="1"/>
  <c r="I20" i="3" a="1"/>
  <c r="L19" i="3" a="1"/>
  <c r="I20" i="1" a="1"/>
  <c r="L19" i="1" a="1"/>
  <c r="F19" i="2" a="1"/>
  <c r="C20" i="2" a="1"/>
  <c r="I20" i="2" a="1"/>
  <c r="F15" i="1" a="1"/>
  <c r="C16" i="1" a="1"/>
  <c r="L19" i="3" l="1"/>
  <c r="J20" i="3"/>
  <c r="I20" i="3"/>
  <c r="F19" i="3"/>
  <c r="C20" i="3"/>
  <c r="D20" i="3"/>
  <c r="K19" i="3"/>
  <c r="E19" i="2"/>
  <c r="E19" i="3"/>
  <c r="J20" i="2"/>
  <c r="I20" i="2"/>
  <c r="C20" i="2"/>
  <c r="D20" i="2"/>
  <c r="F19" i="2"/>
  <c r="L19" i="1"/>
  <c r="I20" i="1"/>
  <c r="J20" i="1"/>
  <c r="K19" i="1"/>
  <c r="K19" i="2"/>
  <c r="C16" i="1"/>
  <c r="D16" i="1"/>
  <c r="F15" i="1"/>
  <c r="E15" i="1"/>
  <c r="L20" i="2"/>
  <c r="L20" i="3" a="1"/>
  <c r="I21" i="3" a="1"/>
  <c r="F20" i="3" a="1"/>
  <c r="C21" i="3" a="1"/>
  <c r="C21" i="2" a="1"/>
  <c r="F20" i="2" a="1"/>
  <c r="I21" i="1" a="1"/>
  <c r="L20" i="1" a="1"/>
  <c r="I21" i="2" a="1"/>
  <c r="C17" i="1" a="1"/>
  <c r="F16" i="1" a="1"/>
  <c r="C21" i="3" l="1"/>
  <c r="D21" i="3"/>
  <c r="F20" i="3"/>
  <c r="I21" i="3"/>
  <c r="J21" i="3"/>
  <c r="L20" i="3"/>
  <c r="K20" i="1"/>
  <c r="E20" i="2"/>
  <c r="E20" i="3"/>
  <c r="K20" i="3"/>
  <c r="J21" i="2"/>
  <c r="I21" i="2"/>
  <c r="L20" i="1"/>
  <c r="I21" i="1"/>
  <c r="J21" i="1"/>
  <c r="K21" i="1" s="1"/>
  <c r="F20" i="2"/>
  <c r="C21" i="2"/>
  <c r="D21" i="2"/>
  <c r="K20" i="2"/>
  <c r="F16" i="1"/>
  <c r="C17" i="1"/>
  <c r="D17" i="1"/>
  <c r="E16" i="1"/>
  <c r="L21" i="2"/>
  <c r="F21" i="3" a="1"/>
  <c r="C22" i="3" a="1"/>
  <c r="L21" i="3" a="1"/>
  <c r="I22" i="3" a="1"/>
  <c r="I22" i="1" a="1"/>
  <c r="L21" i="1" a="1"/>
  <c r="I22" i="2" a="1"/>
  <c r="C22" i="2" a="1"/>
  <c r="F21" i="2" a="1"/>
  <c r="C18" i="1" a="1"/>
  <c r="F17" i="1" a="1"/>
  <c r="E21" i="3" l="1"/>
  <c r="K21" i="2"/>
  <c r="J22" i="3"/>
  <c r="I22" i="3"/>
  <c r="L21" i="3"/>
  <c r="C22" i="3"/>
  <c r="D22" i="3"/>
  <c r="F21" i="3"/>
  <c r="K21" i="3"/>
  <c r="F21" i="2"/>
  <c r="D22" i="2"/>
  <c r="C22" i="2"/>
  <c r="J22" i="2"/>
  <c r="I22" i="2"/>
  <c r="L21" i="1"/>
  <c r="J22" i="1"/>
  <c r="I22" i="1"/>
  <c r="E17" i="1"/>
  <c r="E21" i="2"/>
  <c r="F17" i="1"/>
  <c r="C18" i="1"/>
  <c r="D18" i="1"/>
  <c r="L22" i="2"/>
  <c r="I23" i="3" a="1"/>
  <c r="L22" i="3" a="1"/>
  <c r="C23" i="3" a="1"/>
  <c r="F22" i="3" a="1"/>
  <c r="I23" i="2" a="1"/>
  <c r="I23" i="1" a="1"/>
  <c r="L22" i="1" a="1"/>
  <c r="F22" i="2" a="1"/>
  <c r="C23" i="2" a="1"/>
  <c r="C19" i="1" a="1"/>
  <c r="F18" i="1" a="1"/>
  <c r="F22" i="3" l="1"/>
  <c r="C23" i="3"/>
  <c r="D23" i="3"/>
  <c r="E23" i="3" s="1"/>
  <c r="L22" i="3"/>
  <c r="J23" i="3"/>
  <c r="I23" i="3"/>
  <c r="K22" i="1"/>
  <c r="K22" i="2"/>
  <c r="E18" i="1"/>
  <c r="E22" i="2"/>
  <c r="E22" i="3"/>
  <c r="K22" i="3"/>
  <c r="D23" i="2"/>
  <c r="C23" i="2"/>
  <c r="F22" i="2"/>
  <c r="L22" i="1"/>
  <c r="I23" i="1"/>
  <c r="J23" i="1"/>
  <c r="K23" i="1" s="1"/>
  <c r="I23" i="2"/>
  <c r="J23" i="2"/>
  <c r="F18" i="1"/>
  <c r="C19" i="1"/>
  <c r="D19" i="1"/>
  <c r="E19" i="1" s="1"/>
  <c r="L23" i="2"/>
  <c r="C24" i="3" a="1"/>
  <c r="F23" i="3" a="1"/>
  <c r="I24" i="3" a="1"/>
  <c r="L23" i="3" a="1"/>
  <c r="I24" i="1" a="1"/>
  <c r="L23" i="1" a="1"/>
  <c r="F23" i="2" a="1"/>
  <c r="C24" i="2" a="1"/>
  <c r="I24" i="2" a="1"/>
  <c r="C20" i="1" a="1"/>
  <c r="F19" i="1" a="1"/>
  <c r="K23" i="2" l="1"/>
  <c r="L23" i="3"/>
  <c r="J24" i="3"/>
  <c r="I24" i="3"/>
  <c r="F23" i="3"/>
  <c r="C24" i="3"/>
  <c r="D24" i="3"/>
  <c r="K23" i="3"/>
  <c r="J24" i="2"/>
  <c r="I24" i="2"/>
  <c r="D24" i="2"/>
  <c r="C24" i="2"/>
  <c r="F23" i="2"/>
  <c r="L23" i="1"/>
  <c r="J24" i="1"/>
  <c r="I24" i="1"/>
  <c r="E23" i="2"/>
  <c r="F19" i="1"/>
  <c r="C20" i="1"/>
  <c r="D20" i="1"/>
  <c r="L24" i="2"/>
  <c r="F24" i="3" a="1"/>
  <c r="C25" i="3" a="1"/>
  <c r="L24" i="3" a="1"/>
  <c r="I25" i="3" a="1"/>
  <c r="F24" i="2" a="1"/>
  <c r="C25" i="2" a="1"/>
  <c r="I25" i="1" a="1"/>
  <c r="L24" i="1" a="1"/>
  <c r="I25" i="2" a="1"/>
  <c r="C21" i="1" a="1"/>
  <c r="F20" i="1" a="1"/>
  <c r="E24" i="3" l="1"/>
  <c r="I25" i="3"/>
  <c r="J25" i="3"/>
  <c r="K25" i="3" s="1"/>
  <c r="L24" i="3"/>
  <c r="C25" i="3"/>
  <c r="D25" i="3"/>
  <c r="F24" i="3"/>
  <c r="K24" i="1"/>
  <c r="E24" i="2"/>
  <c r="K24" i="3"/>
  <c r="J25" i="2"/>
  <c r="I25" i="2"/>
  <c r="L24" i="1"/>
  <c r="I25" i="1"/>
  <c r="J25" i="1"/>
  <c r="K25" i="1" s="1"/>
  <c r="D25" i="2"/>
  <c r="C25" i="2"/>
  <c r="F24" i="2"/>
  <c r="E20" i="1"/>
  <c r="K24" i="2"/>
  <c r="F20" i="1"/>
  <c r="C21" i="1"/>
  <c r="D21" i="1"/>
  <c r="E21" i="1" s="1"/>
  <c r="L25" i="2"/>
  <c r="L25" i="3" a="1"/>
  <c r="I26" i="3" a="1"/>
  <c r="F25" i="3" a="1"/>
  <c r="C26" i="3" a="1"/>
  <c r="I26" i="1" a="1"/>
  <c r="L25" i="1" a="1"/>
  <c r="I26" i="2" a="1"/>
  <c r="C26" i="2" a="1"/>
  <c r="F25" i="2" a="1"/>
  <c r="F21" i="1" a="1"/>
  <c r="C22" i="1" a="1"/>
  <c r="C26" i="3" l="1"/>
  <c r="D26" i="3"/>
  <c r="E26" i="3" s="1"/>
  <c r="F25" i="3"/>
  <c r="J26" i="3"/>
  <c r="I26" i="3"/>
  <c r="L25" i="3"/>
  <c r="E25" i="3"/>
  <c r="F25" i="2"/>
  <c r="D26" i="2"/>
  <c r="C26" i="2"/>
  <c r="J26" i="2"/>
  <c r="I26" i="2"/>
  <c r="L25" i="1"/>
  <c r="I26" i="1"/>
  <c r="J26" i="1"/>
  <c r="E25" i="2"/>
  <c r="K25" i="2"/>
  <c r="C22" i="1"/>
  <c r="D22" i="1"/>
  <c r="F21" i="1"/>
  <c r="L26" i="2"/>
  <c r="C27" i="3" a="1"/>
  <c r="F26" i="3" a="1"/>
  <c r="I27" i="3" a="1"/>
  <c r="L26" i="3" a="1"/>
  <c r="I27" i="2" a="1"/>
  <c r="F26" i="2" a="1"/>
  <c r="C27" i="2" a="1"/>
  <c r="I27" i="1" a="1"/>
  <c r="L26" i="1" a="1"/>
  <c r="F22" i="1" a="1"/>
  <c r="C23" i="1" a="1"/>
  <c r="K26" i="3" l="1"/>
  <c r="L26" i="3"/>
  <c r="J27" i="3"/>
  <c r="I27" i="3"/>
  <c r="F26" i="3"/>
  <c r="C27" i="3"/>
  <c r="D27" i="3"/>
  <c r="E27" i="3" s="1"/>
  <c r="K26" i="2"/>
  <c r="L26" i="1"/>
  <c r="J27" i="1"/>
  <c r="I27" i="1"/>
  <c r="D27" i="2"/>
  <c r="C27" i="2"/>
  <c r="F26" i="2"/>
  <c r="I27" i="2"/>
  <c r="J27" i="2"/>
  <c r="E26" i="2"/>
  <c r="K26" i="1"/>
  <c r="C23" i="1"/>
  <c r="D23" i="1"/>
  <c r="F22" i="1"/>
  <c r="E22" i="1"/>
  <c r="L27" i="2"/>
  <c r="C28" i="3" a="1"/>
  <c r="F27" i="3" a="1"/>
  <c r="I28" i="3" a="1"/>
  <c r="L27" i="3" a="1"/>
  <c r="F27" i="2" a="1"/>
  <c r="C28" i="2" a="1"/>
  <c r="I28" i="1" a="1"/>
  <c r="L27" i="1" a="1"/>
  <c r="I28" i="2" a="1"/>
  <c r="C24" i="1" a="1"/>
  <c r="F23" i="1" a="1"/>
  <c r="K27" i="2" l="1"/>
  <c r="L27" i="3"/>
  <c r="J28" i="3"/>
  <c r="I28" i="3"/>
  <c r="F27" i="3"/>
  <c r="C28" i="3"/>
  <c r="D28" i="3"/>
  <c r="E28" i="3" s="1"/>
  <c r="E27" i="2"/>
  <c r="K27" i="3"/>
  <c r="K27" i="1"/>
  <c r="J28" i="2"/>
  <c r="I28" i="2"/>
  <c r="L27" i="1"/>
  <c r="J28" i="1"/>
  <c r="I28" i="1"/>
  <c r="D28" i="2"/>
  <c r="C28" i="2"/>
  <c r="F27" i="2"/>
  <c r="F23" i="1"/>
  <c r="C24" i="1"/>
  <c r="D24" i="1"/>
  <c r="E23" i="1"/>
  <c r="L28" i="2"/>
  <c r="F28" i="3" a="1"/>
  <c r="C29" i="3" a="1"/>
  <c r="L28" i="3" a="1"/>
  <c r="I29" i="3" a="1"/>
  <c r="I29" i="2" a="1"/>
  <c r="I29" i="1" a="1"/>
  <c r="L28" i="1" a="1"/>
  <c r="F28" i="2" a="1"/>
  <c r="C29" i="2" a="1"/>
  <c r="F24" i="1" a="1"/>
  <c r="C25" i="1" a="1"/>
  <c r="I29" i="3" l="1"/>
  <c r="J29" i="3"/>
  <c r="K29" i="3" s="1"/>
  <c r="L28" i="3"/>
  <c r="C29" i="3"/>
  <c r="D29" i="3"/>
  <c r="F28" i="3"/>
  <c r="K28" i="3"/>
  <c r="E24" i="1"/>
  <c r="D29" i="2"/>
  <c r="C29" i="2"/>
  <c r="F28" i="2"/>
  <c r="L28" i="1"/>
  <c r="J29" i="1"/>
  <c r="I29" i="1"/>
  <c r="I29" i="2"/>
  <c r="J29" i="2"/>
  <c r="E28" i="2"/>
  <c r="K28" i="1"/>
  <c r="K28" i="2"/>
  <c r="C25" i="1"/>
  <c r="D25" i="1"/>
  <c r="F24" i="1"/>
  <c r="L29" i="2"/>
  <c r="L29" i="3" a="1"/>
  <c r="I30" i="3" a="1"/>
  <c r="F29" i="3" a="1"/>
  <c r="C30" i="3" a="1"/>
  <c r="C30" i="2" a="1"/>
  <c r="F29" i="2" a="1"/>
  <c r="I30" i="1" a="1"/>
  <c r="L29" i="1" a="1"/>
  <c r="I30" i="2" a="1"/>
  <c r="C26" i="1" a="1"/>
  <c r="F25" i="1" a="1"/>
  <c r="K29" i="2" l="1"/>
  <c r="D30" i="3"/>
  <c r="C30" i="3"/>
  <c r="F29" i="3"/>
  <c r="I30" i="3"/>
  <c r="J30" i="3"/>
  <c r="L29" i="3"/>
  <c r="E29" i="3"/>
  <c r="J30" i="2"/>
  <c r="I30" i="2"/>
  <c r="L29" i="1"/>
  <c r="J30" i="1"/>
  <c r="I30" i="1"/>
  <c r="F29" i="2"/>
  <c r="D30" i="2"/>
  <c r="C30" i="2"/>
  <c r="K29" i="1"/>
  <c r="E29" i="2"/>
  <c r="F25" i="1"/>
  <c r="C26" i="1"/>
  <c r="D26" i="1"/>
  <c r="E25" i="1"/>
  <c r="L30" i="2"/>
  <c r="F30" i="3" a="1"/>
  <c r="C31" i="3" a="1"/>
  <c r="L30" i="3" a="1"/>
  <c r="I31" i="3" a="1"/>
  <c r="F30" i="2" a="1"/>
  <c r="C31" i="2" a="1"/>
  <c r="I31" i="2" a="1"/>
  <c r="I31" i="1" a="1"/>
  <c r="L30" i="1" a="1"/>
  <c r="F26" i="1" a="1"/>
  <c r="C27" i="1" a="1"/>
  <c r="I31" i="3" l="1"/>
  <c r="J31" i="3"/>
  <c r="L30" i="3"/>
  <c r="C31" i="3"/>
  <c r="D31" i="3"/>
  <c r="F30" i="3"/>
  <c r="E30" i="2"/>
  <c r="E26" i="1"/>
  <c r="K30" i="3"/>
  <c r="E30" i="3"/>
  <c r="L30" i="1"/>
  <c r="I31" i="1"/>
  <c r="J31" i="1"/>
  <c r="I31" i="2"/>
  <c r="J31" i="2"/>
  <c r="D31" i="2"/>
  <c r="C31" i="2"/>
  <c r="F30" i="2"/>
  <c r="K30" i="1"/>
  <c r="K30" i="2"/>
  <c r="C27" i="1"/>
  <c r="D27" i="1"/>
  <c r="F26" i="1"/>
  <c r="L31" i="2"/>
  <c r="L31" i="3" a="1"/>
  <c r="I32" i="3" a="1"/>
  <c r="F31" i="3" a="1"/>
  <c r="C32" i="3" a="1"/>
  <c r="I32" i="1" a="1"/>
  <c r="L31" i="1" a="1"/>
  <c r="I32" i="2" a="1"/>
  <c r="F31" i="2" a="1"/>
  <c r="C32" i="2" a="1"/>
  <c r="F27" i="1" a="1"/>
  <c r="C28" i="1" a="1"/>
  <c r="K31" i="3" l="1"/>
  <c r="C32" i="3"/>
  <c r="D32" i="3"/>
  <c r="F31" i="3"/>
  <c r="I32" i="3"/>
  <c r="J32" i="3"/>
  <c r="L31" i="3"/>
  <c r="E31" i="3"/>
  <c r="D32" i="2"/>
  <c r="C32" i="2"/>
  <c r="F31" i="2"/>
  <c r="I32" i="2"/>
  <c r="J32" i="2"/>
  <c r="L31" i="1"/>
  <c r="J32" i="1"/>
  <c r="I32" i="1"/>
  <c r="E31" i="2"/>
  <c r="K31" i="1"/>
  <c r="K31" i="2"/>
  <c r="C28" i="1"/>
  <c r="D28" i="1"/>
  <c r="F27" i="1"/>
  <c r="E27" i="1"/>
  <c r="L32" i="2"/>
  <c r="F32" i="3" a="1"/>
  <c r="C33" i="3" a="1"/>
  <c r="I33" i="3" a="1"/>
  <c r="L32" i="3" a="1"/>
  <c r="I33" i="1" a="1"/>
  <c r="L32" i="1" a="1"/>
  <c r="F32" i="2" a="1"/>
  <c r="C33" i="2" a="1"/>
  <c r="I33" i="2" a="1"/>
  <c r="F28" i="1" a="1"/>
  <c r="C29" i="1" a="1"/>
  <c r="E32" i="3" l="1"/>
  <c r="L32" i="3"/>
  <c r="I33" i="3"/>
  <c r="J33" i="3"/>
  <c r="K33" i="3" s="1"/>
  <c r="D33" i="3"/>
  <c r="E33" i="3" s="1"/>
  <c r="C33" i="3"/>
  <c r="F32" i="3"/>
  <c r="K32" i="1"/>
  <c r="K32" i="3"/>
  <c r="J33" i="2"/>
  <c r="I33" i="2"/>
  <c r="D33" i="2"/>
  <c r="C33" i="2"/>
  <c r="F32" i="2"/>
  <c r="L32" i="1"/>
  <c r="J33" i="1"/>
  <c r="I33" i="1"/>
  <c r="K32" i="2"/>
  <c r="E32" i="2"/>
  <c r="C29" i="1"/>
  <c r="D29" i="1"/>
  <c r="F28" i="1"/>
  <c r="E28" i="1"/>
  <c r="L33" i="2"/>
  <c r="C34" i="3" a="1"/>
  <c r="F33" i="3" a="1"/>
  <c r="I34" i="3" a="1"/>
  <c r="L33" i="3" a="1"/>
  <c r="C34" i="2" a="1"/>
  <c r="F33" i="2" a="1"/>
  <c r="I34" i="1" a="1"/>
  <c r="L33" i="1" a="1"/>
  <c r="I34" i="2" a="1"/>
  <c r="C30" i="1" a="1"/>
  <c r="F29" i="1" a="1"/>
  <c r="L33" i="3" l="1"/>
  <c r="I34" i="3"/>
  <c r="J34" i="3"/>
  <c r="F33" i="3"/>
  <c r="D34" i="3"/>
  <c r="C34" i="3"/>
  <c r="J34" i="2"/>
  <c r="I34" i="2"/>
  <c r="L33" i="1"/>
  <c r="J34" i="1"/>
  <c r="I34" i="1"/>
  <c r="F33" i="2"/>
  <c r="D34" i="2"/>
  <c r="C34" i="2"/>
  <c r="K33" i="2"/>
  <c r="K33" i="1"/>
  <c r="E33" i="2"/>
  <c r="F29" i="1"/>
  <c r="C30" i="1"/>
  <c r="D30" i="1"/>
  <c r="E29" i="1"/>
  <c r="L34" i="2"/>
  <c r="L34" i="3" a="1"/>
  <c r="I35" i="3" a="1"/>
  <c r="C35" i="3" a="1"/>
  <c r="F34" i="3" a="1"/>
  <c r="I35" i="2" a="1"/>
  <c r="I35" i="1" a="1"/>
  <c r="L34" i="1" a="1"/>
  <c r="C35" i="2" a="1"/>
  <c r="F34" i="2" a="1"/>
  <c r="F30" i="1" a="1"/>
  <c r="C31" i="1" a="1"/>
  <c r="K34" i="3" l="1"/>
  <c r="F34" i="3"/>
  <c r="D35" i="3"/>
  <c r="C35" i="3"/>
  <c r="I35" i="3"/>
  <c r="J35" i="3"/>
  <c r="L34" i="3"/>
  <c r="K34" i="1"/>
  <c r="K34" i="2"/>
  <c r="E30" i="1"/>
  <c r="E34" i="3"/>
  <c r="F34" i="2"/>
  <c r="D35" i="2"/>
  <c r="C35" i="2"/>
  <c r="L34" i="1"/>
  <c r="I35" i="1"/>
  <c r="J35" i="1"/>
  <c r="I35" i="2"/>
  <c r="J35" i="2"/>
  <c r="E34" i="2"/>
  <c r="C31" i="1"/>
  <c r="D31" i="1"/>
  <c r="F30" i="1"/>
  <c r="L35" i="2"/>
  <c r="F35" i="3" a="1"/>
  <c r="C36" i="3" a="1"/>
  <c r="L35" i="3" a="1"/>
  <c r="I36" i="3" a="1"/>
  <c r="I36" i="1" a="1"/>
  <c r="L35" i="1" a="1"/>
  <c r="F35" i="2" a="1"/>
  <c r="C36" i="2" a="1"/>
  <c r="I36" i="2" a="1"/>
  <c r="C32" i="1" a="1"/>
  <c r="F31" i="1" a="1"/>
  <c r="K35" i="2" l="1"/>
  <c r="I36" i="3"/>
  <c r="J36" i="3"/>
  <c r="L35" i="3"/>
  <c r="C36" i="3"/>
  <c r="D36" i="3"/>
  <c r="F35" i="3"/>
  <c r="E35" i="3"/>
  <c r="K35" i="3"/>
  <c r="J36" i="2"/>
  <c r="I36" i="2"/>
  <c r="D36" i="2"/>
  <c r="C36" i="2"/>
  <c r="F35" i="2"/>
  <c r="L35" i="1"/>
  <c r="J36" i="1"/>
  <c r="I36" i="1"/>
  <c r="K35" i="1"/>
  <c r="E35" i="2"/>
  <c r="F31" i="1"/>
  <c r="C32" i="1"/>
  <c r="D32" i="1"/>
  <c r="E32" i="1" s="1"/>
  <c r="E31" i="1"/>
  <c r="L36" i="2"/>
  <c r="I37" i="3" a="1"/>
  <c r="L36" i="3" a="1"/>
  <c r="F36" i="3" a="1"/>
  <c r="C37" i="3" a="1"/>
  <c r="I37" i="2" a="1"/>
  <c r="F36" i="2" a="1"/>
  <c r="C37" i="2" a="1"/>
  <c r="I37" i="1" a="1"/>
  <c r="L36" i="1" a="1"/>
  <c r="C33" i="1" a="1"/>
  <c r="F32" i="1" a="1"/>
  <c r="K36" i="3" l="1"/>
  <c r="D37" i="3"/>
  <c r="C37" i="3"/>
  <c r="F36" i="3"/>
  <c r="L36" i="3"/>
  <c r="I37" i="3"/>
  <c r="J37" i="3"/>
  <c r="K37" i="3" s="1"/>
  <c r="K36" i="2"/>
  <c r="E36" i="3"/>
  <c r="L36" i="1"/>
  <c r="I37" i="1"/>
  <c r="J37" i="1"/>
  <c r="K37" i="1" s="1"/>
  <c r="D37" i="2"/>
  <c r="C37" i="2"/>
  <c r="F36" i="2"/>
  <c r="J37" i="2"/>
  <c r="I37" i="2"/>
  <c r="K36" i="1"/>
  <c r="E36" i="2"/>
  <c r="F32" i="1"/>
  <c r="C33" i="1"/>
  <c r="D33" i="1"/>
  <c r="E33" i="1" s="1"/>
  <c r="L37" i="2"/>
  <c r="I38" i="3" a="1"/>
  <c r="L37" i="3" a="1"/>
  <c r="C38" i="3" a="1"/>
  <c r="F37" i="3" a="1"/>
  <c r="C38" i="2" a="1"/>
  <c r="F37" i="2" a="1"/>
  <c r="I38" i="1" a="1"/>
  <c r="L37" i="1" a="1"/>
  <c r="I38" i="2" a="1"/>
  <c r="F33" i="1" a="1"/>
  <c r="C34" i="1" a="1"/>
  <c r="E37" i="2" l="1"/>
  <c r="F37" i="3"/>
  <c r="D38" i="3"/>
  <c r="C38" i="3"/>
  <c r="L37" i="3"/>
  <c r="I38" i="3"/>
  <c r="J38" i="3"/>
  <c r="E37" i="3"/>
  <c r="J38" i="2"/>
  <c r="I38" i="2"/>
  <c r="L37" i="1"/>
  <c r="J38" i="1"/>
  <c r="K38" i="1" s="1"/>
  <c r="I38" i="1"/>
  <c r="F37" i="2"/>
  <c r="D38" i="2"/>
  <c r="C38" i="2"/>
  <c r="K37" i="2"/>
  <c r="C34" i="1"/>
  <c r="D34" i="1"/>
  <c r="F33" i="1"/>
  <c r="L38" i="2"/>
  <c r="L38" i="3" a="1"/>
  <c r="I39" i="3" a="1"/>
  <c r="C39" i="3" a="1"/>
  <c r="F38" i="3" a="1"/>
  <c r="F38" i="2" a="1"/>
  <c r="C39" i="2" a="1"/>
  <c r="I39" i="2" a="1"/>
  <c r="I39" i="1" a="1"/>
  <c r="L38" i="1" a="1"/>
  <c r="C35" i="1" a="1"/>
  <c r="F34" i="1" a="1"/>
  <c r="K38" i="3" l="1"/>
  <c r="K38" i="2"/>
  <c r="F38" i="3"/>
  <c r="D39" i="3"/>
  <c r="C39" i="3"/>
  <c r="I39" i="3"/>
  <c r="J39" i="3"/>
  <c r="L38" i="3"/>
  <c r="E38" i="2"/>
  <c r="E38" i="3"/>
  <c r="L38" i="1"/>
  <c r="I39" i="1"/>
  <c r="J39" i="1"/>
  <c r="K39" i="1" s="1"/>
  <c r="I39" i="2"/>
  <c r="J39" i="2"/>
  <c r="D39" i="2"/>
  <c r="C39" i="2"/>
  <c r="F38" i="2"/>
  <c r="F34" i="1"/>
  <c r="C35" i="1"/>
  <c r="D35" i="1"/>
  <c r="E35" i="1" s="1"/>
  <c r="E34" i="1"/>
  <c r="L39" i="2"/>
  <c r="F39" i="3" a="1"/>
  <c r="C40" i="3" a="1"/>
  <c r="L39" i="3" a="1"/>
  <c r="I40" i="3" a="1"/>
  <c r="I40" i="1" a="1"/>
  <c r="L39" i="1" a="1"/>
  <c r="I40" i="2" a="1"/>
  <c r="F39" i="2" a="1"/>
  <c r="C40" i="2" a="1"/>
  <c r="C36" i="1" a="1"/>
  <c r="F35" i="1" a="1"/>
  <c r="I40" i="3" l="1"/>
  <c r="J40" i="3"/>
  <c r="K40" i="3" s="1"/>
  <c r="L39" i="3"/>
  <c r="C40" i="3"/>
  <c r="D40" i="3"/>
  <c r="F39" i="3"/>
  <c r="E39" i="2"/>
  <c r="E39" i="3"/>
  <c r="K39" i="2"/>
  <c r="K39" i="3"/>
  <c r="D40" i="2"/>
  <c r="C40" i="2"/>
  <c r="F39" i="2"/>
  <c r="J40" i="2"/>
  <c r="I40" i="2"/>
  <c r="L39" i="1"/>
  <c r="J40" i="1"/>
  <c r="I40" i="1"/>
  <c r="F35" i="1"/>
  <c r="C36" i="1"/>
  <c r="D36" i="1"/>
  <c r="E36" i="1" s="1"/>
  <c r="L40" i="2"/>
  <c r="I41" i="3" a="1"/>
  <c r="L40" i="3" a="1"/>
  <c r="F40" i="3" a="1"/>
  <c r="C41" i="3" a="1"/>
  <c r="I41" i="2" a="1"/>
  <c r="I41" i="1" a="1"/>
  <c r="L40" i="1" a="1"/>
  <c r="F40" i="2" a="1"/>
  <c r="C41" i="2" a="1"/>
  <c r="F36" i="1" a="1"/>
  <c r="C37" i="1" a="1"/>
  <c r="D41" i="3" l="1"/>
  <c r="C41" i="3"/>
  <c r="F40" i="3"/>
  <c r="L40" i="3"/>
  <c r="I41" i="3"/>
  <c r="J41" i="3"/>
  <c r="E40" i="3"/>
  <c r="D41" i="2"/>
  <c r="C41" i="2"/>
  <c r="F40" i="2"/>
  <c r="L40" i="1"/>
  <c r="I41" i="1"/>
  <c r="J41" i="1"/>
  <c r="J41" i="2"/>
  <c r="I41" i="2"/>
  <c r="K40" i="2"/>
  <c r="K40" i="1"/>
  <c r="E40" i="2"/>
  <c r="C37" i="1"/>
  <c r="D37" i="1"/>
  <c r="F36" i="1"/>
  <c r="L41" i="2"/>
  <c r="I42" i="3" a="1"/>
  <c r="L41" i="3" a="1"/>
  <c r="C42" i="3" a="1"/>
  <c r="F41" i="3" a="1"/>
  <c r="C42" i="2" a="1"/>
  <c r="F41" i="2" a="1"/>
  <c r="I42" i="2" a="1"/>
  <c r="I42" i="1" a="1"/>
  <c r="L41" i="1" a="1"/>
  <c r="C38" i="1" a="1"/>
  <c r="F37" i="1" a="1"/>
  <c r="K41" i="3" l="1"/>
  <c r="F41" i="3"/>
  <c r="D42" i="3"/>
  <c r="C42" i="3"/>
  <c r="L41" i="3"/>
  <c r="I42" i="3"/>
  <c r="J42" i="3"/>
  <c r="K41" i="1"/>
  <c r="E41" i="3"/>
  <c r="L41" i="1"/>
  <c r="I42" i="1"/>
  <c r="J42" i="1"/>
  <c r="J42" i="2"/>
  <c r="I42" i="2"/>
  <c r="F41" i="2"/>
  <c r="D42" i="2"/>
  <c r="C42" i="2"/>
  <c r="E41" i="2"/>
  <c r="K41" i="2"/>
  <c r="F37" i="1"/>
  <c r="C38" i="1"/>
  <c r="D38" i="1"/>
  <c r="E38" i="1" s="1"/>
  <c r="E37" i="1"/>
  <c r="L42" i="2"/>
  <c r="L42" i="3" a="1"/>
  <c r="I43" i="3" a="1"/>
  <c r="C43" i="3" a="1"/>
  <c r="F42" i="3" a="1"/>
  <c r="I43" i="2" a="1"/>
  <c r="F42" i="2" a="1"/>
  <c r="C43" i="2" a="1"/>
  <c r="I43" i="1" a="1"/>
  <c r="L42" i="1" a="1"/>
  <c r="C39" i="1" a="1"/>
  <c r="F38" i="1" a="1"/>
  <c r="K42" i="3" l="1"/>
  <c r="F42" i="3"/>
  <c r="D43" i="3"/>
  <c r="C43" i="3"/>
  <c r="I43" i="3"/>
  <c r="J43" i="3"/>
  <c r="L42" i="3"/>
  <c r="E42" i="3"/>
  <c r="L42" i="1"/>
  <c r="I43" i="1"/>
  <c r="J43" i="1"/>
  <c r="D43" i="2"/>
  <c r="C43" i="2"/>
  <c r="F42" i="2"/>
  <c r="I43" i="2"/>
  <c r="J43" i="2"/>
  <c r="E42" i="2"/>
  <c r="K42" i="2"/>
  <c r="K42" i="1"/>
  <c r="F38" i="1"/>
  <c r="C39" i="1"/>
  <c r="D39" i="1"/>
  <c r="E39" i="1" s="1"/>
  <c r="L43" i="2"/>
  <c r="F43" i="3" a="1"/>
  <c r="C44" i="3" a="1"/>
  <c r="L43" i="3" a="1"/>
  <c r="I44" i="3" a="1"/>
  <c r="I44" i="2" a="1"/>
  <c r="I44" i="1" a="1"/>
  <c r="L43" i="1" a="1"/>
  <c r="F43" i="2" a="1"/>
  <c r="C44" i="2" a="1"/>
  <c r="C40" i="1" a="1"/>
  <c r="F39" i="1" a="1"/>
  <c r="I44" i="3" l="1"/>
  <c r="J44" i="3"/>
  <c r="K44" i="3" s="1"/>
  <c r="L43" i="3"/>
  <c r="C44" i="3"/>
  <c r="D44" i="3"/>
  <c r="F43" i="3"/>
  <c r="E43" i="3"/>
  <c r="K43" i="3"/>
  <c r="D44" i="2"/>
  <c r="C44" i="2"/>
  <c r="F43" i="2"/>
  <c r="L43" i="1"/>
  <c r="I44" i="1"/>
  <c r="J44" i="1"/>
  <c r="K44" i="1" s="1"/>
  <c r="J44" i="2"/>
  <c r="I44" i="2"/>
  <c r="K43" i="2"/>
  <c r="E43" i="2"/>
  <c r="K43" i="1"/>
  <c r="F39" i="1"/>
  <c r="C40" i="1"/>
  <c r="D40" i="1"/>
  <c r="E40" i="1" s="1"/>
  <c r="L44" i="2"/>
  <c r="I45" i="3" a="1"/>
  <c r="L44" i="3" a="1"/>
  <c r="F44" i="3" a="1"/>
  <c r="C45" i="3" a="1"/>
  <c r="I45" i="2" a="1"/>
  <c r="I45" i="1" a="1"/>
  <c r="L44" i="1" a="1"/>
  <c r="C45" i="2" a="1"/>
  <c r="F44" i="2" a="1"/>
  <c r="F40" i="1" a="1"/>
  <c r="C41" i="1" a="1"/>
  <c r="D45" i="3" l="1"/>
  <c r="C45" i="3"/>
  <c r="F44" i="3"/>
  <c r="L44" i="3"/>
  <c r="I45" i="3"/>
  <c r="J45" i="3"/>
  <c r="K44" i="2"/>
  <c r="E44" i="3"/>
  <c r="F44" i="2"/>
  <c r="D45" i="2"/>
  <c r="C45" i="2"/>
  <c r="L44" i="1"/>
  <c r="I45" i="1"/>
  <c r="J45" i="1"/>
  <c r="K45" i="1" s="1"/>
  <c r="J45" i="2"/>
  <c r="I45" i="2"/>
  <c r="E44" i="2"/>
  <c r="C41" i="1"/>
  <c r="D41" i="1"/>
  <c r="F40" i="1"/>
  <c r="L45" i="2"/>
  <c r="I46" i="3" a="1"/>
  <c r="L45" i="3" a="1"/>
  <c r="C46" i="3" a="1"/>
  <c r="F45" i="3" a="1"/>
  <c r="C46" i="2" a="1"/>
  <c r="F45" i="2" a="1"/>
  <c r="I46" i="2" a="1"/>
  <c r="I46" i="1" a="1"/>
  <c r="L45" i="1" a="1"/>
  <c r="F41" i="1" a="1"/>
  <c r="C42" i="1" a="1"/>
  <c r="K45" i="3" l="1"/>
  <c r="F45" i="3"/>
  <c r="D46" i="3"/>
  <c r="C46" i="3"/>
  <c r="L45" i="3"/>
  <c r="I46" i="3"/>
  <c r="J46" i="3"/>
  <c r="K45" i="2"/>
  <c r="E45" i="2"/>
  <c r="E45" i="3"/>
  <c r="L45" i="1"/>
  <c r="J46" i="1"/>
  <c r="I46" i="1"/>
  <c r="J46" i="2"/>
  <c r="I46" i="2"/>
  <c r="F45" i="2"/>
  <c r="D46" i="2"/>
  <c r="C46" i="2"/>
  <c r="C42" i="1"/>
  <c r="D42" i="1"/>
  <c r="F41" i="1"/>
  <c r="E41" i="1"/>
  <c r="L46" i="2"/>
  <c r="L46" i="3" a="1"/>
  <c r="I47" i="3" a="1"/>
  <c r="C47" i="3" a="1"/>
  <c r="F46" i="3" a="1"/>
  <c r="I47" i="1" a="1"/>
  <c r="L46" i="1" a="1"/>
  <c r="I47" i="2" a="1"/>
  <c r="F46" i="2" a="1"/>
  <c r="C47" i="2" a="1"/>
  <c r="F42" i="1" a="1"/>
  <c r="C43" i="1" a="1"/>
  <c r="K46" i="3" l="1"/>
  <c r="F46" i="3"/>
  <c r="D47" i="3"/>
  <c r="C47" i="3"/>
  <c r="I47" i="3"/>
  <c r="J47" i="3"/>
  <c r="L46" i="3"/>
  <c r="K46" i="1"/>
  <c r="E46" i="3"/>
  <c r="D47" i="2"/>
  <c r="C47" i="2"/>
  <c r="F46" i="2"/>
  <c r="I47" i="2"/>
  <c r="J47" i="2"/>
  <c r="L46" i="1"/>
  <c r="J47" i="1"/>
  <c r="I47" i="1"/>
  <c r="E46" i="2"/>
  <c r="K46" i="2"/>
  <c r="C43" i="1"/>
  <c r="D43" i="1"/>
  <c r="F42" i="1"/>
  <c r="E42" i="1"/>
  <c r="L47" i="2"/>
  <c r="F47" i="3" a="1"/>
  <c r="C48" i="3" a="1"/>
  <c r="L47" i="3" a="1"/>
  <c r="I48" i="3" a="1"/>
  <c r="F47" i="2" a="1"/>
  <c r="C48" i="2" a="1"/>
  <c r="I48" i="2" a="1"/>
  <c r="I48" i="1" a="1"/>
  <c r="L47" i="1" a="1"/>
  <c r="F43" i="1" a="1"/>
  <c r="C44" i="1" a="1"/>
  <c r="I48" i="3" l="1"/>
  <c r="J48" i="3"/>
  <c r="K48" i="3" s="1"/>
  <c r="L47" i="3"/>
  <c r="C48" i="3"/>
  <c r="D48" i="3"/>
  <c r="F47" i="3"/>
  <c r="E47" i="3"/>
  <c r="K47" i="2"/>
  <c r="K47" i="3"/>
  <c r="L47" i="1"/>
  <c r="J48" i="1"/>
  <c r="I48" i="1"/>
  <c r="J48" i="2"/>
  <c r="I48" i="2"/>
  <c r="D48" i="2"/>
  <c r="C48" i="2"/>
  <c r="F47" i="2"/>
  <c r="E47" i="2"/>
  <c r="K47" i="1"/>
  <c r="C44" i="1"/>
  <c r="D44" i="1"/>
  <c r="F43" i="1"/>
  <c r="E43" i="1"/>
  <c r="L48" i="2"/>
  <c r="I49" i="3" a="1"/>
  <c r="L48" i="3" a="1"/>
  <c r="F48" i="3" a="1"/>
  <c r="C49" i="3" a="1"/>
  <c r="I49" i="1" a="1"/>
  <c r="L48" i="1" a="1"/>
  <c r="C49" i="2" a="1"/>
  <c r="F48" i="2" a="1"/>
  <c r="I49" i="2" a="1"/>
  <c r="C45" i="1" a="1"/>
  <c r="F44" i="1" a="1"/>
  <c r="E48" i="2" l="1"/>
  <c r="D49" i="3"/>
  <c r="C49" i="3"/>
  <c r="F48" i="3"/>
  <c r="L48" i="3"/>
  <c r="I49" i="3"/>
  <c r="J49" i="3"/>
  <c r="K49" i="3" s="1"/>
  <c r="K48" i="1"/>
  <c r="E48" i="3"/>
  <c r="J49" i="2"/>
  <c r="I49" i="2"/>
  <c r="F48" i="2"/>
  <c r="D49" i="2"/>
  <c r="C49" i="2"/>
  <c r="L48" i="1"/>
  <c r="I49" i="1"/>
  <c r="J49" i="1"/>
  <c r="K48" i="2"/>
  <c r="F44" i="1"/>
  <c r="C45" i="1"/>
  <c r="D45" i="1"/>
  <c r="E44" i="1"/>
  <c r="L49" i="2"/>
  <c r="I50" i="3" a="1"/>
  <c r="L49" i="3" a="1"/>
  <c r="C50" i="3" a="1"/>
  <c r="F49" i="3" a="1"/>
  <c r="C50" i="2" a="1"/>
  <c r="F49" i="2" a="1"/>
  <c r="I50" i="1" a="1"/>
  <c r="L49" i="1" a="1"/>
  <c r="I50" i="2" a="1"/>
  <c r="F45" i="1" a="1"/>
  <c r="C46" i="1" a="1"/>
  <c r="F49" i="3" l="1"/>
  <c r="D50" i="3"/>
  <c r="C50" i="3"/>
  <c r="L49" i="3"/>
  <c r="I50" i="3"/>
  <c r="J50" i="3"/>
  <c r="K50" i="3" s="1"/>
  <c r="K49" i="1"/>
  <c r="E49" i="3"/>
  <c r="J50" i="2"/>
  <c r="I50" i="2"/>
  <c r="L49" i="1"/>
  <c r="J50" i="1"/>
  <c r="I50" i="1"/>
  <c r="F49" i="2"/>
  <c r="D50" i="2"/>
  <c r="C50" i="2"/>
  <c r="E49" i="2"/>
  <c r="K49" i="2"/>
  <c r="E45" i="1"/>
  <c r="C46" i="1"/>
  <c r="D46" i="1"/>
  <c r="F45" i="1"/>
  <c r="L50" i="2"/>
  <c r="L50" i="3" a="1"/>
  <c r="I51" i="3" a="1"/>
  <c r="C51" i="3" a="1"/>
  <c r="F50" i="3" a="1"/>
  <c r="I51" i="1" a="1"/>
  <c r="L50" i="1" a="1"/>
  <c r="F50" i="2" a="1"/>
  <c r="C51" i="2" a="1"/>
  <c r="I51" i="2" a="1"/>
  <c r="C47" i="1" a="1"/>
  <c r="F46" i="1" a="1"/>
  <c r="F50" i="3" l="1"/>
  <c r="D51" i="3"/>
  <c r="C51" i="3"/>
  <c r="I51" i="3"/>
  <c r="J51" i="3"/>
  <c r="L50" i="3"/>
  <c r="E50" i="3"/>
  <c r="I51" i="2"/>
  <c r="J51" i="2"/>
  <c r="D51" i="2"/>
  <c r="C51" i="2"/>
  <c r="F50" i="2"/>
  <c r="L50" i="1"/>
  <c r="I51" i="1"/>
  <c r="J51" i="1"/>
  <c r="K51" i="1" s="1"/>
  <c r="K50" i="2"/>
  <c r="E50" i="2"/>
  <c r="K50" i="1"/>
  <c r="F46" i="1"/>
  <c r="C47" i="1"/>
  <c r="D47" i="1"/>
  <c r="E47" i="1" s="1"/>
  <c r="E46" i="1"/>
  <c r="L51" i="2"/>
  <c r="F51" i="3" a="1"/>
  <c r="C52" i="3" a="1"/>
  <c r="L51" i="3" a="1"/>
  <c r="I52" i="3" a="1"/>
  <c r="I52" i="1" a="1"/>
  <c r="L51" i="1" a="1"/>
  <c r="I52" i="2" a="1"/>
  <c r="F51" i="2" a="1"/>
  <c r="C52" i="2" a="1"/>
  <c r="F47" i="1" a="1"/>
  <c r="C48" i="1" a="1"/>
  <c r="I52" i="3" l="1"/>
  <c r="J52" i="3"/>
  <c r="K52" i="3" s="1"/>
  <c r="L51" i="3"/>
  <c r="C52" i="3"/>
  <c r="D52" i="3"/>
  <c r="F51" i="3"/>
  <c r="E51" i="3"/>
  <c r="K51" i="2"/>
  <c r="K51" i="3"/>
  <c r="D52" i="2"/>
  <c r="C52" i="2"/>
  <c r="F51" i="2"/>
  <c r="J52" i="2"/>
  <c r="I52" i="2"/>
  <c r="L51" i="1"/>
  <c r="J52" i="1"/>
  <c r="I52" i="1"/>
  <c r="E51" i="2"/>
  <c r="C48" i="1"/>
  <c r="D48" i="1"/>
  <c r="F47" i="1"/>
  <c r="L52" i="2"/>
  <c r="I53" i="3" a="1"/>
  <c r="L52" i="3" a="1"/>
  <c r="F52" i="3" a="1"/>
  <c r="C53" i="3" a="1"/>
  <c r="I53" i="2" a="1"/>
  <c r="I53" i="1" a="1"/>
  <c r="L52" i="1" a="1"/>
  <c r="C53" i="2" a="1"/>
  <c r="F52" i="2" a="1"/>
  <c r="C49" i="1" a="1"/>
  <c r="F48" i="1" a="1"/>
  <c r="D53" i="3" l="1"/>
  <c r="C53" i="3"/>
  <c r="F52" i="3"/>
  <c r="L52" i="3"/>
  <c r="I53" i="3"/>
  <c r="J53" i="3"/>
  <c r="E52" i="3"/>
  <c r="F52" i="2"/>
  <c r="D53" i="2"/>
  <c r="C53" i="2"/>
  <c r="L52" i="1"/>
  <c r="I53" i="1"/>
  <c r="J53" i="1"/>
  <c r="J53" i="2"/>
  <c r="I53" i="2"/>
  <c r="E52" i="2"/>
  <c r="K52" i="1"/>
  <c r="K52" i="2"/>
  <c r="F48" i="1"/>
  <c r="C49" i="1"/>
  <c r="D49" i="1"/>
  <c r="E49" i="1" s="1"/>
  <c r="E48" i="1"/>
  <c r="L53" i="2"/>
  <c r="I54" i="3" a="1"/>
  <c r="L53" i="3" a="1"/>
  <c r="C54" i="3" a="1"/>
  <c r="F53" i="3" a="1"/>
  <c r="C54" i="2" a="1"/>
  <c r="F53" i="2" a="1"/>
  <c r="I54" i="2" a="1"/>
  <c r="I54" i="1" a="1"/>
  <c r="L53" i="1" a="1"/>
  <c r="C50" i="1" a="1"/>
  <c r="F49" i="1" a="1"/>
  <c r="K53" i="3" l="1"/>
  <c r="F53" i="3"/>
  <c r="D54" i="3"/>
  <c r="C54" i="3"/>
  <c r="L53" i="3"/>
  <c r="I54" i="3"/>
  <c r="J54" i="3"/>
  <c r="E53" i="3"/>
  <c r="L53" i="1"/>
  <c r="J54" i="1"/>
  <c r="I54" i="1"/>
  <c r="J54" i="2"/>
  <c r="I54" i="2"/>
  <c r="F53" i="2"/>
  <c r="D54" i="2"/>
  <c r="C54" i="2"/>
  <c r="K53" i="2"/>
  <c r="K53" i="1"/>
  <c r="E53" i="2"/>
  <c r="F49" i="1"/>
  <c r="C50" i="1"/>
  <c r="D50" i="1"/>
  <c r="L54" i="2"/>
  <c r="L54" i="3" a="1"/>
  <c r="I55" i="3" a="1"/>
  <c r="C55" i="3" a="1"/>
  <c r="F54" i="3" a="1"/>
  <c r="I55" i="2" a="1"/>
  <c r="F54" i="2" a="1"/>
  <c r="C55" i="2" a="1"/>
  <c r="I55" i="1" a="1"/>
  <c r="L54" i="1" a="1"/>
  <c r="C51" i="1" a="1"/>
  <c r="F50" i="1" a="1"/>
  <c r="K54" i="3" l="1"/>
  <c r="F54" i="3"/>
  <c r="D55" i="3"/>
  <c r="C55" i="3"/>
  <c r="I55" i="3"/>
  <c r="J55" i="3"/>
  <c r="L54" i="3"/>
  <c r="E54" i="2"/>
  <c r="K54" i="2"/>
  <c r="E54" i="3"/>
  <c r="L54" i="1"/>
  <c r="I55" i="1"/>
  <c r="J55" i="1"/>
  <c r="D55" i="2"/>
  <c r="C55" i="2"/>
  <c r="F54" i="2"/>
  <c r="I55" i="2"/>
  <c r="J55" i="2"/>
  <c r="K54" i="1"/>
  <c r="E50" i="1"/>
  <c r="F50" i="1"/>
  <c r="C51" i="1"/>
  <c r="D51" i="1"/>
  <c r="E51" i="1" s="1"/>
  <c r="L55" i="2"/>
  <c r="F55" i="3" a="1"/>
  <c r="C56" i="3" a="1"/>
  <c r="L55" i="3" a="1"/>
  <c r="I56" i="3" a="1"/>
  <c r="I56" i="2" a="1"/>
  <c r="F55" i="2" a="1"/>
  <c r="C56" i="2" a="1"/>
  <c r="I56" i="1" a="1"/>
  <c r="L55" i="1" a="1"/>
  <c r="C52" i="1" a="1"/>
  <c r="F51" i="1" a="1"/>
  <c r="I56" i="3" l="1"/>
  <c r="J56" i="3"/>
  <c r="K56" i="3" s="1"/>
  <c r="L55" i="3"/>
  <c r="C56" i="3"/>
  <c r="D56" i="3"/>
  <c r="F55" i="3"/>
  <c r="E55" i="3"/>
  <c r="K55" i="2"/>
  <c r="K55" i="3"/>
  <c r="L55" i="1"/>
  <c r="I56" i="1"/>
  <c r="J56" i="1"/>
  <c r="K56" i="1" s="1"/>
  <c r="D56" i="2"/>
  <c r="C56" i="2"/>
  <c r="F55" i="2"/>
  <c r="J56" i="2"/>
  <c r="I56" i="2"/>
  <c r="E55" i="2"/>
  <c r="K55" i="1"/>
  <c r="F51" i="1"/>
  <c r="C52" i="1"/>
  <c r="D52" i="1"/>
  <c r="L56" i="2"/>
  <c r="I57" i="3" a="1"/>
  <c r="L56" i="3" a="1"/>
  <c r="F56" i="3" a="1"/>
  <c r="C57" i="3" a="1"/>
  <c r="I57" i="1" a="1"/>
  <c r="L56" i="1" a="1"/>
  <c r="I57" i="2" a="1"/>
  <c r="C57" i="2" a="1"/>
  <c r="F56" i="2" a="1"/>
  <c r="C53" i="1" a="1"/>
  <c r="F52" i="1" a="1"/>
  <c r="D57" i="3" l="1"/>
  <c r="C57" i="3"/>
  <c r="F56" i="3"/>
  <c r="L56" i="3"/>
  <c r="I57" i="3"/>
  <c r="J57" i="3"/>
  <c r="E56" i="3"/>
  <c r="F56" i="2"/>
  <c r="D57" i="2"/>
  <c r="C57" i="2"/>
  <c r="J57" i="2"/>
  <c r="I57" i="2"/>
  <c r="L56" i="1"/>
  <c r="I57" i="1"/>
  <c r="J57" i="1"/>
  <c r="E56" i="2"/>
  <c r="K56" i="2"/>
  <c r="E52" i="1"/>
  <c r="F52" i="1"/>
  <c r="C53" i="1"/>
  <c r="D53" i="1"/>
  <c r="E53" i="1" s="1"/>
  <c r="I58" i="2" a="1"/>
  <c r="L57" i="2"/>
  <c r="L57" i="3" a="1"/>
  <c r="F57" i="3" a="1"/>
  <c r="F57" i="2" a="1"/>
  <c r="L57" i="1" a="1"/>
  <c r="F53" i="1" a="1"/>
  <c r="C54" i="1" a="1"/>
  <c r="I58" i="2" l="1"/>
  <c r="J58" i="2"/>
  <c r="K57" i="3"/>
  <c r="F57" i="3"/>
  <c r="L57" i="3"/>
  <c r="K57" i="2"/>
  <c r="E57" i="3"/>
  <c r="L57" i="1"/>
  <c r="F57" i="2"/>
  <c r="E57" i="2"/>
  <c r="K57" i="1"/>
  <c r="C54" i="1"/>
  <c r="D54" i="1"/>
  <c r="E54" i="1" s="1"/>
  <c r="F53" i="1"/>
  <c r="L58" i="2"/>
  <c r="I59" i="2" a="1"/>
  <c r="C55" i="1" a="1"/>
  <c r="F54" i="1" a="1"/>
  <c r="I59" i="2" l="1"/>
  <c r="J59" i="2"/>
  <c r="K58" i="2"/>
  <c r="F54" i="1"/>
  <c r="C55" i="1"/>
  <c r="D55" i="1"/>
  <c r="E55" i="1" s="1"/>
  <c r="I60" i="2" a="1"/>
  <c r="L59" i="2"/>
  <c r="C56" i="1" a="1"/>
  <c r="F55" i="1" a="1"/>
  <c r="I60" i="2" l="1"/>
  <c r="J60" i="2"/>
  <c r="K59" i="2"/>
  <c r="F55" i="1"/>
  <c r="C56" i="1"/>
  <c r="D56" i="1"/>
  <c r="E56" i="1" s="1"/>
  <c r="I61" i="2" a="1"/>
  <c r="L60" i="2"/>
  <c r="C57" i="1" a="1"/>
  <c r="F56" i="1" a="1"/>
  <c r="J61" i="2" l="1"/>
  <c r="I61" i="2"/>
  <c r="K60" i="2"/>
  <c r="F56" i="1"/>
  <c r="C57" i="1"/>
  <c r="D57" i="1"/>
  <c r="E57" i="1" s="1"/>
  <c r="L61" i="2"/>
  <c r="I62" i="2" a="1"/>
  <c r="F57" i="1" a="1"/>
  <c r="J62" i="2" l="1"/>
  <c r="I62" i="2"/>
  <c r="K61" i="2"/>
  <c r="F57" i="1"/>
  <c r="L62" i="2"/>
  <c r="I63" i="2" a="1"/>
  <c r="J63" i="2" l="1"/>
  <c r="I63" i="2"/>
  <c r="K62" i="2"/>
  <c r="L63" i="2"/>
  <c r="I64" i="2" a="1"/>
  <c r="I64" i="2" l="1"/>
  <c r="J64" i="2"/>
  <c r="K63" i="2"/>
  <c r="I65" i="2" a="1"/>
  <c r="L64" i="2"/>
  <c r="J65" i="2" l="1"/>
  <c r="I65" i="2"/>
  <c r="K64" i="2"/>
  <c r="L65" i="2"/>
  <c r="I66" i="2" a="1"/>
  <c r="J66" i="2" l="1"/>
  <c r="I66" i="2"/>
  <c r="K65" i="2"/>
  <c r="L66" i="2"/>
  <c r="I67" i="2" a="1"/>
  <c r="J67" i="2" l="1"/>
  <c r="I67" i="2"/>
  <c r="K66" i="2"/>
  <c r="L67" i="2"/>
  <c r="I68" i="2" a="1"/>
  <c r="I68" i="2" l="1"/>
  <c r="J68" i="2"/>
  <c r="K67" i="2"/>
  <c r="I69" i="2" a="1"/>
  <c r="L68" i="2"/>
  <c r="I69" i="2" l="1"/>
  <c r="J69" i="2"/>
  <c r="K68" i="2"/>
  <c r="I70" i="2" a="1"/>
  <c r="L69" i="2"/>
  <c r="I70" i="2" l="1"/>
  <c r="J70" i="2"/>
  <c r="K69" i="2"/>
  <c r="I71" i="2" a="1"/>
  <c r="L70" i="2"/>
  <c r="J71" i="2" l="1"/>
  <c r="I71" i="2"/>
  <c r="K70" i="2"/>
  <c r="L71" i="2"/>
  <c r="I72" i="2" a="1"/>
  <c r="I72" i="2" l="1"/>
  <c r="J72" i="2"/>
  <c r="K71" i="2"/>
  <c r="I73" i="2" a="1"/>
  <c r="L72" i="2"/>
  <c r="I73" i="2" l="1"/>
  <c r="J73" i="2"/>
  <c r="K72" i="2"/>
  <c r="I74" i="2" a="1"/>
  <c r="L73" i="2"/>
  <c r="I74" i="2" l="1"/>
  <c r="J74" i="2"/>
  <c r="K73" i="2"/>
  <c r="I75" i="2" a="1"/>
  <c r="L74" i="2"/>
  <c r="J75" i="2" l="1"/>
  <c r="I75" i="2"/>
  <c r="K74" i="2"/>
  <c r="L75" i="2"/>
  <c r="I76" i="2" a="1"/>
  <c r="I76" i="2" l="1"/>
  <c r="J76" i="2"/>
  <c r="K75" i="2"/>
  <c r="I77" i="2" a="1"/>
  <c r="L76" i="2"/>
  <c r="I77" i="2" l="1"/>
  <c r="J77" i="2"/>
  <c r="K76" i="2"/>
  <c r="I78" i="2" a="1"/>
  <c r="L77" i="2"/>
  <c r="I78" i="2" l="1"/>
  <c r="J78" i="2"/>
  <c r="K77" i="2"/>
  <c r="I79" i="2" a="1"/>
  <c r="L78" i="2"/>
  <c r="I79" i="2" l="1"/>
  <c r="J79" i="2"/>
  <c r="K78" i="2"/>
  <c r="I80" i="2" a="1"/>
  <c r="L79" i="2"/>
  <c r="J80" i="2" l="1"/>
  <c r="I80" i="2"/>
  <c r="K79" i="2"/>
  <c r="L80" i="2"/>
  <c r="I81" i="2" a="1"/>
  <c r="J81" i="2" l="1"/>
  <c r="I81" i="2"/>
  <c r="K80" i="2"/>
  <c r="L81" i="2"/>
  <c r="I82" i="2" a="1"/>
  <c r="J82" i="2" l="1"/>
  <c r="I82" i="2"/>
  <c r="K81" i="2"/>
  <c r="L82" i="2"/>
  <c r="I83" i="2" a="1"/>
  <c r="J83" i="2" l="1"/>
  <c r="I83" i="2"/>
  <c r="K82" i="2"/>
  <c r="L83" i="2"/>
  <c r="I84" i="2" a="1"/>
  <c r="I84" i="2" l="1"/>
  <c r="J84" i="2"/>
  <c r="K83" i="2"/>
  <c r="I85" i="2" a="1"/>
  <c r="L84" i="2"/>
  <c r="J85" i="2" l="1"/>
  <c r="I85" i="2"/>
  <c r="K84" i="2"/>
  <c r="L85" i="2"/>
  <c r="I86" i="2" a="1"/>
  <c r="J86" i="2" l="1"/>
  <c r="I86" i="2"/>
  <c r="K85" i="2"/>
  <c r="L86" i="2"/>
  <c r="I87" i="2" a="1"/>
  <c r="J87" i="2" l="1"/>
  <c r="I87" i="2"/>
  <c r="K86" i="2"/>
  <c r="L87" i="2"/>
  <c r="I88" i="2" a="1"/>
  <c r="I88" i="2" l="1"/>
  <c r="J88" i="2"/>
  <c r="K87" i="2"/>
  <c r="I89" i="2" a="1"/>
  <c r="L88" i="2"/>
  <c r="J89" i="2" l="1"/>
  <c r="I89" i="2"/>
  <c r="K88" i="2"/>
  <c r="L89" i="2"/>
  <c r="I90" i="2" a="1"/>
  <c r="J90" i="2" l="1"/>
  <c r="I90" i="2"/>
  <c r="K89" i="2"/>
  <c r="L90" i="2"/>
  <c r="I91" i="2" a="1"/>
  <c r="J91" i="2" l="1"/>
  <c r="I91" i="2"/>
  <c r="K90" i="2"/>
  <c r="L91" i="2"/>
  <c r="I92" i="2" a="1"/>
  <c r="I92" i="2" l="1"/>
  <c r="J92" i="2"/>
  <c r="K91" i="2"/>
  <c r="I93" i="2" a="1"/>
  <c r="L92" i="2"/>
  <c r="J93" i="2" l="1"/>
  <c r="I93" i="2"/>
  <c r="K92" i="2"/>
  <c r="L93" i="2"/>
  <c r="I94" i="2" a="1"/>
  <c r="J94" i="2" l="1"/>
  <c r="I94" i="2"/>
  <c r="K93" i="2"/>
  <c r="L94" i="2"/>
  <c r="I95" i="2" a="1"/>
  <c r="J95" i="2" l="1"/>
  <c r="I95" i="2"/>
  <c r="K94" i="2"/>
  <c r="L95" i="2"/>
  <c r="I96" i="2" a="1"/>
  <c r="I96" i="2" l="1"/>
  <c r="J96" i="2"/>
  <c r="K95" i="2"/>
  <c r="I97" i="2" a="1"/>
  <c r="L96" i="2"/>
  <c r="I97" i="2" l="1"/>
  <c r="J97" i="2"/>
  <c r="K96" i="2"/>
  <c r="I98" i="2" a="1"/>
  <c r="L97" i="2"/>
  <c r="J98" i="2" l="1"/>
  <c r="I98" i="2"/>
  <c r="K97" i="2"/>
  <c r="L98" i="2"/>
  <c r="I99" i="2" a="1"/>
  <c r="I99" i="2" l="1"/>
  <c r="J99" i="2"/>
  <c r="K98" i="2"/>
  <c r="I100" i="2" a="1"/>
  <c r="L99" i="2"/>
  <c r="J100" i="2" l="1"/>
  <c r="I100" i="2"/>
  <c r="K99" i="2"/>
  <c r="L100" i="2"/>
  <c r="I101" i="2" a="1"/>
  <c r="J101" i="2" l="1"/>
  <c r="I101" i="2"/>
  <c r="K100" i="2"/>
  <c r="L101" i="2"/>
  <c r="I102" i="2" a="1"/>
  <c r="J102" i="2" l="1"/>
  <c r="I102" i="2"/>
  <c r="K101" i="2"/>
  <c r="I103" i="2" a="1"/>
  <c r="L102" i="2"/>
  <c r="I103" i="2" l="1"/>
  <c r="J103" i="2"/>
  <c r="K102" i="2"/>
  <c r="I104" i="2" a="1"/>
  <c r="L103" i="2"/>
  <c r="I104" i="2" l="1"/>
  <c r="J104" i="2"/>
  <c r="K103" i="2"/>
  <c r="I105" i="2" a="1"/>
  <c r="L104" i="2"/>
  <c r="I105" i="2" l="1"/>
  <c r="J105" i="2"/>
  <c r="K104" i="2"/>
  <c r="I106" i="2" a="1"/>
  <c r="L105" i="2"/>
  <c r="J106" i="2" l="1"/>
  <c r="I106" i="2"/>
  <c r="K105" i="2"/>
  <c r="L106" i="2"/>
  <c r="I107" i="2" a="1"/>
  <c r="I107" i="2" l="1"/>
  <c r="J107" i="2"/>
  <c r="K106" i="2"/>
  <c r="I108" i="2" a="1"/>
  <c r="L107" i="2"/>
  <c r="I108" i="2" l="1"/>
  <c r="J108" i="2"/>
  <c r="K107" i="2"/>
  <c r="I109" i="2" a="1"/>
  <c r="L108" i="2"/>
  <c r="I109" i="2" l="1"/>
  <c r="J109" i="2"/>
  <c r="K108" i="2"/>
  <c r="I110" i="2" a="1"/>
  <c r="L109" i="2"/>
  <c r="J110" i="2" l="1"/>
  <c r="I110" i="2"/>
  <c r="K109" i="2"/>
  <c r="L110" i="2"/>
  <c r="I111" i="2" a="1"/>
  <c r="I111" i="2" l="1"/>
  <c r="J111" i="2"/>
  <c r="K110" i="2"/>
  <c r="I112" i="2" a="1"/>
  <c r="L111" i="2"/>
  <c r="I112" i="2" l="1"/>
  <c r="J112" i="2"/>
  <c r="K111" i="2"/>
  <c r="L112" i="2"/>
  <c r="I113" i="2" a="1"/>
  <c r="I113" i="2" l="1"/>
  <c r="J113" i="2"/>
  <c r="K112" i="2"/>
  <c r="I114" i="2" a="1"/>
  <c r="L113" i="2"/>
  <c r="J114" i="2" l="1"/>
  <c r="I114" i="2"/>
  <c r="K113" i="2"/>
  <c r="L114" i="2"/>
  <c r="I115" i="2" a="1"/>
  <c r="I115" i="2" l="1"/>
  <c r="J115" i="2"/>
  <c r="K114" i="2"/>
  <c r="I116" i="2" a="1"/>
  <c r="L115" i="2"/>
  <c r="I116" i="2" l="1"/>
  <c r="J116" i="2"/>
  <c r="K115" i="2"/>
  <c r="I117" i="2" a="1"/>
  <c r="L116" i="2"/>
  <c r="I117" i="2" l="1"/>
  <c r="J117" i="2"/>
  <c r="K116" i="2"/>
  <c r="I118" i="2" a="1"/>
  <c r="L117" i="2"/>
  <c r="J118" i="2" l="1"/>
  <c r="I118" i="2"/>
  <c r="K117" i="2"/>
  <c r="L118" i="2"/>
  <c r="I119" i="2" a="1"/>
  <c r="I119" i="2" l="1"/>
  <c r="J119" i="2"/>
  <c r="K118" i="2"/>
  <c r="I120" i="2" a="1"/>
  <c r="L119" i="2"/>
  <c r="I120" i="2" l="1"/>
  <c r="J120" i="2"/>
  <c r="K119" i="2"/>
  <c r="I121" i="2" a="1"/>
  <c r="L120" i="2"/>
  <c r="I121" i="2" l="1"/>
  <c r="J121" i="2"/>
  <c r="K120" i="2"/>
  <c r="I122" i="2" a="1"/>
  <c r="L121" i="2"/>
  <c r="J122" i="2" l="1"/>
  <c r="I122" i="2"/>
  <c r="K121" i="2"/>
  <c r="L122" i="2"/>
  <c r="I123" i="2" a="1"/>
  <c r="I123" i="2" l="1"/>
  <c r="J123" i="2"/>
  <c r="K122" i="2"/>
  <c r="I124" i="2" a="1"/>
  <c r="L123" i="2"/>
  <c r="J124" i="2" l="1"/>
  <c r="I124" i="2"/>
  <c r="K123" i="2"/>
  <c r="L124" i="2"/>
  <c r="I125" i="2" a="1"/>
  <c r="J125" i="2" l="1"/>
  <c r="I125" i="2"/>
  <c r="K124" i="2"/>
  <c r="L125" i="2"/>
  <c r="I126" i="2" a="1"/>
  <c r="J126" i="2" l="1"/>
  <c r="I126" i="2"/>
  <c r="K125" i="2"/>
  <c r="L126" i="2"/>
  <c r="I127" i="2" a="1"/>
  <c r="J127" i="2" l="1"/>
  <c r="I127" i="2"/>
  <c r="K126" i="2"/>
  <c r="L127" i="2"/>
  <c r="I128" i="2" a="1"/>
  <c r="J128" i="2" l="1"/>
  <c r="I128" i="2"/>
  <c r="K127" i="2"/>
  <c r="L128" i="2"/>
  <c r="I129" i="2" a="1"/>
  <c r="I129" i="2" l="1"/>
  <c r="J129" i="2"/>
  <c r="K128" i="2"/>
  <c r="I130" i="2" a="1"/>
  <c r="L129" i="2"/>
  <c r="J130" i="2" l="1"/>
  <c r="I130" i="2"/>
  <c r="K129" i="2"/>
  <c r="L130" i="2"/>
  <c r="I131" i="2" a="1"/>
  <c r="J131" i="2" l="1"/>
  <c r="I131" i="2"/>
  <c r="K130" i="2"/>
  <c r="L131" i="2"/>
  <c r="I132" i="2" a="1"/>
  <c r="J132" i="2" l="1"/>
  <c r="I132" i="2"/>
  <c r="K131" i="2"/>
  <c r="L132" i="2"/>
  <c r="I133" i="2" a="1"/>
  <c r="I133" i="2" l="1"/>
  <c r="J133" i="2"/>
  <c r="K132" i="2"/>
  <c r="I134" i="2" a="1"/>
  <c r="L133" i="2"/>
  <c r="J134" i="2" l="1"/>
  <c r="I134" i="2"/>
  <c r="K133" i="2"/>
  <c r="L134" i="2"/>
  <c r="I135" i="2" a="1"/>
  <c r="J135" i="2" l="1"/>
  <c r="I135" i="2"/>
  <c r="K134" i="2"/>
  <c r="L135" i="2"/>
  <c r="I136" i="2" a="1"/>
  <c r="J136" i="2" l="1"/>
  <c r="I136" i="2"/>
  <c r="K135" i="2"/>
  <c r="L136" i="2"/>
  <c r="I137" i="2" a="1"/>
  <c r="I137" i="2" l="1"/>
  <c r="J137" i="2"/>
  <c r="K136" i="2"/>
  <c r="I138" i="2" a="1"/>
  <c r="L137" i="2"/>
  <c r="J138" i="2" l="1"/>
  <c r="I138" i="2"/>
  <c r="K137" i="2"/>
  <c r="L138" i="2"/>
  <c r="I139" i="2" a="1"/>
  <c r="J139" i="2" l="1"/>
  <c r="I139" i="2"/>
  <c r="K138" i="2"/>
  <c r="L139" i="2"/>
  <c r="I140" i="2" a="1"/>
  <c r="J140" i="2" l="1"/>
  <c r="I140" i="2"/>
  <c r="K139" i="2"/>
  <c r="L140" i="2"/>
  <c r="I141" i="2" a="1"/>
  <c r="J141" i="2" l="1"/>
  <c r="I141" i="2"/>
  <c r="K140" i="2"/>
  <c r="L141" i="2"/>
  <c r="I142" i="2" a="1"/>
  <c r="I142" i="2" l="1"/>
  <c r="J142" i="2"/>
  <c r="K141" i="2"/>
  <c r="I143" i="2" a="1"/>
  <c r="L142" i="2"/>
  <c r="I143" i="2" l="1"/>
  <c r="J143" i="2"/>
  <c r="K142" i="2"/>
  <c r="I144" i="2" a="1"/>
  <c r="L143" i="2"/>
  <c r="J144" i="2" l="1"/>
  <c r="I144" i="2"/>
  <c r="K143" i="2"/>
  <c r="L144" i="2"/>
  <c r="K144" i="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<sst xmlns="http://schemas.openxmlformats.org/spreadsheetml/2006/main" count="42" uniqueCount="10">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</sst>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1</c:v>
                </c:pt>
                <c:pt idx="1">
                  <c:v>1.0101010101010102</c:v>
                </c:pt>
                <c:pt idx="2">
                  <c:v>1.0202020202020201</c:v>
                </c:pt>
                <c:pt idx="3">
                  <c:v>1.0303030303030303</c:v>
                </c:pt>
                <c:pt idx="4">
                  <c:v>1.0404040404040404</c:v>
                </c:pt>
                <c:pt idx="5">
                  <c:v>1.0505050505050506</c:v>
                </c:pt>
                <c:pt idx="6">
                  <c:v>1.0606060606060606</c:v>
                </c:pt>
                <c:pt idx="7">
                  <c:v>1.0707070707070707</c:v>
                </c:pt>
                <c:pt idx="8">
                  <c:v>1.0808080808080809</c:v>
                </c:pt>
                <c:pt idx="9">
                  <c:v>1.0909090909090908</c:v>
                </c:pt>
                <c:pt idx="10">
                  <c:v>1.101010101010101</c:v>
                </c:pt>
                <c:pt idx="11">
                  <c:v>1.1111111111111112</c:v>
                </c:pt>
                <c:pt idx="12">
                  <c:v>1.1212121212121211</c:v>
                </c:pt>
                <c:pt idx="13">
                  <c:v>1.1313131313131313</c:v>
                </c:pt>
                <c:pt idx="14">
                  <c:v>1.1414141414141414</c:v>
                </c:pt>
                <c:pt idx="15">
                  <c:v>1.1515151515151516</c:v>
                </c:pt>
                <c:pt idx="16">
                  <c:v>1.1616161616161615</c:v>
                </c:pt>
                <c:pt idx="17">
                  <c:v>1.1717171717171717</c:v>
                </c:pt>
                <c:pt idx="18">
                  <c:v>1.1818181818181819</c:v>
                </c:pt>
                <c:pt idx="19">
                  <c:v>1.191919191919192</c:v>
                </c:pt>
                <c:pt idx="20">
                  <c:v>1.202020202020202</c:v>
                </c:pt>
                <c:pt idx="21">
                  <c:v>1.2121212121212122</c:v>
                </c:pt>
                <c:pt idx="22">
                  <c:v>1.2222222222222223</c:v>
                </c:pt>
                <c:pt idx="23">
                  <c:v>1.2323232323232323</c:v>
                </c:pt>
                <c:pt idx="24">
                  <c:v>1.2424242424242424</c:v>
                </c:pt>
                <c:pt idx="25">
                  <c:v>1.2525252525252526</c:v>
                </c:pt>
                <c:pt idx="26">
                  <c:v>1.2626262626262625</c:v>
                </c:pt>
                <c:pt idx="27">
                  <c:v>1.2727272727272727</c:v>
                </c:pt>
                <c:pt idx="28">
                  <c:v>1.2828282828282829</c:v>
                </c:pt>
                <c:pt idx="29">
                  <c:v>1.2929292929292928</c:v>
                </c:pt>
                <c:pt idx="30">
                  <c:v>1.303030303030303</c:v>
                </c:pt>
                <c:pt idx="31">
                  <c:v>1.3131313131313131</c:v>
                </c:pt>
                <c:pt idx="32">
                  <c:v>1.3232323232323233</c:v>
                </c:pt>
                <c:pt idx="33">
                  <c:v>1.3333333333333335</c:v>
                </c:pt>
                <c:pt idx="34">
                  <c:v>1.3434343434343434</c:v>
                </c:pt>
                <c:pt idx="35">
                  <c:v>1.3535353535353536</c:v>
                </c:pt>
                <c:pt idx="36">
                  <c:v>1.3636363636363638</c:v>
                </c:pt>
                <c:pt idx="37">
                  <c:v>1.3737373737373737</c:v>
                </c:pt>
                <c:pt idx="38">
                  <c:v>1.3838383838383839</c:v>
                </c:pt>
                <c:pt idx="39">
                  <c:v>1.393939393939394</c:v>
                </c:pt>
                <c:pt idx="40">
                  <c:v>1.404040404040404</c:v>
                </c:pt>
                <c:pt idx="41">
                  <c:v>1.4141414141414141</c:v>
                </c:pt>
                <c:pt idx="42">
                  <c:v>1.4242424242424243</c:v>
                </c:pt>
                <c:pt idx="43">
                  <c:v>1.4343434343434343</c:v>
                </c:pt>
                <c:pt idx="44">
                  <c:v>1.4444444444444444</c:v>
                </c:pt>
                <c:pt idx="45">
                  <c:v>1.4545454545454546</c:v>
                </c:pt>
                <c:pt idx="46">
                  <c:v>1.4646464646464648</c:v>
                </c:pt>
                <c:pt idx="47">
                  <c:v>1.4747474747474749</c:v>
                </c:pt>
                <c:pt idx="48">
                  <c:v>1.4848484848484849</c:v>
                </c:pt>
                <c:pt idx="49">
                  <c:v>1.494949494949495</c:v>
                </c:pt>
                <c:pt idx="50">
                  <c:v>1.5050505050505052</c:v>
                </c:pt>
                <c:pt idx="51">
                  <c:v>1.5151515151515151</c:v>
                </c:pt>
                <c:pt idx="52">
                  <c:v>1.5252525252525253</c:v>
                </c:pt>
                <c:pt idx="53">
                  <c:v>1.5353535353535355</c:v>
                </c:pt>
                <c:pt idx="54">
                  <c:v>1.5454545454545454</c:v>
                </c:pt>
                <c:pt idx="55">
                  <c:v>1.5555555555555556</c:v>
                </c:pt>
                <c:pt idx="56">
                  <c:v>1.5656565656565657</c:v>
                </c:pt>
                <c:pt idx="57">
                  <c:v>1.5757575757575757</c:v>
                </c:pt>
                <c:pt idx="58">
                  <c:v>1.5858585858585859</c:v>
                </c:pt>
                <c:pt idx="59">
                  <c:v>1.595959595959596</c:v>
                </c:pt>
                <c:pt idx="60">
                  <c:v>1.606060606060606</c:v>
                </c:pt>
                <c:pt idx="61">
                  <c:v>1.6161616161616164</c:v>
                </c:pt>
                <c:pt idx="62">
                  <c:v>1.6262626262626263</c:v>
                </c:pt>
                <c:pt idx="63">
                  <c:v>1.6363636363636365</c:v>
                </c:pt>
                <c:pt idx="64">
                  <c:v>1.6464646464646466</c:v>
                </c:pt>
                <c:pt idx="65">
                  <c:v>1.6565656565656566</c:v>
                </c:pt>
                <c:pt idx="66">
                  <c:v>1.6666666666666667</c:v>
                </c:pt>
                <c:pt idx="67">
                  <c:v>1.6767676767676769</c:v>
                </c:pt>
                <c:pt idx="68">
                  <c:v>1.6868686868686869</c:v>
                </c:pt>
                <c:pt idx="69">
                  <c:v>1.696969696969697</c:v>
                </c:pt>
                <c:pt idx="70">
                  <c:v>1.7070707070707072</c:v>
                </c:pt>
                <c:pt idx="71">
                  <c:v>1.7171717171717171</c:v>
                </c:pt>
                <c:pt idx="72">
                  <c:v>1.7272727272727273</c:v>
                </c:pt>
                <c:pt idx="73">
                  <c:v>1.7373737373737375</c:v>
                </c:pt>
                <c:pt idx="74">
                  <c:v>1.7474747474747474</c:v>
                </c:pt>
                <c:pt idx="75">
                  <c:v>1.7575757575757578</c:v>
                </c:pt>
                <c:pt idx="76">
                  <c:v>1.7676767676767677</c:v>
                </c:pt>
                <c:pt idx="77">
                  <c:v>1.7777777777777777</c:v>
                </c:pt>
                <c:pt idx="78">
                  <c:v>1.7878787878787881</c:v>
                </c:pt>
                <c:pt idx="79">
                  <c:v>1.797979797979798</c:v>
                </c:pt>
                <c:pt idx="80">
                  <c:v>1.8080808080808082</c:v>
                </c:pt>
                <c:pt idx="81">
                  <c:v>1.8181818181818183</c:v>
                </c:pt>
                <c:pt idx="82">
                  <c:v>1.8282828282828283</c:v>
                </c:pt>
                <c:pt idx="83">
                  <c:v>1.8383838383838385</c:v>
                </c:pt>
                <c:pt idx="84">
                  <c:v>1.8484848484848486</c:v>
                </c:pt>
                <c:pt idx="85">
                  <c:v>1.8585858585858586</c:v>
                </c:pt>
                <c:pt idx="86">
                  <c:v>1.8686868686868687</c:v>
                </c:pt>
                <c:pt idx="87">
                  <c:v>1.8787878787878789</c:v>
                </c:pt>
                <c:pt idx="88">
                  <c:v>1.8888888888888888</c:v>
                </c:pt>
                <c:pt idx="89">
                  <c:v>1.8989898989898992</c:v>
                </c:pt>
                <c:pt idx="90">
                  <c:v>1.9090909090909092</c:v>
                </c:pt>
                <c:pt idx="91">
                  <c:v>1.9191919191919191</c:v>
                </c:pt>
                <c:pt idx="92">
                  <c:v>1.9292929292929295</c:v>
                </c:pt>
                <c:pt idx="93">
                  <c:v>1.9393939393939394</c:v>
                </c:pt>
                <c:pt idx="94">
                  <c:v>1.9494949494949496</c:v>
                </c:pt>
                <c:pt idx="95">
                  <c:v>1.9595959595959598</c:v>
                </c:pt>
                <c:pt idx="96">
                  <c:v>1.9696969696969697</c:v>
                </c:pt>
                <c:pt idx="97">
                  <c:v>1.9797979797979799</c:v>
                </c:pt>
                <c:pt idx="98">
                  <c:v>1.9898989898989901</c:v>
                </c:pt>
                <c:pt idx="99">
                  <c:v>2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4</c:v>
                </c:pt>
                <c:pt idx="1">
                  <c:v>4.0195857049208437</c:v>
                </c:pt>
                <c:pt idx="2">
                  <c:v>4.037922164594459</c:v>
                </c:pt>
                <c:pt idx="3">
                  <c:v>4.0549842696098644</c:v>
                </c:pt>
                <c:pt idx="4">
                  <c:v>4.0707466607111975</c:v>
                </c:pt>
                <c:pt idx="5">
                  <c:v>4.0851837287977073</c:v>
                </c:pt>
                <c:pt idx="6">
                  <c:v>4.0982696149237601</c:v>
                </c:pt>
                <c:pt idx="7">
                  <c:v>4.1099782102988325</c:v>
                </c:pt>
                <c:pt idx="8">
                  <c:v>4.1202831562875222</c:v>
                </c:pt>
                <c:pt idx="9">
                  <c:v>4.1291578444095345</c:v>
                </c:pt>
                <c:pt idx="10">
                  <c:v>4.1365754163396948</c:v>
                </c:pt>
                <c:pt idx="11">
                  <c:v>4.1425087639079408</c:v>
                </c:pt>
                <c:pt idx="12">
                  <c:v>4.1469305290993246</c:v>
                </c:pt>
                <c:pt idx="13">
                  <c:v>4.1498131040540134</c:v>
                </c:pt>
                <c:pt idx="14">
                  <c:v>4.151128631067289</c:v>
                </c:pt>
                <c:pt idx="15">
                  <c:v>4.150849002589549</c:v>
                </c:pt>
                <c:pt idx="16">
                  <c:v>4.1489458612263022</c:v>
                </c:pt>
                <c:pt idx="17">
                  <c:v>4.1453905997381773</c:v>
                </c:pt>
                <c:pt idx="18">
                  <c:v>4.1401543610409126</c:v>
                </c:pt>
                <c:pt idx="19">
                  <c:v>4.133208038205364</c:v>
                </c:pt>
                <c:pt idx="20">
                  <c:v>4.124522274457501</c:v>
                </c:pt>
                <c:pt idx="21">
                  <c:v>4.114067463178408</c:v>
                </c:pt>
                <c:pt idx="22">
                  <c:v>4.1018137479042824</c:v>
                </c:pt>
                <c:pt idx="23">
                  <c:v>4.0877310223264409</c:v>
                </c:pt>
                <c:pt idx="24">
                  <c:v>4.0717889302913104</c:v>
                </c:pt>
                <c:pt idx="25">
                  <c:v>4.0539568658004317</c:v>
                </c:pt>
                <c:pt idx="26">
                  <c:v>4.0342039730104648</c:v>
                </c:pt>
                <c:pt idx="27">
                  <c:v>4.0124991462331812</c:v>
                </c:pt>
                <c:pt idx="28">
                  <c:v>3.9888110299354667</c:v>
                </c:pt>
                <c:pt idx="29">
                  <c:v>3.9631080187393248</c:v>
                </c:pt>
                <c:pt idx="30">
                  <c:v>3.9353582574218695</c:v>
                </c:pt>
                <c:pt idx="31">
                  <c:v>3.9055296409153311</c:v>
                </c:pt>
                <c:pt idx="32">
                  <c:v>3.8735898143070564</c:v>
                </c:pt>
                <c:pt idx="33">
                  <c:v>3.8395061728395046</c:v>
                </c:pt>
                <c:pt idx="34">
                  <c:v>3.8032458619102529</c:v>
                </c:pt>
                <c:pt idx="35">
                  <c:v>3.7647757770719856</c:v>
                </c:pt>
                <c:pt idx="36">
                  <c:v>3.7240625640325113</c:v>
                </c:pt>
                <c:pt idx="37">
                  <c:v>3.6810726186547456</c:v>
                </c:pt>
                <c:pt idx="38">
                  <c:v>3.6357720869567212</c:v>
                </c:pt>
                <c:pt idx="39">
                  <c:v>3.5881268651115867</c:v>
                </c:pt>
                <c:pt idx="40">
                  <c:v>3.5381025994476083</c:v>
                </c:pt>
                <c:pt idx="41">
                  <c:v>3.485664686448156</c:v>
                </c:pt>
                <c:pt idx="42">
                  <c:v>3.4307782727517271</c:v>
                </c:pt>
                <c:pt idx="43">
                  <c:v>3.373408255151924</c:v>
                </c:pt>
                <c:pt idx="44">
                  <c:v>3.31351928059747</c:v>
                </c:pt>
                <c:pt idx="45">
                  <c:v>3.2510757461921989</c:v>
                </c:pt>
                <c:pt idx="46">
                  <c:v>3.1860417991950643</c:v>
                </c:pt>
                <c:pt idx="47">
                  <c:v>3.1183813370201268</c:v>
                </c:pt>
                <c:pt idx="48">
                  <c:v>3.0480580072365706</c:v>
                </c:pt>
                <c:pt idx="49">
                  <c:v>2.9750352075686841</c:v>
                </c:pt>
                <c:pt idx="50">
                  <c:v>2.8992760858958793</c:v>
                </c:pt>
                <c:pt idx="51">
                  <c:v>2.8207435402526801</c:v>
                </c:pt>
                <c:pt idx="52">
                  <c:v>2.7394002188287248</c:v>
                </c:pt>
                <c:pt idx="53">
                  <c:v>2.6552085199687632</c:v>
                </c:pt>
                <c:pt idx="54">
                  <c:v>2.5681305921726674</c:v>
                </c:pt>
                <c:pt idx="55">
                  <c:v>2.4781283340954126</c:v>
                </c:pt>
                <c:pt idx="56">
                  <c:v>2.3851633945470994</c:v>
                </c:pt>
                <c:pt idx="57">
                  <c:v>2.2891971724929396</c:v>
                </c:pt>
                <c:pt idx="58">
                  <c:v>2.1901908170532591</c:v>
                </c:pt>
                <c:pt idx="59">
                  <c:v>2.0881052275034948</c:v>
                </c:pt>
                <c:pt idx="60">
                  <c:v>1.9829010532742082</c:v>
                </c:pt>
                <c:pt idx="61">
                  <c:v>1.8745386939510595</c:v>
                </c:pt>
                <c:pt idx="62">
                  <c:v>1.7629782992748426</c:v>
                </c:pt>
                <c:pt idx="63">
                  <c:v>1.6481797691414508</c:v>
                </c:pt>
                <c:pt idx="64">
                  <c:v>1.5301027536018985</c:v>
                </c:pt>
                <c:pt idx="65">
                  <c:v>1.4087066528623202</c:v>
                </c:pt>
                <c:pt idx="66">
                  <c:v>1.2839506172839492</c:v>
                </c:pt>
                <c:pt idx="67">
                  <c:v>1.1557935473831495</c:v>
                </c:pt>
                <c:pt idx="68">
                  <c:v>1.024194093831392</c:v>
                </c:pt>
                <c:pt idx="69">
                  <c:v>0.88911065745525875</c:v>
                </c:pt>
                <c:pt idx="70">
                  <c:v>0.75050138923645626</c:v>
                </c:pt>
                <c:pt idx="71">
                  <c:v>0.60832419031180507</c:v>
                </c:pt>
                <c:pt idx="72">
                  <c:v>0.46253671197322532</c:v>
                </c:pt>
                <c:pt idx="73">
                  <c:v>0.31309635566776883</c:v>
                </c:pt>
                <c:pt idx="74">
                  <c:v>0.15996027299759596</c:v>
                </c:pt>
                <c:pt idx="75">
                  <c:v>3.0853657199720885E-3</c:v>
                </c:pt>
                <c:pt idx="76">
                  <c:v>-0.15757171425269867</c:v>
                </c:pt>
                <c:pt idx="77">
                  <c:v>-0.32205456485291784</c:v>
                </c:pt>
                <c:pt idx="78">
                  <c:v>-0.4904070338580766</c:v>
                </c:pt>
                <c:pt idx="79">
                  <c:v>-0.66267321889042563</c:v>
                </c:pt>
                <c:pt idx="80">
                  <c:v>-0.83889746741713189</c:v>
                </c:pt>
                <c:pt idx="81">
                  <c:v>-1.0191243767502254</c:v>
                </c:pt>
                <c:pt idx="82">
                  <c:v>-1.2033987940466258</c:v>
                </c:pt>
                <c:pt idx="83">
                  <c:v>-1.3917658163081494</c:v>
                </c:pt>
                <c:pt idx="84">
                  <c:v>-1.5842707903814865</c:v>
                </c:pt>
                <c:pt idx="85">
                  <c:v>-1.7809593129582115</c:v>
                </c:pt>
                <c:pt idx="86">
                  <c:v>-1.9818772305747974</c:v>
                </c:pt>
                <c:pt idx="87">
                  <c:v>-2.1870706396125907</c:v>
                </c:pt>
                <c:pt idx="88">
                  <c:v>-2.3965858862978209</c:v>
                </c:pt>
                <c:pt idx="89">
                  <c:v>-2.6104695667016209</c:v>
                </c:pt>
                <c:pt idx="90">
                  <c:v>-2.828768526739978</c:v>
                </c:pt>
                <c:pt idx="91">
                  <c:v>-3.0515298621737958</c:v>
                </c:pt>
                <c:pt idx="92">
                  <c:v>-3.2788009186088587</c:v>
                </c:pt>
                <c:pt idx="93">
                  <c:v>-3.5106292914958086</c:v>
                </c:pt>
                <c:pt idx="94">
                  <c:v>-3.7470628261302092</c:v>
                </c:pt>
                <c:pt idx="95">
                  <c:v>-3.9881496176524873</c:v>
                </c:pt>
                <c:pt idx="96">
                  <c:v>-4.2339380110479539</c:v>
                </c:pt>
                <c:pt idx="97">
                  <c:v>-4.4844766011468256</c:v>
                </c:pt>
                <c:pt idx="98">
                  <c:v>-4.7398142326241839</c:v>
                </c:pt>
                <c:pt idx="9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B!xvalues2</c:f>
              <c:numCache>
                <c:formatCode>General</c:formatCode>
                <c:ptCount val="100"/>
                <c:pt idx="0">
                  <c:v>1.75</c:v>
                </c:pt>
                <c:pt idx="1">
                  <c:v>1.7503030303030302</c:v>
                </c:pt>
                <c:pt idx="2">
                  <c:v>1.7506060606060605</c:v>
                </c:pt>
                <c:pt idx="3">
                  <c:v>1.750909090909091</c:v>
                </c:pt>
                <c:pt idx="4">
                  <c:v>1.7512121212121212</c:v>
                </c:pt>
                <c:pt idx="5">
                  <c:v>1.7515151515151515</c:v>
                </c:pt>
                <c:pt idx="6">
                  <c:v>1.7518181818181817</c:v>
                </c:pt>
                <c:pt idx="7">
                  <c:v>1.7521212121212122</c:v>
                </c:pt>
                <c:pt idx="8">
                  <c:v>1.7524242424242424</c:v>
                </c:pt>
                <c:pt idx="9">
                  <c:v>1.7527272727272727</c:v>
                </c:pt>
                <c:pt idx="10">
                  <c:v>1.7530303030303029</c:v>
                </c:pt>
                <c:pt idx="11">
                  <c:v>1.7533333333333334</c:v>
                </c:pt>
                <c:pt idx="12">
                  <c:v>1.7536363636363637</c:v>
                </c:pt>
                <c:pt idx="13">
                  <c:v>1.7539393939393939</c:v>
                </c:pt>
                <c:pt idx="14">
                  <c:v>1.7542424242424242</c:v>
                </c:pt>
                <c:pt idx="15">
                  <c:v>1.7545454545454546</c:v>
                </c:pt>
                <c:pt idx="16">
                  <c:v>1.7548484848484849</c:v>
                </c:pt>
                <c:pt idx="17">
                  <c:v>1.7551515151515151</c:v>
                </c:pt>
                <c:pt idx="18">
                  <c:v>1.7554545454545454</c:v>
                </c:pt>
                <c:pt idx="19">
                  <c:v>1.7557575757575759</c:v>
                </c:pt>
                <c:pt idx="20">
                  <c:v>1.7560606060606061</c:v>
                </c:pt>
                <c:pt idx="21">
                  <c:v>1.7563636363636363</c:v>
                </c:pt>
                <c:pt idx="22">
                  <c:v>1.7566666666666666</c:v>
                </c:pt>
                <c:pt idx="23">
                  <c:v>1.7569696969696971</c:v>
                </c:pt>
                <c:pt idx="24">
                  <c:v>1.7572727272727273</c:v>
                </c:pt>
                <c:pt idx="25">
                  <c:v>1.7575757575757576</c:v>
                </c:pt>
                <c:pt idx="26">
                  <c:v>1.7578787878787878</c:v>
                </c:pt>
                <c:pt idx="27">
                  <c:v>1.7581818181818183</c:v>
                </c:pt>
                <c:pt idx="28">
                  <c:v>1.7584848484848485</c:v>
                </c:pt>
                <c:pt idx="29">
                  <c:v>1.7587878787878788</c:v>
                </c:pt>
                <c:pt idx="30">
                  <c:v>1.759090909090909</c:v>
                </c:pt>
                <c:pt idx="31">
                  <c:v>1.7593939393939395</c:v>
                </c:pt>
                <c:pt idx="32">
                  <c:v>1.7596969696969698</c:v>
                </c:pt>
                <c:pt idx="33">
                  <c:v>1.76</c:v>
                </c:pt>
                <c:pt idx="34">
                  <c:v>1.7603030303030303</c:v>
                </c:pt>
                <c:pt idx="35">
                  <c:v>1.7606060606060605</c:v>
                </c:pt>
                <c:pt idx="36">
                  <c:v>1.760909090909091</c:v>
                </c:pt>
                <c:pt idx="37">
                  <c:v>1.7612121212121212</c:v>
                </c:pt>
                <c:pt idx="38">
                  <c:v>1.7615151515151515</c:v>
                </c:pt>
                <c:pt idx="39">
                  <c:v>1.7618181818181817</c:v>
                </c:pt>
                <c:pt idx="40">
                  <c:v>1.7621212121212122</c:v>
                </c:pt>
                <c:pt idx="41">
                  <c:v>1.7624242424242424</c:v>
                </c:pt>
                <c:pt idx="42">
                  <c:v>1.7627272727272727</c:v>
                </c:pt>
                <c:pt idx="43">
                  <c:v>1.7630303030303029</c:v>
                </c:pt>
                <c:pt idx="44">
                  <c:v>1.7633333333333334</c:v>
                </c:pt>
                <c:pt idx="45">
                  <c:v>1.7636363636363637</c:v>
                </c:pt>
                <c:pt idx="46">
                  <c:v>1.7639393939393939</c:v>
                </c:pt>
                <c:pt idx="47">
                  <c:v>1.7642424242424242</c:v>
                </c:pt>
                <c:pt idx="48">
                  <c:v>1.7645454545454546</c:v>
                </c:pt>
                <c:pt idx="49">
                  <c:v>1.7648484848484849</c:v>
                </c:pt>
                <c:pt idx="50">
                  <c:v>1.7651515151515151</c:v>
                </c:pt>
                <c:pt idx="51">
                  <c:v>1.7654545454545454</c:v>
                </c:pt>
                <c:pt idx="52">
                  <c:v>1.7657575757575759</c:v>
                </c:pt>
                <c:pt idx="53">
                  <c:v>1.7660606060606061</c:v>
                </c:pt>
                <c:pt idx="54">
                  <c:v>1.7663636363636364</c:v>
                </c:pt>
                <c:pt idx="55">
                  <c:v>1.7666666666666666</c:v>
                </c:pt>
                <c:pt idx="56">
                  <c:v>1.7669696969696971</c:v>
                </c:pt>
                <c:pt idx="57">
                  <c:v>1.7672727272727273</c:v>
                </c:pt>
                <c:pt idx="58">
                  <c:v>1.7675757575757576</c:v>
                </c:pt>
                <c:pt idx="59">
                  <c:v>1.7678787878787878</c:v>
                </c:pt>
                <c:pt idx="60">
                  <c:v>1.7681818181818183</c:v>
                </c:pt>
                <c:pt idx="61">
                  <c:v>1.7684848484848485</c:v>
                </c:pt>
                <c:pt idx="62">
                  <c:v>1.7687878787878788</c:v>
                </c:pt>
                <c:pt idx="63">
                  <c:v>1.769090909090909</c:v>
                </c:pt>
                <c:pt idx="64">
                  <c:v>1.7693939393939395</c:v>
                </c:pt>
                <c:pt idx="65">
                  <c:v>1.7696969696969698</c:v>
                </c:pt>
                <c:pt idx="66">
                  <c:v>1.77</c:v>
                </c:pt>
                <c:pt idx="67">
                  <c:v>1.7703030303030303</c:v>
                </c:pt>
                <c:pt idx="68">
                  <c:v>1.7706060606060605</c:v>
                </c:pt>
                <c:pt idx="69">
                  <c:v>1.770909090909091</c:v>
                </c:pt>
                <c:pt idx="70">
                  <c:v>1.7712121212121212</c:v>
                </c:pt>
                <c:pt idx="71">
                  <c:v>1.7715151515151515</c:v>
                </c:pt>
                <c:pt idx="72">
                  <c:v>1.7718181818181817</c:v>
                </c:pt>
                <c:pt idx="73">
                  <c:v>1.7721212121212122</c:v>
                </c:pt>
                <c:pt idx="74">
                  <c:v>1.7724242424242425</c:v>
                </c:pt>
                <c:pt idx="75">
                  <c:v>1.7727272727272727</c:v>
                </c:pt>
                <c:pt idx="76">
                  <c:v>1.773030303030303</c:v>
                </c:pt>
                <c:pt idx="77">
                  <c:v>1.7733333333333334</c:v>
                </c:pt>
                <c:pt idx="78">
                  <c:v>1.7736363636363637</c:v>
                </c:pt>
                <c:pt idx="79">
                  <c:v>1.7739393939393939</c:v>
                </c:pt>
                <c:pt idx="80">
                  <c:v>1.7742424242424242</c:v>
                </c:pt>
                <c:pt idx="81">
                  <c:v>1.7745454545454546</c:v>
                </c:pt>
                <c:pt idx="82">
                  <c:v>1.7748484848484849</c:v>
                </c:pt>
                <c:pt idx="83">
                  <c:v>1.7751515151515151</c:v>
                </c:pt>
                <c:pt idx="84">
                  <c:v>1.7754545454545454</c:v>
                </c:pt>
                <c:pt idx="85">
                  <c:v>1.7757575757575759</c:v>
                </c:pt>
                <c:pt idx="86">
                  <c:v>1.7760606060606061</c:v>
                </c:pt>
                <c:pt idx="87">
                  <c:v>1.7763636363636364</c:v>
                </c:pt>
                <c:pt idx="88">
                  <c:v>1.7766666666666666</c:v>
                </c:pt>
                <c:pt idx="89">
                  <c:v>1.7769696969696971</c:v>
                </c:pt>
                <c:pt idx="90">
                  <c:v>1.7772727272727273</c:v>
                </c:pt>
                <c:pt idx="91">
                  <c:v>1.7775757575757576</c:v>
                </c:pt>
                <c:pt idx="92">
                  <c:v>1.7778787878787878</c:v>
                </c:pt>
                <c:pt idx="93">
                  <c:v>1.7781818181818183</c:v>
                </c:pt>
                <c:pt idx="94">
                  <c:v>1.7784848484848486</c:v>
                </c:pt>
                <c:pt idx="95">
                  <c:v>1.7787878787878788</c:v>
                </c:pt>
                <c:pt idx="96">
                  <c:v>1.7790909090909091</c:v>
                </c:pt>
                <c:pt idx="97">
                  <c:v>1.7793939393939395</c:v>
                </c:pt>
                <c:pt idx="98">
                  <c:v>1.7796969696969698</c:v>
                </c:pt>
                <c:pt idx="99">
                  <c:v>1.78</c:v>
                </c:pt>
              </c:numCache>
            </c:numRef>
          </c:xVal>
          <c:yVal>
            <c:numRef>
              <c:f>B!yvalues2</c:f>
              <c:numCache>
                <c:formatCode>General</c:formatCode>
                <c:ptCount val="100"/>
                <c:pt idx="0">
                  <c:v>0.12873072591281076</c:v>
                </c:pt>
                <c:pt idx="1">
                  <c:v>0.12346092482272786</c:v>
                </c:pt>
                <c:pt idx="2">
                  <c:v>0.1182119524073153</c:v>
                </c:pt>
                <c:pt idx="3">
                  <c:v>0.11298374540724976</c:v>
                </c:pt>
                <c:pt idx="4">
                  <c:v>0.10777624066711522</c:v>
                </c:pt>
                <c:pt idx="5">
                  <c:v>0.10258937513558641</c:v>
                </c:pt>
                <c:pt idx="6">
                  <c:v>9.7423085865685488E-2</c:v>
                </c:pt>
                <c:pt idx="7">
                  <c:v>9.2277310014973413E-2</c:v>
                </c:pt>
                <c:pt idx="8">
                  <c:v>8.7151984845801111E-2</c:v>
                </c:pt>
                <c:pt idx="9">
                  <c:v>8.2047047725489541E-2</c:v>
                </c:pt>
                <c:pt idx="10">
                  <c:v>7.6962436126577272E-2</c:v>
                </c:pt>
                <c:pt idx="11">
                  <c:v>7.1898087627000118E-2</c:v>
                </c:pt>
                <c:pt idx="12">
                  <c:v>6.6853939910340499E-2</c:v>
                </c:pt>
                <c:pt idx="13">
                  <c:v>6.1829930765995744E-2</c:v>
                </c:pt>
                <c:pt idx="14">
                  <c:v>5.6825998089404584E-2</c:v>
                </c:pt>
                <c:pt idx="15">
                  <c:v>5.1842079882241654E-2</c:v>
                </c:pt>
                <c:pt idx="16">
                  <c:v>4.6878114252645542E-2</c:v>
                </c:pt>
                <c:pt idx="17">
                  <c:v>4.1934039415377988E-2</c:v>
                </c:pt>
                <c:pt idx="18">
                  <c:v>3.7009793692041937E-2</c:v>
                </c:pt>
                <c:pt idx="19">
                  <c:v>3.210531551128426E-2</c:v>
                </c:pt>
                <c:pt idx="20">
                  <c:v>2.722054340898139E-2</c:v>
                </c:pt>
                <c:pt idx="21">
                  <c:v>2.2355416028422503E-2</c:v>
                </c:pt>
                <c:pt idx="22">
                  <c:v>1.7509872120510028E-2</c:v>
                </c:pt>
                <c:pt idx="23">
                  <c:v>1.2683850543941499E-2</c:v>
                </c:pt>
                <c:pt idx="24">
                  <c:v>7.8772902654056232E-3</c:v>
                </c:pt>
                <c:pt idx="25">
                  <c:v>3.0901303597472563E-3</c:v>
                </c:pt>
                <c:pt idx="26">
                  <c:v>-1.6776899898406361E-3</c:v>
                </c:pt>
                <c:pt idx="27">
                  <c:v>-6.4262314916408991E-3</c:v>
                </c:pt>
                <c:pt idx="28">
                  <c:v>-1.1155554745227225E-2</c:v>
                </c:pt>
                <c:pt idx="29">
                  <c:v>-1.5865720241298842E-2</c:v>
                </c:pt>
                <c:pt idx="30">
                  <c:v>-2.0556788361507539E-2</c:v>
                </c:pt>
                <c:pt idx="31">
                  <c:v>-2.5228819378281919E-2</c:v>
                </c:pt>
                <c:pt idx="32">
                  <c:v>-2.9881873454652208E-2</c:v>
                </c:pt>
                <c:pt idx="33">
                  <c:v>-3.451601064409815E-2</c:v>
                </c:pt>
                <c:pt idx="34">
                  <c:v>-3.9131290890375925E-2</c:v>
                </c:pt>
                <c:pt idx="35">
                  <c:v>-4.3727774027354283E-2</c:v>
                </c:pt>
                <c:pt idx="36">
                  <c:v>-4.8305519778854444E-2</c:v>
                </c:pt>
                <c:pt idx="37">
                  <c:v>-5.2864587758488013E-2</c:v>
                </c:pt>
                <c:pt idx="38">
                  <c:v>-5.7405037469505205E-2</c:v>
                </c:pt>
                <c:pt idx="39">
                  <c:v>-6.1926928304642082E-2</c:v>
                </c:pt>
                <c:pt idx="40">
                  <c:v>-6.6430319545959904E-2</c:v>
                </c:pt>
                <c:pt idx="41">
                  <c:v>-7.0915270364691918E-2</c:v>
                </c:pt>
                <c:pt idx="42">
                  <c:v>-7.5381839821102359E-2</c:v>
                </c:pt>
                <c:pt idx="43">
                  <c:v>-7.9830086864339123E-2</c:v>
                </c:pt>
                <c:pt idx="44">
                  <c:v>-8.4260070332286774E-2</c:v>
                </c:pt>
                <c:pt idx="45">
                  <c:v>-8.8671848951406673E-2</c:v>
                </c:pt>
                <c:pt idx="46">
                  <c:v>-9.3065481336625178E-2</c:v>
                </c:pt>
                <c:pt idx="47">
                  <c:v>-9.7441025991172769E-2</c:v>
                </c:pt>
                <c:pt idx="48">
                  <c:v>-0.10179854130646215</c:v>
                </c:pt>
                <c:pt idx="49">
                  <c:v>-0.10613808556192295</c:v>
                </c:pt>
                <c:pt idx="50">
                  <c:v>-0.11045971692490708</c:v>
                </c:pt>
                <c:pt idx="51">
                  <c:v>-0.1147634934505305</c:v>
                </c:pt>
                <c:pt idx="52">
                  <c:v>-0.11904947308155533</c:v>
                </c:pt>
                <c:pt idx="53">
                  <c:v>-0.12331771364824495</c:v>
                </c:pt>
                <c:pt idx="54">
                  <c:v>-0.12756827286826755</c:v>
                </c:pt>
                <c:pt idx="55">
                  <c:v>-0.13180120834654041</c:v>
                </c:pt>
                <c:pt idx="56">
                  <c:v>-0.13601657757513275</c:v>
                </c:pt>
                <c:pt idx="57">
                  <c:v>-0.14021443793312038</c:v>
                </c:pt>
                <c:pt idx="58">
                  <c:v>-0.14439484668649216</c:v>
                </c:pt>
                <c:pt idx="59">
                  <c:v>-0.1485578609880216</c:v>
                </c:pt>
                <c:pt idx="60">
                  <c:v>-0.15270353787715141</c:v>
                </c:pt>
                <c:pt idx="61">
                  <c:v>-0.15683193427987419</c:v>
                </c:pt>
                <c:pt idx="62">
                  <c:v>-0.1609431070086379</c:v>
                </c:pt>
                <c:pt idx="63">
                  <c:v>-0.16503711276222477</c:v>
                </c:pt>
                <c:pt idx="64">
                  <c:v>-0.16911400812564648</c:v>
                </c:pt>
                <c:pt idx="65">
                  <c:v>-0.17317384957003479</c:v>
                </c:pt>
                <c:pt idx="66">
                  <c:v>-0.17721669345255064</c:v>
                </c:pt>
                <c:pt idx="67">
                  <c:v>-0.18124259601626624</c:v>
                </c:pt>
                <c:pt idx="68">
                  <c:v>-0.18525161339007268</c:v>
                </c:pt>
                <c:pt idx="69">
                  <c:v>-0.18924380158859133</c:v>
                </c:pt>
                <c:pt idx="70">
                  <c:v>-0.19321921651204887</c:v>
                </c:pt>
                <c:pt idx="71">
                  <c:v>-0.1971779139462162</c:v>
                </c:pt>
                <c:pt idx="72">
                  <c:v>-0.20111994956229773</c:v>
                </c:pt>
                <c:pt idx="73">
                  <c:v>-0.20504537891684516</c:v>
                </c:pt>
                <c:pt idx="74">
                  <c:v>-0.20895425745165708</c:v>
                </c:pt>
                <c:pt idx="75">
                  <c:v>-0.21284664049371238</c:v>
                </c:pt>
                <c:pt idx="76">
                  <c:v>-0.21672258325506988</c:v>
                </c:pt>
                <c:pt idx="77">
                  <c:v>-0.22058214083278793</c:v>
                </c:pt>
                <c:pt idx="78">
                  <c:v>-0.22442536820884063</c:v>
                </c:pt>
                <c:pt idx="79">
                  <c:v>-0.22825232025004094</c:v>
                </c:pt>
                <c:pt idx="80">
                  <c:v>-0.23206305170796659</c:v>
                </c:pt>
                <c:pt idx="81">
                  <c:v>-0.23585761721887266</c:v>
                </c:pt>
                <c:pt idx="82">
                  <c:v>-0.23963607130361775</c:v>
                </c:pt>
                <c:pt idx="83">
                  <c:v>-0.24339846836760215</c:v>
                </c:pt>
                <c:pt idx="84">
                  <c:v>-0.24714486270068614</c:v>
                </c:pt>
                <c:pt idx="85">
                  <c:v>-0.25087530847712791</c:v>
                </c:pt>
                <c:pt idx="86">
                  <c:v>-0.25458985975550297</c:v>
                </c:pt>
                <c:pt idx="87">
                  <c:v>-0.25828857047865028</c:v>
                </c:pt>
                <c:pt idx="88">
                  <c:v>-0.26197149447360368</c:v>
                </c:pt>
                <c:pt idx="89">
                  <c:v>-0.26563868545153557</c:v>
                </c:pt>
                <c:pt idx="90">
                  <c:v>-0.26929019700767254</c:v>
                </c:pt>
                <c:pt idx="91">
                  <c:v>-0.27292608262126861</c:v>
                </c:pt>
                <c:pt idx="92">
                  <c:v>-0.27654639565552408</c:v>
                </c:pt>
                <c:pt idx="93">
                  <c:v>-0.28015118935754535</c:v>
                </c:pt>
                <c:pt idx="94">
                  <c:v>-0.28374051685826962</c:v>
                </c:pt>
                <c:pt idx="95">
                  <c:v>-0.28731443117243616</c:v>
                </c:pt>
                <c:pt idx="96">
                  <c:v>-0.29087298519851967</c:v>
                </c:pt>
                <c:pt idx="97">
                  <c:v>-0.29441623171869247</c:v>
                </c:pt>
                <c:pt idx="98">
                  <c:v>-0.29794422339875959</c:v>
                </c:pt>
                <c:pt idx="99">
                  <c:v>-0.3014570127881343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9-48A9-B679-3EA268187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'C'!xvalues3</c:f>
              <c:numCache>
                <c:formatCode>General</c:formatCode>
                <c:ptCount val="100"/>
                <c:pt idx="0">
                  <c:v>1</c:v>
                </c:pt>
                <c:pt idx="1">
                  <c:v>1.0080808080808081</c:v>
                </c:pt>
                <c:pt idx="2">
                  <c:v>1.0161616161616163</c:v>
                </c:pt>
                <c:pt idx="3">
                  <c:v>1.0242424242424242</c:v>
                </c:pt>
                <c:pt idx="4">
                  <c:v>1.0323232323232323</c:v>
                </c:pt>
                <c:pt idx="5">
                  <c:v>1.0404040404040404</c:v>
                </c:pt>
                <c:pt idx="6">
                  <c:v>1.0484848484848486</c:v>
                </c:pt>
                <c:pt idx="7">
                  <c:v>1.0565656565656565</c:v>
                </c:pt>
                <c:pt idx="8">
                  <c:v>1.0646464646464646</c:v>
                </c:pt>
                <c:pt idx="9">
                  <c:v>1.0727272727272728</c:v>
                </c:pt>
                <c:pt idx="10">
                  <c:v>1.0808080808080809</c:v>
                </c:pt>
                <c:pt idx="11">
                  <c:v>1.0888888888888888</c:v>
                </c:pt>
                <c:pt idx="12">
                  <c:v>1.0969696969696969</c:v>
                </c:pt>
                <c:pt idx="13">
                  <c:v>1.1050505050505051</c:v>
                </c:pt>
                <c:pt idx="14">
                  <c:v>1.1131313131313132</c:v>
                </c:pt>
                <c:pt idx="15">
                  <c:v>1.1212121212121211</c:v>
                </c:pt>
                <c:pt idx="16">
                  <c:v>1.1292929292929292</c:v>
                </c:pt>
                <c:pt idx="17">
                  <c:v>1.1373737373737374</c:v>
                </c:pt>
                <c:pt idx="18">
                  <c:v>1.1454545454545455</c:v>
                </c:pt>
                <c:pt idx="19">
                  <c:v>1.1535353535353536</c:v>
                </c:pt>
                <c:pt idx="20">
                  <c:v>1.1616161616161615</c:v>
                </c:pt>
                <c:pt idx="21">
                  <c:v>1.1696969696969697</c:v>
                </c:pt>
                <c:pt idx="22">
                  <c:v>1.1777777777777778</c:v>
                </c:pt>
                <c:pt idx="23">
                  <c:v>1.1858585858585859</c:v>
                </c:pt>
                <c:pt idx="24">
                  <c:v>1.1939393939393939</c:v>
                </c:pt>
                <c:pt idx="25">
                  <c:v>1.202020202020202</c:v>
                </c:pt>
                <c:pt idx="26">
                  <c:v>1.2101010101010101</c:v>
                </c:pt>
                <c:pt idx="27">
                  <c:v>1.2181818181818183</c:v>
                </c:pt>
                <c:pt idx="28">
                  <c:v>1.2262626262626264</c:v>
                </c:pt>
                <c:pt idx="29">
                  <c:v>1.2343434343434343</c:v>
                </c:pt>
                <c:pt idx="30">
                  <c:v>1.2424242424242424</c:v>
                </c:pt>
                <c:pt idx="31">
                  <c:v>1.2505050505050506</c:v>
                </c:pt>
                <c:pt idx="32">
                  <c:v>1.2585858585858585</c:v>
                </c:pt>
                <c:pt idx="33">
                  <c:v>1.2666666666666666</c:v>
                </c:pt>
                <c:pt idx="34">
                  <c:v>1.2747474747474747</c:v>
                </c:pt>
                <c:pt idx="35">
                  <c:v>1.2828282828282829</c:v>
                </c:pt>
                <c:pt idx="36">
                  <c:v>1.290909090909091</c:v>
                </c:pt>
                <c:pt idx="37">
                  <c:v>1.2989898989898989</c:v>
                </c:pt>
                <c:pt idx="38">
                  <c:v>1.307070707070707</c:v>
                </c:pt>
                <c:pt idx="39">
                  <c:v>1.3151515151515152</c:v>
                </c:pt>
                <c:pt idx="40">
                  <c:v>1.3232323232323231</c:v>
                </c:pt>
                <c:pt idx="41">
                  <c:v>1.3313131313131312</c:v>
                </c:pt>
                <c:pt idx="42">
                  <c:v>1.3393939393939394</c:v>
                </c:pt>
                <c:pt idx="43">
                  <c:v>1.3474747474747475</c:v>
                </c:pt>
                <c:pt idx="44">
                  <c:v>1.3555555555555556</c:v>
                </c:pt>
                <c:pt idx="45">
                  <c:v>1.3636363636363638</c:v>
                </c:pt>
                <c:pt idx="46">
                  <c:v>1.3717171717171717</c:v>
                </c:pt>
                <c:pt idx="47">
                  <c:v>1.3797979797979798</c:v>
                </c:pt>
                <c:pt idx="48">
                  <c:v>1.3878787878787879</c:v>
                </c:pt>
                <c:pt idx="49">
                  <c:v>1.3959595959595958</c:v>
                </c:pt>
                <c:pt idx="50">
                  <c:v>1.404040404040404</c:v>
                </c:pt>
                <c:pt idx="51">
                  <c:v>1.4121212121212121</c:v>
                </c:pt>
                <c:pt idx="52">
                  <c:v>1.4202020202020202</c:v>
                </c:pt>
                <c:pt idx="53">
                  <c:v>1.4282828282828284</c:v>
                </c:pt>
                <c:pt idx="54">
                  <c:v>1.4363636363636363</c:v>
                </c:pt>
                <c:pt idx="55">
                  <c:v>1.4444444444444444</c:v>
                </c:pt>
                <c:pt idx="56">
                  <c:v>1.4525252525252526</c:v>
                </c:pt>
                <c:pt idx="57">
                  <c:v>1.4606060606060607</c:v>
                </c:pt>
                <c:pt idx="58">
                  <c:v>1.4686868686868686</c:v>
                </c:pt>
                <c:pt idx="59">
                  <c:v>1.4767676767676767</c:v>
                </c:pt>
                <c:pt idx="60">
                  <c:v>1.4848484848484849</c:v>
                </c:pt>
                <c:pt idx="61">
                  <c:v>1.492929292929293</c:v>
                </c:pt>
                <c:pt idx="62">
                  <c:v>1.5010101010101011</c:v>
                </c:pt>
                <c:pt idx="63">
                  <c:v>1.509090909090909</c:v>
                </c:pt>
                <c:pt idx="64">
                  <c:v>1.5171717171717172</c:v>
                </c:pt>
                <c:pt idx="65">
                  <c:v>1.5252525252525253</c:v>
                </c:pt>
                <c:pt idx="66">
                  <c:v>1.5333333333333332</c:v>
                </c:pt>
                <c:pt idx="67">
                  <c:v>1.5414141414141413</c:v>
                </c:pt>
                <c:pt idx="68">
                  <c:v>1.5494949494949495</c:v>
                </c:pt>
                <c:pt idx="69">
                  <c:v>1.5575757575757576</c:v>
                </c:pt>
                <c:pt idx="70">
                  <c:v>1.5656565656565657</c:v>
                </c:pt>
                <c:pt idx="71">
                  <c:v>1.5737373737373739</c:v>
                </c:pt>
                <c:pt idx="72">
                  <c:v>1.5818181818181818</c:v>
                </c:pt>
                <c:pt idx="73">
                  <c:v>1.5898989898989899</c:v>
                </c:pt>
                <c:pt idx="74">
                  <c:v>1.5979797979797978</c:v>
                </c:pt>
                <c:pt idx="75">
                  <c:v>1.606060606060606</c:v>
                </c:pt>
                <c:pt idx="76">
                  <c:v>1.6141414141414141</c:v>
                </c:pt>
                <c:pt idx="77">
                  <c:v>1.6222222222222222</c:v>
                </c:pt>
                <c:pt idx="78">
                  <c:v>1.6303030303030304</c:v>
                </c:pt>
                <c:pt idx="79">
                  <c:v>1.6383838383838385</c:v>
                </c:pt>
                <c:pt idx="80">
                  <c:v>1.6464646464646464</c:v>
                </c:pt>
                <c:pt idx="81">
                  <c:v>1.6545454545454545</c:v>
                </c:pt>
                <c:pt idx="82">
                  <c:v>1.6626262626262627</c:v>
                </c:pt>
                <c:pt idx="83">
                  <c:v>1.6707070707070706</c:v>
                </c:pt>
                <c:pt idx="84">
                  <c:v>1.6787878787878787</c:v>
                </c:pt>
                <c:pt idx="85">
                  <c:v>1.6868686868686869</c:v>
                </c:pt>
                <c:pt idx="86">
                  <c:v>1.694949494949495</c:v>
                </c:pt>
                <c:pt idx="87">
                  <c:v>1.7030303030303031</c:v>
                </c:pt>
                <c:pt idx="88">
                  <c:v>1.7111111111111112</c:v>
                </c:pt>
                <c:pt idx="89">
                  <c:v>1.7191919191919192</c:v>
                </c:pt>
                <c:pt idx="90">
                  <c:v>1.7272727272727273</c:v>
                </c:pt>
                <c:pt idx="91">
                  <c:v>1.7353535353535352</c:v>
                </c:pt>
                <c:pt idx="92">
                  <c:v>1.7434343434343433</c:v>
                </c:pt>
                <c:pt idx="93">
                  <c:v>1.7515151515151515</c:v>
                </c:pt>
                <c:pt idx="94">
                  <c:v>1.7595959595959596</c:v>
                </c:pt>
                <c:pt idx="95">
                  <c:v>1.7676767676767677</c:v>
                </c:pt>
                <c:pt idx="96">
                  <c:v>1.7757575757575759</c:v>
                </c:pt>
                <c:pt idx="97">
                  <c:v>1.783838383838384</c:v>
                </c:pt>
                <c:pt idx="98">
                  <c:v>1.7919191919191919</c:v>
                </c:pt>
                <c:pt idx="99">
                  <c:v>1.8</c:v>
                </c:pt>
              </c:numCache>
            </c:numRef>
          </c:xVal>
          <c:yVal>
            <c:numRef>
              <c:f>'C'!yvalues3</c:f>
              <c:numCache>
                <c:formatCode>General</c:formatCode>
                <c:ptCount val="100"/>
                <c:pt idx="0">
                  <c:v>1.6094379124341003</c:v>
                </c:pt>
                <c:pt idx="1">
                  <c:v>1.6125864913436772</c:v>
                </c:pt>
                <c:pt idx="2">
                  <c:v>1.6155669100094494</c:v>
                </c:pt>
                <c:pt idx="3">
                  <c:v>1.618378098348044</c:v>
                </c:pt>
                <c:pt idx="4">
                  <c:v>1.6210189013259861</c:v>
                </c:pt>
                <c:pt idx="5">
                  <c:v>1.6234880771171154</c:v>
                </c:pt>
                <c:pt idx="6">
                  <c:v>1.6257842950965746</c:v>
                </c:pt>
                <c:pt idx="7">
                  <c:v>1.6279061336641663</c:v>
                </c:pt>
                <c:pt idx="8">
                  <c:v>1.6298520778891608</c:v>
                </c:pt>
                <c:pt idx="9">
                  <c:v>1.6316205169678879</c:v>
                </c:pt>
                <c:pt idx="10">
                  <c:v>1.6332097414846154</c:v>
                </c:pt>
                <c:pt idx="11">
                  <c:v>1.6346179404653487</c:v>
                </c:pt>
                <c:pt idx="12">
                  <c:v>1.6358431982132289</c:v>
                </c:pt>
                <c:pt idx="13">
                  <c:v>1.6368834909131826</c:v>
                </c:pt>
                <c:pt idx="14">
                  <c:v>1.6377366829923627</c:v>
                </c:pt>
                <c:pt idx="15">
                  <c:v>1.638400523221712</c:v>
                </c:pt>
                <c:pt idx="16">
                  <c:v>1.638872640542665</c:v>
                </c:pt>
                <c:pt idx="17">
                  <c:v>1.639150539601576</c:v>
                </c:pt>
                <c:pt idx="18">
                  <c:v>1.6392315959728887</c:v>
                </c:pt>
                <c:pt idx="19">
                  <c:v>1.6391130510503711</c:v>
                </c:pt>
                <c:pt idx="20">
                  <c:v>1.638792006583849</c:v>
                </c:pt>
                <c:pt idx="21">
                  <c:v>1.6382654188368422</c:v>
                </c:pt>
                <c:pt idx="22">
                  <c:v>1.6375300923382357</c:v>
                </c:pt>
                <c:pt idx="23">
                  <c:v>1.6365826731986655</c:v>
                </c:pt>
                <c:pt idx="24">
                  <c:v>1.6354196419595495</c:v>
                </c:pt>
                <c:pt idx="25">
                  <c:v>1.6340373059397082</c:v>
                </c:pt>
                <c:pt idx="26">
                  <c:v>1.6324317910411856</c:v>
                </c:pt>
                <c:pt idx="27">
                  <c:v>1.6305990329722191</c:v>
                </c:pt>
                <c:pt idx="28">
                  <c:v>1.628534767841229</c:v>
                </c:pt>
                <c:pt idx="29">
                  <c:v>1.6262345220712016</c:v>
                </c:pt>
                <c:pt idx="30">
                  <c:v>1.6236936015788106</c:v>
                </c:pt>
                <c:pt idx="31">
                  <c:v>1.6209070801570589</c:v>
                </c:pt>
                <c:pt idx="32">
                  <c:v>1.6178697869940004</c:v>
                </c:pt>
                <c:pt idx="33">
                  <c:v>1.6145762932531664</c:v>
                </c:pt>
                <c:pt idx="34">
                  <c:v>1.6110208976335698</c:v>
                </c:pt>
                <c:pt idx="35">
                  <c:v>1.6071976108184742</c:v>
                </c:pt>
                <c:pt idx="36">
                  <c:v>1.6031001387123807</c:v>
                </c:pt>
                <c:pt idx="37">
                  <c:v>1.5987218643547354</c:v>
                </c:pt>
                <c:pt idx="38">
                  <c:v>1.5940558283865547</c:v>
                </c:pt>
                <c:pt idx="39">
                  <c:v>1.5890947079322708</c:v>
                </c:pt>
                <c:pt idx="40">
                  <c:v>1.5838307937434131</c:v>
                </c:pt>
                <c:pt idx="41">
                  <c:v>1.5782559654329853</c:v>
                </c:pt>
                <c:pt idx="42">
                  <c:v>1.572361664609264</c:v>
                </c:pt>
                <c:pt idx="43">
                  <c:v>1.5661388656948461</c:v>
                </c:pt>
                <c:pt idx="44">
                  <c:v>1.559578044190725</c:v>
                </c:pt>
                <c:pt idx="45">
                  <c:v>1.5526691421154335</c:v>
                </c:pt>
                <c:pt idx="46">
                  <c:v>1.5454015303152502</c:v>
                </c:pt>
                <c:pt idx="47">
                  <c:v>1.5377639673024965</c:v>
                </c:pt>
                <c:pt idx="48">
                  <c:v>1.529744554234103</c:v>
                </c:pt>
                <c:pt idx="49">
                  <c:v>1.5213306855909972</c:v>
                </c:pt>
                <c:pt idx="50">
                  <c:v>1.512508995059235</c:v>
                </c:pt>
                <c:pt idx="51">
                  <c:v>1.5032652960447148</c:v>
                </c:pt>
                <c:pt idx="52">
                  <c:v>1.4935845161731256</c:v>
                </c:pt>
                <c:pt idx="53">
                  <c:v>1.4834506250333683</c:v>
                </c:pt>
                <c:pt idx="54">
                  <c:v>1.4728465543135982</c:v>
                </c:pt>
                <c:pt idx="55">
                  <c:v>1.4617541093512068</c:v>
                </c:pt>
                <c:pt idx="56">
                  <c:v>1.4501538709678212</c:v>
                </c:pt>
                <c:pt idx="57">
                  <c:v>1.4380250862832029</c:v>
                </c:pt>
                <c:pt idx="58">
                  <c:v>1.4253455469922218</c:v>
                </c:pt>
                <c:pt idx="59">
                  <c:v>1.41209145334001</c:v>
                </c:pt>
                <c:pt idx="60">
                  <c:v>1.3982372617334247</c:v>
                </c:pt>
                <c:pt idx="61">
                  <c:v>1.3837555135714419</c:v>
                </c:pt>
                <c:pt idx="62">
                  <c:v>1.3686166424498374</c:v>
                </c:pt>
                <c:pt idx="63">
                  <c:v>1.3527887563796086</c:v>
                </c:pt>
                <c:pt idx="64">
                  <c:v>1.3362373910330205</c:v>
                </c:pt>
                <c:pt idx="65">
                  <c:v>1.3189252292687774</c:v>
                </c:pt>
                <c:pt idx="66">
                  <c:v>1.300811781254154</c:v>
                </c:pt>
                <c:pt idx="67">
                  <c:v>1.2818530183523678</c:v>
                </c:pt>
                <c:pt idx="68">
                  <c:v>1.2620009525202107</c:v>
                </c:pt>
                <c:pt idx="69">
                  <c:v>1.2412031511883848</c:v>
                </c:pt>
                <c:pt idx="70">
                  <c:v>1.2194021753756665</c:v>
                </c:pt>
                <c:pt idx="71">
                  <c:v>1.1965349259858717</c:v>
                </c:pt>
                <c:pt idx="72">
                  <c:v>1.1725318796770301</c:v>
                </c:pt>
                <c:pt idx="73">
                  <c:v>1.1473161911367671</c:v>
                </c:pt>
                <c:pt idx="74">
                  <c:v>1.1208026327218359</c:v>
                </c:pt>
                <c:pt idx="75">
                  <c:v>1.0928963347760343</c:v>
                </c:pt>
                <c:pt idx="76">
                  <c:v>1.063491279907774</c:v>
                </c:pt>
                <c:pt idx="77">
                  <c:v>1.0324684912117943</c:v>
                </c:pt>
                <c:pt idx="78">
                  <c:v>0.99969383661369227</c:v>
                </c:pt>
                <c:pt idx="79">
                  <c:v>0.96501534740453032</c:v>
                </c:pt>
                <c:pt idx="80">
                  <c:v>0.92825991598659818</c:v>
                </c:pt>
                <c:pt idx="81">
                  <c:v>0.88922919196437855</c:v>
                </c:pt>
                <c:pt idx="82">
                  <c:v>0.84769443108538323</c:v>
                </c:pt>
                <c:pt idx="83">
                  <c:v>0.8033899590864011</c:v>
                </c:pt>
                <c:pt idx="84">
                  <c:v>0.75600477798993859</c:v>
                </c:pt>
                <c:pt idx="85">
                  <c:v>0.70517164298923107</c:v>
                </c:pt>
                <c:pt idx="86">
                  <c:v>0.65045263626193861</c:v>
                </c:pt>
                <c:pt idx="87">
                  <c:v>0.59131979663269341</c:v>
                </c:pt>
                <c:pt idx="88">
                  <c:v>0.52712862113138592</c:v>
                </c:pt>
                <c:pt idx="89">
                  <c:v>0.45708103892663332</c:v>
                </c:pt>
                <c:pt idx="90">
                  <c:v>0.38017240201273422</c:v>
                </c:pt>
                <c:pt idx="91">
                  <c:v>0.29511342414975955</c:v>
                </c:pt>
                <c:pt idx="92">
                  <c:v>0.20021136392047617</c:v>
                </c:pt>
                <c:pt idx="93">
                  <c:v>9.3181908400404745E-2</c:v>
                </c:pt>
                <c:pt idx="94">
                  <c:v>-2.9163227961932419E-2</c:v>
                </c:pt>
                <c:pt idx="95">
                  <c:v>-0.17146674115331553</c:v>
                </c:pt>
                <c:pt idx="96">
                  <c:v>-0.34087166471074065</c:v>
                </c:pt>
                <c:pt idx="97">
                  <c:v>-0.54921806405191587</c:v>
                </c:pt>
                <c:pt idx="98">
                  <c:v>-0.81835079492810203</c:v>
                </c:pt>
                <c:pt idx="99">
                  <c:v>-1.1960046346767577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B7-411A-8134-C69C87268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5</xdr:row>
      <xdr:rowOff>104775</xdr:rowOff>
    </xdr:from>
    <xdr:to>
      <xdr:col>20</xdr:col>
      <xdr:colOff>81982</xdr:colOff>
      <xdr:row>21</xdr:row>
      <xdr:rowOff>20411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5</xdr:row>
      <xdr:rowOff>152400</xdr:rowOff>
    </xdr:from>
    <xdr:to>
      <xdr:col>20</xdr:col>
      <xdr:colOff>253432</xdr:colOff>
      <xdr:row>21</xdr:row>
      <xdr:rowOff>68036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8FD5A-8D76-4075-AD51-3F4148BF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219075</xdr:colOff>
      <xdr:row>8</xdr:row>
      <xdr:rowOff>9525</xdr:rowOff>
    </xdr:from>
    <xdr:to>
      <xdr:col>20</xdr:col>
      <xdr:colOff>5782</xdr:colOff>
      <xdr:row>23</xdr:row>
      <xdr:rowOff>106136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D6220-495A-43D8-A645-50CB9AD62C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sheetPr codeName="Sheet1"/>
  <dimension ref="B2:R57"/>
  <sheetViews>
    <sheetView topLeftCell="H38" zoomScaleNormal="100" workbookViewId="0">
      <selection activeCell="N24" sqref="N24"/>
    </sheetView>
  </sheetViews>
  <sheetFormatPr defaultRowHeight="14.25" x14ac:dyDescent="0.2"/>
  <cols>
    <col min="1" max="1" width="3.625" customWidth="1"/>
    <col min="3" max="3" width="12.75" bestFit="1" customWidth="1"/>
    <col min="7" max="7" width="3.625" customWidth="1"/>
    <col min="13" max="13" width="3.625" customWidth="1"/>
    <col min="14" max="14" width="9.5" bestFit="1" customWidth="1"/>
  </cols>
  <sheetData>
    <row r="2" spans="2:18" x14ac:dyDescent="0.2">
      <c r="B2" t="s">
        <v>5</v>
      </c>
      <c r="C2" s="4">
        <f t="array" ref="C2">_xll.KAHAN.A</f>
        <v>-1332084666</v>
      </c>
    </row>
    <row r="3" spans="2:18" x14ac:dyDescent="0.2">
      <c r="B3" s="1" t="s">
        <v>1</v>
      </c>
      <c r="C3">
        <v>1</v>
      </c>
      <c r="D3" cm="1">
        <f t="array" ref="D3">_xll.XLL.UDF(function,C3)</f>
        <v>4</v>
      </c>
      <c r="H3" t="s">
        <v>8</v>
      </c>
      <c r="R3">
        <f t="array" ref="R3:R49">_xll.ARRAY.INTERVAL($C$3,$C$4,100)</f>
        <v>1</v>
      </c>
    </row>
    <row r="4" spans="2:18" x14ac:dyDescent="0.2">
      <c r="C4">
        <v>2</v>
      </c>
      <c r="D4" cm="1">
        <f t="array" ref="D4">_xll.XLL.UDF(function,C4)</f>
        <v>-5</v>
      </c>
      <c r="H4" t="s">
        <v>9</v>
      </c>
      <c r="R4">
        <v>1.0101010101010102</v>
      </c>
    </row>
    <row r="5" spans="2:18" x14ac:dyDescent="0.2">
      <c r="N5">
        <f>_xll.ARRAY.SET(_xll.ARRAY.INTERVAL($C$3,$C$4,100))</f>
        <v>13120212</v>
      </c>
      <c r="O5">
        <f t="array" ref="O5">_xll.ARRAY.SET(_xll.ARRAY.APPLY(function,_xll.ARRAY.GET(N5)))</f>
        <v>13121492</v>
      </c>
      <c r="R5">
        <v>1.0202020202020201</v>
      </c>
    </row>
    <row r="6" spans="2:18" x14ac:dyDescent="0.2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  <c r="R6">
        <v>1.0303030303030303</v>
      </c>
    </row>
    <row r="7" spans="2:18" x14ac:dyDescent="0.2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I7">
        <f t="array" ref="I7:J7">_xll.FALSE.POSITION(function,C3,C4)</f>
        <v>1.4444444444444444</v>
      </c>
      <c r="J7">
        <v>2</v>
      </c>
      <c r="K7">
        <f>J7-I7</f>
        <v>0.55555555555555558</v>
      </c>
      <c r="L7" cm="1">
        <f t="array" ref="L7">_xll.XLL.UDF(function,I7)</f>
        <v>3.31351928059747</v>
      </c>
      <c r="R7">
        <v>1.0404040404040404</v>
      </c>
    </row>
    <row r="8" spans="2:18" x14ac:dyDescent="0.2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  <c r="I8">
        <f t="array" ref="I8:J8">_xll.FALSE.POSITION(function,I7,J7)</f>
        <v>1.6658722156017967</v>
      </c>
      <c r="J8">
        <v>2</v>
      </c>
      <c r="K8">
        <f t="shared" ref="K8:K57" si="1">J8-I8</f>
        <v>0.33412778439820334</v>
      </c>
      <c r="L8" cm="1">
        <f t="array" ref="L8">_xll.XLL.UDF(function,I8)</f>
        <v>1.2938854517857425</v>
      </c>
      <c r="R8">
        <v>1.0505050505050506</v>
      </c>
    </row>
    <row r="9" spans="2:18" x14ac:dyDescent="0.2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  <c r="I9">
        <f t="array" ref="I9:J9">_xll.FALSE.POSITION(function,I8,J8)</f>
        <v>1.7345615939805494</v>
      </c>
      <c r="J9">
        <v>2</v>
      </c>
      <c r="K9">
        <f t="shared" si="1"/>
        <v>0.26543840601945057</v>
      </c>
      <c r="L9" cm="1">
        <f t="array" ref="L9">_xll.XLL.UDF(function,I9)</f>
        <v>0.35507026572820344</v>
      </c>
      <c r="R9">
        <v>1.0606060606060606</v>
      </c>
    </row>
    <row r="10" spans="2:18" x14ac:dyDescent="0.2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  <c r="I10">
        <f t="array" ref="I10:J10">_xll.FALSE.POSITION(function,I9,J9)</f>
        <v>1.7521616030715563</v>
      </c>
      <c r="J10">
        <v>2</v>
      </c>
      <c r="K10">
        <f t="shared" si="1"/>
        <v>0.24783839692844367</v>
      </c>
      <c r="L10" cm="1">
        <f t="array" ref="L10">_xll.XLL.UDF(function,I10)</f>
        <v>8.7638074160922841E-2</v>
      </c>
      <c r="R10">
        <v>1.0707070707070707</v>
      </c>
    </row>
    <row r="11" spans="2:18" x14ac:dyDescent="0.2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  <c r="I11">
        <f t="array" ref="I11:J11">_xll.FALSE.POSITION(function,I10,J10)</f>
        <v>1.7564307903630523</v>
      </c>
      <c r="J11">
        <v>2</v>
      </c>
      <c r="K11">
        <f t="shared" si="1"/>
        <v>0.24356920963694773</v>
      </c>
      <c r="L11" cm="1">
        <f t="array" ref="L11">_xll.XLL.UDF(function,I11)</f>
        <v>2.1056661126134912E-2</v>
      </c>
      <c r="R11">
        <v>1.0808080808080809</v>
      </c>
    </row>
    <row r="12" spans="2:18" x14ac:dyDescent="0.2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  <c r="I12">
        <f t="array" ref="I12:J12">_xll.FALSE.POSITION(function,I11,J11)</f>
        <v>1.7574522395627383</v>
      </c>
      <c r="J12">
        <v>2</v>
      </c>
      <c r="K12">
        <f t="shared" si="1"/>
        <v>0.24254776043726167</v>
      </c>
      <c r="L12" cm="1">
        <f t="array" ref="L12">_xll.XLL.UDF(function,I12)</f>
        <v>5.026429905560903E-3</v>
      </c>
      <c r="R12">
        <v>1.0909090909090908</v>
      </c>
    </row>
    <row r="13" spans="2:18" x14ac:dyDescent="0.2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  <c r="I13">
        <f t="array" ref="I13:J13">_xll.FALSE.POSITION(function,I12,J12)</f>
        <v>1.7576958245534797</v>
      </c>
      <c r="J13">
        <v>2</v>
      </c>
      <c r="K13">
        <f t="shared" si="1"/>
        <v>0.24230417544652028</v>
      </c>
      <c r="L13" cm="1">
        <f t="array" ref="L13">_xll.XLL.UDF(function,I13)</f>
        <v>1.1979918895814734E-3</v>
      </c>
      <c r="R13">
        <v>1.101010101010101</v>
      </c>
    </row>
    <row r="14" spans="2:18" x14ac:dyDescent="0.2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  <c r="I14">
        <f t="array" ref="I14:J14">_xll.FALSE.POSITION(function,I13,J13)</f>
        <v>1.7577538663341625</v>
      </c>
      <c r="J14">
        <v>2</v>
      </c>
      <c r="K14">
        <f t="shared" si="1"/>
        <v>0.24224613366583747</v>
      </c>
      <c r="L14" cm="1">
        <f t="array" ref="L14">_xll.XLL.UDF(function,I14)</f>
        <v>2.8542168946543711E-4</v>
      </c>
      <c r="R14">
        <v>1.1111111111111112</v>
      </c>
    </row>
    <row r="15" spans="2:18" x14ac:dyDescent="0.2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  <c r="I15">
        <f t="array" ref="I15:J15">_xll.FALSE.POSITION(function,I14,J14)</f>
        <v>1.7577676940049665</v>
      </c>
      <c r="J15">
        <v>2</v>
      </c>
      <c r="K15">
        <f t="shared" si="1"/>
        <v>0.24223230599503354</v>
      </c>
      <c r="L15" cm="1">
        <f t="array" ref="L15">_xll.XLL.UDF(function,I15)</f>
        <v>6.7995734386983031E-5</v>
      </c>
      <c r="R15">
        <v>1.1212121212121211</v>
      </c>
    </row>
    <row r="16" spans="2:18" x14ac:dyDescent="0.2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  <c r="I16">
        <f t="array" ref="I16:J16">_xll.FALSE.POSITION(function,I15,J15)</f>
        <v>1.7577709881128771</v>
      </c>
      <c r="J16">
        <v>2</v>
      </c>
      <c r="K16">
        <f t="shared" si="1"/>
        <v>0.24222901188712287</v>
      </c>
      <c r="L16" cm="1">
        <f t="array" ref="L16">_xll.XLL.UDF(function,I16)</f>
        <v>1.6198217164031803E-5</v>
      </c>
      <c r="R16">
        <v>1.1313131313131313</v>
      </c>
    </row>
    <row r="17" spans="3:18" x14ac:dyDescent="0.2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  <c r="I17">
        <f t="array" ref="I17:J17">_xll.FALSE.POSITION(function,I16,J16)</f>
        <v>1.7577717728459625</v>
      </c>
      <c r="J17">
        <v>2</v>
      </c>
      <c r="K17">
        <f t="shared" si="1"/>
        <v>0.24222822715403747</v>
      </c>
      <c r="L17" cm="1">
        <f t="array" ref="L17">_xll.XLL.UDF(function,I17)</f>
        <v>3.8587850408333679E-6</v>
      </c>
      <c r="R17">
        <v>1.1414141414141414</v>
      </c>
    </row>
    <row r="18" spans="3:18" x14ac:dyDescent="0.2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  <c r="I18">
        <f t="array" ref="I18:J18">_xll.FALSE.POSITION(function,I17,J17)</f>
        <v>1.7577719597871502</v>
      </c>
      <c r="J18">
        <v>2</v>
      </c>
      <c r="K18">
        <f t="shared" si="1"/>
        <v>0.24222804021284983</v>
      </c>
      <c r="L18" cm="1">
        <f t="array" ref="L18">_xll.XLL.UDF(function,I18)</f>
        <v>9.1924957246192207E-7</v>
      </c>
      <c r="R18">
        <v>1.1515151515151516</v>
      </c>
    </row>
    <row r="19" spans="3:18" x14ac:dyDescent="0.2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  <c r="I19">
        <f t="array" ref="I19:J19">_xll.FALSE.POSITION(function,I18,J18)</f>
        <v>1.7577720043207465</v>
      </c>
      <c r="J19">
        <v>2</v>
      </c>
      <c r="K19">
        <f t="shared" si="1"/>
        <v>0.24222799567925346</v>
      </c>
      <c r="L19" cm="1">
        <f t="array" ref="L19">_xll.XLL.UDF(function,I19)</f>
        <v>2.1898590318869537E-7</v>
      </c>
      <c r="R19">
        <v>1.1616161616161615</v>
      </c>
    </row>
    <row r="20" spans="3:18" x14ac:dyDescent="0.2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  <c r="I20">
        <f t="array" ref="I20:J20">_xll.FALSE.POSITION(function,I19,J19)</f>
        <v>1.7577720149296494</v>
      </c>
      <c r="J20">
        <v>2</v>
      </c>
      <c r="K20">
        <f t="shared" si="1"/>
        <v>0.24222798507035059</v>
      </c>
      <c r="L20" cm="1">
        <f t="array" ref="L20">_xll.XLL.UDF(function,I20)</f>
        <v>5.2167358433052868E-8</v>
      </c>
      <c r="R20">
        <v>1.1717171717171717</v>
      </c>
    </row>
    <row r="21" spans="3:18" x14ac:dyDescent="0.2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  <c r="I21">
        <f t="array" ref="I21:J21">_xll.FALSE.POSITION(function,I20,J20)</f>
        <v>1.7577720174569282</v>
      </c>
      <c r="J21">
        <v>2</v>
      </c>
      <c r="K21">
        <f t="shared" si="1"/>
        <v>0.24222798254307176</v>
      </c>
      <c r="L21" cm="1">
        <f t="array" ref="L21">_xll.XLL.UDF(function,I21)</f>
        <v>1.2427435081008298E-8</v>
      </c>
      <c r="R21">
        <v>1.1818181818181819</v>
      </c>
    </row>
    <row r="22" spans="3:18" x14ac:dyDescent="0.2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  <c r="I22">
        <f t="array" ref="I22:J22">_xll.FALSE.POSITION(function,I21,J21)</f>
        <v>1.7577720180589826</v>
      </c>
      <c r="J22">
        <v>2</v>
      </c>
      <c r="K22">
        <f t="shared" si="1"/>
        <v>0.24222798194101736</v>
      </c>
      <c r="L22" cm="1">
        <f t="array" ref="L22">_xll.XLL.UDF(function,I22)</f>
        <v>2.9604958484696908E-9</v>
      </c>
      <c r="R22">
        <v>1.191919191919192</v>
      </c>
    </row>
    <row r="23" spans="3:18" x14ac:dyDescent="0.2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  <c r="I23">
        <f t="array" ref="I23:J23">_xll.FALSE.POSITION(function,I22,J22)</f>
        <v>1.7577720182024057</v>
      </c>
      <c r="J23">
        <v>2</v>
      </c>
      <c r="K23">
        <f t="shared" si="1"/>
        <v>0.24222798179759431</v>
      </c>
      <c r="L23" cm="1">
        <f t="array" ref="L23">_xll.XLL.UDF(function,I23)</f>
        <v>7.0525629780604504E-10</v>
      </c>
      <c r="R23">
        <v>1.202020202020202</v>
      </c>
    </row>
    <row r="24" spans="3:18" x14ac:dyDescent="0.2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  <c r="I24">
        <f t="array" ref="I24:J24">_xll.FALSE.POSITION(function,I23,J23)</f>
        <v>1.7577720182365724</v>
      </c>
      <c r="J24">
        <v>2</v>
      </c>
      <c r="K24">
        <f t="shared" si="1"/>
        <v>0.24222798176342764</v>
      </c>
      <c r="L24" cm="1">
        <f t="array" ref="L24">_xll.XLL.UDF(function,I24)</f>
        <v>1.6800605351363629E-10</v>
      </c>
      <c r="R24">
        <v>1.2121212121212122</v>
      </c>
    </row>
    <row r="25" spans="3:18" x14ac:dyDescent="0.2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  <c r="I25">
        <f t="array" ref="I25:J25">_xll.FALSE.POSITION(function,I24,J24)</f>
        <v>1.7577720182447114</v>
      </c>
      <c r="J25">
        <v>2</v>
      </c>
      <c r="K25">
        <f t="shared" si="1"/>
        <v>0.24222798175528859</v>
      </c>
      <c r="L25" cm="1">
        <f t="array" ref="L25">_xll.XLL.UDF(function,I25)</f>
        <v>4.0024872305366443E-11</v>
      </c>
      <c r="R25">
        <v>1.2222222222222223</v>
      </c>
    </row>
    <row r="26" spans="3:18" x14ac:dyDescent="0.2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  <c r="I26">
        <f t="array" ref="I26:J26">_xll.FALSE.POSITION(function,I25,J25)</f>
        <v>1.7577720182466505</v>
      </c>
      <c r="J26">
        <v>2</v>
      </c>
      <c r="K26">
        <f t="shared" si="1"/>
        <v>0.24222798175334948</v>
      </c>
      <c r="L26" cm="1">
        <f t="array" ref="L26">_xll.XLL.UDF(function,I26)</f>
        <v>9.5337071570611442E-12</v>
      </c>
      <c r="R26">
        <v>1.2323232323232323</v>
      </c>
    </row>
    <row r="27" spans="3:18" x14ac:dyDescent="0.2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  <c r="I27">
        <f t="array" ref="I27:J27">_xll.FALSE.POSITION(function,I26,J26)</f>
        <v>1.7577720182471124</v>
      </c>
      <c r="J27">
        <v>2</v>
      </c>
      <c r="K27">
        <f t="shared" si="1"/>
        <v>0.24222798175288762</v>
      </c>
      <c r="L27" cm="1">
        <f t="array" ref="L27">_xll.XLL.UDF(function,I27)</f>
        <v>2.2701840407535201E-12</v>
      </c>
      <c r="R27">
        <v>1.2424242424242424</v>
      </c>
    </row>
    <row r="28" spans="3:18" x14ac:dyDescent="0.2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  <c r="I28">
        <f t="array" ref="I28:J28">_xll.FALSE.POSITION(function,I27,J27)</f>
        <v>1.7577720182472223</v>
      </c>
      <c r="J28">
        <v>2</v>
      </c>
      <c r="K28">
        <f t="shared" si="1"/>
        <v>0.24222798175277771</v>
      </c>
      <c r="L28" cm="1">
        <f t="array" ref="L28">_xll.XLL.UDF(function,I28)</f>
        <v>5.4178883601707639E-13</v>
      </c>
      <c r="R28">
        <v>1.2525252525252526</v>
      </c>
    </row>
    <row r="29" spans="3:18" x14ac:dyDescent="0.2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  <c r="I29">
        <f t="array" ref="I29:J29">_xll.FALSE.POSITION(function,I28,J28)</f>
        <v>1.7577720182472485</v>
      </c>
      <c r="J29">
        <v>2</v>
      </c>
      <c r="K29">
        <f t="shared" si="1"/>
        <v>0.24222798175275151</v>
      </c>
      <c r="L29" cm="1">
        <f t="array" ref="L29">_xll.XLL.UDF(function,I29)</f>
        <v>1.3145040611561853E-13</v>
      </c>
      <c r="R29">
        <v>1.2626262626262625</v>
      </c>
    </row>
    <row r="30" spans="3:18" x14ac:dyDescent="0.2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  <c r="I30">
        <f t="array" ref="I30:J30">_xll.FALSE.POSITION(function,I29,J29)</f>
        <v>1.7577720182472549</v>
      </c>
      <c r="J30">
        <v>2</v>
      </c>
      <c r="K30">
        <f t="shared" si="1"/>
        <v>0.24222798175274507</v>
      </c>
      <c r="L30" cm="1">
        <f t="array" ref="L30">_xll.XLL.UDF(function,I30)</f>
        <v>2.8421709430404007E-14</v>
      </c>
      <c r="R30">
        <v>1.2727272727272727</v>
      </c>
    </row>
    <row r="31" spans="3:18" x14ac:dyDescent="0.2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  <c r="I31">
        <f t="array" ref="I31:J31">_xll.FALSE.POSITION(function,I30,J30)</f>
        <v>1.7577720182472563</v>
      </c>
      <c r="J31">
        <v>2</v>
      </c>
      <c r="K31">
        <f t="shared" si="1"/>
        <v>0.24222798175274374</v>
      </c>
      <c r="L31" cm="1">
        <f t="array" ref="L31">_xll.XLL.UDF(function,I31)</f>
        <v>8.8817841970012523E-15</v>
      </c>
      <c r="R31">
        <v>1.2828282828282829</v>
      </c>
    </row>
    <row r="32" spans="3:18" x14ac:dyDescent="0.2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  <c r="I32">
        <f t="array" ref="I32:J32">_xll.FALSE.POSITION(function,I31,J31)</f>
        <v>1.7577720182472567</v>
      </c>
      <c r="J32">
        <v>2</v>
      </c>
      <c r="K32">
        <f t="shared" si="1"/>
        <v>0.24222798175274329</v>
      </c>
      <c r="L32" cm="1">
        <f t="array" ref="L32">_xll.XLL.UDF(function,I32)</f>
        <v>0</v>
      </c>
      <c r="R32">
        <v>1.2929292929292928</v>
      </c>
    </row>
    <row r="33" spans="3:18" x14ac:dyDescent="0.2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  <c r="I33">
        <f t="array" ref="I33:J33">_xll.FALSE.POSITION(function,I32,J32)</f>
        <v>1.7577720182472567</v>
      </c>
      <c r="J33">
        <v>2</v>
      </c>
      <c r="K33">
        <f t="shared" si="1"/>
        <v>0.24222798175274329</v>
      </c>
      <c r="L33" cm="1">
        <f t="array" ref="L33">_xll.XLL.UDF(function,I33)</f>
        <v>0</v>
      </c>
      <c r="R33">
        <v>1.303030303030303</v>
      </c>
    </row>
    <row r="34" spans="3:18" x14ac:dyDescent="0.2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  <c r="I34">
        <f t="array" ref="I34:J34">_xll.FALSE.POSITION(function,I33,J33)</f>
        <v>1.7577720182472567</v>
      </c>
      <c r="J34">
        <v>2</v>
      </c>
      <c r="K34">
        <f t="shared" si="1"/>
        <v>0.24222798175274329</v>
      </c>
      <c r="L34" cm="1">
        <f t="array" ref="L34">_xll.XLL.UDF(function,I34)</f>
        <v>0</v>
      </c>
      <c r="R34">
        <v>1.3131313131313131</v>
      </c>
    </row>
    <row r="35" spans="3:18" x14ac:dyDescent="0.2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  <c r="I35">
        <f t="array" ref="I35:J35">_xll.FALSE.POSITION(function,I34,J34)</f>
        <v>1.7577720182472567</v>
      </c>
      <c r="J35">
        <v>2</v>
      </c>
      <c r="K35">
        <f t="shared" si="1"/>
        <v>0.24222798175274329</v>
      </c>
      <c r="L35" cm="1">
        <f t="array" ref="L35">_xll.XLL.UDF(function,I35)</f>
        <v>0</v>
      </c>
      <c r="R35">
        <v>1.3232323232323233</v>
      </c>
    </row>
    <row r="36" spans="3:18" x14ac:dyDescent="0.2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  <c r="I36">
        <f t="array" ref="I36:J36">_xll.FALSE.POSITION(function,I35,J35)</f>
        <v>1.7577720182472567</v>
      </c>
      <c r="J36">
        <v>2</v>
      </c>
      <c r="K36">
        <f t="shared" si="1"/>
        <v>0.24222798175274329</v>
      </c>
      <c r="L36" cm="1">
        <f t="array" ref="L36">_xll.XLL.UDF(function,I36)</f>
        <v>0</v>
      </c>
      <c r="R36">
        <v>1.3333333333333335</v>
      </c>
    </row>
    <row r="37" spans="3:18" x14ac:dyDescent="0.2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  <c r="I37">
        <f t="array" ref="I37:J37">_xll.FALSE.POSITION(function,I36,J36)</f>
        <v>1.7577720182472567</v>
      </c>
      <c r="J37">
        <v>2</v>
      </c>
      <c r="K37">
        <f t="shared" si="1"/>
        <v>0.24222798175274329</v>
      </c>
      <c r="L37" cm="1">
        <f t="array" ref="L37">_xll.XLL.UDF(function,I37)</f>
        <v>0</v>
      </c>
      <c r="R37">
        <v>1.3434343434343434</v>
      </c>
    </row>
    <row r="38" spans="3:18" x14ac:dyDescent="0.2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  <c r="I38">
        <f t="array" ref="I38:J38">_xll.FALSE.POSITION(function,I37,J37)</f>
        <v>1.7577720182472567</v>
      </c>
      <c r="J38">
        <v>2</v>
      </c>
      <c r="K38">
        <f t="shared" si="1"/>
        <v>0.24222798175274329</v>
      </c>
      <c r="L38" cm="1">
        <f t="array" ref="L38">_xll.XLL.UDF(function,I38)</f>
        <v>0</v>
      </c>
      <c r="R38">
        <v>1.3535353535353536</v>
      </c>
    </row>
    <row r="39" spans="3:18" x14ac:dyDescent="0.2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  <c r="I39">
        <f t="array" ref="I39:J39">_xll.FALSE.POSITION(function,I38,J38)</f>
        <v>1.7577720182472567</v>
      </c>
      <c r="J39">
        <v>2</v>
      </c>
      <c r="K39">
        <f t="shared" si="1"/>
        <v>0.24222798175274329</v>
      </c>
      <c r="L39" cm="1">
        <f t="array" ref="L39">_xll.XLL.UDF(function,I39)</f>
        <v>0</v>
      </c>
      <c r="R39">
        <v>1.3636363636363638</v>
      </c>
    </row>
    <row r="40" spans="3:18" x14ac:dyDescent="0.2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  <c r="I40">
        <f t="array" ref="I40:J40">_xll.FALSE.POSITION(function,I39,J39)</f>
        <v>1.7577720182472567</v>
      </c>
      <c r="J40">
        <v>2</v>
      </c>
      <c r="K40">
        <f t="shared" si="1"/>
        <v>0.24222798175274329</v>
      </c>
      <c r="L40" cm="1">
        <f t="array" ref="L40">_xll.XLL.UDF(function,I40)</f>
        <v>0</v>
      </c>
      <c r="R40">
        <v>1.3737373737373737</v>
      </c>
    </row>
    <row r="41" spans="3:18" x14ac:dyDescent="0.2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  <c r="I41">
        <f t="array" ref="I41:J41">_xll.FALSE.POSITION(function,I40,J40)</f>
        <v>1.7577720182472567</v>
      </c>
      <c r="J41">
        <v>2</v>
      </c>
      <c r="K41">
        <f t="shared" si="1"/>
        <v>0.24222798175274329</v>
      </c>
      <c r="L41" cm="1">
        <f t="array" ref="L41">_xll.XLL.UDF(function,I41)</f>
        <v>0</v>
      </c>
      <c r="R41">
        <v>1.3838383838383839</v>
      </c>
    </row>
    <row r="42" spans="3:18" x14ac:dyDescent="0.2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  <c r="I42">
        <f t="array" ref="I42:J42">_xll.FALSE.POSITION(function,I41,J41)</f>
        <v>1.7577720182472567</v>
      </c>
      <c r="J42">
        <v>2</v>
      </c>
      <c r="K42">
        <f t="shared" si="1"/>
        <v>0.24222798175274329</v>
      </c>
      <c r="L42" cm="1">
        <f t="array" ref="L42">_xll.XLL.UDF(function,I42)</f>
        <v>0</v>
      </c>
      <c r="R42">
        <v>1.393939393939394</v>
      </c>
    </row>
    <row r="43" spans="3:18" x14ac:dyDescent="0.2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  <c r="I43">
        <f t="array" ref="I43:J43">_xll.FALSE.POSITION(function,I42,J42)</f>
        <v>1.7577720182472567</v>
      </c>
      <c r="J43">
        <v>2</v>
      </c>
      <c r="K43">
        <f t="shared" si="1"/>
        <v>0.24222798175274329</v>
      </c>
      <c r="L43" cm="1">
        <f t="array" ref="L43">_xll.XLL.UDF(function,I43)</f>
        <v>0</v>
      </c>
      <c r="R43">
        <v>1.404040404040404</v>
      </c>
    </row>
    <row r="44" spans="3:18" x14ac:dyDescent="0.2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  <c r="I44">
        <f t="array" ref="I44:J44">_xll.FALSE.POSITION(function,I43,J43)</f>
        <v>1.7577720182472567</v>
      </c>
      <c r="J44">
        <v>2</v>
      </c>
      <c r="K44">
        <f t="shared" si="1"/>
        <v>0.24222798175274329</v>
      </c>
      <c r="L44" cm="1">
        <f t="array" ref="L44">_xll.XLL.UDF(function,I44)</f>
        <v>0</v>
      </c>
      <c r="R44">
        <v>1.4141414141414141</v>
      </c>
    </row>
    <row r="45" spans="3:18" x14ac:dyDescent="0.2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  <c r="I45">
        <f t="array" ref="I45:J45">_xll.FALSE.POSITION(function,I44,J44)</f>
        <v>1.7577720182472567</v>
      </c>
      <c r="J45">
        <v>2</v>
      </c>
      <c r="K45">
        <f t="shared" si="1"/>
        <v>0.24222798175274329</v>
      </c>
      <c r="L45" cm="1">
        <f t="array" ref="L45">_xll.XLL.UDF(function,I45)</f>
        <v>0</v>
      </c>
      <c r="R45">
        <v>1.4242424242424243</v>
      </c>
    </row>
    <row r="46" spans="3:18" x14ac:dyDescent="0.2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  <c r="I46">
        <f t="array" ref="I46:J46">_xll.FALSE.POSITION(function,I45,J45)</f>
        <v>1.7577720182472567</v>
      </c>
      <c r="J46">
        <v>2</v>
      </c>
      <c r="K46">
        <f t="shared" si="1"/>
        <v>0.24222798175274329</v>
      </c>
      <c r="L46" cm="1">
        <f t="array" ref="L46">_xll.XLL.UDF(function,I46)</f>
        <v>0</v>
      </c>
      <c r="R46">
        <v>1.4343434343434343</v>
      </c>
    </row>
    <row r="47" spans="3:18" x14ac:dyDescent="0.2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  <c r="I47">
        <f t="array" ref="I47:J47">_xll.FALSE.POSITION(function,I46,J46)</f>
        <v>1.7577720182472567</v>
      </c>
      <c r="J47">
        <v>2</v>
      </c>
      <c r="K47">
        <f t="shared" si="1"/>
        <v>0.24222798175274329</v>
      </c>
      <c r="L47" cm="1">
        <f t="array" ref="L47">_xll.XLL.UDF(function,I47)</f>
        <v>0</v>
      </c>
      <c r="R47">
        <v>1.4444444444444444</v>
      </c>
    </row>
    <row r="48" spans="3:18" x14ac:dyDescent="0.2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  <c r="I48">
        <f t="array" ref="I48:J48">_xll.FALSE.POSITION(function,I47,J47)</f>
        <v>1.7577720182472567</v>
      </c>
      <c r="J48">
        <v>2</v>
      </c>
      <c r="K48">
        <f t="shared" si="1"/>
        <v>0.24222798175274329</v>
      </c>
      <c r="L48" cm="1">
        <f t="array" ref="L48">_xll.XLL.UDF(function,I48)</f>
        <v>0</v>
      </c>
      <c r="R48">
        <v>1.4545454545454546</v>
      </c>
    </row>
    <row r="49" spans="3:18" x14ac:dyDescent="0.2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  <c r="I49">
        <f t="array" ref="I49:J49">_xll.FALSE.POSITION(function,I48,J48)</f>
        <v>1.7577720182472567</v>
      </c>
      <c r="J49">
        <v>2</v>
      </c>
      <c r="K49">
        <f t="shared" si="1"/>
        <v>0.24222798175274329</v>
      </c>
      <c r="L49" cm="1">
        <f t="array" ref="L49">_xll.XLL.UDF(function,I49)</f>
        <v>0</v>
      </c>
      <c r="R49">
        <v>1.4646464646464648</v>
      </c>
    </row>
    <row r="50" spans="3:18" x14ac:dyDescent="0.2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  <c r="I50">
        <f t="array" ref="I50:J50">_xll.FALSE.POSITION(function,I49,J49)</f>
        <v>1.7577720182472567</v>
      </c>
      <c r="J50">
        <v>2</v>
      </c>
      <c r="K50">
        <f t="shared" si="1"/>
        <v>0.24222798175274329</v>
      </c>
      <c r="L50" cm="1">
        <f t="array" ref="L50">_xll.XLL.UDF(function,I50)</f>
        <v>0</v>
      </c>
    </row>
    <row r="51" spans="3:18" x14ac:dyDescent="0.2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  <c r="I51">
        <f t="array" ref="I51:J51">_xll.FALSE.POSITION(function,I50,J50)</f>
        <v>1.7577720182472567</v>
      </c>
      <c r="J51">
        <v>2</v>
      </c>
      <c r="K51">
        <f t="shared" si="1"/>
        <v>0.24222798175274329</v>
      </c>
      <c r="L51" cm="1">
        <f t="array" ref="L51">_xll.XLL.UDF(function,I51)</f>
        <v>0</v>
      </c>
    </row>
    <row r="52" spans="3:18" x14ac:dyDescent="0.2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  <c r="I52">
        <f t="array" ref="I52:J52">_xll.FALSE.POSITION(function,I51,J51)</f>
        <v>1.7577720182472567</v>
      </c>
      <c r="J52">
        <v>2</v>
      </c>
      <c r="K52">
        <f t="shared" si="1"/>
        <v>0.24222798175274329</v>
      </c>
      <c r="L52" cm="1">
        <f t="array" ref="L52">_xll.XLL.UDF(function,I52)</f>
        <v>0</v>
      </c>
    </row>
    <row r="53" spans="3:18" x14ac:dyDescent="0.2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  <c r="I53">
        <f t="array" ref="I53:J53">_xll.FALSE.POSITION(function,I52,J52)</f>
        <v>1.7577720182472567</v>
      </c>
      <c r="J53">
        <v>2</v>
      </c>
      <c r="K53">
        <f t="shared" si="1"/>
        <v>0.24222798175274329</v>
      </c>
      <c r="L53" cm="1">
        <f t="array" ref="L53">_xll.XLL.UDF(function,I53)</f>
        <v>0</v>
      </c>
    </row>
    <row r="54" spans="3:18" x14ac:dyDescent="0.2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  <c r="I54">
        <f t="array" ref="I54:J54">_xll.FALSE.POSITION(function,I53,J53)</f>
        <v>1.7577720182472567</v>
      </c>
      <c r="J54">
        <v>2</v>
      </c>
      <c r="K54">
        <f t="shared" si="1"/>
        <v>0.24222798175274329</v>
      </c>
      <c r="L54" cm="1">
        <f t="array" ref="L54">_xll.XLL.UDF(function,I54)</f>
        <v>0</v>
      </c>
    </row>
    <row r="55" spans="3:18" x14ac:dyDescent="0.2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  <c r="I55">
        <f t="array" ref="I55:J55">_xll.FALSE.POSITION(function,I54,J54)</f>
        <v>1.7577720182472567</v>
      </c>
      <c r="J55">
        <v>2</v>
      </c>
      <c r="K55">
        <f t="shared" si="1"/>
        <v>0.24222798175274329</v>
      </c>
      <c r="L55" cm="1">
        <f t="array" ref="L55">_xll.XLL.UDF(function,I55)</f>
        <v>0</v>
      </c>
    </row>
    <row r="56" spans="3:18" x14ac:dyDescent="0.2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  <c r="I56">
        <f t="array" ref="I56:J56">_xll.FALSE.POSITION(function,I55,J55)</f>
        <v>1.7577720182472567</v>
      </c>
      <c r="J56">
        <v>2</v>
      </c>
      <c r="K56">
        <f t="shared" si="1"/>
        <v>0.24222798175274329</v>
      </c>
      <c r="L56" cm="1">
        <f t="array" ref="L56">_xll.XLL.UDF(function,I56)</f>
        <v>0</v>
      </c>
    </row>
    <row r="57" spans="3:18" x14ac:dyDescent="0.2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  <c r="I57">
        <f t="array" ref="I57:J57">_xll.FALSE.POSITION(function,I56,J56)</f>
        <v>1.7577720182472567</v>
      </c>
      <c r="J57">
        <v>2</v>
      </c>
      <c r="K57">
        <f t="shared" si="1"/>
        <v>0.24222798175274329</v>
      </c>
      <c r="L57" cm="1">
        <f t="array" ref="L57">_xll.XLL.UDF(function,I57)</f>
        <v>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AD0A-4A80-4C4B-BD61-1F914D2874F3}">
  <sheetPr codeName="Sheet2"/>
  <dimension ref="B2:Q144"/>
  <sheetViews>
    <sheetView tabSelected="1" topLeftCell="A6" zoomScaleNormal="100" workbookViewId="0">
      <selection activeCell="L6" sqref="L6"/>
    </sheetView>
  </sheetViews>
  <sheetFormatPr defaultRowHeight="14.25" x14ac:dyDescent="0.2"/>
  <cols>
    <col min="1" max="1" width="3.625" customWidth="1"/>
    <col min="3" max="3" width="12.75" bestFit="1" customWidth="1"/>
    <col min="7" max="7" width="3.625" customWidth="1"/>
    <col min="13" max="13" width="3.625" customWidth="1"/>
    <col min="14" max="15" width="10.5" bestFit="1" customWidth="1"/>
  </cols>
  <sheetData>
    <row r="2" spans="2:17" x14ac:dyDescent="0.2">
      <c r="B2" t="s">
        <v>5</v>
      </c>
      <c r="C2" s="4">
        <f t="array" ref="C2">_xll.KAHAN.B</f>
        <v>-1331036089</v>
      </c>
    </row>
    <row r="3" spans="2:17" x14ac:dyDescent="0.2">
      <c r="B3" s="1" t="s">
        <v>1</v>
      </c>
      <c r="C3">
        <v>1.75</v>
      </c>
      <c r="D3" cm="1">
        <f t="array" ref="D3">_xll.XLL.UDF(function,C3)</f>
        <v>0.12873072591281076</v>
      </c>
      <c r="H3" t="s">
        <v>8</v>
      </c>
    </row>
    <row r="4" spans="2:17" x14ac:dyDescent="0.2">
      <c r="C4">
        <v>1.78</v>
      </c>
      <c r="D4" cm="1">
        <f t="array" ref="D4">_xll.XLL.UDF(function,C4)</f>
        <v>-0.3014570127881343</v>
      </c>
      <c r="H4" t="s">
        <v>9</v>
      </c>
    </row>
    <row r="5" spans="2:17" x14ac:dyDescent="0.2">
      <c r="N5">
        <f t="array" ref="N5">_xll.ARRAY.SET(_xll.ARRAY.INTERVAL($C$3,$C$4,100))</f>
        <v>41488968</v>
      </c>
      <c r="O5">
        <f t="array" ref="O5">_xll.ARRAY.SET(_xll.ARRAY.APPLY(function,_xll.ARRAY.GET(N5)))</f>
        <v>41487628</v>
      </c>
    </row>
    <row r="6" spans="2:17" x14ac:dyDescent="0.2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2">
      <c r="B7" s="1" t="s">
        <v>0</v>
      </c>
      <c r="C7" cm="1">
        <f t="array" ref="C7:D7">_xll.BISECT(function,C3,C4)</f>
        <v>1.75</v>
      </c>
      <c r="D7">
        <v>1.7650000000000001</v>
      </c>
      <c r="E7">
        <f>D7-C7</f>
        <v>1.5000000000000124E-2</v>
      </c>
      <c r="F7" cm="1">
        <f t="array" ref="F7">_xll.XLL.UDF(function,C7)</f>
        <v>0.12873072591281076</v>
      </c>
      <c r="H7" s="1" t="s">
        <v>6</v>
      </c>
      <c r="I7">
        <f t="array" ref="I7:J7">_xll.FALSE.POSITION(function,C3,C4)</f>
        <v>1.75</v>
      </c>
      <c r="J7">
        <v>1.7589772939346118</v>
      </c>
      <c r="K7">
        <f>J7-I7</f>
        <v>8.9772939346117742E-3</v>
      </c>
      <c r="L7">
        <f>_xll.XLL.UDF(function,J7)</f>
        <v>-1.880020009563943E-2</v>
      </c>
    </row>
    <row r="8" spans="2:17" x14ac:dyDescent="0.2">
      <c r="C8" cm="1">
        <f t="array" ref="C8:D8">_xll.BISECT(function,C7,D7)</f>
        <v>1.7575000000000001</v>
      </c>
      <c r="D8">
        <v>1.7650000000000001</v>
      </c>
      <c r="E8">
        <f t="shared" ref="E8:E57" si="0">D8-C8</f>
        <v>7.5000000000000622E-3</v>
      </c>
      <c r="F8" cm="1">
        <f t="array" ref="F8">_xll.XLL.UDF(function,C8)</f>
        <v>4.2851048789767088E-3</v>
      </c>
      <c r="I8">
        <f t="array" ref="I8:J8">_xll.FALSE.POSITION(function,I7,J7)</f>
        <v>1.75</v>
      </c>
      <c r="J8">
        <v>1.757833297032712</v>
      </c>
      <c r="K8">
        <f t="shared" ref="K8:K57" si="1">J8-I8</f>
        <v>7.8332970327119611E-3</v>
      </c>
      <c r="L8">
        <f>_xll.XLL.UDF(function,J8)</f>
        <v>-9.631771086029417E-4</v>
      </c>
    </row>
    <row r="9" spans="2:17" x14ac:dyDescent="0.2">
      <c r="C9" cm="1">
        <f t="array" ref="C9:D9">_xll.BISECT(function,C8,D8)</f>
        <v>1.7575000000000001</v>
      </c>
      <c r="D9">
        <v>1.76125</v>
      </c>
      <c r="E9">
        <f t="shared" si="0"/>
        <v>3.7499999999999201E-3</v>
      </c>
      <c r="F9" cm="1">
        <f t="array" ref="F9">_xll.XLL.UDF(function,C9)</f>
        <v>4.2851048789767088E-3</v>
      </c>
      <c r="I9">
        <f t="array" ref="I9:J9">_xll.FALSE.POSITION(function,I8,J8)</f>
        <v>1.75</v>
      </c>
      <c r="J9">
        <v>1.7577751227299034</v>
      </c>
      <c r="K9">
        <f t="shared" si="1"/>
        <v>7.7751227299034387E-3</v>
      </c>
      <c r="L9">
        <f>_xll.XLL.UDF(function,J9)</f>
        <v>-4.8815089387255206E-5</v>
      </c>
    </row>
    <row r="10" spans="2:17" x14ac:dyDescent="0.2">
      <c r="C10" cm="1">
        <f t="array" ref="C10:D10">_xll.BISECT(function,C9,D9)</f>
        <v>1.7575000000000001</v>
      </c>
      <c r="D10">
        <v>1.7593749999999999</v>
      </c>
      <c r="E10">
        <f t="shared" si="0"/>
        <v>1.874999999999849E-3</v>
      </c>
      <c r="F10" cm="1">
        <f t="array" ref="F10">_xll.XLL.UDF(function,C10)</f>
        <v>4.2851048789767088E-3</v>
      </c>
      <c r="I10">
        <f t="array" ref="I10:J10">_xll.FALSE.POSITION(function,I9,J9)</f>
        <v>1.75</v>
      </c>
      <c r="J10">
        <v>1.7577721754969182</v>
      </c>
      <c r="K10">
        <f t="shared" si="1"/>
        <v>7.7721754969182211E-3</v>
      </c>
      <c r="L10">
        <f>_xll.XLL.UDF(function,J10)</f>
        <v>-2.4726527262375342E-6</v>
      </c>
    </row>
    <row r="11" spans="2:17" x14ac:dyDescent="0.2">
      <c r="C11" cm="1">
        <f t="array" ref="C11:D11">_xll.BISECT(function,C10,D10)</f>
        <v>1.7575000000000001</v>
      </c>
      <c r="D11">
        <v>1.7584374999999999</v>
      </c>
      <c r="E11">
        <f t="shared" si="0"/>
        <v>9.3749999999981348E-4</v>
      </c>
      <c r="F11" cm="1">
        <f t="array" ref="F11">_xll.XLL.UDF(function,C11)</f>
        <v>4.2851048789767088E-3</v>
      </c>
      <c r="I11">
        <f t="array" ref="I11:J11">_xll.FALSE.POSITION(function,I10,J10)</f>
        <v>1.75</v>
      </c>
      <c r="J11">
        <v>1.7577720262122647</v>
      </c>
      <c r="K11">
        <f t="shared" si="1"/>
        <v>7.7720262122646933E-3</v>
      </c>
      <c r="L11">
        <f>_xll.XLL.UDF(function,J11)</f>
        <v>-1.2524489989562682E-7</v>
      </c>
    </row>
    <row r="12" spans="2:17" x14ac:dyDescent="0.2">
      <c r="C12" cm="1">
        <f t="array" ref="C12:D12">_xll.BISECT(function,C11,D11)</f>
        <v>1.7575000000000001</v>
      </c>
      <c r="D12">
        <v>1.7579687499999999</v>
      </c>
      <c r="E12">
        <f t="shared" si="0"/>
        <v>4.6874999999979572E-4</v>
      </c>
      <c r="F12" cm="1">
        <f t="array" ref="F12">_xll.XLL.UDF(function,C12)</f>
        <v>4.2851048789767088E-3</v>
      </c>
      <c r="I12">
        <f t="array" ref="I12:J12">_xll.FALSE.POSITION(function,I11,J11)</f>
        <v>1.75</v>
      </c>
      <c r="J12">
        <v>1.7577720186507002</v>
      </c>
      <c r="K12">
        <f t="shared" si="1"/>
        <v>7.7720186507002076E-3</v>
      </c>
      <c r="L12">
        <f>_xll.XLL.UDF(function,J12)</f>
        <v>-6.3439014041932751E-9</v>
      </c>
    </row>
    <row r="13" spans="2:17" x14ac:dyDescent="0.2">
      <c r="C13" cm="1">
        <f t="array" ref="C13:D13">_xll.BISECT(function,C12,D12)</f>
        <v>1.7577343750000001</v>
      </c>
      <c r="D13">
        <v>1.7579687499999999</v>
      </c>
      <c r="E13">
        <f t="shared" si="0"/>
        <v>2.3437499999978684E-4</v>
      </c>
      <c r="F13" cm="1">
        <f t="array" ref="F13">_xll.XLL.UDF(function,C13)</f>
        <v>5.920661103937519E-4</v>
      </c>
      <c r="I13">
        <f t="array" ref="I13:J13">_xll.FALSE.POSITION(function,I12,J12)</f>
        <v>1.75</v>
      </c>
      <c r="J13">
        <v>1.7577720182676921</v>
      </c>
      <c r="K13">
        <f t="shared" si="1"/>
        <v>7.7720182676921379E-3</v>
      </c>
      <c r="L13">
        <f>_xll.XLL.UDF(function,J13)</f>
        <v>-3.2133407046330831E-10</v>
      </c>
    </row>
    <row r="14" spans="2:17" x14ac:dyDescent="0.2">
      <c r="C14" cm="1">
        <f t="array" ref="C14:D14">_xll.BISECT(function,C13,D13)</f>
        <v>1.7577343750000001</v>
      </c>
      <c r="D14">
        <v>1.7578515625</v>
      </c>
      <c r="E14">
        <f t="shared" si="0"/>
        <v>1.1718749999989342E-4</v>
      </c>
      <c r="F14" cm="1">
        <f t="array" ref="F14">_xll.XLL.UDF(function,C14)</f>
        <v>5.920661103937519E-4</v>
      </c>
      <c r="I14">
        <f t="array" ref="I14:J14">_xll.FALSE.POSITION(function,I13,J13)</f>
        <v>1.75</v>
      </c>
      <c r="J14">
        <v>1.7577720182482919</v>
      </c>
      <c r="K14">
        <f t="shared" si="1"/>
        <v>7.7720182482918787E-3</v>
      </c>
      <c r="L14">
        <f>_xll.XLL.UDF(function,J14)</f>
        <v>-1.6276757719424495E-11</v>
      </c>
    </row>
    <row r="15" spans="2:17" x14ac:dyDescent="0.2">
      <c r="C15" cm="1">
        <f t="array" ref="C15:D15">_xll.BISECT(function,C14,D14)</f>
        <v>1.7577343750000001</v>
      </c>
      <c r="D15">
        <v>1.75779296875</v>
      </c>
      <c r="E15">
        <f t="shared" si="0"/>
        <v>5.8593749999946709E-5</v>
      </c>
      <c r="F15" cm="1">
        <f t="array" ref="F15">_xll.XLL.UDF(function,C15)</f>
        <v>5.920661103937519E-4</v>
      </c>
      <c r="I15">
        <f t="array" ref="I15:J15">_xll.FALSE.POSITION(function,I14,J14)</f>
        <v>1.75</v>
      </c>
      <c r="J15">
        <v>1.7577720182473091</v>
      </c>
      <c r="K15">
        <f t="shared" si="1"/>
        <v>7.7720182473091093E-3</v>
      </c>
      <c r="L15">
        <f>_xll.XLL.UDF(function,J15)</f>
        <v>-8.2245321664231597E-13</v>
      </c>
    </row>
    <row r="16" spans="2:17" x14ac:dyDescent="0.2">
      <c r="C16" cm="1">
        <f t="array" ref="C16:D16">_xll.BISECT(function,C15,D15)</f>
        <v>1.757763671875</v>
      </c>
      <c r="D16">
        <v>1.75779296875</v>
      </c>
      <c r="E16">
        <f t="shared" si="0"/>
        <v>2.9296874999973355E-5</v>
      </c>
      <c r="F16" cm="1">
        <f t="array" ref="F16">_xll.XLL.UDF(function,C16)</f>
        <v>1.3124895042171403E-4</v>
      </c>
      <c r="I16">
        <f t="array" ref="I16:J16">_xll.FALSE.POSITION(function,I15,J15)</f>
        <v>1.75</v>
      </c>
      <c r="J16">
        <v>1.7577720182472594</v>
      </c>
      <c r="K16">
        <f t="shared" si="1"/>
        <v>7.7720182472593713E-3</v>
      </c>
      <c r="L16">
        <f>_xll.XLL.UDF(function,J16)</f>
        <v>-3.907985046680551E-14</v>
      </c>
    </row>
    <row r="17" spans="3:12" x14ac:dyDescent="0.2">
      <c r="C17" cm="1">
        <f t="array" ref="C17:D17">_xll.BISECT(function,C16,D16)</f>
        <v>1.757763671875</v>
      </c>
      <c r="D17">
        <v>1.7577783203125001</v>
      </c>
      <c r="E17">
        <f t="shared" si="0"/>
        <v>1.46484375000977E-5</v>
      </c>
      <c r="F17" cm="1">
        <f t="array" ref="F17">_xll.XLL.UDF(function,C17)</f>
        <v>1.3124895042171403E-4</v>
      </c>
      <c r="I17">
        <f t="array" ref="I17:J17">_xll.FALSE.POSITION(function,I16,J16)</f>
        <v>1.75</v>
      </c>
      <c r="J17">
        <v>1.7577720182472569</v>
      </c>
      <c r="K17">
        <f t="shared" si="1"/>
        <v>7.7720182472569288E-3</v>
      </c>
      <c r="L17">
        <f>_xll.XLL.UDF(function,J17)</f>
        <v>-1.7763568394002505E-15</v>
      </c>
    </row>
    <row r="18" spans="3:12" x14ac:dyDescent="0.2">
      <c r="C18" cm="1">
        <f t="array" ref="C18:D18">_xll.BISECT(function,C17,D17)</f>
        <v>1.75777099609375</v>
      </c>
      <c r="D18">
        <v>1.7577783203125001</v>
      </c>
      <c r="E18">
        <f t="shared" si="0"/>
        <v>7.3242187501598721E-6</v>
      </c>
      <c r="F18" cm="1">
        <f t="array" ref="F18">_xll.XLL.UDF(function,C18)</f>
        <v>1.6072852260684556E-5</v>
      </c>
      <c r="I18">
        <f t="array" ref="I18:J18">_xll.FALSE.POSITION(function,I17,J17)</f>
        <v>1.75</v>
      </c>
      <c r="J18">
        <v>1.7577720182472569</v>
      </c>
      <c r="K18">
        <f t="shared" si="1"/>
        <v>7.7720182472569288E-3</v>
      </c>
      <c r="L18">
        <f>_xll.XLL.UDF(function,J18)</f>
        <v>-1.7763568394002505E-15</v>
      </c>
    </row>
    <row r="19" spans="3:12" x14ac:dyDescent="0.2">
      <c r="C19" cm="1">
        <f t="array" ref="C19:D19">_xll.BISECT(function,C18,D18)</f>
        <v>1.75777099609375</v>
      </c>
      <c r="D19">
        <v>1.7577746582031251</v>
      </c>
      <c r="E19">
        <f t="shared" si="0"/>
        <v>3.6621093750799361E-6</v>
      </c>
      <c r="F19" cm="1">
        <f t="array" ref="F19">_xll.XLL.UDF(function,C19)</f>
        <v>1.6072852260684556E-5</v>
      </c>
      <c r="I19">
        <f t="array" ref="I19:J19">_xll.FALSE.POSITION(function,I18,J18)</f>
        <v>1.75</v>
      </c>
      <c r="J19">
        <v>1.7577720182472569</v>
      </c>
      <c r="K19">
        <f t="shared" si="1"/>
        <v>7.7720182472569288E-3</v>
      </c>
      <c r="L19">
        <f>_xll.XLL.UDF(function,J19)</f>
        <v>-1.7763568394002505E-15</v>
      </c>
    </row>
    <row r="20" spans="3:12" x14ac:dyDescent="0.2">
      <c r="C20" cm="1">
        <f t="array" ref="C20:D20">_xll.BISECT(function,C19,D19)</f>
        <v>1.75777099609375</v>
      </c>
      <c r="D20">
        <v>1.7577728271484374</v>
      </c>
      <c r="E20">
        <f t="shared" si="0"/>
        <v>1.8310546874289457E-6</v>
      </c>
      <c r="F20" cm="1">
        <f t="array" ref="F20">_xll.XLL.UDF(function,C20)</f>
        <v>1.6072852260684556E-5</v>
      </c>
      <c r="I20">
        <f t="array" ref="I20:J20">_xll.FALSE.POSITION(function,I19,J19)</f>
        <v>1.75</v>
      </c>
      <c r="J20">
        <v>1.7577720182472569</v>
      </c>
      <c r="K20">
        <f t="shared" si="1"/>
        <v>7.7720182472569288E-3</v>
      </c>
      <c r="L20">
        <f>_xll.XLL.UDF(function,J20)</f>
        <v>-1.7763568394002505E-15</v>
      </c>
    </row>
    <row r="21" spans="3:12" x14ac:dyDescent="0.2">
      <c r="C21" cm="1">
        <f t="array" ref="C21:D21">_xll.BISECT(function,C20,D20)</f>
        <v>1.7577719116210937</v>
      </c>
      <c r="D21">
        <v>1.7577728271484374</v>
      </c>
      <c r="E21">
        <f t="shared" si="0"/>
        <v>9.1552734371447286E-7</v>
      </c>
      <c r="F21" cm="1">
        <f t="array" ref="F21">_xll.XLL.UDF(function,C21)</f>
        <v>1.6766327850525897E-6</v>
      </c>
      <c r="I21">
        <f t="array" ref="I21:J21">_xll.FALSE.POSITION(function,I20,J20)</f>
        <v>1.75</v>
      </c>
      <c r="J21">
        <v>1.7577720182472569</v>
      </c>
      <c r="K21">
        <f t="shared" si="1"/>
        <v>7.7720182472569288E-3</v>
      </c>
      <c r="L21">
        <f>_xll.XLL.UDF(function,J21)</f>
        <v>-1.7763568394002505E-15</v>
      </c>
    </row>
    <row r="22" spans="3:12" x14ac:dyDescent="0.2">
      <c r="C22" cm="1">
        <f t="array" ref="C22:D22">_xll.BISECT(function,C21,D21)</f>
        <v>1.7577719116210937</v>
      </c>
      <c r="D22">
        <v>1.7577723693847656</v>
      </c>
      <c r="E22">
        <f t="shared" si="0"/>
        <v>4.5776367185723643E-7</v>
      </c>
      <c r="F22" cm="1">
        <f t="array" ref="F22">_xll.XLL.UDF(function,C22)</f>
        <v>1.6766327850525897E-6</v>
      </c>
      <c r="I22">
        <f t="array" ref="I22:J22">_xll.FALSE.POSITION(function,I21,J21)</f>
        <v>1.75</v>
      </c>
      <c r="J22">
        <v>1.7577720182472569</v>
      </c>
      <c r="K22">
        <f t="shared" si="1"/>
        <v>7.7720182472569288E-3</v>
      </c>
      <c r="L22">
        <f>_xll.XLL.UDF(function,J22)</f>
        <v>-1.7763568394002505E-15</v>
      </c>
    </row>
    <row r="23" spans="3:12" x14ac:dyDescent="0.2">
      <c r="C23" cm="1">
        <f t="array" ref="C23:D23">_xll.BISECT(function,C22,D22)</f>
        <v>1.7577719116210937</v>
      </c>
      <c r="D23">
        <v>1.7577721405029296</v>
      </c>
      <c r="E23">
        <f t="shared" si="0"/>
        <v>2.2888183592861822E-7</v>
      </c>
      <c r="F23" cm="1">
        <f t="array" ref="F23">_xll.XLL.UDF(function,C23)</f>
        <v>1.6766327850525897E-6</v>
      </c>
      <c r="I23">
        <f t="array" ref="I23:J23">_xll.FALSE.POSITION(function,I22,J22)</f>
        <v>1.75</v>
      </c>
      <c r="J23">
        <v>1.7577720182472569</v>
      </c>
      <c r="K23">
        <f t="shared" si="1"/>
        <v>7.7720182472569288E-3</v>
      </c>
      <c r="L23">
        <f>_xll.XLL.UDF(function,J23)</f>
        <v>-1.7763568394002505E-15</v>
      </c>
    </row>
    <row r="24" spans="3:12" x14ac:dyDescent="0.2">
      <c r="C24" cm="1">
        <f t="array" ref="C24:D24">_xll.BISECT(function,C23,D23)</f>
        <v>1.7577719116210937</v>
      </c>
      <c r="D24">
        <v>1.7577720260620118</v>
      </c>
      <c r="E24">
        <f t="shared" si="0"/>
        <v>1.1444091807533141E-7</v>
      </c>
      <c r="F24" cm="1">
        <f t="array" ref="F24">_xll.XLL.UDF(function,C24)</f>
        <v>1.6766327850525897E-6</v>
      </c>
      <c r="I24">
        <f t="array" ref="I24:J24">_xll.FALSE.POSITION(function,I23,J23)</f>
        <v>1.75</v>
      </c>
      <c r="J24">
        <v>1.7577720182472569</v>
      </c>
      <c r="K24">
        <f t="shared" si="1"/>
        <v>7.7720182472569288E-3</v>
      </c>
      <c r="L24">
        <f>_xll.XLL.UDF(function,J24)</f>
        <v>-1.7763568394002505E-15</v>
      </c>
    </row>
    <row r="25" spans="3:12" x14ac:dyDescent="0.2">
      <c r="C25" cm="1">
        <f t="array" ref="C25:D25">_xll.BISECT(function,C24,D24)</f>
        <v>1.7577719688415527</v>
      </c>
      <c r="D25">
        <v>1.7577720260620118</v>
      </c>
      <c r="E25">
        <f t="shared" si="0"/>
        <v>5.7220459037665705E-8</v>
      </c>
      <c r="F25" cm="1">
        <f t="array" ref="F25">_xll.XLL.UDF(function,C25)</f>
        <v>7.7687491617517423E-7</v>
      </c>
      <c r="I25">
        <f t="array" ref="I25:J25">_xll.FALSE.POSITION(function,I24,J24)</f>
        <v>1.75</v>
      </c>
      <c r="J25">
        <v>1.7577720182472569</v>
      </c>
      <c r="K25">
        <f t="shared" si="1"/>
        <v>7.7720182472569288E-3</v>
      </c>
      <c r="L25">
        <f>_xll.XLL.UDF(function,J25)</f>
        <v>-1.7763568394002505E-15</v>
      </c>
    </row>
    <row r="26" spans="3:12" x14ac:dyDescent="0.2">
      <c r="C26" cm="1">
        <f t="array" ref="C26:D26">_xll.BISECT(function,C25,D25)</f>
        <v>1.7577719974517823</v>
      </c>
      <c r="D26">
        <v>1.7577720260620118</v>
      </c>
      <c r="E26">
        <f t="shared" si="0"/>
        <v>2.8610229518832853E-8</v>
      </c>
      <c r="F26" cm="1">
        <f t="array" ref="F26">_xll.XLL.UDF(function,C26)</f>
        <v>3.2699624008536432E-7</v>
      </c>
      <c r="I26">
        <f t="array" ref="I26:J26">_xll.FALSE.POSITION(function,I25,J25)</f>
        <v>1.75</v>
      </c>
      <c r="J26">
        <v>1.7577720182472569</v>
      </c>
      <c r="K26">
        <f t="shared" si="1"/>
        <v>7.7720182472569288E-3</v>
      </c>
      <c r="L26">
        <f>_xll.XLL.UDF(function,J26)</f>
        <v>-1.7763568394002505E-15</v>
      </c>
    </row>
    <row r="27" spans="3:12" x14ac:dyDescent="0.2">
      <c r="C27" cm="1">
        <f t="array" ref="C27:D27">_xll.BISECT(function,C26,D26)</f>
        <v>1.7577720117568969</v>
      </c>
      <c r="D27">
        <v>1.7577720260620118</v>
      </c>
      <c r="E27">
        <f t="shared" si="0"/>
        <v>1.4305114870438729E-8</v>
      </c>
      <c r="F27" cm="1">
        <f t="array" ref="F27">_xll.XLL.UDF(function,C27)</f>
        <v>1.0205696709952861E-7</v>
      </c>
      <c r="I27">
        <f t="array" ref="I27:J27">_xll.FALSE.POSITION(function,I26,J26)</f>
        <v>1.75</v>
      </c>
      <c r="J27">
        <v>1.7577720182472569</v>
      </c>
      <c r="K27">
        <f t="shared" si="1"/>
        <v>7.7720182472569288E-3</v>
      </c>
      <c r="L27">
        <f>_xll.XLL.UDF(function,J27)</f>
        <v>-1.7763568394002505E-15</v>
      </c>
    </row>
    <row r="28" spans="3:12" x14ac:dyDescent="0.2">
      <c r="C28" cm="1">
        <f t="array" ref="C28:D28">_xll.BISECT(function,C27,D27)</f>
        <v>1.7577720117568969</v>
      </c>
      <c r="D28">
        <v>1.7577720189094543</v>
      </c>
      <c r="E28">
        <f t="shared" si="0"/>
        <v>7.1525574352193644E-9</v>
      </c>
      <c r="F28" cm="1">
        <f t="array" ref="F28">_xll.XLL.UDF(function,C28)</f>
        <v>1.0205696709952861E-7</v>
      </c>
      <c r="I28">
        <f t="array" ref="I28:J28">_xll.FALSE.POSITION(function,I27,J27)</f>
        <v>1.75</v>
      </c>
      <c r="J28">
        <v>1.7577720182472569</v>
      </c>
      <c r="K28">
        <f t="shared" si="1"/>
        <v>7.7720182472569288E-3</v>
      </c>
      <c r="L28">
        <f>_xll.XLL.UDF(function,J28)</f>
        <v>-1.7763568394002505E-15</v>
      </c>
    </row>
    <row r="29" spans="3:12" x14ac:dyDescent="0.2">
      <c r="C29" cm="1">
        <f t="array" ref="C29:D29">_xll.BISECT(function,C28,D28)</f>
        <v>1.7577720153331757</v>
      </c>
      <c r="D29">
        <v>1.7577720189094543</v>
      </c>
      <c r="E29">
        <f t="shared" si="0"/>
        <v>3.5762786065873797E-9</v>
      </c>
      <c r="F29" cm="1">
        <f t="array" ref="F29">_xll.XLL.UDF(function,C29)</f>
        <v>4.5822154293162498E-8</v>
      </c>
      <c r="I29">
        <f t="array" ref="I29:J29">_xll.FALSE.POSITION(function,I28,J28)</f>
        <v>1.75</v>
      </c>
      <c r="J29">
        <v>1.7577720182472569</v>
      </c>
      <c r="K29">
        <f t="shared" si="1"/>
        <v>7.7720182472569288E-3</v>
      </c>
      <c r="L29">
        <f>_xll.XLL.UDF(function,J29)</f>
        <v>-1.7763568394002505E-15</v>
      </c>
    </row>
    <row r="30" spans="3:12" x14ac:dyDescent="0.2">
      <c r="C30" cm="1">
        <f t="array" ref="C30:D30">_xll.BISECT(function,C29,D29)</f>
        <v>1.7577720171213151</v>
      </c>
      <c r="D30">
        <v>1.7577720189094543</v>
      </c>
      <c r="E30">
        <f t="shared" si="0"/>
        <v>1.7881391922713874E-9</v>
      </c>
      <c r="F30" cm="1">
        <f t="array" ref="F30">_xll.XLL.UDF(function,C30)</f>
        <v>1.7704748112024049E-8</v>
      </c>
      <c r="I30">
        <f t="array" ref="I30:J30">_xll.FALSE.POSITION(function,I29,J29)</f>
        <v>1.75</v>
      </c>
      <c r="J30">
        <v>1.7577720182472569</v>
      </c>
      <c r="K30">
        <f t="shared" si="1"/>
        <v>7.7720182472569288E-3</v>
      </c>
      <c r="L30">
        <f>_xll.XLL.UDF(function,J30)</f>
        <v>-1.7763568394002505E-15</v>
      </c>
    </row>
    <row r="31" spans="3:12" x14ac:dyDescent="0.2">
      <c r="C31" cm="1">
        <f t="array" ref="C31:D31">_xll.BISECT(function,C30,D30)</f>
        <v>1.7577720180153849</v>
      </c>
      <c r="D31">
        <v>1.7577720189094543</v>
      </c>
      <c r="E31">
        <f t="shared" si="0"/>
        <v>8.9406948511339124E-10</v>
      </c>
      <c r="F31" cm="1">
        <f t="array" ref="F31">_xll.XLL.UDF(function,C31)</f>
        <v>3.6460452434994295E-9</v>
      </c>
      <c r="I31">
        <f t="array" ref="I31:J31">_xll.FALSE.POSITION(function,I30,J30)</f>
        <v>1.75</v>
      </c>
      <c r="J31">
        <v>1.7577720182472569</v>
      </c>
      <c r="K31">
        <f t="shared" si="1"/>
        <v>7.7720182472569288E-3</v>
      </c>
      <c r="L31">
        <f>_xll.XLL.UDF(function,J31)</f>
        <v>-1.7763568394002505E-15</v>
      </c>
    </row>
    <row r="32" spans="3:12" x14ac:dyDescent="0.2">
      <c r="C32" cm="1">
        <f t="array" ref="C32:D32">_xll.BISECT(function,C31,D31)</f>
        <v>1.7577720180153849</v>
      </c>
      <c r="D32">
        <v>1.7577720184624197</v>
      </c>
      <c r="E32">
        <f t="shared" si="0"/>
        <v>4.4703485357899808E-10</v>
      </c>
      <c r="F32" cm="1">
        <f t="array" ref="F32">_xll.XLL.UDF(function,C32)</f>
        <v>3.6460452434994295E-9</v>
      </c>
      <c r="I32">
        <f t="array" ref="I32:J32">_xll.FALSE.POSITION(function,I31,J31)</f>
        <v>1.75</v>
      </c>
      <c r="J32">
        <v>1.7577720182472569</v>
      </c>
      <c r="K32">
        <f t="shared" si="1"/>
        <v>7.7720182472569288E-3</v>
      </c>
      <c r="L32">
        <f>_xll.XLL.UDF(function,J32)</f>
        <v>-1.7763568394002505E-15</v>
      </c>
    </row>
    <row r="33" spans="3:12" x14ac:dyDescent="0.2">
      <c r="C33" cm="1">
        <f t="array" ref="C33:D33">_xll.BISECT(function,C32,D32)</f>
        <v>1.7577720182389023</v>
      </c>
      <c r="D33">
        <v>1.7577720184624197</v>
      </c>
      <c r="E33">
        <f t="shared" si="0"/>
        <v>2.2351742678949904E-10</v>
      </c>
      <c r="F33" cm="1">
        <f t="array" ref="F33">_xll.XLL.UDF(function,C33)</f>
        <v>1.3137047005784552E-10</v>
      </c>
      <c r="I33">
        <f t="array" ref="I33:J33">_xll.FALSE.POSITION(function,I32,J32)</f>
        <v>1.75</v>
      </c>
      <c r="J33">
        <v>1.7577720182472569</v>
      </c>
      <c r="K33">
        <f t="shared" si="1"/>
        <v>7.7720182472569288E-3</v>
      </c>
      <c r="L33">
        <f>_xll.XLL.UDF(function,J33)</f>
        <v>-1.7763568394002505E-15</v>
      </c>
    </row>
    <row r="34" spans="3:12" x14ac:dyDescent="0.2">
      <c r="C34" cm="1">
        <f t="array" ref="C34:D34">_xll.BISECT(function,C33,D33)</f>
        <v>1.7577720182389023</v>
      </c>
      <c r="D34">
        <v>1.7577720183506611</v>
      </c>
      <c r="E34">
        <f t="shared" si="0"/>
        <v>1.1175882441705198E-10</v>
      </c>
      <c r="F34" cm="1">
        <f t="array" ref="F34">_xll.XLL.UDF(function,C34)</f>
        <v>1.3137047005784552E-10</v>
      </c>
      <c r="I34">
        <f t="array" ref="I34:J34">_xll.FALSE.POSITION(function,I33,J33)</f>
        <v>1.75</v>
      </c>
      <c r="J34">
        <v>1.7577720182472569</v>
      </c>
      <c r="K34">
        <f t="shared" si="1"/>
        <v>7.7720182472569288E-3</v>
      </c>
      <c r="L34">
        <f>_xll.XLL.UDF(function,J34)</f>
        <v>-1.7763568394002505E-15</v>
      </c>
    </row>
    <row r="35" spans="3:12" x14ac:dyDescent="0.2">
      <c r="C35" cm="1">
        <f t="array" ref="C35:D35">_xll.BISECT(function,C34,D34)</f>
        <v>1.7577720182389023</v>
      </c>
      <c r="D35">
        <v>1.7577720182947818</v>
      </c>
      <c r="E35">
        <f t="shared" si="0"/>
        <v>5.5879523230828454E-11</v>
      </c>
      <c r="F35" cm="1">
        <f t="array" ref="F35">_xll.XLL.UDF(function,C35)</f>
        <v>1.3137047005784552E-10</v>
      </c>
      <c r="I35">
        <f t="array" ref="I35:J35">_xll.FALSE.POSITION(function,I34,J34)</f>
        <v>1.75</v>
      </c>
      <c r="J35">
        <v>1.7577720182472569</v>
      </c>
      <c r="K35">
        <f t="shared" si="1"/>
        <v>7.7720182472569288E-3</v>
      </c>
      <c r="L35">
        <f>_xll.XLL.UDF(function,J35)</f>
        <v>-1.7763568394002505E-15</v>
      </c>
    </row>
    <row r="36" spans="3:12" x14ac:dyDescent="0.2">
      <c r="C36" cm="1">
        <f t="array" ref="C36:D36">_xll.BISECT(function,C35,D35)</f>
        <v>1.7577720182389023</v>
      </c>
      <c r="D36">
        <v>1.7577720182668419</v>
      </c>
      <c r="E36">
        <f t="shared" si="0"/>
        <v>2.7939650593111764E-11</v>
      </c>
      <c r="F36" cm="1">
        <f t="array" ref="F36">_xll.XLL.UDF(function,C36)</f>
        <v>1.3137047005784552E-10</v>
      </c>
      <c r="I36">
        <f t="array" ref="I36:J36">_xll.FALSE.POSITION(function,I35,J35)</f>
        <v>1.75</v>
      </c>
      <c r="J36">
        <v>1.7577720182472569</v>
      </c>
      <c r="K36">
        <f t="shared" si="1"/>
        <v>7.7720182472569288E-3</v>
      </c>
      <c r="L36">
        <f>_xll.XLL.UDF(function,J36)</f>
        <v>-1.7763568394002505E-15</v>
      </c>
    </row>
    <row r="37" spans="3:12" x14ac:dyDescent="0.2">
      <c r="C37" cm="1">
        <f t="array" ref="C37:D37">_xll.BISECT(function,C36,D36)</f>
        <v>1.7577720182389023</v>
      </c>
      <c r="D37">
        <v>1.7577720182528722</v>
      </c>
      <c r="E37">
        <f t="shared" si="0"/>
        <v>1.3969936318858345E-11</v>
      </c>
      <c r="F37" cm="1">
        <f t="array" ref="F37">_xll.XLL.UDF(function,C37)</f>
        <v>1.3137047005784552E-10</v>
      </c>
      <c r="I37">
        <f t="array" ref="I37:J37">_xll.FALSE.POSITION(function,I36,J36)</f>
        <v>1.75</v>
      </c>
      <c r="J37">
        <v>1.7577720182472569</v>
      </c>
      <c r="K37">
        <f t="shared" si="1"/>
        <v>7.7720182472569288E-3</v>
      </c>
      <c r="L37">
        <f>_xll.XLL.UDF(function,J37)</f>
        <v>-1.7763568394002505E-15</v>
      </c>
    </row>
    <row r="38" spans="3:12" x14ac:dyDescent="0.2">
      <c r="C38" cm="1">
        <f t="array" ref="C38:D38">_xll.BISECT(function,C37,D37)</f>
        <v>1.7577720182458871</v>
      </c>
      <c r="D38">
        <v>1.7577720182528722</v>
      </c>
      <c r="E38">
        <f t="shared" si="0"/>
        <v>6.9850791817316349E-12</v>
      </c>
      <c r="F38" cm="1">
        <f t="array" ref="F38">_xll.XLL.UDF(function,C38)</f>
        <v>2.1536550320888637E-11</v>
      </c>
      <c r="I38">
        <f t="array" ref="I38:J38">_xll.FALSE.POSITION(function,I37,J37)</f>
        <v>1.75</v>
      </c>
      <c r="J38">
        <v>1.7577720182472569</v>
      </c>
      <c r="K38">
        <f t="shared" si="1"/>
        <v>7.7720182472569288E-3</v>
      </c>
      <c r="L38">
        <f>_xll.XLL.UDF(function,J38)</f>
        <v>-1.7763568394002505E-15</v>
      </c>
    </row>
    <row r="39" spans="3:12" x14ac:dyDescent="0.2">
      <c r="C39" cm="1">
        <f t="array" ref="C39:D39">_xll.BISECT(function,C38,D38)</f>
        <v>1.7577720182458871</v>
      </c>
      <c r="D39">
        <v>1.7577720182493797</v>
      </c>
      <c r="E39">
        <f t="shared" si="0"/>
        <v>3.4925395908658174E-12</v>
      </c>
      <c r="F39" cm="1">
        <f t="array" ref="F39">_xll.XLL.UDF(function,C39)</f>
        <v>2.1536550320888637E-11</v>
      </c>
      <c r="I39">
        <f t="array" ref="I39:J39">_xll.FALSE.POSITION(function,I38,J38)</f>
        <v>1.75</v>
      </c>
      <c r="J39">
        <v>1.7577720182472569</v>
      </c>
      <c r="K39">
        <f t="shared" si="1"/>
        <v>7.7720182472569288E-3</v>
      </c>
      <c r="L39">
        <f>_xll.XLL.UDF(function,J39)</f>
        <v>-1.7763568394002505E-15</v>
      </c>
    </row>
    <row r="40" spans="3:12" x14ac:dyDescent="0.2">
      <c r="C40" cm="1">
        <f t="array" ref="C40:D40">_xll.BISECT(function,C39,D39)</f>
        <v>1.7577720182458871</v>
      </c>
      <c r="D40">
        <v>1.7577720182476333</v>
      </c>
      <c r="E40">
        <f t="shared" si="0"/>
        <v>1.7461587731304462E-12</v>
      </c>
      <c r="F40" cm="1">
        <f t="array" ref="F40">_xll.XLL.UDF(function,C40)</f>
        <v>2.1536550320888637E-11</v>
      </c>
      <c r="I40">
        <f t="array" ref="I40:J40">_xll.FALSE.POSITION(function,I39,J39)</f>
        <v>1.75</v>
      </c>
      <c r="J40">
        <v>1.7577720182472569</v>
      </c>
      <c r="K40">
        <f t="shared" si="1"/>
        <v>7.7720182472569288E-3</v>
      </c>
      <c r="L40">
        <f>_xll.XLL.UDF(function,J40)</f>
        <v>-1.7763568394002505E-15</v>
      </c>
    </row>
    <row r="41" spans="3:12" x14ac:dyDescent="0.2">
      <c r="C41" cm="1">
        <f t="array" ref="C41:D41">_xll.BISECT(function,C40,D40)</f>
        <v>1.7577720182467602</v>
      </c>
      <c r="D41">
        <v>1.7577720182476333</v>
      </c>
      <c r="E41">
        <f t="shared" si="0"/>
        <v>8.730793865652231E-13</v>
      </c>
      <c r="F41" cm="1">
        <f t="array" ref="F41">_xll.XLL.UDF(function,C41)</f>
        <v>7.808864666003501E-12</v>
      </c>
      <c r="I41">
        <f t="array" ref="I41:J41">_xll.FALSE.POSITION(function,I40,J40)</f>
        <v>1.75</v>
      </c>
      <c r="J41">
        <v>1.7577720182472569</v>
      </c>
      <c r="K41">
        <f t="shared" si="1"/>
        <v>7.7720182472569288E-3</v>
      </c>
      <c r="L41">
        <f>_xll.XLL.UDF(function,J41)</f>
        <v>-1.7763568394002505E-15</v>
      </c>
    </row>
    <row r="42" spans="3:12" x14ac:dyDescent="0.2">
      <c r="C42" cm="1">
        <f t="array" ref="C42:D42">_xll.BISECT(function,C41,D41)</f>
        <v>1.7577720182471968</v>
      </c>
      <c r="D42">
        <v>1.7577720182476333</v>
      </c>
      <c r="E42">
        <f t="shared" si="0"/>
        <v>4.3653969328261155E-13</v>
      </c>
      <c r="F42" cm="1">
        <f t="array" ref="F42">_xll.XLL.UDF(function,C42)</f>
        <v>9.43245481721533E-13</v>
      </c>
      <c r="I42">
        <f t="array" ref="I42:J42">_xll.FALSE.POSITION(function,I41,J41)</f>
        <v>1.75</v>
      </c>
      <c r="J42">
        <v>1.7577720182472569</v>
      </c>
      <c r="K42">
        <f t="shared" si="1"/>
        <v>7.7720182472569288E-3</v>
      </c>
      <c r="L42">
        <f>_xll.XLL.UDF(function,J42)</f>
        <v>-1.7763568394002505E-15</v>
      </c>
    </row>
    <row r="43" spans="3:12" x14ac:dyDescent="0.2">
      <c r="C43" cm="1">
        <f t="array" ref="C43:D43">_xll.BISECT(function,C42,D42)</f>
        <v>1.7577720182471968</v>
      </c>
      <c r="D43">
        <v>1.757772018247415</v>
      </c>
      <c r="E43">
        <f t="shared" si="0"/>
        <v>2.1826984664130578E-13</v>
      </c>
      <c r="F43" cm="1">
        <f t="array" ref="F43">_xll.XLL.UDF(function,C43)</f>
        <v>9.43245481721533E-13</v>
      </c>
      <c r="I43">
        <f t="array" ref="I43:J43">_xll.FALSE.POSITION(function,I42,J42)</f>
        <v>1.75</v>
      </c>
      <c r="J43">
        <v>1.7577720182472569</v>
      </c>
      <c r="K43">
        <f t="shared" si="1"/>
        <v>7.7720182472569288E-3</v>
      </c>
      <c r="L43">
        <f>_xll.XLL.UDF(function,J43)</f>
        <v>-1.7763568394002505E-15</v>
      </c>
    </row>
    <row r="44" spans="3:12" x14ac:dyDescent="0.2">
      <c r="C44" cm="1">
        <f t="array" ref="C44:D44">_xll.BISECT(function,C43,D43)</f>
        <v>1.7577720182471968</v>
      </c>
      <c r="D44">
        <v>1.757772018247306</v>
      </c>
      <c r="E44">
        <f t="shared" si="0"/>
        <v>1.092459456231154E-13</v>
      </c>
      <c r="F44" cm="1">
        <f t="array" ref="F44">_xll.XLL.UDF(function,C44)</f>
        <v>9.43245481721533E-13</v>
      </c>
      <c r="I44">
        <f t="array" ref="I44:J44">_xll.FALSE.POSITION(function,I43,J43)</f>
        <v>1.75</v>
      </c>
      <c r="J44">
        <v>1.7577720182472569</v>
      </c>
      <c r="K44">
        <f t="shared" si="1"/>
        <v>7.7720182472569288E-3</v>
      </c>
      <c r="L44">
        <f>_xll.XLL.UDF(function,J44)</f>
        <v>-1.7763568394002505E-15</v>
      </c>
    </row>
    <row r="45" spans="3:12" x14ac:dyDescent="0.2">
      <c r="C45" cm="1">
        <f t="array" ref="C45:D45">_xll.BISECT(function,C44,D44)</f>
        <v>1.7577720182472514</v>
      </c>
      <c r="D45">
        <v>1.757772018247306</v>
      </c>
      <c r="E45">
        <f t="shared" si="0"/>
        <v>5.4622972811557702E-14</v>
      </c>
      <c r="F45" cm="1">
        <f t="array" ref="F45">_xll.XLL.UDF(function,C45)</f>
        <v>8.3488771451811772E-14</v>
      </c>
      <c r="I45">
        <f t="array" ref="I45:J45">_xll.FALSE.POSITION(function,I44,J44)</f>
        <v>1.75</v>
      </c>
      <c r="J45">
        <v>1.7577720182472569</v>
      </c>
      <c r="K45">
        <f t="shared" si="1"/>
        <v>7.7720182472569288E-3</v>
      </c>
      <c r="L45">
        <f>_xll.XLL.UDF(function,J45)</f>
        <v>-1.7763568394002505E-15</v>
      </c>
    </row>
    <row r="46" spans="3:12" x14ac:dyDescent="0.2">
      <c r="C46" cm="1">
        <f t="array" ref="C46:D46">_xll.BISECT(function,C45,D45)</f>
        <v>1.7577720182472514</v>
      </c>
      <c r="D46">
        <v>1.7577720182472787</v>
      </c>
      <c r="E46">
        <f t="shared" si="0"/>
        <v>2.7311486405778851E-14</v>
      </c>
      <c r="F46" cm="1">
        <f t="array" ref="F46">_xll.XLL.UDF(function,C46)</f>
        <v>8.3488771451811772E-14</v>
      </c>
      <c r="I46">
        <f t="array" ref="I46:J46">_xll.FALSE.POSITION(function,I45,J45)</f>
        <v>1.75</v>
      </c>
      <c r="J46">
        <v>1.7577720182472569</v>
      </c>
      <c r="K46">
        <f t="shared" si="1"/>
        <v>7.7720182472569288E-3</v>
      </c>
      <c r="L46">
        <f>_xll.XLL.UDF(function,J46)</f>
        <v>-1.7763568394002505E-15</v>
      </c>
    </row>
    <row r="47" spans="3:12" x14ac:dyDescent="0.2">
      <c r="C47" cm="1">
        <f t="array" ref="C47:D47">_xll.BISECT(function,C46,D46)</f>
        <v>1.7577720182472514</v>
      </c>
      <c r="D47">
        <v>1.7577720182472651</v>
      </c>
      <c r="E47">
        <f t="shared" si="0"/>
        <v>1.3766765505351941E-14</v>
      </c>
      <c r="F47" cm="1">
        <f t="array" ref="F47">_xll.XLL.UDF(function,C47)</f>
        <v>8.3488771451811772E-14</v>
      </c>
      <c r="I47">
        <f t="array" ref="I47:J47">_xll.FALSE.POSITION(function,I46,J46)</f>
        <v>1.75</v>
      </c>
      <c r="J47">
        <v>1.7577720182472569</v>
      </c>
      <c r="K47">
        <f t="shared" si="1"/>
        <v>7.7720182472569288E-3</v>
      </c>
      <c r="L47">
        <f>_xll.XLL.UDF(function,J47)</f>
        <v>-1.7763568394002505E-15</v>
      </c>
    </row>
    <row r="48" spans="3:12" x14ac:dyDescent="0.2">
      <c r="C48" cm="1">
        <f t="array" ref="C48:D48">_xll.BISECT(function,C47,D47)</f>
        <v>1.7577720182472514</v>
      </c>
      <c r="D48">
        <v>1.7577720182472583</v>
      </c>
      <c r="E48">
        <f t="shared" si="0"/>
        <v>6.8833827526759706E-15</v>
      </c>
      <c r="F48" cm="1">
        <f t="array" ref="F48">_xll.XLL.UDF(function,C48)</f>
        <v>8.3488771451811772E-14</v>
      </c>
      <c r="I48">
        <f t="array" ref="I48:J48">_xll.FALSE.POSITION(function,I47,J47)</f>
        <v>1.75</v>
      </c>
      <c r="J48">
        <v>1.7577720182472569</v>
      </c>
      <c r="K48">
        <f t="shared" si="1"/>
        <v>7.7720182472569288E-3</v>
      </c>
      <c r="L48">
        <f>_xll.XLL.UDF(function,J48)</f>
        <v>-1.7763568394002505E-15</v>
      </c>
    </row>
    <row r="49" spans="3:12" x14ac:dyDescent="0.2">
      <c r="C49" cm="1">
        <f t="array" ref="C49:D49">_xll.BISECT(function,C48,D48)</f>
        <v>1.7577720182472549</v>
      </c>
      <c r="D49">
        <v>1.7577720182472583</v>
      </c>
      <c r="E49">
        <f t="shared" si="0"/>
        <v>3.3306690738754696E-15</v>
      </c>
      <c r="F49" cm="1">
        <f t="array" ref="F49">_xll.XLL.UDF(function,C49)</f>
        <v>2.8421709430404007E-14</v>
      </c>
      <c r="I49">
        <f t="array" ref="I49:J49">_xll.FALSE.POSITION(function,I48,J48)</f>
        <v>1.75</v>
      </c>
      <c r="J49">
        <v>1.7577720182472569</v>
      </c>
      <c r="K49">
        <f t="shared" si="1"/>
        <v>7.7720182472569288E-3</v>
      </c>
      <c r="L49">
        <f>_xll.XLL.UDF(function,J49)</f>
        <v>-1.7763568394002505E-15</v>
      </c>
    </row>
    <row r="50" spans="3:12" x14ac:dyDescent="0.2">
      <c r="C50" cm="1">
        <f t="array" ref="C50:D50">_xll.BISECT(function,C49,D49)</f>
        <v>1.7577720182472567</v>
      </c>
      <c r="D50">
        <v>1.7577720182472583</v>
      </c>
      <c r="E50">
        <f t="shared" si="0"/>
        <v>0</v>
      </c>
      <c r="F50" cm="1">
        <f t="array" ref="F50">_xll.XLL.UDF(function,C50)</f>
        <v>0</v>
      </c>
      <c r="I50">
        <f t="array" ref="I50:J50">_xll.FALSE.POSITION(function,I49,J49)</f>
        <v>1.75</v>
      </c>
      <c r="J50">
        <v>1.7577720182472569</v>
      </c>
      <c r="K50">
        <f t="shared" si="1"/>
        <v>7.7720182472569288E-3</v>
      </c>
      <c r="L50">
        <f>_xll.XLL.UDF(function,J50)</f>
        <v>-1.7763568394002505E-15</v>
      </c>
    </row>
    <row r="51" spans="3:12" x14ac:dyDescent="0.2">
      <c r="C51" cm="1">
        <f t="array" ref="C51:D51">_xll.BISECT(function,C50,D50)</f>
        <v>1.7577720182472567</v>
      </c>
      <c r="D51">
        <v>1.7577720182472567</v>
      </c>
      <c r="E51">
        <f t="shared" si="0"/>
        <v>0</v>
      </c>
      <c r="F51" cm="1">
        <f t="array" ref="F51">_xll.XLL.UDF(function,C51)</f>
        <v>0</v>
      </c>
      <c r="I51">
        <f t="array" ref="I51:J51">_xll.FALSE.POSITION(function,I50,J50)</f>
        <v>1.75</v>
      </c>
      <c r="J51">
        <v>1.7577720182472569</v>
      </c>
      <c r="K51">
        <f t="shared" si="1"/>
        <v>7.7720182472569288E-3</v>
      </c>
      <c r="L51">
        <f>_xll.XLL.UDF(function,J51)</f>
        <v>-1.7763568394002505E-15</v>
      </c>
    </row>
    <row r="52" spans="3:12" x14ac:dyDescent="0.2">
      <c r="C52" cm="1">
        <f t="array" ref="C52:D52">_xll.BISECT(function,C51,D51)</f>
        <v>1.7577720182472567</v>
      </c>
      <c r="D52">
        <v>1.7577720182472567</v>
      </c>
      <c r="E52">
        <f t="shared" si="0"/>
        <v>0</v>
      </c>
      <c r="F52" cm="1">
        <f t="array" ref="F52">_xll.XLL.UDF(function,C52)</f>
        <v>0</v>
      </c>
      <c r="I52">
        <f t="array" ref="I52:J52">_xll.FALSE.POSITION(function,I51,J51)</f>
        <v>1.75</v>
      </c>
      <c r="J52">
        <v>1.7577720182472569</v>
      </c>
      <c r="K52">
        <f t="shared" si="1"/>
        <v>7.7720182472569288E-3</v>
      </c>
      <c r="L52">
        <f>_xll.XLL.UDF(function,J52)</f>
        <v>-1.7763568394002505E-15</v>
      </c>
    </row>
    <row r="53" spans="3:12" x14ac:dyDescent="0.2">
      <c r="C53" cm="1">
        <f t="array" ref="C53:D53">_xll.BISECT(function,C52,D52)</f>
        <v>1.7577720182472567</v>
      </c>
      <c r="D53">
        <v>1.7577720182472567</v>
      </c>
      <c r="E53">
        <f t="shared" si="0"/>
        <v>0</v>
      </c>
      <c r="F53" cm="1">
        <f t="array" ref="F53">_xll.XLL.UDF(function,C53)</f>
        <v>0</v>
      </c>
      <c r="I53">
        <f t="array" ref="I53:J53">_xll.FALSE.POSITION(function,I52,J52)</f>
        <v>1.75</v>
      </c>
      <c r="J53">
        <v>1.7577720182472569</v>
      </c>
      <c r="K53">
        <f t="shared" si="1"/>
        <v>7.7720182472569288E-3</v>
      </c>
      <c r="L53">
        <f>_xll.XLL.UDF(function,J53)</f>
        <v>-1.7763568394002505E-15</v>
      </c>
    </row>
    <row r="54" spans="3:12" x14ac:dyDescent="0.2">
      <c r="C54" cm="1">
        <f t="array" ref="C54:D54">_xll.BISECT(function,C53,D53)</f>
        <v>1.7577720182472567</v>
      </c>
      <c r="D54">
        <v>1.7577720182472567</v>
      </c>
      <c r="E54">
        <f t="shared" si="0"/>
        <v>0</v>
      </c>
      <c r="F54" cm="1">
        <f t="array" ref="F54">_xll.XLL.UDF(function,C54)</f>
        <v>0</v>
      </c>
      <c r="I54">
        <f t="array" ref="I54:J54">_xll.FALSE.POSITION(function,I53,J53)</f>
        <v>1.75</v>
      </c>
      <c r="J54">
        <v>1.7577720182472569</v>
      </c>
      <c r="K54">
        <f t="shared" si="1"/>
        <v>7.7720182472569288E-3</v>
      </c>
      <c r="L54">
        <f>_xll.XLL.UDF(function,J54)</f>
        <v>-1.7763568394002505E-15</v>
      </c>
    </row>
    <row r="55" spans="3:12" x14ac:dyDescent="0.2">
      <c r="C55" cm="1">
        <f t="array" ref="C55:D55">_xll.BISECT(function,C54,D54)</f>
        <v>1.7577720182472567</v>
      </c>
      <c r="D55">
        <v>1.7577720182472567</v>
      </c>
      <c r="E55">
        <f t="shared" si="0"/>
        <v>0</v>
      </c>
      <c r="F55" cm="1">
        <f t="array" ref="F55">_xll.XLL.UDF(function,C55)</f>
        <v>0</v>
      </c>
      <c r="I55">
        <f t="array" ref="I55:J55">_xll.FALSE.POSITION(function,I54,J54)</f>
        <v>1.75</v>
      </c>
      <c r="J55">
        <v>1.7577720182472569</v>
      </c>
      <c r="K55">
        <f t="shared" si="1"/>
        <v>7.7720182472569288E-3</v>
      </c>
      <c r="L55">
        <f>_xll.XLL.UDF(function,J55)</f>
        <v>-1.7763568394002505E-15</v>
      </c>
    </row>
    <row r="56" spans="3:12" x14ac:dyDescent="0.2">
      <c r="C56" cm="1">
        <f t="array" ref="C56:D56">_xll.BISECT(function,C55,D55)</f>
        <v>1.7577720182472567</v>
      </c>
      <c r="D56">
        <v>1.7577720182472567</v>
      </c>
      <c r="E56">
        <f t="shared" si="0"/>
        <v>0</v>
      </c>
      <c r="F56" cm="1">
        <f t="array" ref="F56">_xll.XLL.UDF(function,C56)</f>
        <v>0</v>
      </c>
      <c r="I56">
        <f t="array" ref="I56:J56">_xll.FALSE.POSITION(function,I55,J55)</f>
        <v>1.75</v>
      </c>
      <c r="J56">
        <v>1.7577720182472569</v>
      </c>
      <c r="K56">
        <f t="shared" si="1"/>
        <v>7.7720182472569288E-3</v>
      </c>
      <c r="L56">
        <f>_xll.XLL.UDF(function,J56)</f>
        <v>-1.7763568394002505E-15</v>
      </c>
    </row>
    <row r="57" spans="3:12" x14ac:dyDescent="0.2">
      <c r="C57" cm="1">
        <f t="array" ref="C57:D57">_xll.BISECT(function,C56,D56)</f>
        <v>1.7577720182472567</v>
      </c>
      <c r="D57">
        <v>1.7577720182472567</v>
      </c>
      <c r="E57">
        <f t="shared" si="0"/>
        <v>0</v>
      </c>
      <c r="F57" cm="1">
        <f t="array" ref="F57">_xll.XLL.UDF(function,C57)</f>
        <v>0</v>
      </c>
      <c r="I57">
        <f t="array" ref="I57:J57">_xll.FALSE.POSITION(function,I56,J56)</f>
        <v>1.75</v>
      </c>
      <c r="J57">
        <v>1.7577720182472569</v>
      </c>
      <c r="K57">
        <f t="shared" si="1"/>
        <v>7.7720182472569288E-3</v>
      </c>
      <c r="L57">
        <f>_xll.XLL.UDF(function,J57)</f>
        <v>-1.7763568394002505E-15</v>
      </c>
    </row>
    <row r="58" spans="3:12" x14ac:dyDescent="0.2">
      <c r="I58">
        <f t="array" ref="I58:J58">_xll.FALSE.POSITION(function,I57,J57)</f>
        <v>1.75</v>
      </c>
      <c r="J58">
        <v>1.7577720182472569</v>
      </c>
      <c r="K58">
        <f t="shared" ref="K58:K78" si="2">J58-I58</f>
        <v>7.7720182472569288E-3</v>
      </c>
      <c r="L58">
        <f>_xll.XLL.UDF(function,J58)</f>
        <v>-1.7763568394002505E-15</v>
      </c>
    </row>
    <row r="59" spans="3:12" x14ac:dyDescent="0.2">
      <c r="I59">
        <f t="array" ref="I59:J59">_xll.FALSE.POSITION(function,I58,J58)</f>
        <v>1.75</v>
      </c>
      <c r="J59">
        <v>1.7577720182472569</v>
      </c>
      <c r="K59">
        <f t="shared" si="2"/>
        <v>7.7720182472569288E-3</v>
      </c>
      <c r="L59">
        <f>_xll.XLL.UDF(function,J59)</f>
        <v>-1.7763568394002505E-15</v>
      </c>
    </row>
    <row r="60" spans="3:12" x14ac:dyDescent="0.2">
      <c r="I60">
        <f t="array" ref="I60:J60">_xll.FALSE.POSITION(function,I59,J59)</f>
        <v>1.75</v>
      </c>
      <c r="J60">
        <v>1.7577720182472569</v>
      </c>
      <c r="K60">
        <f t="shared" si="2"/>
        <v>7.7720182472569288E-3</v>
      </c>
      <c r="L60">
        <f>_xll.XLL.UDF(function,J60)</f>
        <v>-1.7763568394002505E-15</v>
      </c>
    </row>
    <row r="61" spans="3:12" x14ac:dyDescent="0.2">
      <c r="I61">
        <f t="array" ref="I61:J61">_xll.FALSE.POSITION(function,I60,J60)</f>
        <v>1.75</v>
      </c>
      <c r="J61">
        <v>1.7577720182472569</v>
      </c>
      <c r="K61">
        <f t="shared" si="2"/>
        <v>7.7720182472569288E-3</v>
      </c>
      <c r="L61">
        <f>_xll.XLL.UDF(function,J61)</f>
        <v>-1.7763568394002505E-15</v>
      </c>
    </row>
    <row r="62" spans="3:12" x14ac:dyDescent="0.2">
      <c r="I62">
        <f t="array" ref="I62:J62">_xll.FALSE.POSITION(function,I61,J61)</f>
        <v>1.75</v>
      </c>
      <c r="J62">
        <v>1.7577720182472569</v>
      </c>
      <c r="K62">
        <f t="shared" si="2"/>
        <v>7.7720182472569288E-3</v>
      </c>
      <c r="L62">
        <f>_xll.XLL.UDF(function,J62)</f>
        <v>-1.7763568394002505E-15</v>
      </c>
    </row>
    <row r="63" spans="3:12" x14ac:dyDescent="0.2">
      <c r="I63">
        <f t="array" ref="I63:J63">_xll.FALSE.POSITION(function,I62,J62)</f>
        <v>1.75</v>
      </c>
      <c r="J63">
        <v>1.7577720182472569</v>
      </c>
      <c r="K63">
        <f t="shared" si="2"/>
        <v>7.7720182472569288E-3</v>
      </c>
      <c r="L63">
        <f>_xll.XLL.UDF(function,J63)</f>
        <v>-1.7763568394002505E-15</v>
      </c>
    </row>
    <row r="64" spans="3:12" x14ac:dyDescent="0.2">
      <c r="I64">
        <f t="array" ref="I64:J64">_xll.FALSE.POSITION(function,I63,J63)</f>
        <v>1.75</v>
      </c>
      <c r="J64">
        <v>1.7577720182472569</v>
      </c>
      <c r="K64">
        <f t="shared" si="2"/>
        <v>7.7720182472569288E-3</v>
      </c>
      <c r="L64">
        <f>_xll.XLL.UDF(function,J64)</f>
        <v>-1.7763568394002505E-15</v>
      </c>
    </row>
    <row r="65" spans="9:12" x14ac:dyDescent="0.2">
      <c r="I65">
        <f t="array" ref="I65:J65">_xll.FALSE.POSITION(function,I64,J64)</f>
        <v>1.75</v>
      </c>
      <c r="J65">
        <v>1.7577720182472569</v>
      </c>
      <c r="K65">
        <f t="shared" si="2"/>
        <v>7.7720182472569288E-3</v>
      </c>
      <c r="L65">
        <f>_xll.XLL.UDF(function,J65)</f>
        <v>-1.7763568394002505E-15</v>
      </c>
    </row>
    <row r="66" spans="9:12" x14ac:dyDescent="0.2">
      <c r="I66">
        <f t="array" ref="I66:J66">_xll.FALSE.POSITION(function,I65,J65)</f>
        <v>1.75</v>
      </c>
      <c r="J66">
        <v>1.7577720182472569</v>
      </c>
      <c r="K66">
        <f t="shared" si="2"/>
        <v>7.7720182472569288E-3</v>
      </c>
      <c r="L66">
        <f>_xll.XLL.UDF(function,J66)</f>
        <v>-1.7763568394002505E-15</v>
      </c>
    </row>
    <row r="67" spans="9:12" x14ac:dyDescent="0.2">
      <c r="I67">
        <f t="array" ref="I67:J67">_xll.FALSE.POSITION(function,I66,J66)</f>
        <v>1.75</v>
      </c>
      <c r="J67">
        <v>1.7577720182472569</v>
      </c>
      <c r="K67">
        <f t="shared" si="2"/>
        <v>7.7720182472569288E-3</v>
      </c>
      <c r="L67">
        <f>_xll.XLL.UDF(function,J67)</f>
        <v>-1.7763568394002505E-15</v>
      </c>
    </row>
    <row r="68" spans="9:12" x14ac:dyDescent="0.2">
      <c r="I68">
        <f t="array" ref="I68:J68">_xll.FALSE.POSITION(function,I67,J67)</f>
        <v>1.75</v>
      </c>
      <c r="J68">
        <v>1.7577720182472569</v>
      </c>
      <c r="K68">
        <f t="shared" si="2"/>
        <v>7.7720182472569288E-3</v>
      </c>
      <c r="L68">
        <f>_xll.XLL.UDF(function,J68)</f>
        <v>-1.7763568394002505E-15</v>
      </c>
    </row>
    <row r="69" spans="9:12" x14ac:dyDescent="0.2">
      <c r="I69">
        <f t="array" ref="I69:J69">_xll.FALSE.POSITION(function,I68,J68)</f>
        <v>1.75</v>
      </c>
      <c r="J69">
        <v>1.7577720182472569</v>
      </c>
      <c r="K69">
        <f t="shared" si="2"/>
        <v>7.7720182472569288E-3</v>
      </c>
      <c r="L69">
        <f>_xll.XLL.UDF(function,J69)</f>
        <v>-1.7763568394002505E-15</v>
      </c>
    </row>
    <row r="70" spans="9:12" x14ac:dyDescent="0.2">
      <c r="I70">
        <f t="array" ref="I70:J70">_xll.FALSE.POSITION(function,I69,J69)</f>
        <v>1.75</v>
      </c>
      <c r="J70">
        <v>1.7577720182472569</v>
      </c>
      <c r="K70">
        <f t="shared" si="2"/>
        <v>7.7720182472569288E-3</v>
      </c>
      <c r="L70">
        <f>_xll.XLL.UDF(function,J70)</f>
        <v>-1.7763568394002505E-15</v>
      </c>
    </row>
    <row r="71" spans="9:12" x14ac:dyDescent="0.2">
      <c r="I71">
        <f t="array" ref="I71:J71">_xll.FALSE.POSITION(function,I70,J70)</f>
        <v>1.75</v>
      </c>
      <c r="J71">
        <v>1.7577720182472569</v>
      </c>
      <c r="K71">
        <f t="shared" si="2"/>
        <v>7.7720182472569288E-3</v>
      </c>
      <c r="L71">
        <f>_xll.XLL.UDF(function,J71)</f>
        <v>-1.7763568394002505E-15</v>
      </c>
    </row>
    <row r="72" spans="9:12" x14ac:dyDescent="0.2">
      <c r="I72">
        <f t="array" ref="I72:J72">_xll.FALSE.POSITION(function,I71,J71)</f>
        <v>1.75</v>
      </c>
      <c r="J72">
        <v>1.7577720182472569</v>
      </c>
      <c r="K72">
        <f t="shared" si="2"/>
        <v>7.7720182472569288E-3</v>
      </c>
      <c r="L72">
        <f>_xll.XLL.UDF(function,J72)</f>
        <v>-1.7763568394002505E-15</v>
      </c>
    </row>
    <row r="73" spans="9:12" x14ac:dyDescent="0.2">
      <c r="I73">
        <f t="array" ref="I73:J73">_xll.FALSE.POSITION(function,I72,J72)</f>
        <v>1.75</v>
      </c>
      <c r="J73">
        <v>1.7577720182472569</v>
      </c>
      <c r="K73">
        <f t="shared" si="2"/>
        <v>7.7720182472569288E-3</v>
      </c>
      <c r="L73">
        <f>_xll.XLL.UDF(function,J73)</f>
        <v>-1.7763568394002505E-15</v>
      </c>
    </row>
    <row r="74" spans="9:12" x14ac:dyDescent="0.2">
      <c r="I74">
        <f t="array" ref="I74:J74">_xll.FALSE.POSITION(function,I73,J73)</f>
        <v>1.75</v>
      </c>
      <c r="J74">
        <v>1.7577720182472569</v>
      </c>
      <c r="K74">
        <f t="shared" si="2"/>
        <v>7.7720182472569288E-3</v>
      </c>
      <c r="L74">
        <f>_xll.XLL.UDF(function,J74)</f>
        <v>-1.7763568394002505E-15</v>
      </c>
    </row>
    <row r="75" spans="9:12" x14ac:dyDescent="0.2">
      <c r="I75">
        <f t="array" ref="I75:J75">_xll.FALSE.POSITION(function,I74,J74)</f>
        <v>1.75</v>
      </c>
      <c r="J75">
        <v>1.7577720182472569</v>
      </c>
      <c r="K75">
        <f t="shared" si="2"/>
        <v>7.7720182472569288E-3</v>
      </c>
      <c r="L75">
        <f>_xll.XLL.UDF(function,J75)</f>
        <v>-1.7763568394002505E-15</v>
      </c>
    </row>
    <row r="76" spans="9:12" x14ac:dyDescent="0.2">
      <c r="I76">
        <f t="array" ref="I76:J76">_xll.FALSE.POSITION(function,I75,J75)</f>
        <v>1.75</v>
      </c>
      <c r="J76">
        <v>1.7577720182472569</v>
      </c>
      <c r="K76">
        <f t="shared" si="2"/>
        <v>7.7720182472569288E-3</v>
      </c>
      <c r="L76">
        <f>_xll.XLL.UDF(function,J76)</f>
        <v>-1.7763568394002505E-15</v>
      </c>
    </row>
    <row r="77" spans="9:12" x14ac:dyDescent="0.2">
      <c r="I77">
        <f t="array" ref="I77:J77">_xll.FALSE.POSITION(function,I76,J76)</f>
        <v>1.75</v>
      </c>
      <c r="J77">
        <v>1.7577720182472569</v>
      </c>
      <c r="K77">
        <f t="shared" si="2"/>
        <v>7.7720182472569288E-3</v>
      </c>
      <c r="L77">
        <f>_xll.XLL.UDF(function,J77)</f>
        <v>-1.7763568394002505E-15</v>
      </c>
    </row>
    <row r="78" spans="9:12" x14ac:dyDescent="0.2">
      <c r="I78">
        <f t="array" ref="I78:J78">_xll.FALSE.POSITION(function,I77,J77)</f>
        <v>1.75</v>
      </c>
      <c r="J78">
        <v>1.7577720182472569</v>
      </c>
      <c r="K78">
        <f t="shared" si="2"/>
        <v>7.7720182472569288E-3</v>
      </c>
      <c r="L78">
        <f>_xll.XLL.UDF(function,J78)</f>
        <v>-1.7763568394002505E-15</v>
      </c>
    </row>
    <row r="79" spans="9:12" x14ac:dyDescent="0.2">
      <c r="I79">
        <f t="array" ref="I79:J79">_xll.FALSE.POSITION(function,I78,J78)</f>
        <v>1.75</v>
      </c>
      <c r="J79">
        <v>1.7577720182472569</v>
      </c>
      <c r="K79">
        <f t="shared" ref="K79:K99" si="3">J79-I79</f>
        <v>7.7720182472569288E-3</v>
      </c>
      <c r="L79">
        <f>_xll.XLL.UDF(function,J79)</f>
        <v>-1.7763568394002505E-15</v>
      </c>
    </row>
    <row r="80" spans="9:12" x14ac:dyDescent="0.2">
      <c r="I80">
        <f t="array" ref="I80:J80">_xll.FALSE.POSITION(function,I79,J79)</f>
        <v>1.75</v>
      </c>
      <c r="J80">
        <v>1.7577720182472569</v>
      </c>
      <c r="K80">
        <f t="shared" si="3"/>
        <v>7.7720182472569288E-3</v>
      </c>
      <c r="L80">
        <f>_xll.XLL.UDF(function,J80)</f>
        <v>-1.7763568394002505E-15</v>
      </c>
    </row>
    <row r="81" spans="9:12" x14ac:dyDescent="0.2">
      <c r="I81">
        <f t="array" ref="I81:J81">_xll.FALSE.POSITION(function,I80,J80)</f>
        <v>1.75</v>
      </c>
      <c r="J81">
        <v>1.7577720182472569</v>
      </c>
      <c r="K81">
        <f t="shared" si="3"/>
        <v>7.7720182472569288E-3</v>
      </c>
      <c r="L81">
        <f>_xll.XLL.UDF(function,J81)</f>
        <v>-1.7763568394002505E-15</v>
      </c>
    </row>
    <row r="82" spans="9:12" x14ac:dyDescent="0.2">
      <c r="I82">
        <f t="array" ref="I82:J82">_xll.FALSE.POSITION(function,I81,J81)</f>
        <v>1.75</v>
      </c>
      <c r="J82">
        <v>1.7577720182472569</v>
      </c>
      <c r="K82">
        <f t="shared" si="3"/>
        <v>7.7720182472569288E-3</v>
      </c>
      <c r="L82">
        <f>_xll.XLL.UDF(function,J82)</f>
        <v>-1.7763568394002505E-15</v>
      </c>
    </row>
    <row r="83" spans="9:12" x14ac:dyDescent="0.2">
      <c r="I83">
        <f t="array" ref="I83:J83">_xll.FALSE.POSITION(function,I82,J82)</f>
        <v>1.75</v>
      </c>
      <c r="J83">
        <v>1.7577720182472569</v>
      </c>
      <c r="K83">
        <f t="shared" si="3"/>
        <v>7.7720182472569288E-3</v>
      </c>
      <c r="L83">
        <f>_xll.XLL.UDF(function,J83)</f>
        <v>-1.7763568394002505E-15</v>
      </c>
    </row>
    <row r="84" spans="9:12" x14ac:dyDescent="0.2">
      <c r="I84">
        <f t="array" ref="I84:J84">_xll.FALSE.POSITION(function,I83,J83)</f>
        <v>1.75</v>
      </c>
      <c r="J84">
        <v>1.7577720182472569</v>
      </c>
      <c r="K84">
        <f t="shared" si="3"/>
        <v>7.7720182472569288E-3</v>
      </c>
      <c r="L84">
        <f>_xll.XLL.UDF(function,J84)</f>
        <v>-1.7763568394002505E-15</v>
      </c>
    </row>
    <row r="85" spans="9:12" x14ac:dyDescent="0.2">
      <c r="I85">
        <f t="array" ref="I85:J85">_xll.FALSE.POSITION(function,I84,J84)</f>
        <v>1.75</v>
      </c>
      <c r="J85">
        <v>1.7577720182472569</v>
      </c>
      <c r="K85">
        <f t="shared" si="3"/>
        <v>7.7720182472569288E-3</v>
      </c>
      <c r="L85">
        <f>_xll.XLL.UDF(function,J85)</f>
        <v>-1.7763568394002505E-15</v>
      </c>
    </row>
    <row r="86" spans="9:12" x14ac:dyDescent="0.2">
      <c r="I86">
        <f t="array" ref="I86:J86">_xll.FALSE.POSITION(function,I85,J85)</f>
        <v>1.75</v>
      </c>
      <c r="J86">
        <v>1.7577720182472569</v>
      </c>
      <c r="K86">
        <f t="shared" si="3"/>
        <v>7.7720182472569288E-3</v>
      </c>
      <c r="L86">
        <f>_xll.XLL.UDF(function,J86)</f>
        <v>-1.7763568394002505E-15</v>
      </c>
    </row>
    <row r="87" spans="9:12" x14ac:dyDescent="0.2">
      <c r="I87">
        <f t="array" ref="I87:J87">_xll.FALSE.POSITION(function,I86,J86)</f>
        <v>1.75</v>
      </c>
      <c r="J87">
        <v>1.7577720182472569</v>
      </c>
      <c r="K87">
        <f t="shared" si="3"/>
        <v>7.7720182472569288E-3</v>
      </c>
      <c r="L87">
        <f>_xll.XLL.UDF(function,J87)</f>
        <v>-1.7763568394002505E-15</v>
      </c>
    </row>
    <row r="88" spans="9:12" x14ac:dyDescent="0.2">
      <c r="I88">
        <f t="array" ref="I88:J88">_xll.FALSE.POSITION(function,I87,J87)</f>
        <v>1.75</v>
      </c>
      <c r="J88">
        <v>1.7577720182472569</v>
      </c>
      <c r="K88">
        <f t="shared" si="3"/>
        <v>7.7720182472569288E-3</v>
      </c>
      <c r="L88">
        <f>_xll.XLL.UDF(function,J88)</f>
        <v>-1.7763568394002505E-15</v>
      </c>
    </row>
    <row r="89" spans="9:12" x14ac:dyDescent="0.2">
      <c r="I89">
        <f t="array" ref="I89:J89">_xll.FALSE.POSITION(function,I88,J88)</f>
        <v>1.75</v>
      </c>
      <c r="J89">
        <v>1.7577720182472569</v>
      </c>
      <c r="K89">
        <f t="shared" si="3"/>
        <v>7.7720182472569288E-3</v>
      </c>
      <c r="L89">
        <f>_xll.XLL.UDF(function,J89)</f>
        <v>-1.7763568394002505E-15</v>
      </c>
    </row>
    <row r="90" spans="9:12" x14ac:dyDescent="0.2">
      <c r="I90">
        <f t="array" ref="I90:J90">_xll.FALSE.POSITION(function,I89,J89)</f>
        <v>1.75</v>
      </c>
      <c r="J90">
        <v>1.7577720182472569</v>
      </c>
      <c r="K90">
        <f t="shared" si="3"/>
        <v>7.7720182472569288E-3</v>
      </c>
      <c r="L90">
        <f>_xll.XLL.UDF(function,J90)</f>
        <v>-1.7763568394002505E-15</v>
      </c>
    </row>
    <row r="91" spans="9:12" x14ac:dyDescent="0.2">
      <c r="I91">
        <f t="array" ref="I91:J91">_xll.FALSE.POSITION(function,I90,J90)</f>
        <v>1.75</v>
      </c>
      <c r="J91">
        <v>1.7577720182472569</v>
      </c>
      <c r="K91">
        <f t="shared" si="3"/>
        <v>7.7720182472569288E-3</v>
      </c>
      <c r="L91">
        <f>_xll.XLL.UDF(function,J91)</f>
        <v>-1.7763568394002505E-15</v>
      </c>
    </row>
    <row r="92" spans="9:12" x14ac:dyDescent="0.2">
      <c r="I92">
        <f t="array" ref="I92:J92">_xll.FALSE.POSITION(function,I91,J91)</f>
        <v>1.75</v>
      </c>
      <c r="J92">
        <v>1.7577720182472569</v>
      </c>
      <c r="K92">
        <f t="shared" si="3"/>
        <v>7.7720182472569288E-3</v>
      </c>
      <c r="L92">
        <f>_xll.XLL.UDF(function,J92)</f>
        <v>-1.7763568394002505E-15</v>
      </c>
    </row>
    <row r="93" spans="9:12" x14ac:dyDescent="0.2">
      <c r="I93">
        <f t="array" ref="I93:J93">_xll.FALSE.POSITION(function,I92,J92)</f>
        <v>1.75</v>
      </c>
      <c r="J93">
        <v>1.7577720182472569</v>
      </c>
      <c r="K93">
        <f t="shared" si="3"/>
        <v>7.7720182472569288E-3</v>
      </c>
      <c r="L93">
        <f>_xll.XLL.UDF(function,J93)</f>
        <v>-1.7763568394002505E-15</v>
      </c>
    </row>
    <row r="94" spans="9:12" x14ac:dyDescent="0.2">
      <c r="I94">
        <f t="array" ref="I94:J94">_xll.FALSE.POSITION(function,I93,J93)</f>
        <v>1.75</v>
      </c>
      <c r="J94">
        <v>1.7577720182472569</v>
      </c>
      <c r="K94">
        <f t="shared" si="3"/>
        <v>7.7720182472569288E-3</v>
      </c>
      <c r="L94">
        <f>_xll.XLL.UDF(function,J94)</f>
        <v>-1.7763568394002505E-15</v>
      </c>
    </row>
    <row r="95" spans="9:12" x14ac:dyDescent="0.2">
      <c r="I95">
        <f t="array" ref="I95:J95">_xll.FALSE.POSITION(function,I94,J94)</f>
        <v>1.75</v>
      </c>
      <c r="J95">
        <v>1.7577720182472569</v>
      </c>
      <c r="K95">
        <f t="shared" si="3"/>
        <v>7.7720182472569288E-3</v>
      </c>
      <c r="L95">
        <f>_xll.XLL.UDF(function,J95)</f>
        <v>-1.7763568394002505E-15</v>
      </c>
    </row>
    <row r="96" spans="9:12" x14ac:dyDescent="0.2">
      <c r="I96">
        <f t="array" ref="I96:J96">_xll.FALSE.POSITION(function,I95,J95)</f>
        <v>1.75</v>
      </c>
      <c r="J96">
        <v>1.7577720182472569</v>
      </c>
      <c r="K96">
        <f t="shared" si="3"/>
        <v>7.7720182472569288E-3</v>
      </c>
      <c r="L96">
        <f>_xll.XLL.UDF(function,J96)</f>
        <v>-1.7763568394002505E-15</v>
      </c>
    </row>
    <row r="97" spans="9:12" x14ac:dyDescent="0.2">
      <c r="I97">
        <f t="array" ref="I97:J97">_xll.FALSE.POSITION(function,I96,J96)</f>
        <v>1.75</v>
      </c>
      <c r="J97">
        <v>1.7577720182472569</v>
      </c>
      <c r="K97">
        <f t="shared" si="3"/>
        <v>7.7720182472569288E-3</v>
      </c>
      <c r="L97">
        <f>_xll.XLL.UDF(function,J97)</f>
        <v>-1.7763568394002505E-15</v>
      </c>
    </row>
    <row r="98" spans="9:12" x14ac:dyDescent="0.2">
      <c r="I98">
        <f t="array" ref="I98:J98">_xll.FALSE.POSITION(function,I97,J97)</f>
        <v>1.75</v>
      </c>
      <c r="J98">
        <v>1.7577720182472569</v>
      </c>
      <c r="K98">
        <f t="shared" si="3"/>
        <v>7.7720182472569288E-3</v>
      </c>
      <c r="L98">
        <f>_xll.XLL.UDF(function,J98)</f>
        <v>-1.7763568394002505E-15</v>
      </c>
    </row>
    <row r="99" spans="9:12" x14ac:dyDescent="0.2">
      <c r="I99">
        <f t="array" ref="I99:J99">_xll.FALSE.POSITION(function,I98,J98)</f>
        <v>1.75</v>
      </c>
      <c r="J99">
        <v>1.7577720182472569</v>
      </c>
      <c r="K99">
        <f t="shared" si="3"/>
        <v>7.7720182472569288E-3</v>
      </c>
      <c r="L99">
        <f>_xll.XLL.UDF(function,J99)</f>
        <v>-1.7763568394002505E-15</v>
      </c>
    </row>
    <row r="100" spans="9:12" x14ac:dyDescent="0.2">
      <c r="I100">
        <f t="array" ref="I100:J100">_xll.FALSE.POSITION(function,I99,J99)</f>
        <v>1.75</v>
      </c>
      <c r="J100">
        <v>1.7577720182472569</v>
      </c>
      <c r="K100">
        <f t="shared" ref="K100:K123" si="4">J100-I100</f>
        <v>7.7720182472569288E-3</v>
      </c>
      <c r="L100">
        <f>_xll.XLL.UDF(function,J100)</f>
        <v>-1.7763568394002505E-15</v>
      </c>
    </row>
    <row r="101" spans="9:12" x14ac:dyDescent="0.2">
      <c r="I101">
        <f t="array" ref="I101:J101">_xll.FALSE.POSITION(function,I100,J100)</f>
        <v>1.75</v>
      </c>
      <c r="J101">
        <v>1.7577720182472569</v>
      </c>
      <c r="K101">
        <f t="shared" si="4"/>
        <v>7.7720182472569288E-3</v>
      </c>
      <c r="L101">
        <f>_xll.XLL.UDF(function,J101)</f>
        <v>-1.7763568394002505E-15</v>
      </c>
    </row>
    <row r="102" spans="9:12" x14ac:dyDescent="0.2">
      <c r="I102">
        <f t="array" ref="I102:J102">_xll.FALSE.POSITION(function,I101,J101)</f>
        <v>1.75</v>
      </c>
      <c r="J102">
        <v>1.7577720182472569</v>
      </c>
      <c r="K102">
        <f t="shared" si="4"/>
        <v>7.7720182472569288E-3</v>
      </c>
      <c r="L102">
        <f>_xll.XLL.UDF(function,J102)</f>
        <v>-1.7763568394002505E-15</v>
      </c>
    </row>
    <row r="103" spans="9:12" x14ac:dyDescent="0.2">
      <c r="I103">
        <f t="array" ref="I103:J103">_xll.FALSE.POSITION(function,I102,J102)</f>
        <v>1.75</v>
      </c>
      <c r="J103">
        <v>1.7577720182472569</v>
      </c>
      <c r="K103">
        <f t="shared" si="4"/>
        <v>7.7720182472569288E-3</v>
      </c>
      <c r="L103">
        <f>_xll.XLL.UDF(function,J103)</f>
        <v>-1.7763568394002505E-15</v>
      </c>
    </row>
    <row r="104" spans="9:12" x14ac:dyDescent="0.2">
      <c r="I104">
        <f t="array" ref="I104:J104">_xll.FALSE.POSITION(function,I103,J103)</f>
        <v>1.75</v>
      </c>
      <c r="J104">
        <v>1.7577720182472569</v>
      </c>
      <c r="K104">
        <f t="shared" si="4"/>
        <v>7.7720182472569288E-3</v>
      </c>
      <c r="L104">
        <f>_xll.XLL.UDF(function,J104)</f>
        <v>-1.7763568394002505E-15</v>
      </c>
    </row>
    <row r="105" spans="9:12" x14ac:dyDescent="0.2">
      <c r="I105">
        <f t="array" ref="I105:J105">_xll.FALSE.POSITION(function,I104,J104)</f>
        <v>1.75</v>
      </c>
      <c r="J105">
        <v>1.7577720182472569</v>
      </c>
      <c r="K105">
        <f t="shared" si="4"/>
        <v>7.7720182472569288E-3</v>
      </c>
      <c r="L105">
        <f>_xll.XLL.UDF(function,J105)</f>
        <v>-1.7763568394002505E-15</v>
      </c>
    </row>
    <row r="106" spans="9:12" x14ac:dyDescent="0.2">
      <c r="I106">
        <f t="array" ref="I106:J106">_xll.FALSE.POSITION(function,I105,J105)</f>
        <v>1.75</v>
      </c>
      <c r="J106">
        <v>1.7577720182472569</v>
      </c>
      <c r="K106">
        <f t="shared" si="4"/>
        <v>7.7720182472569288E-3</v>
      </c>
      <c r="L106">
        <f>_xll.XLL.UDF(function,J106)</f>
        <v>-1.7763568394002505E-15</v>
      </c>
    </row>
    <row r="107" spans="9:12" x14ac:dyDescent="0.2">
      <c r="I107">
        <f t="array" ref="I107:J107">_xll.FALSE.POSITION(function,I106,J106)</f>
        <v>1.75</v>
      </c>
      <c r="J107">
        <v>1.7577720182472569</v>
      </c>
      <c r="K107">
        <f t="shared" si="4"/>
        <v>7.7720182472569288E-3</v>
      </c>
      <c r="L107">
        <f>_xll.XLL.UDF(function,J107)</f>
        <v>-1.7763568394002505E-15</v>
      </c>
    </row>
    <row r="108" spans="9:12" x14ac:dyDescent="0.2">
      <c r="I108">
        <f t="array" ref="I108:J108">_xll.FALSE.POSITION(function,I107,J107)</f>
        <v>1.75</v>
      </c>
      <c r="J108">
        <v>1.7577720182472569</v>
      </c>
      <c r="K108">
        <f t="shared" si="4"/>
        <v>7.7720182472569288E-3</v>
      </c>
      <c r="L108">
        <f>_xll.XLL.UDF(function,J108)</f>
        <v>-1.7763568394002505E-15</v>
      </c>
    </row>
    <row r="109" spans="9:12" x14ac:dyDescent="0.2">
      <c r="I109">
        <f t="array" ref="I109:J109">_xll.FALSE.POSITION(function,I108,J108)</f>
        <v>1.75</v>
      </c>
      <c r="J109">
        <v>1.7577720182472569</v>
      </c>
      <c r="K109">
        <f t="shared" si="4"/>
        <v>7.7720182472569288E-3</v>
      </c>
      <c r="L109">
        <f>_xll.XLL.UDF(function,J109)</f>
        <v>-1.7763568394002505E-15</v>
      </c>
    </row>
    <row r="110" spans="9:12" x14ac:dyDescent="0.2">
      <c r="I110">
        <f t="array" ref="I110:J110">_xll.FALSE.POSITION(function,I109,J109)</f>
        <v>1.75</v>
      </c>
      <c r="J110">
        <v>1.7577720182472569</v>
      </c>
      <c r="K110">
        <f t="shared" si="4"/>
        <v>7.7720182472569288E-3</v>
      </c>
      <c r="L110">
        <f>_xll.XLL.UDF(function,J110)</f>
        <v>-1.7763568394002505E-15</v>
      </c>
    </row>
    <row r="111" spans="9:12" x14ac:dyDescent="0.2">
      <c r="I111">
        <f t="array" ref="I111:J111">_xll.FALSE.POSITION(function,I110,J110)</f>
        <v>1.75</v>
      </c>
      <c r="J111">
        <v>1.7577720182472569</v>
      </c>
      <c r="K111">
        <f t="shared" si="4"/>
        <v>7.7720182472569288E-3</v>
      </c>
      <c r="L111">
        <f>_xll.XLL.UDF(function,J111)</f>
        <v>-1.7763568394002505E-15</v>
      </c>
    </row>
    <row r="112" spans="9:12" x14ac:dyDescent="0.2">
      <c r="I112">
        <f t="array" ref="I112:J112">_xll.FALSE.POSITION(function,I111,J111)</f>
        <v>1.75</v>
      </c>
      <c r="J112">
        <v>1.7577720182472569</v>
      </c>
      <c r="K112">
        <f t="shared" si="4"/>
        <v>7.7720182472569288E-3</v>
      </c>
      <c r="L112">
        <f>_xll.XLL.UDF(function,J112)</f>
        <v>-1.7763568394002505E-15</v>
      </c>
    </row>
    <row r="113" spans="9:12" x14ac:dyDescent="0.2">
      <c r="I113">
        <f t="array" ref="I113:J113">_xll.FALSE.POSITION(function,I112,J112)</f>
        <v>1.75</v>
      </c>
      <c r="J113">
        <v>1.7577720182472569</v>
      </c>
      <c r="K113">
        <f t="shared" si="4"/>
        <v>7.7720182472569288E-3</v>
      </c>
      <c r="L113">
        <f>_xll.XLL.UDF(function,J113)</f>
        <v>-1.7763568394002505E-15</v>
      </c>
    </row>
    <row r="114" spans="9:12" x14ac:dyDescent="0.2">
      <c r="I114">
        <f t="array" ref="I114:J114">_xll.FALSE.POSITION(function,I113,J113)</f>
        <v>1.75</v>
      </c>
      <c r="J114">
        <v>1.7577720182472569</v>
      </c>
      <c r="K114">
        <f t="shared" si="4"/>
        <v>7.7720182472569288E-3</v>
      </c>
      <c r="L114">
        <f>_xll.XLL.UDF(function,J114)</f>
        <v>-1.7763568394002505E-15</v>
      </c>
    </row>
    <row r="115" spans="9:12" x14ac:dyDescent="0.2">
      <c r="I115">
        <f t="array" ref="I115:J115">_xll.FALSE.POSITION(function,I114,J114)</f>
        <v>1.75</v>
      </c>
      <c r="J115">
        <v>1.7577720182472569</v>
      </c>
      <c r="K115">
        <f t="shared" si="4"/>
        <v>7.7720182472569288E-3</v>
      </c>
      <c r="L115">
        <f>_xll.XLL.UDF(function,J115)</f>
        <v>-1.7763568394002505E-15</v>
      </c>
    </row>
    <row r="116" spans="9:12" x14ac:dyDescent="0.2">
      <c r="I116">
        <f t="array" ref="I116:J116">_xll.FALSE.POSITION(function,I115,J115)</f>
        <v>1.75</v>
      </c>
      <c r="J116">
        <v>1.7577720182472569</v>
      </c>
      <c r="K116">
        <f t="shared" si="4"/>
        <v>7.7720182472569288E-3</v>
      </c>
      <c r="L116">
        <f>_xll.XLL.UDF(function,J116)</f>
        <v>-1.7763568394002505E-15</v>
      </c>
    </row>
    <row r="117" spans="9:12" x14ac:dyDescent="0.2">
      <c r="I117">
        <f t="array" ref="I117:J117">_xll.FALSE.POSITION(function,I116,J116)</f>
        <v>1.75</v>
      </c>
      <c r="J117">
        <v>1.7577720182472569</v>
      </c>
      <c r="K117">
        <f t="shared" si="4"/>
        <v>7.7720182472569288E-3</v>
      </c>
      <c r="L117">
        <f>_xll.XLL.UDF(function,J117)</f>
        <v>-1.7763568394002505E-15</v>
      </c>
    </row>
    <row r="118" spans="9:12" x14ac:dyDescent="0.2">
      <c r="I118">
        <f t="array" ref="I118:J118">_xll.FALSE.POSITION(function,I117,J117)</f>
        <v>1.75</v>
      </c>
      <c r="J118">
        <v>1.7577720182472569</v>
      </c>
      <c r="K118">
        <f t="shared" si="4"/>
        <v>7.7720182472569288E-3</v>
      </c>
      <c r="L118">
        <f>_xll.XLL.UDF(function,J118)</f>
        <v>-1.7763568394002505E-15</v>
      </c>
    </row>
    <row r="119" spans="9:12" x14ac:dyDescent="0.2">
      <c r="I119">
        <f t="array" ref="I119:J119">_xll.FALSE.POSITION(function,I118,J118)</f>
        <v>1.75</v>
      </c>
      <c r="J119">
        <v>1.7577720182472569</v>
      </c>
      <c r="K119">
        <f t="shared" si="4"/>
        <v>7.7720182472569288E-3</v>
      </c>
      <c r="L119">
        <f>_xll.XLL.UDF(function,J119)</f>
        <v>-1.7763568394002505E-15</v>
      </c>
    </row>
    <row r="120" spans="9:12" x14ac:dyDescent="0.2">
      <c r="I120">
        <f t="array" ref="I120:J120">_xll.FALSE.POSITION(function,I119,J119)</f>
        <v>1.75</v>
      </c>
      <c r="J120">
        <v>1.7577720182472569</v>
      </c>
      <c r="K120">
        <f t="shared" si="4"/>
        <v>7.7720182472569288E-3</v>
      </c>
      <c r="L120">
        <f>_xll.XLL.UDF(function,J120)</f>
        <v>-1.7763568394002505E-15</v>
      </c>
    </row>
    <row r="121" spans="9:12" x14ac:dyDescent="0.2">
      <c r="I121">
        <f t="array" ref="I121:J121">_xll.FALSE.POSITION(function,I120,J120)</f>
        <v>1.75</v>
      </c>
      <c r="J121">
        <v>1.7577720182472569</v>
      </c>
      <c r="K121">
        <f t="shared" si="4"/>
        <v>7.7720182472569288E-3</v>
      </c>
      <c r="L121">
        <f>_xll.XLL.UDF(function,J121)</f>
        <v>-1.7763568394002505E-15</v>
      </c>
    </row>
    <row r="122" spans="9:12" x14ac:dyDescent="0.2">
      <c r="I122">
        <f t="array" ref="I122:J122">_xll.FALSE.POSITION(function,I121,J121)</f>
        <v>1.75</v>
      </c>
      <c r="J122">
        <v>1.7577720182472569</v>
      </c>
      <c r="K122">
        <f t="shared" si="4"/>
        <v>7.7720182472569288E-3</v>
      </c>
      <c r="L122">
        <f>_xll.XLL.UDF(function,J122)</f>
        <v>-1.7763568394002505E-15</v>
      </c>
    </row>
    <row r="123" spans="9:12" x14ac:dyDescent="0.2">
      <c r="I123">
        <f t="array" ref="I123:J123">_xll.FALSE.POSITION(function,I122,J122)</f>
        <v>1.75</v>
      </c>
      <c r="J123">
        <v>1.7577720182472569</v>
      </c>
      <c r="K123">
        <f t="shared" si="4"/>
        <v>7.7720182472569288E-3</v>
      </c>
      <c r="L123">
        <f>_xll.XLL.UDF(function,J123)</f>
        <v>-1.7763568394002505E-15</v>
      </c>
    </row>
    <row r="124" spans="9:12" x14ac:dyDescent="0.2">
      <c r="I124">
        <f t="array" ref="I124:J124">_xll.FALSE.POSITION(function,I123,J123)</f>
        <v>1.75</v>
      </c>
      <c r="J124">
        <v>1.7577720182472569</v>
      </c>
      <c r="K124">
        <f t="shared" ref="K124:K156" si="5">J124-I124</f>
        <v>7.7720182472569288E-3</v>
      </c>
      <c r="L124">
        <f>_xll.XLL.UDF(function,J124)</f>
        <v>-1.7763568394002505E-15</v>
      </c>
    </row>
    <row r="125" spans="9:12" x14ac:dyDescent="0.2">
      <c r="I125">
        <f t="array" ref="I125:J125">_xll.FALSE.POSITION(function,I124,J124)</f>
        <v>1.75</v>
      </c>
      <c r="J125">
        <v>1.7577720182472569</v>
      </c>
      <c r="K125">
        <f t="shared" si="5"/>
        <v>7.7720182472569288E-3</v>
      </c>
      <c r="L125">
        <f>_xll.XLL.UDF(function,J125)</f>
        <v>-1.7763568394002505E-15</v>
      </c>
    </row>
    <row r="126" spans="9:12" x14ac:dyDescent="0.2">
      <c r="I126">
        <f t="array" ref="I126:J126">_xll.FALSE.POSITION(function,I125,J125)</f>
        <v>1.75</v>
      </c>
      <c r="J126">
        <v>1.7577720182472569</v>
      </c>
      <c r="K126">
        <f t="shared" si="5"/>
        <v>7.7720182472569288E-3</v>
      </c>
      <c r="L126">
        <f>_xll.XLL.UDF(function,J126)</f>
        <v>-1.7763568394002505E-15</v>
      </c>
    </row>
    <row r="127" spans="9:12" x14ac:dyDescent="0.2">
      <c r="I127">
        <f t="array" ref="I127:J127">_xll.FALSE.POSITION(function,I126,J126)</f>
        <v>1.75</v>
      </c>
      <c r="J127">
        <v>1.7577720182472569</v>
      </c>
      <c r="K127">
        <f t="shared" si="5"/>
        <v>7.7720182472569288E-3</v>
      </c>
      <c r="L127">
        <f>_xll.XLL.UDF(function,J127)</f>
        <v>-1.7763568394002505E-15</v>
      </c>
    </row>
    <row r="128" spans="9:12" x14ac:dyDescent="0.2">
      <c r="I128">
        <f t="array" ref="I128:J128">_xll.FALSE.POSITION(function,I127,J127)</f>
        <v>1.75</v>
      </c>
      <c r="J128">
        <v>1.7577720182472569</v>
      </c>
      <c r="K128">
        <f t="shared" si="5"/>
        <v>7.7720182472569288E-3</v>
      </c>
      <c r="L128">
        <f>_xll.XLL.UDF(function,J128)</f>
        <v>-1.7763568394002505E-15</v>
      </c>
    </row>
    <row r="129" spans="9:12" x14ac:dyDescent="0.2">
      <c r="I129">
        <f t="array" ref="I129:J129">_xll.FALSE.POSITION(function,I128,J128)</f>
        <v>1.75</v>
      </c>
      <c r="J129">
        <v>1.7577720182472569</v>
      </c>
      <c r="K129">
        <f t="shared" si="5"/>
        <v>7.7720182472569288E-3</v>
      </c>
      <c r="L129">
        <f>_xll.XLL.UDF(function,J129)</f>
        <v>-1.7763568394002505E-15</v>
      </c>
    </row>
    <row r="130" spans="9:12" x14ac:dyDescent="0.2">
      <c r="I130">
        <f t="array" ref="I130:J130">_xll.FALSE.POSITION(function,I129,J129)</f>
        <v>1.75</v>
      </c>
      <c r="J130">
        <v>1.7577720182472569</v>
      </c>
      <c r="K130">
        <f t="shared" si="5"/>
        <v>7.7720182472569288E-3</v>
      </c>
      <c r="L130">
        <f>_xll.XLL.UDF(function,J130)</f>
        <v>-1.7763568394002505E-15</v>
      </c>
    </row>
    <row r="131" spans="9:12" x14ac:dyDescent="0.2">
      <c r="I131">
        <f t="array" ref="I131:J131">_xll.FALSE.POSITION(function,I130,J130)</f>
        <v>1.75</v>
      </c>
      <c r="J131">
        <v>1.7577720182472569</v>
      </c>
      <c r="K131">
        <f t="shared" si="5"/>
        <v>7.7720182472569288E-3</v>
      </c>
      <c r="L131">
        <f>_xll.XLL.UDF(function,J131)</f>
        <v>-1.7763568394002505E-15</v>
      </c>
    </row>
    <row r="132" spans="9:12" x14ac:dyDescent="0.2">
      <c r="I132">
        <f t="array" ref="I132:J132">_xll.FALSE.POSITION(function,I131,J131)</f>
        <v>1.75</v>
      </c>
      <c r="J132">
        <v>1.7577720182472569</v>
      </c>
      <c r="K132">
        <f t="shared" si="5"/>
        <v>7.7720182472569288E-3</v>
      </c>
      <c r="L132">
        <f>_xll.XLL.UDF(function,J132)</f>
        <v>-1.7763568394002505E-15</v>
      </c>
    </row>
    <row r="133" spans="9:12" x14ac:dyDescent="0.2">
      <c r="I133">
        <f t="array" ref="I133:J133">_xll.FALSE.POSITION(function,I132,J132)</f>
        <v>1.75</v>
      </c>
      <c r="J133">
        <v>1.7577720182472569</v>
      </c>
      <c r="K133">
        <f t="shared" si="5"/>
        <v>7.7720182472569288E-3</v>
      </c>
      <c r="L133">
        <f>_xll.XLL.UDF(function,J133)</f>
        <v>-1.7763568394002505E-15</v>
      </c>
    </row>
    <row r="134" spans="9:12" x14ac:dyDescent="0.2">
      <c r="I134">
        <f t="array" ref="I134:J134">_xll.FALSE.POSITION(function,I133,J133)</f>
        <v>1.75</v>
      </c>
      <c r="J134">
        <v>1.7577720182472569</v>
      </c>
      <c r="K134">
        <f t="shared" si="5"/>
        <v>7.7720182472569288E-3</v>
      </c>
      <c r="L134">
        <f>_xll.XLL.UDF(function,J134)</f>
        <v>-1.7763568394002505E-15</v>
      </c>
    </row>
    <row r="135" spans="9:12" x14ac:dyDescent="0.2">
      <c r="I135">
        <f t="array" ref="I135:J135">_xll.FALSE.POSITION(function,I134,J134)</f>
        <v>1.75</v>
      </c>
      <c r="J135">
        <v>1.7577720182472569</v>
      </c>
      <c r="K135">
        <f t="shared" si="5"/>
        <v>7.7720182472569288E-3</v>
      </c>
      <c r="L135">
        <f>_xll.XLL.UDF(function,J135)</f>
        <v>-1.7763568394002505E-15</v>
      </c>
    </row>
    <row r="136" spans="9:12" x14ac:dyDescent="0.2">
      <c r="I136">
        <f t="array" ref="I136:J136">_xll.FALSE.POSITION(function,I135,J135)</f>
        <v>1.75</v>
      </c>
      <c r="J136">
        <v>1.7577720182472569</v>
      </c>
      <c r="K136">
        <f t="shared" si="5"/>
        <v>7.7720182472569288E-3</v>
      </c>
      <c r="L136">
        <f>_xll.XLL.UDF(function,J136)</f>
        <v>-1.7763568394002505E-15</v>
      </c>
    </row>
    <row r="137" spans="9:12" x14ac:dyDescent="0.2">
      <c r="I137">
        <f t="array" ref="I137:J137">_xll.FALSE.POSITION(function,I136,J136)</f>
        <v>1.75</v>
      </c>
      <c r="J137">
        <v>1.7577720182472569</v>
      </c>
      <c r="K137">
        <f t="shared" si="5"/>
        <v>7.7720182472569288E-3</v>
      </c>
      <c r="L137">
        <f>_xll.XLL.UDF(function,J137)</f>
        <v>-1.7763568394002505E-15</v>
      </c>
    </row>
    <row r="138" spans="9:12" x14ac:dyDescent="0.2">
      <c r="I138">
        <f t="array" ref="I138:J138">_xll.FALSE.POSITION(function,I137,J137)</f>
        <v>1.75</v>
      </c>
      <c r="J138">
        <v>1.7577720182472569</v>
      </c>
      <c r="K138">
        <f t="shared" si="5"/>
        <v>7.7720182472569288E-3</v>
      </c>
      <c r="L138">
        <f>_xll.XLL.UDF(function,J138)</f>
        <v>-1.7763568394002505E-15</v>
      </c>
    </row>
    <row r="139" spans="9:12" x14ac:dyDescent="0.2">
      <c r="I139">
        <f t="array" ref="I139:J139">_xll.FALSE.POSITION(function,I138,J138)</f>
        <v>1.75</v>
      </c>
      <c r="J139">
        <v>1.7577720182472569</v>
      </c>
      <c r="K139">
        <f t="shared" si="5"/>
        <v>7.7720182472569288E-3</v>
      </c>
      <c r="L139">
        <f>_xll.XLL.UDF(function,J139)</f>
        <v>-1.7763568394002505E-15</v>
      </c>
    </row>
    <row r="140" spans="9:12" x14ac:dyDescent="0.2">
      <c r="I140">
        <f t="array" ref="I140:J140">_xll.FALSE.POSITION(function,I139,J139)</f>
        <v>1.75</v>
      </c>
      <c r="J140">
        <v>1.7577720182472569</v>
      </c>
      <c r="K140">
        <f t="shared" si="5"/>
        <v>7.7720182472569288E-3</v>
      </c>
      <c r="L140">
        <f>_xll.XLL.UDF(function,J140)</f>
        <v>-1.7763568394002505E-15</v>
      </c>
    </row>
    <row r="141" spans="9:12" x14ac:dyDescent="0.2">
      <c r="I141">
        <f t="array" ref="I141:J141">_xll.FALSE.POSITION(function,I140,J140)</f>
        <v>1.75</v>
      </c>
      <c r="J141">
        <v>1.7577720182472569</v>
      </c>
      <c r="K141">
        <f t="shared" si="5"/>
        <v>7.7720182472569288E-3</v>
      </c>
      <c r="L141">
        <f>_xll.XLL.UDF(function,J141)</f>
        <v>-1.7763568394002505E-15</v>
      </c>
    </row>
    <row r="142" spans="9:12" x14ac:dyDescent="0.2">
      <c r="I142">
        <f t="array" ref="I142:J142">_xll.FALSE.POSITION(function,I141,J141)</f>
        <v>1.75</v>
      </c>
      <c r="J142">
        <v>1.7577720182472569</v>
      </c>
      <c r="K142">
        <f t="shared" si="5"/>
        <v>7.7720182472569288E-3</v>
      </c>
      <c r="L142">
        <f>_xll.XLL.UDF(function,J142)</f>
        <v>-1.7763568394002505E-15</v>
      </c>
    </row>
    <row r="143" spans="9:12" x14ac:dyDescent="0.2">
      <c r="I143">
        <f t="array" ref="I143:J143">_xll.FALSE.POSITION(function,I142,J142)</f>
        <v>1.75</v>
      </c>
      <c r="J143">
        <v>1.7577720182472569</v>
      </c>
      <c r="K143">
        <f t="shared" si="5"/>
        <v>7.7720182472569288E-3</v>
      </c>
      <c r="L143">
        <f>_xll.XLL.UDF(function,J143)</f>
        <v>-1.7763568394002505E-15</v>
      </c>
    </row>
    <row r="144" spans="9:12" x14ac:dyDescent="0.2">
      <c r="I144">
        <f t="array" ref="I144:J144">_xll.FALSE.POSITION(function,I143,J143)</f>
        <v>1.75</v>
      </c>
      <c r="J144">
        <v>1.7577720182472569</v>
      </c>
      <c r="K144">
        <f t="shared" si="5"/>
        <v>7.7720182472569288E-3</v>
      </c>
      <c r="L144">
        <f>_xll.XLL.UDF(function,J144)</f>
        <v>-1.7763568394002505E-15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2E11-9511-4ABB-B180-AC70D044962A}">
  <sheetPr codeName="Sheet3"/>
  <dimension ref="B2:Q57"/>
  <sheetViews>
    <sheetView topLeftCell="A16" zoomScaleNormal="100" workbookViewId="0">
      <selection activeCell="L9" sqref="L9"/>
    </sheetView>
  </sheetViews>
  <sheetFormatPr defaultRowHeight="14.25" x14ac:dyDescent="0.2"/>
  <cols>
    <col min="1" max="1" width="3.625" customWidth="1"/>
    <col min="3" max="3" width="12.75" bestFit="1" customWidth="1"/>
    <col min="7" max="7" width="3.625" customWidth="1"/>
    <col min="13" max="13" width="3.625" customWidth="1"/>
    <col min="14" max="14" width="10.5" bestFit="1" customWidth="1"/>
  </cols>
  <sheetData>
    <row r="2" spans="2:17" x14ac:dyDescent="0.2">
      <c r="B2" t="s">
        <v>5</v>
      </c>
      <c r="C2" s="4">
        <f t="array" ref="C2">_xll.KAHAN.C</f>
        <v>-1329987512</v>
      </c>
    </row>
    <row r="3" spans="2:17" x14ac:dyDescent="0.2">
      <c r="B3" s="1" t="s">
        <v>1</v>
      </c>
      <c r="C3">
        <v>1</v>
      </c>
      <c r="D3" cm="1">
        <f t="array" ref="D3">_xll.XLL.UDF(function,C3)</f>
        <v>1.6094379124341003</v>
      </c>
      <c r="H3" t="s">
        <v>8</v>
      </c>
    </row>
    <row r="4" spans="2:17" x14ac:dyDescent="0.2">
      <c r="C4">
        <v>1.8</v>
      </c>
      <c r="D4" cm="1">
        <f t="array" ref="D4">_xll.XLL.UDF(function,C4)</f>
        <v>-1.1960046346767577</v>
      </c>
      <c r="H4" t="s">
        <v>9</v>
      </c>
    </row>
    <row r="5" spans="2:17" x14ac:dyDescent="0.2">
      <c r="N5">
        <f t="array" ref="N5">_xll.ARRAY.SET(_xll.ARRAY.INTERVAL($C$3,$C$4,100))</f>
        <v>-24884302</v>
      </c>
      <c r="O5">
        <f t="array" ref="O5">_xll.ARRAY.SET(_xll.ARRAY.APPLY(function,_xll.ARRAY.GET(N5)))</f>
        <v>2392</v>
      </c>
    </row>
    <row r="6" spans="2:17" x14ac:dyDescent="0.2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2">
      <c r="B7" s="1" t="s">
        <v>0</v>
      </c>
      <c r="C7" cm="1">
        <f t="array" ref="C7:D7">_xll.BISECT(function,C3,C4)</f>
        <v>1.4</v>
      </c>
      <c r="D7">
        <v>1.8</v>
      </c>
      <c r="E7">
        <f>D7-C7</f>
        <v>0.40000000000000013</v>
      </c>
      <c r="F7" cm="1">
        <f t="array" ref="F7">_xll.XLL.UDF(function,C7)</f>
        <v>1.5169716847615065</v>
      </c>
      <c r="H7" s="1" t="s">
        <v>6</v>
      </c>
      <c r="I7">
        <f t="array" ref="I7:J7">_xll.FALSE.POSITION(function,C3,C4)</f>
        <v>1.4589473169832845</v>
      </c>
      <c r="J7">
        <v>1.8</v>
      </c>
      <c r="K7">
        <f>J7-I7</f>
        <v>0.34105268301671554</v>
      </c>
      <c r="L7" cm="1">
        <f t="array" ref="L7">_xll.XLL.UDF(function,I7)</f>
        <v>1.4405589292812715</v>
      </c>
    </row>
    <row r="8" spans="2:17" x14ac:dyDescent="0.2">
      <c r="C8" cm="1">
        <f t="array" ref="C8:D8">_xll.BISECT(function,C7,D7)</f>
        <v>1.6</v>
      </c>
      <c r="D8">
        <v>1.8</v>
      </c>
      <c r="E8">
        <f t="shared" ref="E8:E57" si="0">D8-C8</f>
        <v>0.19999999999999996</v>
      </c>
      <c r="F8" cm="1">
        <f t="array" ref="F8">_xll.XLL.UDF(function,C8)</f>
        <v>1.1139605656149092</v>
      </c>
      <c r="I8">
        <f t="array" ref="I8:J8">_xll.FALSE.POSITION(function,I7,J7)</f>
        <v>1.6452908190293765</v>
      </c>
      <c r="J8">
        <v>1.8</v>
      </c>
      <c r="K8">
        <f t="shared" ref="K8:K57" si="1">J8-I8</f>
        <v>0.15470918097062358</v>
      </c>
      <c r="L8" cm="1">
        <f t="array" ref="L8">_xll.XLL.UDF(function,I8)</f>
        <v>0.93373529482834261</v>
      </c>
    </row>
    <row r="9" spans="2:17" x14ac:dyDescent="0.2">
      <c r="C9" cm="1">
        <f t="array" ref="C9:D9">_xll.BISECT(function,C8,D8)</f>
        <v>1.7000000000000002</v>
      </c>
      <c r="D9">
        <v>1.8</v>
      </c>
      <c r="E9">
        <f t="shared" si="0"/>
        <v>9.9999999999999867E-2</v>
      </c>
      <c r="F9" cm="1">
        <f t="array" ref="F9">_xll.XLL.UDF(function,C9)</f>
        <v>0.61404985920124144</v>
      </c>
      <c r="I9">
        <f t="array" ref="I9:J9">_xll.FALSE.POSITION(function,I8,J8)</f>
        <v>1.7131194870770403</v>
      </c>
      <c r="J9">
        <v>1.8</v>
      </c>
      <c r="K9">
        <f t="shared" si="1"/>
        <v>8.6880512922959729E-2</v>
      </c>
      <c r="L9" cm="1">
        <f t="array" ref="L9">_xll.XLL.UDF(function,I9)</f>
        <v>0.51030116646466794</v>
      </c>
    </row>
    <row r="10" spans="2:17" x14ac:dyDescent="0.2">
      <c r="C10" cm="1">
        <f t="array" ref="C10:D10">_xll.BISECT(function,C9,D9)</f>
        <v>1.75</v>
      </c>
      <c r="D10">
        <v>1.8</v>
      </c>
      <c r="E10">
        <f t="shared" si="0"/>
        <v>5.0000000000000044E-2</v>
      </c>
      <c r="F10" cm="1">
        <f t="array" ref="F10">_xll.XLL.UDF(function,C10)</f>
        <v>0.11430477128005863</v>
      </c>
      <c r="I10">
        <f t="array" ref="I10:J10">_xll.FALSE.POSITION(function,I9,J9)</f>
        <v>1.7391026532000045</v>
      </c>
      <c r="J10">
        <v>1.8</v>
      </c>
      <c r="K10">
        <f t="shared" si="1"/>
        <v>6.0897346799995589E-2</v>
      </c>
      <c r="L10" cm="1">
        <f t="array" ref="L10">_xll.XLL.UDF(function,I10)</f>
        <v>0.25242931794235723</v>
      </c>
    </row>
    <row r="11" spans="2:17" x14ac:dyDescent="0.2">
      <c r="C11" cm="1">
        <f t="array" ref="C11:D11">_xll.BISECT(function,C10,D10)</f>
        <v>1.75</v>
      </c>
      <c r="D11">
        <v>1.7749999999999999</v>
      </c>
      <c r="E11">
        <f t="shared" si="0"/>
        <v>2.4999999999999911E-2</v>
      </c>
      <c r="F11" cm="1">
        <f t="array" ref="F11">_xll.XLL.UDF(function,C11)</f>
        <v>0.11430477128005863</v>
      </c>
      <c r="I11">
        <f t="array" ref="I11:J11">_xll.FALSE.POSITION(function,I10,J10)</f>
        <v>1.749715685081386</v>
      </c>
      <c r="J11">
        <v>1.8</v>
      </c>
      <c r="K11">
        <f t="shared" si="1"/>
        <v>5.028431491861407E-2</v>
      </c>
      <c r="L11" cm="1">
        <f t="array" ref="L11">_xll.XLL.UDF(function,I11)</f>
        <v>0.11821083424804847</v>
      </c>
    </row>
    <row r="12" spans="2:17" x14ac:dyDescent="0.2">
      <c r="C12" cm="1">
        <f t="array" ref="C12:D12">_xll.BISECT(function,C11,D11)</f>
        <v>1.75</v>
      </c>
      <c r="D12">
        <v>1.7625</v>
      </c>
      <c r="E12">
        <f t="shared" si="0"/>
        <v>1.2499999999999956E-2</v>
      </c>
      <c r="F12" cm="1">
        <f t="array" ref="F12">_xll.XLL.UDF(function,C12)</f>
        <v>0.11430477128005863</v>
      </c>
      <c r="I12">
        <f t="array" ref="I12:J12">_xll.FALSE.POSITION(function,I11,J11)</f>
        <v>1.7542386502698752</v>
      </c>
      <c r="J12">
        <v>1.8</v>
      </c>
      <c r="K12">
        <f t="shared" si="1"/>
        <v>4.5761349730124801E-2</v>
      </c>
      <c r="L12" cm="1">
        <f t="array" ref="L12">_xll.XLL.UDF(function,I12)</f>
        <v>5.3852495541041746E-2</v>
      </c>
    </row>
    <row r="13" spans="2:17" x14ac:dyDescent="0.2">
      <c r="C13" cm="1">
        <f t="array" ref="C13:D13">_xll.BISECT(function,C12,D12)</f>
        <v>1.7562500000000001</v>
      </c>
      <c r="D13">
        <v>1.7625</v>
      </c>
      <c r="E13">
        <f t="shared" si="0"/>
        <v>6.2499999999998668E-3</v>
      </c>
      <c r="F13" cm="1">
        <f t="array" ref="F13">_xll.XLL.UDF(function,C13)</f>
        <v>2.3608992566446038E-2</v>
      </c>
      <c r="I13">
        <f t="array" ref="I13:J13">_xll.FALSE.POSITION(function,I12,J12)</f>
        <v>1.7562103659345802</v>
      </c>
      <c r="J13">
        <v>1.8</v>
      </c>
      <c r="K13">
        <f t="shared" si="1"/>
        <v>4.3789634065419802E-2</v>
      </c>
      <c r="L13" cm="1">
        <f t="array" ref="L13">_xll.XLL.UDF(function,I13)</f>
        <v>2.4215278066760219E-2</v>
      </c>
    </row>
    <row r="14" spans="2:17" x14ac:dyDescent="0.2">
      <c r="C14" cm="1">
        <f t="array" ref="C14:D14">_xll.BISECT(function,C13,D13)</f>
        <v>1.7562500000000001</v>
      </c>
      <c r="D14">
        <v>1.7593749999999999</v>
      </c>
      <c r="E14">
        <f t="shared" si="0"/>
        <v>3.1249999999998224E-3</v>
      </c>
      <c r="F14" cm="1">
        <f t="array" ref="F14">_xll.XLL.UDF(function,C14)</f>
        <v>2.3608992566446038E-2</v>
      </c>
      <c r="I14">
        <f t="array" ref="I14:J14">_xll.FALSE.POSITION(function,I13,J13)</f>
        <v>1.7570793717213746</v>
      </c>
      <c r="J14">
        <v>1.8</v>
      </c>
      <c r="K14">
        <f t="shared" si="1"/>
        <v>4.2920628278625417E-2</v>
      </c>
      <c r="L14" cm="1">
        <f t="array" ref="L14">_xll.XLL.UDF(function,I14)</f>
        <v>1.0823764943083252E-2</v>
      </c>
    </row>
    <row r="15" spans="2:17" x14ac:dyDescent="0.2">
      <c r="C15" cm="1">
        <f t="array" ref="C15:D15">_xll.BISECT(function,C14,D14)</f>
        <v>1.7562500000000001</v>
      </c>
      <c r="D15">
        <v>1.7578125</v>
      </c>
      <c r="E15">
        <f t="shared" si="0"/>
        <v>1.5624999999999112E-3</v>
      </c>
      <c r="F15" cm="1">
        <f t="array" ref="F15">_xll.XLL.UDF(function,C15)</f>
        <v>2.3608992566446038E-2</v>
      </c>
      <c r="I15">
        <f t="array" ref="I15:J15">_xll.FALSE.POSITION(function,I14,J14)</f>
        <v>1.7574643169147788</v>
      </c>
      <c r="J15">
        <v>1.8</v>
      </c>
      <c r="K15">
        <f t="shared" si="1"/>
        <v>4.2535683085221265E-2</v>
      </c>
      <c r="L15" cm="1">
        <f t="array" ref="L15">_xll.XLL.UDF(function,I15)</f>
        <v>4.8250022853835407E-3</v>
      </c>
    </row>
    <row r="16" spans="2:17" x14ac:dyDescent="0.2">
      <c r="C16" cm="1">
        <f t="array" ref="C16:D16">_xll.BISECT(function,C15,D15)</f>
        <v>1.75703125</v>
      </c>
      <c r="D16">
        <v>1.7578125</v>
      </c>
      <c r="E16">
        <f t="shared" si="0"/>
        <v>7.8124999999995559E-4</v>
      </c>
      <c r="F16" cm="1">
        <f t="array" ref="F16">_xll.XLL.UDF(function,C16)</f>
        <v>1.1570760192645028E-2</v>
      </c>
      <c r="I16">
        <f t="array" ref="I16:J16">_xll.FALSE.POSITION(function,I15,J15)</f>
        <v>1.757635227726587</v>
      </c>
      <c r="J16">
        <v>1.8</v>
      </c>
      <c r="K16">
        <f t="shared" si="1"/>
        <v>4.2364772273413065E-2</v>
      </c>
      <c r="L16" cm="1">
        <f t="array" ref="L16">_xll.XLL.UDF(function,I16)</f>
        <v>2.1482916729463793E-3</v>
      </c>
    </row>
    <row r="17" spans="3:12" x14ac:dyDescent="0.2">
      <c r="C17" cm="1">
        <f t="array" ref="C17:D17">_xll.BISECT(function,C16,D16)</f>
        <v>1.7574218749999999</v>
      </c>
      <c r="D17">
        <v>1.7578125</v>
      </c>
      <c r="E17">
        <f t="shared" si="0"/>
        <v>3.9062500000008882E-4</v>
      </c>
      <c r="F17" cm="1">
        <f t="array" ref="F17">_xll.XLL.UDF(function,C17)</f>
        <v>5.4884281423483693E-3</v>
      </c>
      <c r="I17">
        <f t="array" ref="I17:J17">_xll.FALSE.POSITION(function,I16,J16)</f>
        <v>1.7577111878861791</v>
      </c>
      <c r="J17">
        <v>1.8</v>
      </c>
      <c r="K17">
        <f t="shared" si="1"/>
        <v>4.2288812113820962E-2</v>
      </c>
      <c r="L17" cm="1">
        <f t="array" ref="L17">_xll.XLL.UDF(function,I17)</f>
        <v>9.5599473946441911E-4</v>
      </c>
    </row>
    <row r="18" spans="3:12" x14ac:dyDescent="0.2">
      <c r="C18" cm="1">
        <f t="array" ref="C18:D18">_xll.BISECT(function,C17,D17)</f>
        <v>1.7576171875</v>
      </c>
      <c r="D18">
        <v>1.7578125</v>
      </c>
      <c r="E18">
        <f t="shared" si="0"/>
        <v>1.9531250000004441E-4</v>
      </c>
      <c r="F18" cm="1">
        <f t="array" ref="F18">_xll.XLL.UDF(function,C18)</f>
        <v>2.4312171733975305E-3</v>
      </c>
      <c r="I18">
        <f t="array" ref="I18:J18">_xll.FALSE.POSITION(function,I17,J17)</f>
        <v>1.7577449633345317</v>
      </c>
      <c r="J18">
        <v>1.8</v>
      </c>
      <c r="K18">
        <f t="shared" si="1"/>
        <v>4.2255036665468371E-2</v>
      </c>
      <c r="L18" cm="1">
        <f t="array" ref="L18">_xll.XLL.UDF(function,I18)</f>
        <v>4.2531802420047967E-4</v>
      </c>
    </row>
    <row r="19" spans="3:12" x14ac:dyDescent="0.2">
      <c r="C19" cm="1">
        <f t="array" ref="C19:D19">_xll.BISECT(function,C18,D18)</f>
        <v>1.7577148437500001</v>
      </c>
      <c r="D19">
        <v>1.7578125</v>
      </c>
      <c r="E19">
        <f t="shared" si="0"/>
        <v>9.7656249999911182E-5</v>
      </c>
      <c r="F19" cm="1">
        <f t="array" ref="F19">_xll.XLL.UDF(function,C19)</f>
        <v>8.9856977481273675E-4</v>
      </c>
      <c r="I19">
        <f t="array" ref="I19:J19">_xll.FALSE.POSITION(function,I18,J18)</f>
        <v>1.7577599845471539</v>
      </c>
      <c r="J19">
        <v>1.8</v>
      </c>
      <c r="K19">
        <f t="shared" si="1"/>
        <v>4.2240015452846169E-2</v>
      </c>
      <c r="L19" cm="1">
        <f t="array" ref="L19">_xll.XLL.UDF(function,I19)</f>
        <v>1.8920203369439666E-4</v>
      </c>
    </row>
    <row r="20" spans="3:12" x14ac:dyDescent="0.2">
      <c r="C20" cm="1">
        <f t="array" ref="C20:D20">_xll.BISECT(function,C19,D19)</f>
        <v>1.757763671875</v>
      </c>
      <c r="D20">
        <v>1.7578125</v>
      </c>
      <c r="E20">
        <f t="shared" si="0"/>
        <v>4.8828124999955591E-5</v>
      </c>
      <c r="F20" cm="1">
        <f t="array" ref="F20">_xll.XLL.UDF(function,C20)</f>
        <v>1.3123172677205984E-4</v>
      </c>
      <c r="I20">
        <f t="array" ref="I20:J20">_xll.FALSE.POSITION(function,I19,J19)</f>
        <v>1.7577666656523241</v>
      </c>
      <c r="J20">
        <v>1.8</v>
      </c>
      <c r="K20">
        <f t="shared" si="1"/>
        <v>4.2233334347675955E-2</v>
      </c>
      <c r="L20" cm="1">
        <f t="array" ref="L20">_xll.XLL.UDF(function,I20)</f>
        <v>8.4162228267112499E-5</v>
      </c>
    </row>
    <row r="21" spans="3:12" x14ac:dyDescent="0.2">
      <c r="C21" cm="1">
        <f t="array" ref="C21:D21">_xll.BISECT(function,C20,D20)</f>
        <v>1.757763671875</v>
      </c>
      <c r="D21">
        <v>1.7577880859374999</v>
      </c>
      <c r="E21">
        <f t="shared" si="0"/>
        <v>2.4414062499866773E-5</v>
      </c>
      <c r="F21" cm="1">
        <f t="array" ref="F21">_xll.XLL.UDF(function,C21)</f>
        <v>1.3123172677205984E-4</v>
      </c>
      <c r="I21">
        <f t="array" ref="I21:J21">_xll.FALSE.POSITION(function,I20,J20)</f>
        <v>1.7577696373811247</v>
      </c>
      <c r="J21">
        <v>1.8</v>
      </c>
      <c r="K21">
        <f t="shared" si="1"/>
        <v>4.2230362618875361E-2</v>
      </c>
      <c r="L21" cm="1">
        <f t="array" ref="L21">_xll.XLL.UDF(function,I21)</f>
        <v>3.7436866597947921E-5</v>
      </c>
    </row>
    <row r="22" spans="3:12" x14ac:dyDescent="0.2">
      <c r="C22" cm="1">
        <f t="array" ref="C22:D22">_xll.BISECT(function,C21,D21)</f>
        <v>1.757763671875</v>
      </c>
      <c r="D22">
        <v>1.7577758789062501</v>
      </c>
      <c r="E22">
        <f t="shared" si="0"/>
        <v>1.2207031250044409E-5</v>
      </c>
      <c r="F22" cm="1">
        <f t="array" ref="F22">_xll.XLL.UDF(function,C22)</f>
        <v>1.3123172677205984E-4</v>
      </c>
      <c r="I22">
        <f t="array" ref="I22:J22">_xll.FALSE.POSITION(function,I21,J21)</f>
        <v>1.7577709592179473</v>
      </c>
      <c r="J22">
        <v>1.8</v>
      </c>
      <c r="K22">
        <f t="shared" si="1"/>
        <v>4.2229040782052696E-2</v>
      </c>
      <c r="L22" cm="1">
        <f t="array" ref="L22">_xll.XLL.UDF(function,I22)</f>
        <v>1.6652432596528626E-5</v>
      </c>
    </row>
    <row r="23" spans="3:12" x14ac:dyDescent="0.2">
      <c r="C23" cm="1">
        <f t="array" ref="C23:D23">_xll.BISECT(function,C22,D22)</f>
        <v>1.7577697753906252</v>
      </c>
      <c r="D23">
        <v>1.7577758789062501</v>
      </c>
      <c r="E23">
        <f t="shared" si="0"/>
        <v>6.1035156249111822E-6</v>
      </c>
      <c r="F23" cm="1">
        <f t="array" ref="F23">_xll.XLL.UDF(function,C23)</f>
        <v>3.5266841822592148E-5</v>
      </c>
      <c r="I23">
        <f t="array" ref="I23:J23">_xll.FALSE.POSITION(function,I22,J22)</f>
        <v>1.7577715471809401</v>
      </c>
      <c r="J23">
        <v>1.8</v>
      </c>
      <c r="K23">
        <f t="shared" si="1"/>
        <v>4.2228452819059958E-2</v>
      </c>
      <c r="L23" cm="1">
        <f t="array" ref="L23">_xll.XLL.UDF(function,I23)</f>
        <v>7.4071998923557691E-6</v>
      </c>
    </row>
    <row r="24" spans="3:12" x14ac:dyDescent="0.2">
      <c r="C24" cm="1">
        <f t="array" ref="C24:D24">_xll.BISECT(function,C23,D23)</f>
        <v>1.7577697753906252</v>
      </c>
      <c r="D24">
        <v>1.7577728271484376</v>
      </c>
      <c r="E24">
        <f t="shared" si="0"/>
        <v>3.0517578124555911E-6</v>
      </c>
      <c r="F24" cm="1">
        <f t="array" ref="F24">_xll.XLL.UDF(function,C24)</f>
        <v>3.5266841822592148E-5</v>
      </c>
      <c r="I24">
        <f t="array" ref="I24:J24">_xll.FALSE.POSITION(function,I23,J23)</f>
        <v>1.757771808712246</v>
      </c>
      <c r="J24">
        <v>1.8</v>
      </c>
      <c r="K24">
        <f t="shared" si="1"/>
        <v>4.2228191287754013E-2</v>
      </c>
      <c r="L24" cm="1">
        <f t="array" ref="L24">_xll.XLL.UDF(function,I24)</f>
        <v>3.2948044139732438E-6</v>
      </c>
    </row>
    <row r="25" spans="3:12" x14ac:dyDescent="0.2">
      <c r="C25" cm="1">
        <f t="array" ref="C25:D25">_xll.BISECT(function,C24,D24)</f>
        <v>1.7577713012695315</v>
      </c>
      <c r="D25">
        <v>1.7577728271484376</v>
      </c>
      <c r="E25">
        <f t="shared" si="0"/>
        <v>1.5258789061167732E-6</v>
      </c>
      <c r="F25" cm="1">
        <f t="array" ref="F25">_xll.XLL.UDF(function,C25)</f>
        <v>1.1273965753395652E-5</v>
      </c>
      <c r="I25">
        <f t="array" ref="I25:J25">_xll.FALSE.POSITION(function,I24,J24)</f>
        <v>1.7577719250439421</v>
      </c>
      <c r="J25">
        <v>1.8</v>
      </c>
      <c r="K25">
        <f t="shared" si="1"/>
        <v>4.2228074956057959E-2</v>
      </c>
      <c r="L25" cm="1">
        <f t="array" ref="L25">_xll.XLL.UDF(function,I25)</f>
        <v>1.4655642254013908E-6</v>
      </c>
    </row>
    <row r="26" spans="3:12" x14ac:dyDescent="0.2">
      <c r="C26" cm="1">
        <f t="array" ref="C26:D26">_xll.BISECT(function,C25,D25)</f>
        <v>1.7577713012695315</v>
      </c>
      <c r="D26">
        <v>1.7577720642089845</v>
      </c>
      <c r="E26">
        <f t="shared" si="0"/>
        <v>7.6293945294736432E-7</v>
      </c>
      <c r="F26" cm="1">
        <f t="array" ref="F26">_xll.XLL.UDF(function,C26)</f>
        <v>1.1273965753395652E-5</v>
      </c>
      <c r="I26">
        <f t="array" ref="I26:J26">_xll.FALSE.POSITION(function,I25,J25)</f>
        <v>1.7577719767894608</v>
      </c>
      <c r="J26">
        <v>1.8</v>
      </c>
      <c r="K26">
        <f t="shared" si="1"/>
        <v>4.2228023210539201E-2</v>
      </c>
      <c r="L26" cm="1">
        <f t="array" ref="L26">_xll.XLL.UDF(function,I26)</f>
        <v>6.5189839194546405E-7</v>
      </c>
    </row>
    <row r="27" spans="3:12" x14ac:dyDescent="0.2">
      <c r="C27" cm="1">
        <f t="array" ref="C27:D27">_xll.BISECT(function,C26,D26)</f>
        <v>1.757771682739258</v>
      </c>
      <c r="D27">
        <v>1.7577720642089845</v>
      </c>
      <c r="E27">
        <f t="shared" si="0"/>
        <v>3.8146972647368216E-7</v>
      </c>
      <c r="F27" cm="1">
        <f t="array" ref="F27">_xll.XLL.UDF(function,C27)</f>
        <v>5.275643301520878E-6</v>
      </c>
      <c r="I27">
        <f t="array" ref="I27:J27">_xll.FALSE.POSITION(function,I26,J26)</f>
        <v>1.7577719998063996</v>
      </c>
      <c r="J27">
        <v>1.8</v>
      </c>
      <c r="K27">
        <f t="shared" si="1"/>
        <v>4.2228000193600401E-2</v>
      </c>
      <c r="L27" cm="1">
        <f t="array" ref="L27">_xll.XLL.UDF(function,I27)</f>
        <v>2.8997121918310599E-7</v>
      </c>
    </row>
    <row r="28" spans="3:12" x14ac:dyDescent="0.2">
      <c r="C28" cm="1">
        <f t="array" ref="C28:D28">_xll.BISECT(function,C27,D27)</f>
        <v>1.7577718734741212</v>
      </c>
      <c r="D28">
        <v>1.7577720642089845</v>
      </c>
      <c r="E28">
        <f t="shared" si="0"/>
        <v>1.9073486323684108E-7</v>
      </c>
      <c r="F28" cm="1">
        <f t="array" ref="F28">_xll.XLL.UDF(function,C28)</f>
        <v>2.2764665606997894E-6</v>
      </c>
      <c r="I28">
        <f t="array" ref="I28:J28">_xll.FALSE.POSITION(function,I27,J27)</f>
        <v>1.7577720100445722</v>
      </c>
      <c r="J28">
        <v>1.8</v>
      </c>
      <c r="K28">
        <f t="shared" si="1"/>
        <v>4.2227989955427869E-2</v>
      </c>
      <c r="L28" cm="1">
        <f t="array" ref="L28">_xll.XLL.UDF(function,I28)</f>
        <v>1.2898221924698182E-7</v>
      </c>
    </row>
    <row r="29" spans="3:12" x14ac:dyDescent="0.2">
      <c r="C29" cm="1">
        <f t="array" ref="C29:D29">_xll.BISECT(function,C28,D28)</f>
        <v>1.7577719688415527</v>
      </c>
      <c r="D29">
        <v>1.7577720642089845</v>
      </c>
      <c r="E29">
        <f t="shared" si="0"/>
        <v>9.5367431729442842E-8</v>
      </c>
      <c r="F29" cm="1">
        <f t="array" ref="F29">_xll.XLL.UDF(function,C29)</f>
        <v>7.7687431264962918E-7</v>
      </c>
      <c r="I29">
        <f t="array" ref="I29:J29">_xll.FALSE.POSITION(function,I28,J28)</f>
        <v>1.7577720145986175</v>
      </c>
      <c r="J29">
        <v>1.8</v>
      </c>
      <c r="K29">
        <f t="shared" si="1"/>
        <v>4.2227985401382506E-2</v>
      </c>
      <c r="L29" cm="1">
        <f t="array" ref="L29">_xll.XLL.UDF(function,I29)</f>
        <v>5.7372631220949542E-8</v>
      </c>
    </row>
    <row r="30" spans="3:12" x14ac:dyDescent="0.2">
      <c r="C30" cm="1">
        <f t="array" ref="C30:D30">_xll.BISECT(function,C29,D29)</f>
        <v>1.7577720165252686</v>
      </c>
      <c r="D30">
        <v>1.7577720642089845</v>
      </c>
      <c r="E30">
        <f t="shared" si="0"/>
        <v>4.7683715864721421E-8</v>
      </c>
      <c r="F30" cm="1">
        <f t="array" ref="F30">_xll.XLL.UDF(function,C30)</f>
        <v>2.7077216546497234E-8</v>
      </c>
      <c r="I30">
        <f t="array" ref="I30:J30">_xll.FALSE.POSITION(function,I29,J29)</f>
        <v>1.757772016624304</v>
      </c>
      <c r="J30">
        <v>1.8</v>
      </c>
      <c r="K30">
        <f t="shared" si="1"/>
        <v>4.2227983375695999E-2</v>
      </c>
      <c r="L30" cm="1">
        <f t="array" ref="L30">_xll.XLL.UDF(function,I30)</f>
        <v>2.5519944942481611E-8</v>
      </c>
    </row>
    <row r="31" spans="3:12" x14ac:dyDescent="0.2">
      <c r="C31" cm="1">
        <f t="array" ref="C31:D31">_xll.BISECT(function,C30,D30)</f>
        <v>1.7577720165252686</v>
      </c>
      <c r="D31">
        <v>1.7577720403671266</v>
      </c>
      <c r="E31">
        <f t="shared" si="0"/>
        <v>2.3841858043383013E-8</v>
      </c>
      <c r="F31" cm="1">
        <f t="array" ref="F31">_xll.XLL.UDF(function,C31)</f>
        <v>2.7077216546497234E-8</v>
      </c>
      <c r="I31">
        <f t="array" ref="I31:J31">_xll.FALSE.POSITION(function,I30,J30)</f>
        <v>1.7577720175253506</v>
      </c>
      <c r="J31">
        <v>1.8</v>
      </c>
      <c r="K31">
        <f t="shared" si="1"/>
        <v>4.2227982474649428E-2</v>
      </c>
      <c r="L31" cm="1">
        <f t="array" ref="L31">_xll.XLL.UDF(function,I31)</f>
        <v>1.1351534758805362E-8</v>
      </c>
    </row>
    <row r="32" spans="3:12" x14ac:dyDescent="0.2">
      <c r="C32" cm="1">
        <f t="array" ref="C32:D32">_xll.BISECT(function,C31,D31)</f>
        <v>1.7577720165252686</v>
      </c>
      <c r="D32">
        <v>1.7577720284461975</v>
      </c>
      <c r="E32">
        <f t="shared" si="0"/>
        <v>1.1920928910669204E-8</v>
      </c>
      <c r="F32" cm="1">
        <f t="array" ref="F32">_xll.XLL.UDF(function,C32)</f>
        <v>2.7077216546497234E-8</v>
      </c>
      <c r="I32">
        <f t="array" ref="I32:J32">_xll.FALSE.POSITION(function,I31,J31)</f>
        <v>1.7577720179261453</v>
      </c>
      <c r="J32">
        <v>1.8</v>
      </c>
      <c r="K32">
        <f t="shared" si="1"/>
        <v>4.2227982073854697E-2</v>
      </c>
      <c r="L32" cm="1">
        <f t="array" ref="L32">_xll.XLL.UDF(function,I32)</f>
        <v>5.0492818687497128E-9</v>
      </c>
    </row>
    <row r="33" spans="3:12" x14ac:dyDescent="0.2">
      <c r="C33" cm="1">
        <f t="array" ref="C33:D33">_xll.BISECT(function,C32,D32)</f>
        <v>1.7577720165252686</v>
      </c>
      <c r="D33">
        <v>1.7577720224857329</v>
      </c>
      <c r="E33">
        <f t="shared" si="0"/>
        <v>5.9604643443122995E-9</v>
      </c>
      <c r="F33" cm="1">
        <f t="array" ref="F33">_xll.XLL.UDF(function,C33)</f>
        <v>2.7077216546497234E-8</v>
      </c>
      <c r="I33">
        <f t="array" ref="I33:J33">_xll.FALSE.POSITION(function,I32,J32)</f>
        <v>1.757772018104423</v>
      </c>
      <c r="J33">
        <v>1.8</v>
      </c>
      <c r="K33">
        <f t="shared" si="1"/>
        <v>4.2227981895577082E-2</v>
      </c>
      <c r="L33" cm="1">
        <f t="array" ref="L33">_xll.XLL.UDF(function,I33)</f>
        <v>2.2459758472239699E-9</v>
      </c>
    </row>
    <row r="34" spans="3:12" x14ac:dyDescent="0.2">
      <c r="C34" cm="1">
        <f t="array" ref="C34:D34">_xll.BISECT(function,C33,D33)</f>
        <v>1.7577720165252686</v>
      </c>
      <c r="D34">
        <v>1.7577720195055009</v>
      </c>
      <c r="E34">
        <f t="shared" si="0"/>
        <v>2.9802322831784522E-9</v>
      </c>
      <c r="F34" cm="1">
        <f t="array" ref="F34">_xll.XLL.UDF(function,C34)</f>
        <v>2.7077216546497234E-8</v>
      </c>
      <c r="I34">
        <f t="array" ref="I34:J34">_xll.FALSE.POSITION(function,I33,J33)</f>
        <v>1.7577720181837229</v>
      </c>
      <c r="J34">
        <v>1.8</v>
      </c>
      <c r="K34">
        <f t="shared" si="1"/>
        <v>4.2227981816277183E-2</v>
      </c>
      <c r="L34" cm="1">
        <f t="array" ref="L34">_xll.XLL.UDF(function,I34)</f>
        <v>9.9903196776386538E-10</v>
      </c>
    </row>
    <row r="35" spans="3:12" x14ac:dyDescent="0.2">
      <c r="C35" cm="1">
        <f t="array" ref="C35:D35">_xll.BISECT(function,C34,D34)</f>
        <v>1.7577720180153849</v>
      </c>
      <c r="D35">
        <v>1.7577720195055009</v>
      </c>
      <c r="E35">
        <f t="shared" si="0"/>
        <v>1.4901160305669237E-9</v>
      </c>
      <c r="F35" cm="1">
        <f t="array" ref="F35">_xll.XLL.UDF(function,C35)</f>
        <v>3.6460452368526064E-9</v>
      </c>
      <c r="I35">
        <f t="array" ref="I35:J35">_xll.FALSE.POSITION(function,I34,J34)</f>
        <v>1.7577720182189962</v>
      </c>
      <c r="J35">
        <v>1.8</v>
      </c>
      <c r="K35">
        <f t="shared" si="1"/>
        <v>4.2227981781003843E-2</v>
      </c>
      <c r="L35" cm="1">
        <f t="array" ref="L35">_xll.XLL.UDF(function,I35)</f>
        <v>4.4438053227298722E-10</v>
      </c>
    </row>
    <row r="36" spans="3:12" x14ac:dyDescent="0.2">
      <c r="C36" cm="1">
        <f t="array" ref="C36:D36">_xll.BISECT(function,C35,D35)</f>
        <v>1.7577720180153849</v>
      </c>
      <c r="D36">
        <v>1.7577720187604429</v>
      </c>
      <c r="E36">
        <f t="shared" si="0"/>
        <v>7.4505801528346183E-10</v>
      </c>
      <c r="F36" cm="1">
        <f t="array" ref="F36">_xll.XLL.UDF(function,C36)</f>
        <v>3.6460452368526064E-9</v>
      </c>
      <c r="I36">
        <f t="array" ref="I36:J36">_xll.FALSE.POSITION(function,I35,J35)</f>
        <v>1.7577720182346861</v>
      </c>
      <c r="J36">
        <v>1.8</v>
      </c>
      <c r="K36">
        <f t="shared" si="1"/>
        <v>4.2227981765313949E-2</v>
      </c>
      <c r="L36" cm="1">
        <f t="array" ref="L36">_xll.XLL.UDF(function,I36)</f>
        <v>1.9766765999840542E-10</v>
      </c>
    </row>
    <row r="37" spans="3:12" x14ac:dyDescent="0.2">
      <c r="C37" cm="1">
        <f t="array" ref="C37:D37">_xll.BISECT(function,C36,D36)</f>
        <v>1.7577720180153849</v>
      </c>
      <c r="D37">
        <v>1.757772018387914</v>
      </c>
      <c r="E37">
        <f t="shared" si="0"/>
        <v>3.7252911866403338E-10</v>
      </c>
      <c r="F37" cm="1">
        <f t="array" ref="F37">_xll.XLL.UDF(function,C37)</f>
        <v>3.6460452368526064E-9</v>
      </c>
      <c r="I37">
        <f t="array" ref="I37:J37">_xll.FALSE.POSITION(function,I36,J36)</f>
        <v>1.7577720182416652</v>
      </c>
      <c r="J37">
        <v>1.8</v>
      </c>
      <c r="K37">
        <f t="shared" si="1"/>
        <v>4.2227981758334865E-2</v>
      </c>
      <c r="L37" cm="1">
        <f t="array" ref="L37">_xll.XLL.UDF(function,I37)</f>
        <v>8.7924334475928847E-11</v>
      </c>
    </row>
    <row r="38" spans="3:12" x14ac:dyDescent="0.2">
      <c r="C38" cm="1">
        <f t="array" ref="C38:D38">_xll.BISECT(function,C37,D37)</f>
        <v>1.7577720182016494</v>
      </c>
      <c r="D38">
        <v>1.757772018387914</v>
      </c>
      <c r="E38">
        <f t="shared" si="0"/>
        <v>1.8626455933201669E-10</v>
      </c>
      <c r="F38" cm="1">
        <f t="array" ref="F38">_xll.XLL.UDF(function,C38)</f>
        <v>7.1714900658867839E-10</v>
      </c>
      <c r="I38">
        <f t="array" ref="I38:J38">_xll.FALSE.POSITION(function,I37,J37)</f>
        <v>1.7577720182447696</v>
      </c>
      <c r="J38">
        <v>1.8</v>
      </c>
      <c r="K38">
        <f t="shared" si="1"/>
        <v>4.2227981755230459E-2</v>
      </c>
      <c r="L38" cm="1">
        <f t="array" ref="L38">_xll.XLL.UDF(function,I38)</f>
        <v>3.9110048532310515E-11</v>
      </c>
    </row>
    <row r="39" spans="3:12" x14ac:dyDescent="0.2">
      <c r="C39" cm="1">
        <f t="array" ref="C39:D39">_xll.BISECT(function,C38,D38)</f>
        <v>1.7577720182016494</v>
      </c>
      <c r="D39">
        <v>1.7577720182947818</v>
      </c>
      <c r="E39">
        <f t="shared" si="0"/>
        <v>9.3132390688310807E-11</v>
      </c>
      <c r="F39" cm="1">
        <f t="array" ref="F39">_xll.XLL.UDF(function,C39)</f>
        <v>7.1714900658867839E-10</v>
      </c>
      <c r="I39">
        <f t="array" ref="I39:J39">_xll.FALSE.POSITION(function,I38,J38)</f>
        <v>1.7577720182461505</v>
      </c>
      <c r="J39">
        <v>1.8</v>
      </c>
      <c r="K39">
        <f t="shared" si="1"/>
        <v>4.2227981753849564E-2</v>
      </c>
      <c r="L39" cm="1">
        <f t="array" ref="L39">_xll.XLL.UDF(function,I39)</f>
        <v>1.7395862528095343E-11</v>
      </c>
    </row>
    <row r="40" spans="3:12" x14ac:dyDescent="0.2">
      <c r="C40" cm="1">
        <f t="array" ref="C40:D40">_xll.BISECT(function,C39,D39)</f>
        <v>1.7577720182016494</v>
      </c>
      <c r="D40">
        <v>1.7577720182482155</v>
      </c>
      <c r="E40">
        <f t="shared" si="0"/>
        <v>4.6566084321852941E-11</v>
      </c>
      <c r="F40" cm="1">
        <f t="array" ref="F40">_xll.XLL.UDF(function,C40)</f>
        <v>7.1714900658867839E-10</v>
      </c>
      <c r="I40">
        <f t="array" ref="I40:J40">_xll.FALSE.POSITION(function,I39,J39)</f>
        <v>1.7577720182467647</v>
      </c>
      <c r="J40">
        <v>1.8</v>
      </c>
      <c r="K40">
        <f t="shared" si="1"/>
        <v>4.2227981753235388E-2</v>
      </c>
      <c r="L40" cm="1">
        <f t="array" ref="L40">_xll.XLL.UDF(function,I40)</f>
        <v>7.7378103923975542E-12</v>
      </c>
    </row>
    <row r="41" spans="3:12" x14ac:dyDescent="0.2">
      <c r="C41" cm="1">
        <f t="array" ref="C41:D41">_xll.BISECT(function,C40,D40)</f>
        <v>1.7577720182249323</v>
      </c>
      <c r="D41">
        <v>1.7577720182482155</v>
      </c>
      <c r="E41">
        <f t="shared" si="0"/>
        <v>2.3283153183228933E-11</v>
      </c>
      <c r="F41" cm="1">
        <f t="array" ref="F41">_xll.XLL.UDF(function,C41)</f>
        <v>3.5104008582698413E-10</v>
      </c>
      <c r="I41">
        <f t="array" ref="I41:J41">_xll.FALSE.POSITION(function,I40,J40)</f>
        <v>1.7577720182470378</v>
      </c>
      <c r="J41">
        <v>1.8</v>
      </c>
      <c r="K41">
        <f t="shared" si="1"/>
        <v>4.2227981752962274E-2</v>
      </c>
      <c r="L41" cm="1">
        <f t="array" ref="L41">_xll.XLL.UDF(function,I41)</f>
        <v>3.444355911591154E-12</v>
      </c>
    </row>
    <row r="42" spans="3:12" x14ac:dyDescent="0.2">
      <c r="C42" cm="1">
        <f t="array" ref="C42:D42">_xll.BISECT(function,C41,D41)</f>
        <v>1.7577720182365739</v>
      </c>
      <c r="D42">
        <v>1.7577720182482155</v>
      </c>
      <c r="E42">
        <f t="shared" si="0"/>
        <v>1.1641576591614466E-11</v>
      </c>
      <c r="F42" cm="1">
        <f t="array" ref="F42">_xll.XLL.UDF(function,C42)</f>
        <v>1.6798118450377585E-10</v>
      </c>
      <c r="I42">
        <f t="array" ref="I42:J42">_xll.FALSE.POSITION(function,I41,J41)</f>
        <v>1.7577720182471595</v>
      </c>
      <c r="J42">
        <v>1.8</v>
      </c>
      <c r="K42">
        <f t="shared" si="1"/>
        <v>4.2227981752840593E-2</v>
      </c>
      <c r="L42" cm="1">
        <f t="array" ref="L42">_xll.XLL.UDF(function,I42)</f>
        <v>1.5312195955618436E-12</v>
      </c>
    </row>
    <row r="43" spans="3:12" x14ac:dyDescent="0.2">
      <c r="C43" cm="1">
        <f t="array" ref="C43:D43">_xll.BISECT(function,C42,D42)</f>
        <v>1.7577720182423948</v>
      </c>
      <c r="D43">
        <v>1.7577720182482155</v>
      </c>
      <c r="E43">
        <f t="shared" si="0"/>
        <v>5.8206772735047707E-12</v>
      </c>
      <c r="F43" cm="1">
        <f t="array" ref="F43">_xll.XLL.UDF(function,C43)</f>
        <v>7.6450845651185615E-11</v>
      </c>
      <c r="I43">
        <f t="array" ref="I43:J43">_xll.FALSE.POSITION(function,I42,J42)</f>
        <v>1.7577720182472134</v>
      </c>
      <c r="J43">
        <v>1.8</v>
      </c>
      <c r="K43">
        <f t="shared" si="1"/>
        <v>4.2227981752786636E-2</v>
      </c>
      <c r="L43" cm="1">
        <f t="array" ref="L43">_xll.XLL.UDF(function,I43)</f>
        <v>6.8212102632946353E-13</v>
      </c>
    </row>
    <row r="44" spans="3:12" x14ac:dyDescent="0.2">
      <c r="C44" cm="1">
        <f t="array" ref="C44:D44">_xll.BISECT(function,C43,D43)</f>
        <v>1.7577720182453052</v>
      </c>
      <c r="D44">
        <v>1.7577720182482155</v>
      </c>
      <c r="E44">
        <f t="shared" si="0"/>
        <v>2.9103386367523854E-12</v>
      </c>
      <c r="F44" cm="1">
        <f t="array" ref="F44">_xll.XLL.UDF(function,C44)</f>
        <v>3.0688340757007842E-11</v>
      </c>
      <c r="I44">
        <f t="array" ref="I44:J44">_xll.FALSE.POSITION(function,I43,J43)</f>
        <v>1.7577720182472374</v>
      </c>
      <c r="J44">
        <v>1.8</v>
      </c>
      <c r="K44">
        <f t="shared" si="1"/>
        <v>4.2227981752762656E-2</v>
      </c>
      <c r="L44" cm="1">
        <f t="array" ref="L44">_xll.XLL.UDF(function,I44)</f>
        <v>3.0375701953739668E-13</v>
      </c>
    </row>
    <row r="45" spans="3:12" x14ac:dyDescent="0.2">
      <c r="C45" cm="1">
        <f t="array" ref="C45:D45">_xll.BISECT(function,C44,D44)</f>
        <v>1.7577720182467602</v>
      </c>
      <c r="D45">
        <v>1.7577720182482155</v>
      </c>
      <c r="E45">
        <f t="shared" si="0"/>
        <v>1.4552803406786552E-12</v>
      </c>
      <c r="F45" cm="1">
        <f t="array" ref="F45">_xll.XLL.UDF(function,C45)</f>
        <v>7.8088646659730117E-12</v>
      </c>
      <c r="I45">
        <f t="array" ref="I45:J45">_xll.FALSE.POSITION(function,I44,J44)</f>
        <v>1.757772018247248</v>
      </c>
      <c r="J45">
        <v>1.8</v>
      </c>
      <c r="K45">
        <f t="shared" si="1"/>
        <v>4.2227981752751997E-2</v>
      </c>
      <c r="L45" cm="1">
        <f t="array" ref="L45">_xll.XLL.UDF(function,I45)</f>
        <v>1.3677947663380992E-13</v>
      </c>
    </row>
    <row r="46" spans="3:12" x14ac:dyDescent="0.2">
      <c r="C46" cm="1">
        <f t="array" ref="C46:D46">_xll.BISECT(function,C45,D45)</f>
        <v>1.7577720182467602</v>
      </c>
      <c r="D46">
        <v>1.7577720182474879</v>
      </c>
      <c r="E46">
        <f t="shared" si="0"/>
        <v>7.276401703393276E-13</v>
      </c>
      <c r="F46" cm="1">
        <f t="array" ref="F46">_xll.XLL.UDF(function,C46)</f>
        <v>7.8088646659730117E-12</v>
      </c>
      <c r="I46">
        <f t="array" ref="I46:J46">_xll.FALSE.POSITION(function,I45,J45)</f>
        <v>1.7577720182472529</v>
      </c>
      <c r="J46">
        <v>1.8</v>
      </c>
      <c r="K46">
        <f t="shared" si="1"/>
        <v>4.2227981752747112E-2</v>
      </c>
      <c r="L46" cm="1">
        <f t="array" ref="L46">_xll.XLL.UDF(function,I46)</f>
        <v>6.0396132539606698E-14</v>
      </c>
    </row>
    <row r="47" spans="3:12" x14ac:dyDescent="0.2">
      <c r="C47" cm="1">
        <f t="array" ref="C47:D47">_xll.BISECT(function,C46,D46)</f>
        <v>1.7577720182471239</v>
      </c>
      <c r="D47">
        <v>1.7577720182474879</v>
      </c>
      <c r="E47">
        <f t="shared" si="0"/>
        <v>3.6393110747212631E-13</v>
      </c>
      <c r="F47" cm="1">
        <f t="array" ref="F47">_xll.XLL.UDF(function,C47)</f>
        <v>2.0889956431325127E-12</v>
      </c>
      <c r="I47">
        <f t="array" ref="I47:J47">_xll.FALSE.POSITION(function,I46,J46)</f>
        <v>1.7577720182472552</v>
      </c>
      <c r="J47">
        <v>1.8</v>
      </c>
      <c r="K47">
        <f t="shared" si="1"/>
        <v>4.2227981752744892E-2</v>
      </c>
      <c r="L47" cm="1">
        <f t="array" ref="L47">_xll.XLL.UDF(function,I47)</f>
        <v>2.4868995751603197E-14</v>
      </c>
    </row>
    <row r="48" spans="3:12" x14ac:dyDescent="0.2">
      <c r="C48" cm="1">
        <f t="array" ref="C48:D48">_xll.BISECT(function,C47,D47)</f>
        <v>1.7577720182471239</v>
      </c>
      <c r="D48">
        <v>1.757772018247306</v>
      </c>
      <c r="E48">
        <f t="shared" si="0"/>
        <v>1.8207657603852567E-13</v>
      </c>
      <c r="F48" cm="1">
        <f t="array" ref="F48">_xll.XLL.UDF(function,C48)</f>
        <v>2.0889956431325127E-12</v>
      </c>
      <c r="I48">
        <f t="array" ref="I48:J48">_xll.FALSE.POSITION(function,I47,J47)</f>
        <v>1.757772018247256</v>
      </c>
      <c r="J48">
        <v>1.8</v>
      </c>
      <c r="K48">
        <f t="shared" si="1"/>
        <v>4.2227981752744004E-2</v>
      </c>
      <c r="L48" cm="1">
        <f t="array" ref="L48">_xll.XLL.UDF(function,I48)</f>
        <v>1.0658141036401446E-14</v>
      </c>
    </row>
    <row r="49" spans="3:12" x14ac:dyDescent="0.2">
      <c r="C49" cm="1">
        <f t="array" ref="C49:D49">_xll.BISECT(function,C48,D48)</f>
        <v>1.757772018247215</v>
      </c>
      <c r="D49">
        <v>1.757772018247306</v>
      </c>
      <c r="E49">
        <f t="shared" si="0"/>
        <v>9.1038288019262836E-14</v>
      </c>
      <c r="F49" cm="1">
        <f t="array" ref="F49">_xll.XLL.UDF(function,C49)</f>
        <v>6.5902838741727573E-13</v>
      </c>
      <c r="I49">
        <f t="array" ref="I49:J49">_xll.FALSE.POSITION(function,I48,J48)</f>
        <v>1.7577720182472565</v>
      </c>
      <c r="J49">
        <v>1.8</v>
      </c>
      <c r="K49">
        <f t="shared" si="1"/>
        <v>4.222798175274356E-2</v>
      </c>
      <c r="L49" cm="1">
        <f t="array" ref="L49">_xll.XLL.UDF(function,I49)</f>
        <v>5.3290705182007372E-15</v>
      </c>
    </row>
    <row r="50" spans="3:12" x14ac:dyDescent="0.2">
      <c r="C50" cm="1">
        <f t="array" ref="C50:D50">_xll.BISECT(function,C49,D49)</f>
        <v>1.757772018247215</v>
      </c>
      <c r="D50">
        <v>1.7577720182472605</v>
      </c>
      <c r="E50">
        <f t="shared" si="0"/>
        <v>4.5519144009631418E-14</v>
      </c>
      <c r="F50" cm="1">
        <f t="array" ref="F50">_xll.XLL.UDF(function,C50)</f>
        <v>6.5902838741727573E-13</v>
      </c>
      <c r="I50">
        <f t="array" ref="I50:J50">_xll.FALSE.POSITION(function,I49,J49)</f>
        <v>1.7577720182472567</v>
      </c>
      <c r="J50">
        <v>1.8</v>
      </c>
      <c r="K50">
        <f t="shared" si="1"/>
        <v>4.2227981752743338E-2</v>
      </c>
      <c r="L50" cm="1">
        <f t="array" ref="L50">_xll.XLL.UDF(function,I50)</f>
        <v>0</v>
      </c>
    </row>
    <row r="51" spans="3:12" x14ac:dyDescent="0.2">
      <c r="C51" cm="1">
        <f t="array" ref="C51:D51">_xll.BISECT(function,C50,D50)</f>
        <v>1.7577720182472376</v>
      </c>
      <c r="D51">
        <v>1.7577720182472605</v>
      </c>
      <c r="E51">
        <f t="shared" si="0"/>
        <v>2.2870594307278225E-14</v>
      </c>
      <c r="F51" cm="1">
        <f t="array" ref="F51">_xll.XLL.UDF(function,C51)</f>
        <v>3.0198066269799699E-13</v>
      </c>
      <c r="I51">
        <f t="array" ref="I51:J51">_xll.FALSE.POSITION(function,I50,J50)</f>
        <v>1.7577720182472567</v>
      </c>
      <c r="J51">
        <v>1.8</v>
      </c>
      <c r="K51">
        <f t="shared" si="1"/>
        <v>4.2227981752743338E-2</v>
      </c>
      <c r="L51" cm="1">
        <f t="array" ref="L51">_xll.XLL.UDF(function,I51)</f>
        <v>0</v>
      </c>
    </row>
    <row r="52" spans="3:12" x14ac:dyDescent="0.2">
      <c r="C52" cm="1">
        <f t="array" ref="C52:D52">_xll.BISECT(function,C51,D51)</f>
        <v>1.7577720182472492</v>
      </c>
      <c r="D52">
        <v>1.7577720182472605</v>
      </c>
      <c r="E52">
        <f t="shared" si="0"/>
        <v>1.1324274851176597E-14</v>
      </c>
      <c r="F52" cm="1">
        <f t="array" ref="F52">_xll.XLL.UDF(function,C52)</f>
        <v>1.2079226507920974E-13</v>
      </c>
      <c r="I52">
        <f t="array" ref="I52:J52">_xll.FALSE.POSITION(function,I51,J51)</f>
        <v>1.7577720182472567</v>
      </c>
      <c r="J52">
        <v>1.8</v>
      </c>
      <c r="K52">
        <f t="shared" si="1"/>
        <v>4.2227981752743338E-2</v>
      </c>
      <c r="L52" cm="1">
        <f t="array" ref="L52">_xll.XLL.UDF(function,I52)</f>
        <v>0</v>
      </c>
    </row>
    <row r="53" spans="3:12" x14ac:dyDescent="0.2">
      <c r="C53" cm="1">
        <f t="array" ref="C53:D53">_xll.BISECT(function,C52,D52)</f>
        <v>1.7577720182472549</v>
      </c>
      <c r="D53">
        <v>1.7577720182472605</v>
      </c>
      <c r="E53">
        <f t="shared" si="0"/>
        <v>5.5511151231257827E-15</v>
      </c>
      <c r="F53" cm="1">
        <f t="array" ref="F53">_xll.XLL.UDF(function,C53)</f>
        <v>2.8421709430403604E-14</v>
      </c>
      <c r="I53">
        <f t="array" ref="I53:J53">_xll.FALSE.POSITION(function,I52,J52)</f>
        <v>1.7577720182472567</v>
      </c>
      <c r="J53">
        <v>1.8</v>
      </c>
      <c r="K53">
        <f t="shared" si="1"/>
        <v>4.2227981752743338E-2</v>
      </c>
      <c r="L53" cm="1">
        <f t="array" ref="L53">_xll.XLL.UDF(function,I53)</f>
        <v>0</v>
      </c>
    </row>
    <row r="54" spans="3:12" x14ac:dyDescent="0.2">
      <c r="C54" cm="1">
        <f t="array" ref="C54:D54">_xll.BISECT(function,C53,D53)</f>
        <v>1.7577720182472549</v>
      </c>
      <c r="D54">
        <v>1.7577720182472576</v>
      </c>
      <c r="E54">
        <f t="shared" si="0"/>
        <v>2.6645352591003757E-15</v>
      </c>
      <c r="F54" cm="1">
        <f t="array" ref="F54">_xll.XLL.UDF(function,C54)</f>
        <v>2.8421709430403604E-14</v>
      </c>
      <c r="I54">
        <f t="array" ref="I54:J54">_xll.FALSE.POSITION(function,I53,J53)</f>
        <v>1.7577720182472567</v>
      </c>
      <c r="J54">
        <v>1.8</v>
      </c>
      <c r="K54">
        <f t="shared" si="1"/>
        <v>4.2227981752743338E-2</v>
      </c>
      <c r="L54" cm="1">
        <f t="array" ref="L54">_xll.XLL.UDF(function,I54)</f>
        <v>0</v>
      </c>
    </row>
    <row r="55" spans="3:12" x14ac:dyDescent="0.2">
      <c r="C55" cm="1">
        <f t="array" ref="C55:D55">_xll.BISECT(function,C54,D54)</f>
        <v>1.7577720182472563</v>
      </c>
      <c r="D55">
        <v>1.7577720182472576</v>
      </c>
      <c r="E55">
        <f t="shared" si="0"/>
        <v>0</v>
      </c>
      <c r="F55" cm="1">
        <f t="array" ref="F55">_xll.XLL.UDF(function,C55)</f>
        <v>8.8817841970012129E-15</v>
      </c>
      <c r="I55">
        <f t="array" ref="I55:J55">_xll.FALSE.POSITION(function,I54,J54)</f>
        <v>1.7577720182472567</v>
      </c>
      <c r="J55">
        <v>1.8</v>
      </c>
      <c r="K55">
        <f t="shared" si="1"/>
        <v>4.2227981752743338E-2</v>
      </c>
      <c r="L55" cm="1">
        <f t="array" ref="L55">_xll.XLL.UDF(function,I55)</f>
        <v>0</v>
      </c>
    </row>
    <row r="56" spans="3:12" x14ac:dyDescent="0.2">
      <c r="C56" cm="1">
        <f t="array" ref="C56:D56">_xll.BISECT(function,C55,D55)</f>
        <v>1.7577720182472563</v>
      </c>
      <c r="D56">
        <v>1.7577720182472569</v>
      </c>
      <c r="E56">
        <f t="shared" si="0"/>
        <v>0</v>
      </c>
      <c r="F56" cm="1">
        <f t="array" ref="F56">_xll.XLL.UDF(function,C56)</f>
        <v>8.8817841970012129E-15</v>
      </c>
      <c r="I56">
        <f t="array" ref="I56:J56">_xll.FALSE.POSITION(function,I55,J55)</f>
        <v>1.7577720182472567</v>
      </c>
      <c r="J56">
        <v>1.8</v>
      </c>
      <c r="K56">
        <f t="shared" si="1"/>
        <v>4.2227981752743338E-2</v>
      </c>
      <c r="L56" cm="1">
        <f t="array" ref="L56">_xll.XLL.UDF(function,I56)</f>
        <v>0</v>
      </c>
    </row>
    <row r="57" spans="3:12" x14ac:dyDescent="0.2">
      <c r="C57" cm="1">
        <f t="array" ref="C57:D57">_xll.BISECT(function,C56,D56)</f>
        <v>1.7577720182472567</v>
      </c>
      <c r="D57">
        <v>1.7577720182472569</v>
      </c>
      <c r="E57">
        <f t="shared" si="0"/>
        <v>0</v>
      </c>
      <c r="F57" cm="1">
        <f t="array" ref="F57">_xll.XLL.UDF(function,C57)</f>
        <v>0</v>
      </c>
      <c r="I57">
        <f t="array" ref="I57:J57">_xll.FALSE.POSITION(function,I56,J56)</f>
        <v>1.7577720182472567</v>
      </c>
      <c r="J57">
        <v>1.8</v>
      </c>
      <c r="K57">
        <f t="shared" si="1"/>
        <v>4.2227981752743338E-2</v>
      </c>
      <c r="L57" cm="1">
        <f t="array" ref="L57">_xll.XLL.UDF(function,I57)</f>
        <v>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B</vt:lpstr>
      <vt:lpstr>C</vt:lpstr>
      <vt:lpstr>B!function</vt:lpstr>
      <vt:lpstr>'C'!function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Shen</cp:lastModifiedBy>
  <dcterms:created xsi:type="dcterms:W3CDTF">2019-09-20T01:35:02Z</dcterms:created>
  <dcterms:modified xsi:type="dcterms:W3CDTF">2019-09-26T20:06:39Z</dcterms:modified>
</cp:coreProperties>
</file>