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ard\Documents\Projects\Stratasys Uprint\BOM\"/>
    </mc:Choice>
  </mc:AlternateContent>
  <bookViews>
    <workbookView xWindow="0" yWindow="0" windowWidth="23040" windowHeight="83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 s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<sst xmlns="http://schemas.openxmlformats.org/spreadsheetml/2006/main" count="24" uniqueCount="24">
  <si>
    <t>STEPPERONLINE 51:1 Planetary Gearbox Nema 14 Stepper Motor</t>
  </si>
  <si>
    <t>https://www.amazon.com/51-Planetary-Gearbox-Stepper-Robotics/dp/B00PNEQZHA/ref=sr_1_1?crid=32GNV9U1SUX83&amp;keywords=geared+nema+14&amp;qid=1659076183&amp;sprefix=geared+nema+14%2Caps%2C363&amp;sr=8-1</t>
  </si>
  <si>
    <t>Trianglelab PT100 4-wire Kit</t>
  </si>
  <si>
    <t>https://www.aliexpress.com/item/1005003923279506.html?spm=a2g0o.cart.0.0.337038daCg3QUq&amp;mp=1</t>
  </si>
  <si>
    <t>BIGTREETECH Manta M8P Control Board with CB1</t>
  </si>
  <si>
    <t>https://biqu.equipment/collections/control-board/products/manta-m4p-m8p</t>
  </si>
  <si>
    <t>BTT SFS V1.0 Smart Filament Sensor Detection</t>
  </si>
  <si>
    <t>https://biqu.equipment/collections/expansion-board/products/btt-sfs-v1-0-smart-filament-sensor-detection-stuck-blocking-filament-module</t>
  </si>
  <si>
    <t>BIGTREETECH TMC2226 V1.0 Stepper Motor Driver</t>
  </si>
  <si>
    <t>https://biqu.equipment/collections/driver-board/products/bigtreetech-tmc2226-v1-2-stepper-motor-driver?variant=31745990525026</t>
  </si>
  <si>
    <t>Replacement Heated Bed for BIQU B1</t>
  </si>
  <si>
    <t>https://www.diyelectronics.co.za/store/beds-heaters/3374-replacement-heated-bed-for-biqu-b1.html</t>
  </si>
  <si>
    <t>Glass Print Bed for Ender 3</t>
  </si>
  <si>
    <t>https://www.diyelectronics.co.za/store/beds-heaters/2032-glass-print-bed-for-ender-3.html</t>
  </si>
  <si>
    <t>Creality CMagnet FlexPlate 235x235mm</t>
  </si>
  <si>
    <t>https://www.diyelectronics.co.za/store/beds-heaters/2184-creality-cmagnet-flexplate-235x235mm.html</t>
  </si>
  <si>
    <t>Total</t>
  </si>
  <si>
    <t>https://www.aliexpress.com/item/4001145708192.html?spm=a2g0o.cart.0.0.188f38daN1PcVJ&amp;mp=1</t>
  </si>
  <si>
    <t>Trianglelab 3D Printer 6*47.5MM 80W Heater Cartridge</t>
  </si>
  <si>
    <t>Amount</t>
  </si>
  <si>
    <t>Product</t>
  </si>
  <si>
    <t>Link</t>
  </si>
  <si>
    <t>Price Per Piece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</si>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</sst>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1" applyFill="1" applyBorder="1"/>
    <xf numFmtId="164" fontId="0" fillId="2" borderId="1" xfId="0" applyNumberFormat="1" applyFill="1" applyBorder="1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4001145708192.html?spm=a2g0o.cart.0.0.188f38daN1PcVJ&amp;mp=1" TargetMode="External"/><Relationship Id="rId3" Type="http://schemas.openxmlformats.org/officeDocument/2006/relationships/hyperlink" Target="https://www.diyelectronics.co.za/store/beds-heaters/3374-replacement-heated-bed-for-biqu-b1.html" TargetMode="External"/><Relationship Id="rId7" Type="http://schemas.openxmlformats.org/officeDocument/2006/relationships/hyperlink" Target="https://www.amazon.com/51-Planetary-Gearbox-Stepper-Robotics/dp/B00PNEQZHA/ref=sr_1_1?crid=32GNV9U1SUX83&amp;keywords=geared+nema+14&amp;qid=1659076183&amp;sprefix=geared+nema+14%2Caps%2C363&amp;sr=8-1" TargetMode="External"/><Relationship Id="rId2" Type="http://schemas.openxmlformats.org/officeDocument/2006/relationships/hyperlink" Target="https://biqu.equipment/collections/driver-board/products/bigtreetech-tmc2226-v1-2-stepper-motor-driver?variant=31745990525026" TargetMode="External"/><Relationship Id="rId1" Type="http://schemas.openxmlformats.org/officeDocument/2006/relationships/hyperlink" Target="https://biqu.equipment/collections/control-board/products/manta-m4p-m8p" TargetMode="External"/><Relationship Id="rId6" Type="http://schemas.openxmlformats.org/officeDocument/2006/relationships/hyperlink" Target="https://biqu.equipment/collections/expansion-board/products/btt-sfs-v1-0-smart-filament-sensor-detection-stuck-blocking-filament-module" TargetMode="External"/><Relationship Id="rId5" Type="http://schemas.openxmlformats.org/officeDocument/2006/relationships/hyperlink" Target="https://www.diyelectronics.co.za/store/beds-heaters/2184-creality-cmagnet-flexplate-235x235mm.html" TargetMode="External"/><Relationship Id="rId4" Type="http://schemas.openxmlformats.org/officeDocument/2006/relationships/hyperlink" Target="https://www.diyelectronics.co.za/store/beds-heaters/2032-glass-print-bed-for-ender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5:E16"/>
    </sheetView>
  </sheetViews>
  <sheetFormatPr defaultRowHeight="14.4" x14ac:dyDescent="0.3"/>
  <cols>
    <col min="1" max="1" width="10.5546875" customWidth="1"/>
    <col min="2" max="2" width="62.5546875" customWidth="1"/>
    <col min="3" max="3" width="26.77734375" customWidth="1"/>
    <col min="4" max="4" width="15.44140625" customWidth="1"/>
    <col min="5" max="5" width="14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s="5">
        <v>1</v>
      </c>
      <c r="B2" s="5" t="s">
        <v>0</v>
      </c>
      <c r="C2" s="6" t="s">
        <v>1</v>
      </c>
      <c r="D2" s="7">
        <v>1060.06</v>
      </c>
      <c r="E2" s="7">
        <f t="shared" ref="E2:E11" si="0">A2*D2</f>
        <v>1060.06</v>
      </c>
    </row>
    <row r="3" spans="1:5" x14ac:dyDescent="0.3">
      <c r="A3" s="5">
        <v>3</v>
      </c>
      <c r="B3" s="5" t="s">
        <v>2</v>
      </c>
      <c r="C3" s="8" t="s">
        <v>3</v>
      </c>
      <c r="D3" s="7">
        <v>422.1</v>
      </c>
      <c r="E3" s="7">
        <f>A3*D3</f>
        <v>1266.3000000000002</v>
      </c>
    </row>
    <row r="4" spans="1:5" x14ac:dyDescent="0.3">
      <c r="A4" s="5">
        <v>1</v>
      </c>
      <c r="B4" s="5" t="s">
        <v>4</v>
      </c>
      <c r="C4" s="6" t="s">
        <v>5</v>
      </c>
      <c r="D4" s="7">
        <v>1331.99</v>
      </c>
      <c r="E4" s="7">
        <f t="shared" si="0"/>
        <v>1331.99</v>
      </c>
    </row>
    <row r="5" spans="1:5" x14ac:dyDescent="0.3">
      <c r="A5" s="5">
        <v>3</v>
      </c>
      <c r="B5" s="5" t="s">
        <v>6</v>
      </c>
      <c r="C5" s="6" t="s">
        <v>7</v>
      </c>
      <c r="D5" s="7">
        <v>215</v>
      </c>
      <c r="E5" s="7">
        <f>A5*D5</f>
        <v>645</v>
      </c>
    </row>
    <row r="6" spans="1:5" x14ac:dyDescent="0.3">
      <c r="A6" s="5">
        <v>4</v>
      </c>
      <c r="B6" s="5" t="s">
        <v>8</v>
      </c>
      <c r="C6" s="6" t="s">
        <v>9</v>
      </c>
      <c r="D6" s="7">
        <v>90</v>
      </c>
      <c r="E6" s="7">
        <f t="shared" si="0"/>
        <v>360</v>
      </c>
    </row>
    <row r="7" spans="1:5" s="1" customFormat="1" x14ac:dyDescent="0.3">
      <c r="A7" s="2">
        <v>1</v>
      </c>
      <c r="B7" s="2" t="s">
        <v>10</v>
      </c>
      <c r="C7" s="3" t="s">
        <v>11</v>
      </c>
      <c r="D7" s="4">
        <v>300</v>
      </c>
      <c r="E7" s="4">
        <f t="shared" si="0"/>
        <v>300</v>
      </c>
    </row>
    <row r="8" spans="1:5" s="1" customFormat="1" x14ac:dyDescent="0.3">
      <c r="A8" s="2">
        <v>2</v>
      </c>
      <c r="B8" s="2" t="s">
        <v>12</v>
      </c>
      <c r="C8" s="3" t="s">
        <v>13</v>
      </c>
      <c r="D8" s="4">
        <v>50</v>
      </c>
      <c r="E8" s="4">
        <f t="shared" si="0"/>
        <v>100</v>
      </c>
    </row>
    <row r="9" spans="1:5" s="1" customFormat="1" x14ac:dyDescent="0.3">
      <c r="A9" s="2">
        <v>2</v>
      </c>
      <c r="B9" s="2" t="s">
        <v>14</v>
      </c>
      <c r="C9" s="3" t="s">
        <v>15</v>
      </c>
      <c r="D9" s="4">
        <v>180</v>
      </c>
      <c r="E9" s="4">
        <f t="shared" si="0"/>
        <v>360</v>
      </c>
    </row>
    <row r="10" spans="1:5" x14ac:dyDescent="0.3">
      <c r="A10" s="5">
        <v>2</v>
      </c>
      <c r="B10" s="5" t="s">
        <v>18</v>
      </c>
      <c r="C10" s="6" t="s">
        <v>17</v>
      </c>
      <c r="D10" s="7">
        <v>76.930000000000007</v>
      </c>
      <c r="E10" s="7">
        <f t="shared" si="0"/>
        <v>153.86000000000001</v>
      </c>
    </row>
    <row r="11" spans="1:5" x14ac:dyDescent="0.3">
      <c r="A11" s="5" t="s">
        <v>16</v>
      </c>
      <c r="B11" s="5"/>
      <c r="C11" s="5"/>
      <c r="D11" s="7"/>
      <c r="E11" s="7">
        <f>SUM(E2:E10)</f>
        <v>5577.21</v>
      </c>
    </row>
  </sheetData>
  <hyperlinks>
    <hyperlink ref="C4" r:id="rId1"/>
    <hyperlink ref="C6" r:id="rId2"/>
    <hyperlink ref="C7" r:id="rId3"/>
    <hyperlink ref="C8" r:id="rId4"/>
    <hyperlink ref="C9" r:id="rId5"/>
    <hyperlink ref="C5" r:id="rId6"/>
    <hyperlink ref="C2" r:id="rId7"/>
    <hyperlink ref="C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Rechard</cp:lastModifiedBy>
  <dcterms:created xsi:type="dcterms:W3CDTF">2022-07-30T10:31:56Z</dcterms:created>
  <dcterms:modified xsi:type="dcterms:W3CDTF">2022-07-30T10:34:45Z</dcterms:modified>
</cp:coreProperties>
</file>