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fit2101\my-awesome-project\Sprint 1\"/>
    </mc:Choice>
  </mc:AlternateContent>
  <xr:revisionPtr revIDLastSave="0" documentId="13_ncr:1_{B65A501F-2297-4C0E-B53A-69DA6372E0B4}" xr6:coauthVersionLast="32" xr6:coauthVersionMax="32" xr10:uidLastSave="{00000000-0000-0000-0000-000000000000}"/>
  <bookViews>
    <workbookView xWindow="0" yWindow="0" windowWidth="23040" windowHeight="8496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G9" i="1" l="1"/>
  <c r="G8" i="1"/>
  <c r="G7" i="1"/>
  <c r="G6" i="1"/>
  <c r="G5" i="1"/>
</calcChain>
</file>

<file path=xl/sharedStrings.xml><?xml version="1.0" encoding="utf-8"?>
<sst xmlns="http://schemas.openxmlformats.org/spreadsheetml/2006/main" count="47" uniqueCount="20">
  <si>
    <t>Michael</t>
  </si>
  <si>
    <t>Josh</t>
  </si>
  <si>
    <t>Keith</t>
  </si>
  <si>
    <t>Simon</t>
  </si>
  <si>
    <t>Glyn</t>
  </si>
  <si>
    <t>Who did the work?</t>
  </si>
  <si>
    <t>what task?</t>
  </si>
  <si>
    <t>No of hours</t>
  </si>
  <si>
    <t>Date</t>
  </si>
  <si>
    <t>Studying the API</t>
  </si>
  <si>
    <t>Total Time</t>
  </si>
  <si>
    <t>Studying the API (v2 and v3)</t>
  </si>
  <si>
    <t>Playing around with the API (and incidentally creating initial code for downloading and plotting revisions)</t>
  </si>
  <si>
    <t>Setting backlogs</t>
  </si>
  <si>
    <t>Terminal menu</t>
  </si>
  <si>
    <t>Clean up the code</t>
  </si>
  <si>
    <t>Testing Graphs</t>
  </si>
  <si>
    <t>More Testing</t>
  </si>
  <si>
    <t>Reading API and adding to Google Docs</t>
  </si>
  <si>
    <t>Looking over unit tests and cheecking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</si>
</sst>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"/>
  </numFmts>
  <fonts count="4">
    <font>
      <sz val="10"/>
      <color rgb="FF000000"/>
      <name val="Arial"/>
    </font>
    <font>
      <sz val="10"/>
      <name val="Arial"/>
    </font>
    <font>
      <sz val="11"/>
      <color rgb="FF000000"/>
      <name val="Inconsolata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1C232"/>
        <bgColor rgb="FFF1C232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4" xfId="0" applyFont="1" applyFill="1" applyBorder="1" applyAlignment="1">
      <alignment horizontal="right"/>
    </xf>
    <xf numFmtId="164" fontId="1" fillId="2" borderId="4" xfId="0" applyNumberFormat="1" applyFont="1" applyFill="1" applyBorder="1" applyAlignment="1">
      <alignment horizontal="right"/>
    </xf>
    <xf numFmtId="0" fontId="1" fillId="6" borderId="3" xfId="0" applyFont="1" applyFill="1" applyBorder="1" applyAlignment="1"/>
    <xf numFmtId="0" fontId="1" fillId="6" borderId="4" xfId="0" applyFont="1" applyFill="1" applyBorder="1" applyAlignment="1"/>
    <xf numFmtId="0" fontId="1" fillId="6" borderId="4" xfId="0" applyFont="1" applyFill="1" applyBorder="1" applyAlignment="1">
      <alignment horizontal="right"/>
    </xf>
    <xf numFmtId="164" fontId="1" fillId="6" borderId="4" xfId="0" applyNumberFormat="1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7" borderId="3" xfId="0" applyFont="1" applyFill="1" applyBorder="1" applyAlignment="1"/>
    <xf numFmtId="0" fontId="1" fillId="7" borderId="4" xfId="0" applyFont="1" applyFill="1" applyBorder="1" applyAlignment="1"/>
    <xf numFmtId="0" fontId="1" fillId="7" borderId="4" xfId="0" applyFont="1" applyFill="1" applyBorder="1" applyAlignment="1">
      <alignment horizontal="right"/>
    </xf>
    <xf numFmtId="164" fontId="1" fillId="7" borderId="4" xfId="0" applyNumberFormat="1" applyFont="1" applyFill="1" applyBorder="1" applyAlignment="1">
      <alignment horizontal="right"/>
    </xf>
    <xf numFmtId="0" fontId="1" fillId="7" borderId="0" xfId="0" applyFont="1" applyFill="1" applyAlignment="1"/>
    <xf numFmtId="0" fontId="2" fillId="8" borderId="0" xfId="0" applyFont="1" applyFill="1" applyAlignment="1">
      <alignment horizontal="right"/>
    </xf>
    <xf numFmtId="0" fontId="1" fillId="5" borderId="3" xfId="0" applyFont="1" applyFill="1" applyBorder="1" applyAlignment="1"/>
    <xf numFmtId="0" fontId="1" fillId="5" borderId="4" xfId="0" applyFont="1" applyFill="1" applyBorder="1" applyAlignment="1"/>
    <xf numFmtId="0" fontId="1" fillId="5" borderId="4" xfId="0" applyFont="1" applyFill="1" applyBorder="1" applyAlignment="1">
      <alignment horizontal="right"/>
    </xf>
    <xf numFmtId="164" fontId="1" fillId="5" borderId="4" xfId="0" applyNumberFormat="1" applyFont="1" applyFill="1" applyBorder="1" applyAlignment="1">
      <alignment horizontal="right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2" xfId="0" applyFont="1" applyFill="1" applyBorder="1" applyAlignment="1">
      <alignment horizontal="right"/>
    </xf>
    <xf numFmtId="165" fontId="1" fillId="3" borderId="2" xfId="0" applyNumberFormat="1" applyFont="1" applyFill="1" applyBorder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horizontal="right"/>
    </xf>
    <xf numFmtId="165" fontId="1" fillId="2" borderId="2" xfId="0" applyNumberFormat="1" applyFont="1" applyFill="1" applyBorder="1" applyAlignment="1">
      <alignment horizontal="right"/>
    </xf>
    <xf numFmtId="0" fontId="3" fillId="10" borderId="7" xfId="0" applyFont="1" applyFill="1" applyBorder="1" applyAlignment="1">
      <alignment wrapText="1"/>
    </xf>
    <xf numFmtId="0" fontId="3" fillId="10" borderId="8" xfId="0" applyFont="1" applyFill="1" applyBorder="1" applyAlignment="1">
      <alignment wrapText="1"/>
    </xf>
    <xf numFmtId="0" fontId="3" fillId="10" borderId="8" xfId="0" applyFont="1" applyFill="1" applyBorder="1" applyAlignment="1">
      <alignment horizontal="right" wrapText="1"/>
    </xf>
    <xf numFmtId="14" fontId="3" fillId="10" borderId="8" xfId="0" applyNumberFormat="1" applyFont="1" applyFill="1" applyBorder="1" applyAlignment="1">
      <alignment horizontal="right" wrapText="1"/>
    </xf>
    <xf numFmtId="0" fontId="3" fillId="11" borderId="7" xfId="0" applyFont="1" applyFill="1" applyBorder="1" applyAlignment="1">
      <alignment wrapText="1"/>
    </xf>
    <xf numFmtId="0" fontId="3" fillId="11" borderId="8" xfId="0" applyFont="1" applyFill="1" applyBorder="1" applyAlignment="1">
      <alignment wrapText="1"/>
    </xf>
    <xf numFmtId="0" fontId="3" fillId="11" borderId="8" xfId="0" applyFont="1" applyFill="1" applyBorder="1" applyAlignment="1">
      <alignment horizontal="right" wrapText="1"/>
    </xf>
    <xf numFmtId="14" fontId="3" fillId="11" borderId="8" xfId="0" applyNumberFormat="1" applyFont="1" applyFill="1" applyBorder="1" applyAlignment="1">
      <alignment horizontal="right" wrapText="1"/>
    </xf>
    <xf numFmtId="0" fontId="3" fillId="9" borderId="7" xfId="0" applyFont="1" applyFill="1" applyBorder="1" applyAlignment="1">
      <alignment wrapText="1"/>
    </xf>
    <xf numFmtId="0" fontId="3" fillId="9" borderId="8" xfId="0" applyFont="1" applyFill="1" applyBorder="1" applyAlignment="1">
      <alignment wrapText="1"/>
    </xf>
    <xf numFmtId="0" fontId="3" fillId="9" borderId="8" xfId="0" applyFont="1" applyFill="1" applyBorder="1" applyAlignment="1">
      <alignment horizontal="right" wrapText="1"/>
    </xf>
    <xf numFmtId="14" fontId="3" fillId="9" borderId="8" xfId="0" applyNumberFormat="1" applyFont="1" applyFill="1" applyBorder="1" applyAlignment="1">
      <alignment horizontal="right" wrapText="1"/>
    </xf>
    <xf numFmtId="0" fontId="3" fillId="12" borderId="7" xfId="0" applyFont="1" applyFill="1" applyBorder="1" applyAlignment="1">
      <alignment wrapText="1"/>
    </xf>
    <xf numFmtId="0" fontId="3" fillId="12" borderId="8" xfId="0" applyFont="1" applyFill="1" applyBorder="1" applyAlignment="1">
      <alignment wrapText="1"/>
    </xf>
    <xf numFmtId="0" fontId="3" fillId="12" borderId="8" xfId="0" applyFont="1" applyFill="1" applyBorder="1" applyAlignment="1">
      <alignment horizontal="right" wrapText="1"/>
    </xf>
    <xf numFmtId="14" fontId="3" fillId="12" borderId="8" xfId="0" applyNumberFormat="1" applyFont="1" applyFill="1" applyBorder="1" applyAlignment="1">
      <alignment horizontal="right" wrapText="1"/>
    </xf>
    <xf numFmtId="0" fontId="3" fillId="10" borderId="5" xfId="0" applyFont="1" applyFill="1" applyBorder="1" applyAlignment="1">
      <alignment wrapText="1"/>
    </xf>
    <xf numFmtId="0" fontId="3" fillId="10" borderId="6" xfId="0" applyFont="1" applyFill="1" applyBorder="1" applyAlignment="1">
      <alignment wrapText="1"/>
    </xf>
    <xf numFmtId="0" fontId="3" fillId="10" borderId="6" xfId="0" applyFont="1" applyFill="1" applyBorder="1" applyAlignment="1">
      <alignment horizontal="right" wrapText="1"/>
    </xf>
    <xf numFmtId="14" fontId="3" fillId="10" borderId="6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9"/>
  <sheetViews>
    <sheetView tabSelected="1" workbookViewId="0">
      <selection activeCell="A12" sqref="A12:D19"/>
    </sheetView>
  </sheetViews>
  <sheetFormatPr defaultColWidth="14.44140625" defaultRowHeight="15.75" customHeight="1"/>
  <cols>
    <col min="1" max="1" width="17.5546875" customWidth="1"/>
    <col min="2" max="2" width="86.5546875" customWidth="1"/>
    <col min="7" max="7" width="20.33203125" customWidth="1"/>
  </cols>
  <sheetData>
    <row r="1" spans="1:7" ht="15.7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3" spans="1:7" ht="15.75" customHeight="1">
      <c r="A3" s="6" t="s">
        <v>5</v>
      </c>
      <c r="B3" s="7" t="s">
        <v>6</v>
      </c>
      <c r="C3" s="7" t="s">
        <v>7</v>
      </c>
      <c r="D3" s="7" t="s">
        <v>8</v>
      </c>
      <c r="E3" s="8"/>
      <c r="F3" s="8"/>
      <c r="G3" s="8"/>
    </row>
    <row r="4" spans="1:7" ht="15.75" customHeight="1">
      <c r="A4" s="9" t="s">
        <v>0</v>
      </c>
      <c r="B4" s="10" t="s">
        <v>9</v>
      </c>
      <c r="C4" s="11">
        <v>2</v>
      </c>
      <c r="D4" s="12">
        <v>43344</v>
      </c>
      <c r="E4" s="8"/>
      <c r="F4" s="8" t="s">
        <v>10</v>
      </c>
      <c r="G4" s="8"/>
    </row>
    <row r="5" spans="1:7" ht="15.75" customHeight="1">
      <c r="A5" s="13" t="s">
        <v>4</v>
      </c>
      <c r="B5" s="14" t="s">
        <v>9</v>
      </c>
      <c r="C5" s="15">
        <v>2</v>
      </c>
      <c r="D5" s="16">
        <v>43345</v>
      </c>
      <c r="E5" s="8"/>
      <c r="F5" s="1" t="s">
        <v>0</v>
      </c>
      <c r="G5" s="17">
        <f>SUMIF(A4:A43,"*Michael*",C4:C43)</f>
        <v>4</v>
      </c>
    </row>
    <row r="6" spans="1:7" ht="15.75" customHeight="1">
      <c r="A6" s="18" t="s">
        <v>2</v>
      </c>
      <c r="B6" s="19" t="s">
        <v>11</v>
      </c>
      <c r="C6" s="20">
        <v>3</v>
      </c>
      <c r="D6" s="21">
        <v>43344</v>
      </c>
      <c r="E6" s="8"/>
      <c r="F6" s="2" t="s">
        <v>1</v>
      </c>
      <c r="G6" s="17">
        <f>SUMIF(A4:A43,"*Josh*",C4:C43)</f>
        <v>9.5</v>
      </c>
    </row>
    <row r="7" spans="1:7" ht="15.75" customHeight="1">
      <c r="A7" s="18" t="s">
        <v>2</v>
      </c>
      <c r="B7" s="19" t="s">
        <v>12</v>
      </c>
      <c r="C7" s="20">
        <v>4</v>
      </c>
      <c r="D7" s="21">
        <v>43345</v>
      </c>
      <c r="E7" s="8"/>
      <c r="F7" s="22" t="s">
        <v>2</v>
      </c>
      <c r="G7" s="23">
        <f>SUMIF(A4:A43,"*Keith*",C4:C43)</f>
        <v>14</v>
      </c>
    </row>
    <row r="8" spans="1:7" ht="15.75" customHeight="1">
      <c r="A8" s="24" t="s">
        <v>3</v>
      </c>
      <c r="B8" s="25" t="s">
        <v>9</v>
      </c>
      <c r="C8" s="26">
        <v>1.5</v>
      </c>
      <c r="D8" s="27">
        <v>43345</v>
      </c>
      <c r="E8" s="8"/>
      <c r="F8" s="4" t="s">
        <v>3</v>
      </c>
      <c r="G8" s="17">
        <f>SUMIF(A4:A43,"*Simon*",C4:C43)</f>
        <v>4.5999999999999996</v>
      </c>
    </row>
    <row r="9" spans="1:7" ht="15.75" customHeight="1">
      <c r="A9" s="24" t="s">
        <v>3</v>
      </c>
      <c r="B9" s="25" t="s">
        <v>13</v>
      </c>
      <c r="C9" s="26">
        <v>0.8</v>
      </c>
      <c r="D9" s="27">
        <v>43348</v>
      </c>
      <c r="E9" s="8"/>
      <c r="F9" s="5" t="s">
        <v>4</v>
      </c>
      <c r="G9" s="23">
        <f>SUMIF(A4:A43,"*Glyn*",C4:C43)</f>
        <v>4.5</v>
      </c>
    </row>
    <row r="10" spans="1:7" ht="15.75" customHeight="1">
      <c r="A10" s="28" t="s">
        <v>1</v>
      </c>
      <c r="B10" s="29" t="s">
        <v>14</v>
      </c>
      <c r="C10" s="30">
        <v>1</v>
      </c>
      <c r="D10" s="31">
        <v>43348</v>
      </c>
      <c r="E10" s="8"/>
      <c r="F10" s="8"/>
      <c r="G10" s="8"/>
    </row>
    <row r="11" spans="1:7" ht="15.75" customHeight="1" thickBot="1">
      <c r="A11" s="32" t="s">
        <v>0</v>
      </c>
      <c r="B11" s="33" t="s">
        <v>15</v>
      </c>
      <c r="C11" s="34">
        <v>2</v>
      </c>
      <c r="D11" s="35">
        <v>43348</v>
      </c>
      <c r="E11" s="8"/>
      <c r="F11" s="8"/>
      <c r="G11" s="8"/>
    </row>
    <row r="12" spans="1:7" ht="15.75" customHeight="1" thickBot="1">
      <c r="A12" s="52" t="s">
        <v>3</v>
      </c>
      <c r="B12" s="53" t="s">
        <v>9</v>
      </c>
      <c r="C12" s="54">
        <v>1.5</v>
      </c>
      <c r="D12" s="55">
        <v>43345</v>
      </c>
      <c r="E12" s="8"/>
      <c r="F12" s="8"/>
      <c r="G12" s="8"/>
    </row>
    <row r="13" spans="1:7" ht="15.75" customHeight="1" thickBot="1">
      <c r="A13" s="36" t="s">
        <v>3</v>
      </c>
      <c r="B13" s="37" t="s">
        <v>13</v>
      </c>
      <c r="C13" s="38">
        <v>0.8</v>
      </c>
      <c r="D13" s="39">
        <v>43348</v>
      </c>
      <c r="E13" s="8"/>
      <c r="F13" s="8"/>
      <c r="G13" s="8"/>
    </row>
    <row r="14" spans="1:7" ht="15.75" customHeight="1" thickBot="1">
      <c r="A14" s="40" t="s">
        <v>2</v>
      </c>
      <c r="B14" s="41" t="s">
        <v>11</v>
      </c>
      <c r="C14" s="42">
        <v>3</v>
      </c>
      <c r="D14" s="43">
        <v>43344</v>
      </c>
    </row>
    <row r="15" spans="1:7" ht="15.75" customHeight="1" thickBot="1">
      <c r="A15" s="40" t="s">
        <v>2</v>
      </c>
      <c r="B15" s="41" t="s">
        <v>12</v>
      </c>
      <c r="C15" s="42">
        <v>4</v>
      </c>
      <c r="D15" s="43">
        <v>43345</v>
      </c>
    </row>
    <row r="16" spans="1:7" ht="15.75" customHeight="1" thickBot="1">
      <c r="A16" s="44" t="s">
        <v>1</v>
      </c>
      <c r="B16" s="45" t="s">
        <v>16</v>
      </c>
      <c r="C16" s="46">
        <v>3.5</v>
      </c>
      <c r="D16" s="47">
        <v>43257</v>
      </c>
    </row>
    <row r="17" spans="1:4" ht="15.75" customHeight="1" thickBot="1">
      <c r="A17" s="44" t="s">
        <v>1</v>
      </c>
      <c r="B17" s="45" t="s">
        <v>17</v>
      </c>
      <c r="C17" s="46">
        <v>5</v>
      </c>
      <c r="D17" s="47">
        <v>43350</v>
      </c>
    </row>
    <row r="18" spans="1:4" ht="15.75" customHeight="1" thickBot="1">
      <c r="A18" s="48" t="s">
        <v>4</v>
      </c>
      <c r="B18" s="49" t="s">
        <v>18</v>
      </c>
      <c r="C18" s="50">
        <v>1</v>
      </c>
      <c r="D18" s="51">
        <v>43349</v>
      </c>
    </row>
    <row r="19" spans="1:4" ht="15.75" customHeight="1" thickBot="1">
      <c r="A19" s="48" t="s">
        <v>4</v>
      </c>
      <c r="B19" s="49" t="s">
        <v>19</v>
      </c>
      <c r="C19" s="50">
        <v>1.5</v>
      </c>
      <c r="D19" s="51">
        <v>43350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 d</cp:lastModifiedBy>
  <dcterms:modified xsi:type="dcterms:W3CDTF">2018-09-07T13:03:42Z</dcterms:modified>
</cp:coreProperties>
</file>