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ynkendall\Desktop\2018 UNI\Semester 2\FIT2101\Full Project\my-awesome-project\Sprint 3\"/>
    </mc:Choice>
  </mc:AlternateContent>
  <xr:revisionPtr revIDLastSave="0" documentId="8_{FB2E991A-C721-4F10-808B-05176A8BE870}" xr6:coauthVersionLast="37" xr6:coauthVersionMax="37" xr10:uidLastSave="{00000000-0000-0000-0000-000000000000}"/>
  <bookViews>
    <workbookView xWindow="0" yWindow="0" windowWidth="17256" windowHeight="5664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G6" i="1"/>
  <c r="G5" i="1"/>
</calcChain>
</file>

<file path=xl/sharedStrings.xml><?xml version="1.0" encoding="utf-8"?>
<sst xmlns="http://schemas.openxmlformats.org/spreadsheetml/2006/main" count="37" uniqueCount="20">
  <si>
    <t>Michael</t>
  </si>
  <si>
    <t>Josh</t>
  </si>
  <si>
    <t>Keith</t>
  </si>
  <si>
    <t>Simon</t>
  </si>
  <si>
    <t>Glyn</t>
  </si>
  <si>
    <t>Who did the work?</t>
  </si>
  <si>
    <t>what task?</t>
  </si>
  <si>
    <t>No of hours</t>
  </si>
  <si>
    <t>Date</t>
  </si>
  <si>
    <t>Total Time</t>
  </si>
  <si>
    <t>learnt how to make a GUI</t>
  </si>
  <si>
    <t>Modifying code to work on multiple files</t>
  </si>
  <si>
    <t>Modifying pie charts to work on specific time frame</t>
  </si>
  <si>
    <t>Working on table output for pdf and coming up with possible alternative fix</t>
  </si>
  <si>
    <t>Worked on UI</t>
  </si>
  <si>
    <t>Created the functions that josh requested</t>
  </si>
  <si>
    <t>Analysed previous results and created document outlining changes to sprint 3</t>
  </si>
  <si>
    <t>Facilitated team meeting and helped Josh integrate code into the UI</t>
  </si>
  <si>
    <t>Worked on Gui</t>
  </si>
  <si>
    <t>Testing GUI and Final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</si>
</sst>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3">
    <font>
      <sz val="10"/>
      <color rgb="FF000000"/>
      <name val="Arial"/>
    </font>
    <font>
      <sz val="10"/>
      <name val="Arial"/>
      <family val="2"/>
    </font>
    <font>
      <sz val="11"/>
      <color rgb="FF000000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7" borderId="0" xfId="0" applyFont="1" applyFill="1" applyAlignment="1"/>
    <xf numFmtId="0" fontId="2" fillId="8" borderId="0" xfId="0" applyFont="1" applyFill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1" fillId="3" borderId="1" xfId="0" applyFont="1" applyFill="1" applyBorder="1" applyAlignment="1"/>
    <xf numFmtId="0" fontId="1" fillId="7" borderId="1" xfId="0" applyFont="1" applyFill="1" applyBorder="1" applyAlignment="1"/>
    <xf numFmtId="165" fontId="1" fillId="3" borderId="1" xfId="0" applyNumberFormat="1" applyFont="1" applyFill="1" applyBorder="1" applyAlignment="1"/>
    <xf numFmtId="165" fontId="1" fillId="7" borderId="1" xfId="0" applyNumberFormat="1" applyFont="1" applyFill="1" applyBorder="1" applyAlignment="1"/>
    <xf numFmtId="165" fontId="1" fillId="6" borderId="0" xfId="0" applyNumberFormat="1" applyFont="1" applyFill="1" applyAlignment="1"/>
    <xf numFmtId="165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B20" sqref="B20"/>
    </sheetView>
  </sheetViews>
  <sheetFormatPr defaultColWidth="14.44140625" defaultRowHeight="15.75" customHeight="1"/>
  <cols>
    <col min="1" max="1" width="16.88671875" customWidth="1"/>
    <col min="2" max="2" width="86.5546875" customWidth="1"/>
    <col min="3" max="3" width="22" customWidth="1"/>
    <col min="4" max="4" width="21.44140625" customWidth="1"/>
  </cols>
  <sheetData>
    <row r="1" spans="1:7" ht="13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3" spans="1:7" ht="15.6" customHeight="1">
      <c r="A3" s="6" t="s">
        <v>5</v>
      </c>
      <c r="B3" s="6" t="s">
        <v>6</v>
      </c>
      <c r="C3" s="6" t="s">
        <v>7</v>
      </c>
      <c r="D3" s="6" t="s">
        <v>8</v>
      </c>
    </row>
    <row r="4" spans="1:7" ht="13.2">
      <c r="A4" s="12" t="s">
        <v>1</v>
      </c>
      <c r="B4" s="12" t="s">
        <v>10</v>
      </c>
      <c r="C4" s="12">
        <v>2</v>
      </c>
      <c r="D4" s="14">
        <v>43376</v>
      </c>
      <c r="F4" s="7" t="s">
        <v>9</v>
      </c>
    </row>
    <row r="5" spans="1:7" ht="13.2">
      <c r="A5" s="13" t="s">
        <v>2</v>
      </c>
      <c r="B5" s="13" t="s">
        <v>11</v>
      </c>
      <c r="C5" s="13">
        <v>3</v>
      </c>
      <c r="D5" s="15">
        <v>43378</v>
      </c>
      <c r="F5" s="1" t="s">
        <v>0</v>
      </c>
      <c r="G5">
        <f>SUMIF(A4:A20,"*Michael*",C4:C20)</f>
        <v>4.5</v>
      </c>
    </row>
    <row r="6" spans="1:7" ht="13.2">
      <c r="A6" s="13" t="s">
        <v>2</v>
      </c>
      <c r="B6" s="13" t="s">
        <v>12</v>
      </c>
      <c r="C6" s="13">
        <v>1</v>
      </c>
      <c r="D6" s="15">
        <v>43378</v>
      </c>
      <c r="F6" s="2" t="s">
        <v>1</v>
      </c>
      <c r="G6">
        <f>SUMIF(A4:A20,"*Josh*",C4:C20)</f>
        <v>13</v>
      </c>
    </row>
    <row r="7" spans="1:7" ht="13.8">
      <c r="A7" s="13" t="s">
        <v>2</v>
      </c>
      <c r="B7" s="13" t="s">
        <v>13</v>
      </c>
      <c r="C7" s="13">
        <v>2</v>
      </c>
      <c r="D7" s="15">
        <v>43379</v>
      </c>
      <c r="F7" s="8" t="s">
        <v>2</v>
      </c>
      <c r="G7" s="9">
        <f>SUMIF(A4:A20,"*Keith*",C4:C20)</f>
        <v>6</v>
      </c>
    </row>
    <row r="8" spans="1:7" ht="13.2">
      <c r="A8" s="12" t="s">
        <v>1</v>
      </c>
      <c r="B8" s="12" t="s">
        <v>14</v>
      </c>
      <c r="C8" s="12">
        <v>2</v>
      </c>
      <c r="D8" s="14">
        <v>43380</v>
      </c>
      <c r="F8" s="4" t="s">
        <v>3</v>
      </c>
      <c r="G8">
        <f>SUMIF(A4:A20,"*Simon*",C4:C20)</f>
        <v>0</v>
      </c>
    </row>
    <row r="9" spans="1:7" ht="13.8">
      <c r="A9" s="12" t="s">
        <v>1</v>
      </c>
      <c r="B9" s="12" t="s">
        <v>14</v>
      </c>
      <c r="C9" s="12">
        <v>4</v>
      </c>
      <c r="D9" s="14">
        <v>43381</v>
      </c>
      <c r="F9" s="5" t="s">
        <v>4</v>
      </c>
      <c r="G9" s="9">
        <f>SUMIF(A4:A20,"*Glyn*",C4:C20)</f>
        <v>2.5</v>
      </c>
    </row>
    <row r="10" spans="1:7" ht="13.2">
      <c r="A10" s="10" t="s">
        <v>0</v>
      </c>
      <c r="B10" s="10" t="s">
        <v>15</v>
      </c>
      <c r="C10" s="10">
        <v>3</v>
      </c>
      <c r="D10" s="11">
        <v>43381</v>
      </c>
    </row>
    <row r="11" spans="1:7" ht="13.2">
      <c r="A11" s="5" t="s">
        <v>4</v>
      </c>
      <c r="B11" s="5" t="s">
        <v>16</v>
      </c>
      <c r="C11" s="5">
        <v>1.5</v>
      </c>
      <c r="D11" s="16">
        <v>43382</v>
      </c>
    </row>
    <row r="12" spans="1:7" ht="13.2">
      <c r="A12" s="10" t="s">
        <v>0</v>
      </c>
      <c r="B12" s="10" t="s">
        <v>17</v>
      </c>
      <c r="C12" s="10">
        <v>1.5</v>
      </c>
      <c r="D12" s="11">
        <v>43383</v>
      </c>
    </row>
    <row r="13" spans="1:7" ht="13.2">
      <c r="A13" s="2" t="s">
        <v>1</v>
      </c>
      <c r="B13" s="2" t="s">
        <v>18</v>
      </c>
      <c r="C13" s="2">
        <v>5</v>
      </c>
      <c r="D13" s="17">
        <v>43383</v>
      </c>
    </row>
    <row r="14" spans="1:7" ht="13.2">
      <c r="A14" s="5" t="s">
        <v>4</v>
      </c>
      <c r="B14" s="5" t="s">
        <v>19</v>
      </c>
      <c r="C14" s="5">
        <v>1</v>
      </c>
      <c r="D14" s="16">
        <v>43383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 Kendall</dc:creator>
  <cp:lastModifiedBy>Glynkendall</cp:lastModifiedBy>
  <dcterms:created xsi:type="dcterms:W3CDTF">2018-10-12T10:21:44Z</dcterms:created>
  <dcterms:modified xsi:type="dcterms:W3CDTF">2018-10-12T10:21:45Z</dcterms:modified>
</cp:coreProperties>
</file>