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<sst xmlns="http://schemas.openxmlformats.org/spreadsheetml/2006/main" count="31" uniqueCount="16">
  <si>
    <t>Michael</t>
  </si>
  <si>
    <t>Josh</t>
  </si>
  <si>
    <t>Keith</t>
  </si>
  <si>
    <t>Simon</t>
  </si>
  <si>
    <t>Glyn</t>
  </si>
  <si>
    <t>Who did the work?</t>
  </si>
  <si>
    <t>what task?</t>
  </si>
  <si>
    <t>No of hours</t>
  </si>
  <si>
    <t>Date</t>
  </si>
  <si>
    <t>Studying the API</t>
  </si>
  <si>
    <t>Total Time</t>
  </si>
  <si>
    <t>Studying the API (v2 and v3)</t>
  </si>
  <si>
    <t>Playing around with the API (and incidentally creating initial code for downloading and plotting revisions)</t>
  </si>
  <si>
    <t>Setting backlogs</t>
  </si>
  <si>
    <t>Terminal menu</t>
  </si>
  <si>
    <t>Clean up the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</si>
</sst>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"/>
  </numFmts>
  <fonts count="3">
    <font>
      <sz val="10.0"/>
      <color rgb="FF000000"/>
      <name val="Arial"/>
    </font>
    <font>
      <name val="Arial"/>
    </font>
    <font>
      <sz val="11.0"/>
      <color rgb="FF000000"/>
      <name val="Inconsolata"/>
    </font>
  </fonts>
  <fills count="9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5" fontId="1" numFmtId="0" xfId="0" applyAlignment="1" applyFill="1" applyFont="1">
      <alignment vertical="bottom"/>
    </xf>
    <xf borderId="0" fillId="6" fontId="1" numFmtId="0" xfId="0" applyAlignment="1" applyFill="1" applyFont="1">
      <alignment vertical="bottom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3" fillId="2" fontId="1" numFmtId="0" xfId="0" applyAlignment="1" applyBorder="1" applyFont="1">
      <alignment vertical="bottom"/>
    </xf>
    <xf borderId="4" fillId="2" fontId="1" numFmtId="0" xfId="0" applyAlignment="1" applyBorder="1" applyFont="1">
      <alignment vertical="bottom"/>
    </xf>
    <xf borderId="4" fillId="2" fontId="1" numFmtId="0" xfId="0" applyAlignment="1" applyBorder="1" applyFont="1">
      <alignment horizontal="right" vertical="bottom"/>
    </xf>
    <xf borderId="4" fillId="2" fontId="1" numFmtId="164" xfId="0" applyAlignment="1" applyBorder="1" applyFont="1" applyNumberFormat="1">
      <alignment horizontal="right" vertical="bottom"/>
    </xf>
    <xf borderId="3" fillId="6" fontId="1" numFmtId="0" xfId="0" applyAlignment="1" applyBorder="1" applyFont="1">
      <alignment vertical="bottom"/>
    </xf>
    <xf borderId="4" fillId="6" fontId="1" numFmtId="0" xfId="0" applyAlignment="1" applyBorder="1" applyFont="1">
      <alignment readingOrder="0" vertical="bottom"/>
    </xf>
    <xf borderId="4" fillId="6" fontId="1" numFmtId="0" xfId="0" applyAlignment="1" applyBorder="1" applyFont="1">
      <alignment horizontal="right" vertical="bottom"/>
    </xf>
    <xf borderId="4" fillId="6" fontId="1" numFmtId="164" xfId="0" applyAlignment="1" applyBorder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3" fillId="7" fontId="1" numFmtId="0" xfId="0" applyAlignment="1" applyBorder="1" applyFill="1" applyFont="1">
      <alignment readingOrder="0" vertical="bottom"/>
    </xf>
    <xf borderId="4" fillId="7" fontId="1" numFmtId="0" xfId="0" applyAlignment="1" applyBorder="1" applyFont="1">
      <alignment readingOrder="0" vertical="bottom"/>
    </xf>
    <xf borderId="4" fillId="7" fontId="1" numFmtId="0" xfId="0" applyAlignment="1" applyBorder="1" applyFont="1">
      <alignment horizontal="right" readingOrder="0" vertical="bottom"/>
    </xf>
    <xf borderId="4" fillId="7" fontId="1" numFmtId="164" xfId="0" applyAlignment="1" applyBorder="1" applyFont="1" applyNumberFormat="1">
      <alignment horizontal="right" readingOrder="0" vertical="bottom"/>
    </xf>
    <xf borderId="0" fillId="7" fontId="1" numFmtId="0" xfId="0" applyAlignment="1" applyFont="1">
      <alignment vertical="bottom"/>
    </xf>
    <xf borderId="0" fillId="8" fontId="2" numFmtId="0" xfId="0" applyAlignment="1" applyFill="1" applyFont="1">
      <alignment horizontal="right" vertical="bottom"/>
    </xf>
    <xf borderId="3" fillId="5" fontId="1" numFmtId="0" xfId="0" applyAlignment="1" applyBorder="1" applyFont="1">
      <alignment readingOrder="0" vertical="bottom"/>
    </xf>
    <xf borderId="4" fillId="5" fontId="1" numFmtId="0" xfId="0" applyAlignment="1" applyBorder="1" applyFont="1">
      <alignment readingOrder="0" vertical="bottom"/>
    </xf>
    <xf borderId="4" fillId="5" fontId="1" numFmtId="0" xfId="0" applyAlignment="1" applyBorder="1" applyFont="1">
      <alignment horizontal="right" readingOrder="0" vertical="bottom"/>
    </xf>
    <xf borderId="4" fillId="5" fontId="1" numFmtId="164" xfId="0" applyAlignment="1" applyBorder="1" applyFont="1" applyNumberFormat="1">
      <alignment horizontal="right" readingOrder="0" vertical="bottom"/>
    </xf>
    <xf borderId="1" fillId="3" fontId="1" numFmtId="0" xfId="0" applyAlignment="1" applyBorder="1" applyFont="1">
      <alignment vertical="bottom"/>
    </xf>
    <xf borderId="2" fillId="3" fontId="1" numFmtId="0" xfId="0" applyAlignment="1" applyBorder="1" applyFont="1">
      <alignment vertical="bottom"/>
    </xf>
    <xf borderId="2" fillId="3" fontId="1" numFmtId="0" xfId="0" applyAlignment="1" applyBorder="1" applyFont="1">
      <alignment horizontal="right" vertical="bottom"/>
    </xf>
    <xf borderId="2" fillId="3" fontId="1" numFmtId="165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horizontal="right" vertical="bottom"/>
    </xf>
    <xf borderId="2" fillId="2" fontId="1" numFmtId="165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57"/>
    <col customWidth="1" min="2" max="2" width="86.57"/>
    <col customWidth="1" min="7" max="7" width="20.29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3">
      <c r="A3" s="6" t="s">
        <v>5</v>
      </c>
      <c r="B3" s="7" t="s">
        <v>6</v>
      </c>
      <c r="C3" s="7" t="s">
        <v>7</v>
      </c>
      <c r="D3" s="7" t="s">
        <v>8</v>
      </c>
      <c r="E3" s="8"/>
      <c r="F3" s="8"/>
      <c r="G3" s="8"/>
    </row>
    <row r="4">
      <c r="A4" s="9" t="s">
        <v>0</v>
      </c>
      <c r="B4" s="10" t="s">
        <v>9</v>
      </c>
      <c r="C4" s="11">
        <v>2.0</v>
      </c>
      <c r="D4" s="12">
        <v>43344.0</v>
      </c>
      <c r="E4" s="8"/>
      <c r="F4" s="8" t="s">
        <v>10</v>
      </c>
      <c r="G4" s="8"/>
    </row>
    <row r="5">
      <c r="A5" s="13" t="s">
        <v>4</v>
      </c>
      <c r="B5" s="14" t="s">
        <v>9</v>
      </c>
      <c r="C5" s="15">
        <v>2.0</v>
      </c>
      <c r="D5" s="16">
        <v>43345.0</v>
      </c>
      <c r="E5" s="8"/>
      <c r="F5" s="1" t="s">
        <v>0</v>
      </c>
      <c r="G5" s="17">
        <f>sumif(A4:A43,"*Michael*",C4:C43)</f>
        <v>4</v>
      </c>
    </row>
    <row r="6">
      <c r="A6" s="18" t="s">
        <v>2</v>
      </c>
      <c r="B6" s="19" t="s">
        <v>11</v>
      </c>
      <c r="C6" s="20">
        <v>3.0</v>
      </c>
      <c r="D6" s="21">
        <v>43344.0</v>
      </c>
      <c r="E6" s="8"/>
      <c r="F6" s="2" t="s">
        <v>1</v>
      </c>
      <c r="G6" s="17">
        <f>sumif(A4:A43,"*Josh*",C4:C43)</f>
        <v>1</v>
      </c>
    </row>
    <row r="7">
      <c r="A7" s="18" t="s">
        <v>2</v>
      </c>
      <c r="B7" s="19" t="s">
        <v>12</v>
      </c>
      <c r="C7" s="20">
        <v>4.0</v>
      </c>
      <c r="D7" s="21">
        <v>43345.0</v>
      </c>
      <c r="E7" s="8"/>
      <c r="F7" s="22" t="s">
        <v>2</v>
      </c>
      <c r="G7" s="23">
        <f>sumif(A4:A43,"*Keith*",C4:C43)</f>
        <v>7</v>
      </c>
    </row>
    <row r="8">
      <c r="A8" s="24" t="s">
        <v>3</v>
      </c>
      <c r="B8" s="25" t="s">
        <v>9</v>
      </c>
      <c r="C8" s="26">
        <v>1.5</v>
      </c>
      <c r="D8" s="27">
        <v>43345.0</v>
      </c>
      <c r="E8" s="8"/>
      <c r="F8" s="4" t="s">
        <v>3</v>
      </c>
      <c r="G8" s="17">
        <f>sumif(A4:A43,"*Simon*",C4:C43)</f>
        <v>2.3</v>
      </c>
    </row>
    <row r="9">
      <c r="A9" s="24" t="s">
        <v>3</v>
      </c>
      <c r="B9" s="25" t="s">
        <v>13</v>
      </c>
      <c r="C9" s="26">
        <v>0.8</v>
      </c>
      <c r="D9" s="27">
        <v>43348.0</v>
      </c>
      <c r="E9" s="8"/>
      <c r="F9" s="5" t="s">
        <v>4</v>
      </c>
      <c r="G9" s="23">
        <f>sumif(A4:A43,"*Glyn*",C4:C43)</f>
        <v>2</v>
      </c>
    </row>
    <row r="10">
      <c r="A10" s="28" t="s">
        <v>1</v>
      </c>
      <c r="B10" s="29" t="s">
        <v>14</v>
      </c>
      <c r="C10" s="30">
        <v>1.0</v>
      </c>
      <c r="D10" s="31">
        <v>43348.0</v>
      </c>
      <c r="E10" s="8"/>
      <c r="F10" s="8"/>
      <c r="G10" s="8"/>
    </row>
    <row r="11">
      <c r="A11" s="32" t="s">
        <v>0</v>
      </c>
      <c r="B11" s="33" t="s">
        <v>15</v>
      </c>
      <c r="C11" s="34">
        <v>2.0</v>
      </c>
      <c r="D11" s="35">
        <v>43348.0</v>
      </c>
      <c r="E11" s="8"/>
      <c r="F11" s="8"/>
      <c r="G11" s="8"/>
    </row>
    <row r="12">
      <c r="E12" s="8"/>
      <c r="F12" s="8"/>
      <c r="G12" s="8"/>
    </row>
    <row r="13">
      <c r="E13" s="8"/>
      <c r="F13" s="8"/>
      <c r="G13" s="8"/>
    </row>
  </sheetData>
  <drawing r:id="rId1"/>
</worksheet>
</file>