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hammed sinan s m\Desktop\D A\project 1\Insurance Project\"/>
    </mc:Choice>
  </mc:AlternateContent>
  <xr:revisionPtr revIDLastSave="0" documentId="8_{ADD419EB-6CF2-4107-AD8C-A8446C88869A}" xr6:coauthVersionLast="47" xr6:coauthVersionMax="47" xr10:uidLastSave="{00000000-0000-0000-0000-000000000000}"/>
  <bookViews>
    <workbookView xWindow="-108" yWindow="-108" windowWidth="23256" windowHeight="12456" tabRatio="901" firstSheet="3" activeTab="3" xr2:uid="{00000000-000D-0000-FFFF-FFFF00000000}"/>
  </bookViews>
  <sheets>
    <sheet name="plcd achvd" sheetId="9" state="hidden" r:id="rId1"/>
    <sheet name="inv achvd" sheetId="14" state="hidden" r:id="rId2"/>
    <sheet name="total budgets" sheetId="5" state="hidden" r:id="rId3"/>
    <sheet name="dashboard" sheetId="28" r:id="rId4"/>
    <sheet name="brok+fee" sheetId="8" state="hidden" r:id="rId5"/>
    <sheet name="fees_202001231041" sheetId="7" state="hidden" r:id="rId6"/>
    <sheet name="invoice_202001231041" sheetId="13" state="hidden" r:id="rId7"/>
    <sheet name="no of invoice by acco exec" sheetId="12" state="hidden" r:id="rId8"/>
    <sheet name="brokerage_202001231040" sheetId="6" state="hidden" r:id="rId9"/>
    <sheet name="no of meetings by account exc" sheetId="16" state="hidden" r:id="rId10"/>
    <sheet name="stage funnl by revenu" sheetId="23" state="hidden" r:id="rId11"/>
    <sheet name="oppty by revnue top 4" sheetId="24" state="hidden" r:id="rId12"/>
    <sheet name="open oppty top 4" sheetId="26" state="hidden" r:id="rId13"/>
    <sheet name="oppty product distribution" sheetId="27" state="hidden" r:id="rId14"/>
    <sheet name="gcrm_opportunity_202001231041" sheetId="18" state="hidden" r:id="rId15"/>
    <sheet name="meetings for each year" sheetId="17" state="hidden" r:id="rId16"/>
    <sheet name="meeting_list_202001231041" sheetId="15" state="hidden" r:id="rId17"/>
    <sheet name="NN+EN+EE Indi bdgt -20012020 " sheetId="4" state="hidden" r:id="rId18"/>
  </sheets>
  <definedNames>
    <definedName name="_xlnm._FilterDatabase" localSheetId="17" hidden="1">'NN+EN+EE Indi bdgt -20012020 '!$B$3:$G$13</definedName>
    <definedName name="_xlchart.v2.0" hidden="1">'stage funnl by revenu'!$A$8:$A$10</definedName>
    <definedName name="_xlchart.v2.1" hidden="1">'stage funnl by revenu'!$B$8:$B$10</definedName>
    <definedName name="_xlchart.v2.2" hidden="1">'stage funnl by revenu'!$A$8:$A$10</definedName>
    <definedName name="_xlchart.v2.3" hidden="1">'stage funnl by revenu'!$B$8:$B$10</definedName>
    <definedName name="_xlchart.v2.4" hidden="1">'stage funnl by revenu'!$A$8:$A$10</definedName>
    <definedName name="_xlchart.v2.5" hidden="1">'stage funnl by revenu'!$B$8:$B$10</definedName>
    <definedName name="_xlchart.v2.6" hidden="1">'stage funnl by revenu'!$A$8:$A$10</definedName>
    <definedName name="_xlchart.v2.7" hidden="1">'stage funnl by revenu'!$B$8:$B$10</definedName>
    <definedName name="_xlcn.WorksheetConnection_IndividualBudgets.xlsxTable41" hidden="1">Table4[]</definedName>
    <definedName name="ExternalData_1" localSheetId="8" hidden="1">brokerage_202001231040!$A$1:$P$962</definedName>
    <definedName name="ExternalData_2" localSheetId="5" hidden="1">fees_202001231041!$A$1:$H$10</definedName>
    <definedName name="ExternalData_3" localSheetId="4" hidden="1">'brok+fee'!$A$1:$P$971</definedName>
    <definedName name="ExternalData_3" localSheetId="6" hidden="1">invoice_202001231041!$A$1:$U$205</definedName>
  </definedNames>
  <calcPr calcId="191029"/>
  <pivotCaches>
    <pivotCache cacheId="0" r:id="rId19"/>
    <pivotCache cacheId="1" r:id="rId20"/>
    <pivotCache cacheId="2" r:id="rId21"/>
    <pivotCache cacheId="3" r:id="rId22"/>
    <pivotCache cacheId="11" r:id="rId2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Table4" connection="WorksheetConnection_Individual Budgets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5" l="1"/>
  <c r="C18" i="5"/>
  <c r="C16" i="5"/>
  <c r="B17" i="5"/>
  <c r="B18" i="5"/>
  <c r="B16" i="5"/>
  <c r="F15" i="4"/>
  <c r="G15" i="4"/>
  <c r="E15" i="4"/>
  <c r="I5" i="4"/>
  <c r="I6" i="4"/>
  <c r="I7" i="4"/>
  <c r="I8" i="4"/>
  <c r="I9" i="4"/>
  <c r="I10" i="4"/>
  <c r="I11" i="4"/>
  <c r="I12" i="4"/>
  <c r="I13" i="4"/>
  <c r="I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2AA6C-5B32-4F28-B2A7-E1644BF04250}" keepAlive="1" name="Query - brok+fee" description="Connection to the 'brok+fee' query in the workbook." type="5" refreshedVersion="8" background="1" saveData="1">
    <dbPr connection="Provider=Microsoft.Mashup.OleDb.1;Data Source=$Workbook$;Location=brok+fee;Extended Properties=&quot;&quot;" command="SELECT * FROM [brok+fee]"/>
  </connection>
  <connection id="2" xr16:uid="{32B51526-2312-439F-830E-B7A7243FEACE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3" xr16:uid="{13DD5EBC-5282-468F-B98A-E8626F4A58A5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4" xr16:uid="{76DE292A-6CF4-4796-9E95-18FFB7FD0336}" keepAlive="1" name="Query - gcrm_opportunity_202001231041" description="Connection to the 'gcrm_opportunity_202001231041' query in the workbook." type="5" refreshedVersion="0" background="1">
    <dbPr connection="Provider=Microsoft.Mashup.OleDb.1;Data Source=$Workbook$;Location=gcrm_opportunity_202001231041;Extended Properties=&quot;&quot;" command="SELECT * FROM [gcrm_opportunity_202001231041]"/>
  </connection>
  <connection id="5" xr16:uid="{218DE8EB-249B-4862-8E06-0AB14781D3E0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6" xr16:uid="{82141245-D03E-4418-9F14-E4222C54AA80}" keepAlive="1" name="Query - meeting_list_202001231041" description="Connection to the 'meeting_list_202001231041' query in the workbook." type="5" refreshedVersion="0" background="1">
    <dbPr connection="Provider=Microsoft.Mashup.OleDb.1;Data Source=$Workbook$;Location=meeting_list_202001231041;Extended Properties=&quot;&quot;" command="SELECT * FROM [meeting_list_202001231041]"/>
  </connection>
  <connection id="7" xr16:uid="{118E8566-E267-4DBA-8994-58243110A58A}" keepAlive="1" name="Query - no of invoice by acco exec" description="Connection to the 'no of invoice by acco exec' query in the workbook." type="5" refreshedVersion="0" background="1">
    <dbPr connection="Provider=Microsoft.Mashup.OleDb.1;Data Source=$Workbook$;Location=&quot;no of invoice by acco exec&quot;;Extended Properties=&quot;&quot;" command="SELECT * FROM [no of invoice by acco exec]"/>
  </connection>
  <connection id="8" xr16:uid="{4AB76161-7D06-4AB7-9785-8E2DDD55C112}" keepAlive="1" name="Query - open oppty top-4" description="Connection to the 'open oppty top-4' query in the workbook." type="5" refreshedVersion="8" background="1" saveData="1">
    <dbPr connection="Provider=Microsoft.Mashup.OleDb.1;Data Source=$Workbook$;Location=&quot;open oppty top-4&quot;;Extended Properties=&quot;&quot;" command="SELECT * FROM [open oppty top-4]"/>
  </connection>
  <connection id="9" xr16:uid="{DAA8B588-793F-4189-BA5F-CA6EEAE15AC9}" keepAlive="1" name="Query - oppty by revnu" description="Connection to the 'oppty by revnu' query in the workbook." type="5" refreshedVersion="8" background="1" saveData="1">
    <dbPr connection="Provider=Microsoft.Mashup.OleDb.1;Data Source=$Workbook$;Location=&quot;oppty by revnu&quot;;Extended Properties=&quot;&quot;" command="SELECT * FROM [oppty by revnu]"/>
  </connection>
  <connection id="10" xr16:uid="{1797C0B1-E9C2-4458-867D-980D2FC79EF1}" keepAlive="1" name="Query - stg by revnu" description="Connection to the 'stg by revnu' query in the workbook." type="5" refreshedVersion="8" background="1" saveData="1">
    <dbPr connection="Provider=Microsoft.Mashup.OleDb.1;Data Source=$Workbook$;Location=&quot;stg by revnu&quot;;Extended Properties=&quot;&quot;" command="SELECT * FROM [stg by revnu]"/>
  </connection>
  <connection id="11" xr16:uid="{51518A56-2C51-4B41-B343-47B3509C395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5E166061-CC7E-477F-B376-BDA343409AF0}" name="WorksheetConnection_Individual Budgets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IndividualBudgets.xlsxTable41"/>
        </x15:connection>
      </ext>
    </extLst>
  </connection>
</connections>
</file>

<file path=xl/sharedStrings.xml><?xml version="1.0" encoding="utf-8"?>
<sst xmlns="http://schemas.openxmlformats.org/spreadsheetml/2006/main" count="20974" uniqueCount="693">
  <si>
    <t>Branch</t>
  </si>
  <si>
    <t>Employee Name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</si>
  <si>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</si>
  <si>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</si>
  <si>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</si>
  <si>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</si>
  <si>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</si>
  <si>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</si>
  <si>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</si>
  <si>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</si>
  <si>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</si>
  <si>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</si>
  <si>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</si>
  <si>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</si>
  <si>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</si>
  <si>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</si>
  <si>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</si>
  <si>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</si>
  <si>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</si>
  <si>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</si>
  <si>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</si>
  <si>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</si>
  <si>
    <t>Total Fy target</t>
  </si>
  <si>
    <t>Total Target</t>
  </si>
  <si>
    <t>New</t>
  </si>
  <si>
    <t>Cross Sell</t>
  </si>
  <si>
    <t>Renewal</t>
  </si>
  <si>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</si>
  <si>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</si>
  <si>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</si>
  <si>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</si>
  <si>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</si>
  <si>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</si>
  <si>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</si>
  <si>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</si>
  <si>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</si>
  <si>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</si>
  <si>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</si>
  <si>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</si>
  <si>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</si>
  <si>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</si>
  <si>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</si>
  <si>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</si>
  <si>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</si>
  <si>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</si>
  <si>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</si>
  <si>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</si>
  <si>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</si>
  <si>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Brokerage</t>
  </si>
  <si>
    <t>Inception</t>
  </si>
  <si>
    <t>Amit</t>
  </si>
  <si>
    <t>Abhinav Shivam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</si>
  <si>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</si>
  <si>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</si>
  <si>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</si>
  <si>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</si>
  <si>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</si>
  <si>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</si>
  <si>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</si>
  <si>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</si>
  <si>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</si>
  <si>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</si>
  <si>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</si>
  <si>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</si>
  <si>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</si>
  <si>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</si>
  <si>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</si>
  <si>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</si>
  <si>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</si>
  <si>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</si>
  <si>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</si>
  <si>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</si>
  <si>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</si>
  <si>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</si>
  <si>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</si>
  <si>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</si>
  <si>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</si>
  <si>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</si>
  <si>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</si>
  <si>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</si>
  <si>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</si>
  <si>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</si>
  <si>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</si>
  <si>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</si>
  <si>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</si>
  <si>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</si>
  <si>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</si>
  <si>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</si>
  <si>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</si>
  <si>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</si>
  <si>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</si>
  <si>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</si>
  <si>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</si>
  <si>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</si>
  <si>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</si>
  <si>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</si>
  <si>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</si>
  <si>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</si>
  <si>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</si>
  <si>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</si>
  <si>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</si>
  <si>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</si>
  <si>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</si>
  <si>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</si>
  <si>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</si>
  <si>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</si>
  <si>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</si>
  <si>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</si>
  <si>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</si>
  <si>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</si>
  <si>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</si>
  <si>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</si>
  <si>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</si>
  <si>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</si>
  <si>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</si>
  <si>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</si>
  <si>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</si>
  <si>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</si>
  <si>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</si>
  <si>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</si>
  <si>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</si>
  <si>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</si>
  <si>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</si>
  <si>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</si>
  <si>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</si>
  <si>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</si>
  <si>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</si>
  <si>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</si>
  <si>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</si>
  <si>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</si>
  <si>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</si>
  <si>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</si>
  <si>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</si>
  <si>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</si>
  <si>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</si>
  <si>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</si>
  <si>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</si>
  <si>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</si>
  <si>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</si>
  <si>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</si>
  <si>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</si>
  <si>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</si>
  <si>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</si>
  <si>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</si>
  <si>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</si>
  <si>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</si>
  <si>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</si>
  <si>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</si>
  <si>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</si>
  <si>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</si>
  <si>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</si>
  <si>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</si>
  <si>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</si>
  <si>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</si>
  <si>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</si>
  <si>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</si>
  <si>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</si>
  <si>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</si>
  <si>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</si>
  <si>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</si>
  <si>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</si>
  <si>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</si>
  <si>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</si>
  <si>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</si>
  <si>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</si>
  <si>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</si>
  <si>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</si>
  <si>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</si>
  <si>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</si>
  <si>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</si>
  <si>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</si>
  <si>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</si>
  <si>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</si>
  <si>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</si>
  <si>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</si>
  <si>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</si>
  <si>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</si>
  <si>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</si>
  <si>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</si>
  <si>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</si>
  <si>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</si>
  <si>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</si>
  <si>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</si>
  <si>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</si>
  <si>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</si>
  <si>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</si>
  <si>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</si>
  <si>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</si>
  <si>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</si>
  <si>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</si>
  <si>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</si>
  <si>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</si>
  <si>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</si>
  <si>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</si>
  <si>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</si>
  <si>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</si>
  <si>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</si>
  <si>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</si>
  <si>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</si>
  <si>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</si>
  <si>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</si>
  <si>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</si>
  <si>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</si>
  <si>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</si>
  <si>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</si>
  <si>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</si>
  <si>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</si>
  <si>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</si>
  <si>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</si>
  <si>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</si>
  <si>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</si>
  <si>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</si>
  <si>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</si>
  <si>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</si>
  <si>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</si>
  <si>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</si>
  <si>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</si>
  <si>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</si>
  <si>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</si>
  <si>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</si>
  <si>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</si>
  <si>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</si>
  <si>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</si>
  <si>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</si>
  <si>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</si>
  <si>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</si>
  <si>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</si>
  <si>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</si>
  <si>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</si>
  <si>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</si>
  <si>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</si>
  <si>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</si>
  <si>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</si>
  <si>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</si>
  <si>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</si>
  <si>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</si>
  <si>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</si>
  <si>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</si>
  <si>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</si>
  <si>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</si>
  <si>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</si>
  <si>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</si>
  <si>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</si>
  <si>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</si>
  <si>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</si>
  <si>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</si>
  <si>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</si>
  <si>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</si>
  <si>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</si>
  <si>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</si>
  <si>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</si>
  <si>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</si>
  <si>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</si>
  <si>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</si>
  <si>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</si>
  <si>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</si>
  <si>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</si>
  <si>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</si>
  <si>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</si>
  <si>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</si>
  <si>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</si>
  <si>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</si>
  <si>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</si>
  <si>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</si>
  <si>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</si>
  <si>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</si>
  <si>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</si>
  <si>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</si>
  <si>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</si>
  <si>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</si>
  <si>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</si>
  <si>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</si>
  <si>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</si>
  <si>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</si>
  <si>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</si>
  <si>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</si>
  <si>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</si>
  <si>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</si>
  <si>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</si>
  <si>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</si>
  <si>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</si>
  <si>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</si>
  <si>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</si>
  <si>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</si>
  <si>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</si>
  <si>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</si>
  <si>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</si>
  <si>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</si>
  <si>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</si>
  <si>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</si>
  <si>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</si>
  <si>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</si>
  <si>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</si>
  <si>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</si>
  <si>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</si>
  <si>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</si>
  <si>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</si>
  <si>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</si>
  <si>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</si>
  <si>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</si>
  <si>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</si>
  <si>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</si>
  <si>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</si>
  <si>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</si>
  <si>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</si>
  <si>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</si>
  <si>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</si>
  <si>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</si>
  <si>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</si>
  <si>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</si>
  <si>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</si>
  <si>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</si>
  <si>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</si>
  <si>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</si>
  <si>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</si>
  <si>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</si>
  <si>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</si>
  <si>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</si>
  <si>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</si>
  <si>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</si>
  <si>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</si>
  <si>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</si>
  <si>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</si>
  <si>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</si>
  <si>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</si>
  <si>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</si>
  <si>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</si>
  <si>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</si>
  <si>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</si>
  <si>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</si>
  <si>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</si>
  <si>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</si>
  <si>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</si>
  <si>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</si>
  <si>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</si>
  <si>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</si>
  <si>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</si>
  <si>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</si>
  <si>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</si>
  <si>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</si>
  <si>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</si>
  <si>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</si>
  <si>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</si>
  <si>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</si>
  <si>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</si>
  <si>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</si>
  <si>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</si>
  <si>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</si>
  <si>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</si>
  <si>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</si>
  <si>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</si>
  <si>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</si>
  <si>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</si>
  <si>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</si>
  <si>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</si>
  <si>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</si>
  <si>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</si>
  <si>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</si>
  <si>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</si>
  <si>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</si>
  <si>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</si>
  <si>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</si>
  <si>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</si>
  <si>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</si>
  <si>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</si>
  <si>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</si>
  <si>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</si>
  <si>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</si>
  <si>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</si>
  <si>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</si>
  <si>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</si>
  <si>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</si>
  <si>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</si>
  <si>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</si>
  <si>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</si>
  <si>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</si>
  <si>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</si>
  <si>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</si>
  <si>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</si>
  <si>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</si>
  <si>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</si>
  <si>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</si>
  <si>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</si>
  <si>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</si>
  <si>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</si>
  <si>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</si>
  <si>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</si>
  <si>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</si>
  <si>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</si>
  <si>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</si>
  <si>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</si>
  <si>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</si>
  <si>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</si>
  <si>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</si>
  <si>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</si>
  <si>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</si>
  <si>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</si>
  <si>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</si>
  <si>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</si>
  <si>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</si>
  <si>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</si>
  <si>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</si>
  <si>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</si>
  <si>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</si>
  <si>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</si>
  <si>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</si>
  <si>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</si>
  <si>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</si>
  <si>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</si>
  <si>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</si>
  <si>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</si>
  <si>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</si>
  <si>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</si>
  <si>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</si>
  <si>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</si>
  <si>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</si>
  <si>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</si>
  <si>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</si>
  <si>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</si>
  <si>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</si>
  <si>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</si>
  <si>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</si>
  <si>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</si>
  <si>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</si>
  <si>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</si>
  <si>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</si>
  <si>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</si>
  <si>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</si>
  <si>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</si>
  <si>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</si>
  <si>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</si>
  <si>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</si>
  <si>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</si>
  <si>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</si>
  <si>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</si>
  <si>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</si>
  <si>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</si>
  <si>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</si>
  <si>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</si>
  <si>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</si>
  <si>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</si>
  <si>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</si>
  <si>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</si>
  <si>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</si>
  <si>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</si>
  <si>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</si>
  <si>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</si>
  <si>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</si>
  <si>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</si>
  <si>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</si>
  <si>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</si>
  <si>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</si>
  <si>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</si>
  <si>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</si>
  <si>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</si>
  <si>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</si>
  <si>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</si>
  <si>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</si>
  <si>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</si>
  <si>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</si>
  <si>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</si>
  <si>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</si>
  <si>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</si>
  <si>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</si>
  <si>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</si>
  <si>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</si>
  <si>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</si>
  <si>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</si>
  <si>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</si>
  <si>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</si>
  <si>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</si>
  <si>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</si>
  <si>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</si>
  <si>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</si>
  <si>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</si>
  <si>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</si>
  <si>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</si>
  <si>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</si>
  <si>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</si>
  <si>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</si>
  <si>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</si>
  <si>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</si>
  <si>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</si>
  <si>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</si>
  <si>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</si>
  <si>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</si>
  <si>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</si>
  <si>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</si>
  <si>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</si>
  <si>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</si>
  <si>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</si>
  <si>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</si>
  <si>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</si>
  <si>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</si>
  <si>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</si>
  <si>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</si>
  <si>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</si>
  <si>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</si>
  <si>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</si>
  <si>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</si>
  <si>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</si>
  <si>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</si>
  <si>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</si>
  <si>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</si>
  <si>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</si>
  <si>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</si>
  <si>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</si>
  <si>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</si>
  <si>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Fees</t>
  </si>
  <si>
    <t>GL Client Network (GNB Inward)</t>
  </si>
  <si>
    <t>Column Labels</t>
  </si>
  <si>
    <t>total amt</t>
  </si>
  <si>
    <t>Row Labels</t>
  </si>
  <si>
    <t>null</t>
  </si>
  <si>
    <t>Gautam Murkunde</t>
  </si>
  <si>
    <t>invoice_number</t>
  </si>
  <si>
    <t>invoice_date</t>
  </si>
  <si>
    <t>Column12</t>
  </si>
  <si>
    <t>Account Executive_1</t>
  </si>
  <si>
    <t>cross sell</t>
  </si>
  <si>
    <t>new</t>
  </si>
  <si>
    <t>renewal</t>
  </si>
  <si>
    <t>Column18</t>
  </si>
  <si>
    <t>I A new</t>
  </si>
  <si>
    <t xml:space="preserve">I A cross </t>
  </si>
  <si>
    <t>I A renew</t>
  </si>
  <si>
    <t>W</t>
  </si>
  <si>
    <t>TBA</t>
  </si>
  <si>
    <t>Sum of Amount</t>
  </si>
  <si>
    <t>Target</t>
  </si>
  <si>
    <t>plcd achievd</t>
  </si>
  <si>
    <t>inv achevd</t>
  </si>
  <si>
    <t>% of achievmnts</t>
  </si>
  <si>
    <t>plcd achvd</t>
  </si>
  <si>
    <t>inv achvd</t>
  </si>
  <si>
    <t>Account Exec</t>
  </si>
  <si>
    <t>global_attendees</t>
  </si>
  <si>
    <t>meeting_date</t>
  </si>
  <si>
    <t>Column6</t>
  </si>
  <si>
    <t>no of meetings attended by the acc exe</t>
  </si>
  <si>
    <t>Column8</t>
  </si>
  <si>
    <t>Column9</t>
  </si>
  <si>
    <t>Column10</t>
  </si>
  <si>
    <t>Column11</t>
  </si>
  <si>
    <t>Column13</t>
  </si>
  <si>
    <t>Column14</t>
  </si>
  <si>
    <t>Muralidharan VS</t>
  </si>
  <si>
    <t>Srikanth Boddu</t>
  </si>
  <si>
    <t>Usha G</t>
  </si>
  <si>
    <t>Jeyaraman N, Srikanth Boddu</t>
  </si>
  <si>
    <t>Jeyaraman N, Chitra S</t>
  </si>
  <si>
    <t>Jeyaraman N</t>
  </si>
  <si>
    <t>Year</t>
  </si>
  <si>
    <t>Count of Year</t>
  </si>
  <si>
    <t>2019</t>
  </si>
  <si>
    <t>2020</t>
  </si>
  <si>
    <t>Count of meeting_date</t>
  </si>
  <si>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</si>
  <si>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</si>
  <si>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</si>
  <si>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</si>
  <si>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</si>
  <si>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</si>
  <si>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</si>
  <si>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</si>
  <si>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</si>
  <si>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</si>
  <si>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total oppty</t>
  </si>
  <si>
    <t>Column19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</si>
  <si>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</si>
  <si>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</si>
  <si>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</si>
  <si>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</si>
  <si>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</si>
  <si>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</si>
  <si>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</si>
  <si>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</si>
  <si>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</si>
  <si>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</si>
  <si>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</si>
  <si>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</si>
  <si>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</si>
  <si>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</si>
  <si>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</si>
  <si>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</si>
  <si>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</si>
  <si>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</si>
  <si>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</si>
  <si>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</si>
  <si>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</si>
  <si>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</si>
  <si>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</si>
  <si>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Terrorism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</si>
  <si>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</si>
  <si>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</si>
  <si>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</si>
  <si>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</si>
  <si>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</si>
  <si>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</si>
  <si>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</si>
  <si>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</si>
  <si>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</si>
  <si>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</si>
  <si>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</si>
  <si>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</si>
  <si>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</si>
  <si>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</si>
  <si>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</si>
  <si>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</si>
  <si>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</si>
  <si>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</si>
  <si>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</si>
  <si>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</si>
  <si>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</si>
  <si>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</si>
  <si>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</si>
  <si>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</si>
  <si>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</si>
  <si>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</si>
  <si>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</si>
  <si>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</si>
  <si>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</si>
  <si>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</si>
  <si>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</si>
  <si>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</si>
  <si>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</si>
  <si>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</si>
  <si>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</si>
  <si>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</si>
  <si>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</si>
  <si>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</si>
  <si>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</si>
  <si>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</si>
  <si>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</si>
  <si>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</si>
  <si>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</si>
  <si>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</si>
  <si>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</si>
  <si>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</si>
  <si>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</si>
  <si>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</si>
  <si>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</si>
  <si>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</si>
  <si>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</si>
  <si>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</si>
  <si>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</si>
  <si>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</si>
  <si>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</si>
  <si>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</si>
  <si>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</si>
  <si>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</si>
  <si>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</si>
  <si>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</si>
  <si>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</si>
  <si>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</si>
  <si>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</si>
  <si>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</si>
  <si>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</si>
  <si>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</si>
  <si>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</si>
  <si>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</si>
  <si>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</si>
  <si>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</si>
  <si>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</si>
  <si>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</si>
  <si>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</si>
  <si>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</si>
  <si>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</si>
  <si>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</si>
  <si>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</si>
  <si>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</si>
  <si>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</si>
  <si>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</si>
  <si>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</si>
  <si>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</si>
  <si>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</si>
  <si>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</si>
  <si>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</si>
  <si>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</si>
  <si>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</si>
  <si>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</si>
  <si>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</si>
  <si>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</si>
  <si>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</si>
  <si>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</si>
  <si>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</si>
  <si>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</si>
  <si>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</si>
  <si>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</si>
  <si>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Sum of revenue_amount</t>
  </si>
  <si>
    <t>total open oppty</t>
  </si>
  <si>
    <t>Count of product_group</t>
  </si>
  <si>
    <r>
      <t xml:space="preserve">WEEKLY BRANCH </t>
    </r>
    <r>
      <rPr>
        <sz val="28"/>
        <color theme="0"/>
        <rFont val="Bell MT"/>
        <family val="1"/>
      </rPr>
      <t>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</si>
</sst>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,,&quot; M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Bell MT"/>
      <family val="1"/>
    </font>
    <font>
      <sz val="28"/>
      <color theme="0"/>
      <name val="Bell MT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2" borderId="1" xfId="0" applyNumberFormat="1" applyFont="1" applyFill="1" applyBorder="1"/>
    <xf numFmtId="2" fontId="1" fillId="2" borderId="0" xfId="0" applyNumberFormat="1" applyFont="1" applyFill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3" fillId="3" borderId="0" xfId="0" applyFont="1" applyFill="1"/>
    <xf numFmtId="10" fontId="0" fillId="0" borderId="0" xfId="1" applyNumberFormat="1" applyFont="1"/>
    <xf numFmtId="2" fontId="0" fillId="0" borderId="0" xfId="1" applyNumberFormat="1" applyFont="1"/>
    <xf numFmtId="14" fontId="0" fillId="4" borderId="6" xfId="0" applyNumberFormat="1" applyFill="1" applyBorder="1"/>
    <xf numFmtId="14" fontId="0" fillId="0" borderId="6" xfId="0" applyNumberFormat="1" applyBorder="1"/>
    <xf numFmtId="14" fontId="0" fillId="0" borderId="3" xfId="0" applyNumberFormat="1" applyBorder="1"/>
    <xf numFmtId="0" fontId="0" fillId="0" borderId="0" xfId="0" applyAlignment="1">
      <alignment horizontal="left"/>
    </xf>
    <xf numFmtId="0" fontId="0" fillId="5" borderId="0" xfId="0" applyFill="1"/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67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pivotCacheDefinition" Target="pivotCache/pivotCacheDefinition3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powerPivotData" Target="model/item.data"/><Relationship Id="rId36" Type="http://schemas.openxmlformats.org/officeDocument/2006/relationships/customXml" Target="../customXml/item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pivotCacheDefinition" Target="pivotCache/pivotCacheDefinition2.xml"/><Relationship Id="rId41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budgets'!$A$7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budgets'!$B$7:$D$7</c:f>
              <c:numCache>
                <c:formatCode>General</c:formatCode>
                <c:ptCount val="3"/>
                <c:pt idx="0">
                  <c:v>7290000</c:v>
                </c:pt>
                <c:pt idx="1">
                  <c:v>13041253.300000001</c:v>
                </c:pt>
                <c:pt idx="2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7-4AAA-9348-2B511BF4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2827984"/>
        <c:axId val="1912019344"/>
      </c:barChart>
      <c:catAx>
        <c:axId val="20428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19344"/>
        <c:crosses val="autoZero"/>
        <c:auto val="1"/>
        <c:lblAlgn val="ctr"/>
        <c:lblOffset val="100"/>
        <c:noMultiLvlLbl val="0"/>
      </c:catAx>
      <c:valAx>
        <c:axId val="1912019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28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9265534846119"/>
          <c:y val="0.12680386973288987"/>
          <c:w val="0.80166841644794395"/>
          <c:h val="0.7773611111111110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'total budgets'!$A$8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budgets'!$B$8:$D$8</c:f>
              <c:numCache>
                <c:formatCode>General</c:formatCode>
                <c:ptCount val="3"/>
                <c:pt idx="0">
                  <c:v>4100000</c:v>
                </c:pt>
                <c:pt idx="1">
                  <c:v>3531629.3099999991</c:v>
                </c:pt>
                <c:pt idx="2">
                  <c:v>569815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9-40B9-897F-3FF34CE55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5099520"/>
        <c:axId val="2056469296"/>
      </c:barChart>
      <c:catAx>
        <c:axId val="204509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69296"/>
        <c:crosses val="autoZero"/>
        <c:auto val="1"/>
        <c:lblAlgn val="ctr"/>
        <c:lblOffset val="100"/>
        <c:noMultiLvlLbl val="0"/>
      </c:catAx>
      <c:valAx>
        <c:axId val="2056469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50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'total budgets'!$A$9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budgets'!$B$9:$D$9</c:f>
              <c:numCache>
                <c:formatCode>General</c:formatCode>
                <c:ptCount val="3"/>
                <c:pt idx="0">
                  <c:v>9520000</c:v>
                </c:pt>
                <c:pt idx="1">
                  <c:v>18507270.640000015</c:v>
                </c:pt>
                <c:pt idx="2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7-41F2-B379-83EB67BC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6453776"/>
        <c:axId val="2064113792"/>
      </c:barChart>
      <c:catAx>
        <c:axId val="167645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3792"/>
        <c:crosses val="autoZero"/>
        <c:auto val="1"/>
        <c:lblAlgn val="ctr"/>
        <c:lblOffset val="100"/>
        <c:noMultiLvlLbl val="0"/>
      </c:catAx>
      <c:valAx>
        <c:axId val="2064113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64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66734259671745"/>
          <c:y val="4.4473299561640346E-2"/>
          <c:w val="0.81783890824247474"/>
          <c:h val="0.95552672551713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'total budgets'!$A$7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budgets'!$B$7:$D$7</c:f>
              <c:numCache>
                <c:formatCode>General</c:formatCode>
                <c:ptCount val="3"/>
                <c:pt idx="0">
                  <c:v>7290000</c:v>
                </c:pt>
                <c:pt idx="1">
                  <c:v>13041253.300000001</c:v>
                </c:pt>
                <c:pt idx="2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D-46DF-8B3A-A369561CF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2827984"/>
        <c:axId val="1912019344"/>
      </c:barChart>
      <c:catAx>
        <c:axId val="20428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19344"/>
        <c:crosses val="autoZero"/>
        <c:auto val="1"/>
        <c:lblAlgn val="ctr"/>
        <c:lblOffset val="100"/>
        <c:noMultiLvlLbl val="0"/>
      </c:catAx>
      <c:valAx>
        <c:axId val="1912019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28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10800000" algn="r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92645662364241"/>
          <c:y val="1.1359185815262634E-2"/>
          <c:w val="0.84407354337635765"/>
          <c:h val="0.90060868377765191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'total budgets'!$A$8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budgets'!$B$8:$D$8</c:f>
              <c:numCache>
                <c:formatCode>General</c:formatCode>
                <c:ptCount val="3"/>
                <c:pt idx="0">
                  <c:v>4100000</c:v>
                </c:pt>
                <c:pt idx="1">
                  <c:v>3531629.3099999991</c:v>
                </c:pt>
                <c:pt idx="2">
                  <c:v>569815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D-48BF-98F3-C7283AD12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5099520"/>
        <c:axId val="2056469296"/>
      </c:barChart>
      <c:catAx>
        <c:axId val="204509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69296"/>
        <c:crosses val="autoZero"/>
        <c:auto val="1"/>
        <c:lblAlgn val="ctr"/>
        <c:lblOffset val="100"/>
        <c:noMultiLvlLbl val="0"/>
      </c:catAx>
      <c:valAx>
        <c:axId val="2056469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50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9693657330174"/>
          <c:y val="1.8910524025890826E-2"/>
          <c:w val="0.72753315483040781"/>
          <c:h val="0.87379771983897792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'total budgets'!$A$9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spc="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budgets'!$B$6:$D$6</c:f>
              <c:strCache>
                <c:ptCount val="3"/>
                <c:pt idx="0">
                  <c:v>Target</c:v>
                </c:pt>
                <c:pt idx="1">
                  <c:v>plcd achievd</c:v>
                </c:pt>
                <c:pt idx="2">
                  <c:v>inv achevd</c:v>
                </c:pt>
              </c:strCache>
            </c:strRef>
          </c:cat>
          <c:val>
            <c:numRef>
              <c:f>'total budgets'!$B$9:$D$9</c:f>
              <c:numCache>
                <c:formatCode>General</c:formatCode>
                <c:ptCount val="3"/>
                <c:pt idx="0">
                  <c:v>9520000</c:v>
                </c:pt>
                <c:pt idx="1">
                  <c:v>18507270.640000015</c:v>
                </c:pt>
                <c:pt idx="2">
                  <c:v>8244310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D-41A3-94D5-1488573A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6453776"/>
        <c:axId val="2064113792"/>
      </c:barChart>
      <c:catAx>
        <c:axId val="167645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3792"/>
        <c:crosses val="autoZero"/>
        <c:auto val="1"/>
        <c:lblAlgn val="ctr"/>
        <c:lblOffset val="100"/>
        <c:noMultiLvlLbl val="0"/>
      </c:catAx>
      <c:valAx>
        <c:axId val="2064113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64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100" b="1" i="0" u="none" strike="noStrike" kern="1200" spc="0" baseline="0">
          <a:solidFill>
            <a:schemeClr val="bg1">
              <a:lumMod val="9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dashboard.xlsx]no of meetings by account exc!PivotTable12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96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Meetings by Account Exec</a:t>
            </a:r>
          </a:p>
        </c:rich>
      </c:tx>
      <c:layout>
        <c:manualLayout>
          <c:xMode val="edge"/>
          <c:yMode val="edge"/>
          <c:x val="0.2699884328606168"/>
          <c:y val="2.6393010632019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6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>
            <a:softEdge rad="0"/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527035858402166"/>
          <c:y val="0.14697050954738619"/>
          <c:w val="0.7789298478193285"/>
          <c:h val="0.83933851418037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'no of meetings by account exc'!$B$3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meetings by account exc'!$A$4:$A$12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Juli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'no of meetings by account exc'!$B$4:$B$12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A-4353-8EA0-314F4092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axId val="2046863248"/>
        <c:axId val="2064113296"/>
      </c:barChart>
      <c:catAx>
        <c:axId val="204686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3296"/>
        <c:crosses val="autoZero"/>
        <c:auto val="1"/>
        <c:lblAlgn val="ctr"/>
        <c:lblOffset val="100"/>
        <c:noMultiLvlLbl val="0"/>
      </c:catAx>
      <c:valAx>
        <c:axId val="2064113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686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800" b="1" i="0" u="none" strike="noStrike" kern="1200" baseline="0">
          <a:solidFill>
            <a:schemeClr val="bg1">
              <a:lumMod val="9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dashboard.xlsx]open oppty top 4!PivotTable6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96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oppty - Top 4</a:t>
            </a:r>
          </a:p>
        </c:rich>
      </c:tx>
      <c:layout>
        <c:manualLayout>
          <c:xMode val="edge"/>
          <c:yMode val="edge"/>
          <c:x val="0.34945322581860511"/>
          <c:y val="2.64095856398397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96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222114032311434E-2"/>
          <c:y val="0.13105668797316664"/>
          <c:w val="0.9388888888888888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'open oppty top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'open oppty top 4'!$A$4:$A$7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'open oppty top 4'!$B$4:$B$7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F-49AC-B980-6FC7CC900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048544"/>
        <c:axId val="593402848"/>
      </c:barChart>
      <c:catAx>
        <c:axId val="5310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2848"/>
        <c:crosses val="autoZero"/>
        <c:auto val="1"/>
        <c:lblAlgn val="ctr"/>
        <c:lblOffset val="100"/>
        <c:noMultiLvlLbl val="0"/>
      </c:catAx>
      <c:valAx>
        <c:axId val="593402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10485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800" b="1" i="0" u="none" strike="noStrike" kern="1200" baseline="0">
          <a:solidFill>
            <a:schemeClr val="bg1">
              <a:lumMod val="9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960" b="1" i="0" u="none" strike="noStrike" kern="1200" spc="0" baseline="0">
                <a:solidFill>
                  <a:sysClr val="window" lastClr="FFFFFF">
                    <a:lumMod val="9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960" b="1" i="0" u="none" strike="noStrike" kern="1200" spc="0" baseline="0">
                <a:solidFill>
                  <a:sysClr val="window" lastClr="FFFFFF">
                    <a:lumMod val="95000"/>
                  </a:sysClr>
                </a:solidFill>
                <a:latin typeface="+mn-lt"/>
                <a:ea typeface="+mn-ea"/>
                <a:cs typeface="+mn-cs"/>
              </a:rPr>
              <a:t>No of Invoice by Account Exec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960" b="1" i="0" u="none" strike="noStrike" kern="1200" spc="0" baseline="0">
              <a:solidFill>
                <a:sysClr val="window" lastClr="FFFFFF">
                  <a:lumMod val="9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'no of invoice by acco exec'!$B$1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exec'!$B$2:$B$9</c:f>
              <c:numCache>
                <c:formatCode>General</c:formatCode>
                <c:ptCount val="8"/>
                <c:pt idx="2">
                  <c:v>10</c:v>
                </c:pt>
                <c:pt idx="3">
                  <c:v>2</c:v>
                </c:pt>
                <c:pt idx="4">
                  <c:v>12</c:v>
                </c:pt>
                <c:pt idx="5">
                  <c:v>20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1-4399-A651-15A706D4F76B}"/>
            </c:ext>
          </c:extLst>
        </c:ser>
        <c:ser>
          <c:idx val="1"/>
          <c:order val="1"/>
          <c:tx>
            <c:strRef>
              <c:f>'no of invoice by acco exec'!$C$1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exec'!$C$2:$C$9</c:f>
              <c:numCache>
                <c:formatCode>General</c:formatCode>
                <c:ptCount val="8"/>
                <c:pt idx="0">
                  <c:v>1</c:v>
                </c:pt>
                <c:pt idx="3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1-4399-A651-15A706D4F76B}"/>
            </c:ext>
          </c:extLst>
        </c:ser>
        <c:ser>
          <c:idx val="2"/>
          <c:order val="2"/>
          <c:tx>
            <c:strRef>
              <c:f>'no of invoice by acco exec'!$D$1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exec'!$D$2:$D$9</c:f>
              <c:numCache>
                <c:formatCode>General</c:formatCode>
                <c:ptCount val="8"/>
                <c:pt idx="1">
                  <c:v>1</c:v>
                </c:pt>
                <c:pt idx="3">
                  <c:v>4</c:v>
                </c:pt>
                <c:pt idx="6">
                  <c:v>18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1-4399-A651-15A706D4F76B}"/>
            </c:ext>
          </c:extLst>
        </c:ser>
        <c:ser>
          <c:idx val="3"/>
          <c:order val="3"/>
          <c:tx>
            <c:strRef>
              <c:f>'no of invoice by acco exec'!$E$1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exec'!$E$2:$E$9</c:f>
              <c:numCache>
                <c:formatCode>General</c:formatCode>
                <c:ptCount val="8"/>
                <c:pt idx="1">
                  <c:v>3</c:v>
                </c:pt>
                <c:pt idx="4">
                  <c:v>15</c:v>
                </c:pt>
                <c:pt idx="5">
                  <c:v>3</c:v>
                </c:pt>
                <c:pt idx="6">
                  <c:v>18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1-4399-A651-15A706D4F7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100"/>
        <c:axId val="2075477808"/>
        <c:axId val="2064158432"/>
      </c:barChart>
      <c:catAx>
        <c:axId val="20754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58432"/>
        <c:crosses val="autoZero"/>
        <c:auto val="1"/>
        <c:lblAlgn val="ctr"/>
        <c:lblOffset val="100"/>
        <c:noMultiLvlLbl val="0"/>
      </c:catAx>
      <c:valAx>
        <c:axId val="2064158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54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777807185866474"/>
          <c:y val="0.58968763720864048"/>
          <c:w val="0.51660049846710343"/>
          <c:h val="7.9710041806876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0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dashboard.xlsx]oppty by revnue top 4!PivotTable4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8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rPr>
              <a:t>Oppty by Revenue  - Top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'oppty by revnue top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'oppty by revnue top 4'!$A$4:$A$7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'oppty by revnue top 4'!$B$4:$B$7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3-459E-ABC6-F44DF5BA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8129728"/>
        <c:axId val="547134832"/>
      </c:barChart>
      <c:catAx>
        <c:axId val="54812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34832"/>
        <c:crosses val="autoZero"/>
        <c:auto val="1"/>
        <c:lblAlgn val="ctr"/>
        <c:lblOffset val="100"/>
        <c:noMultiLvlLbl val="0"/>
      </c:catAx>
      <c:valAx>
        <c:axId val="547134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812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dashboard.xlsx]oppty product distribution!PivotTable7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8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rPr>
              <a:t>oppty - product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800" b="1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-6.9444444444444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0925337632079971E-17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4444444444444446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1666666666666664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664E-2"/>
              <c:y val="3.2407407407407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664E-2"/>
              <c:y val="3.2407407407407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1666666666666664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4444444444444446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-6.9444444444444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0925337632079971E-17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6.9444444444444448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4.1666666666666664E-2"/>
              <c:y val="3.2407407407407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5.5555555555555558E-3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4.1666666666666664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4.4444444444444446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1.6666666666666666E-2"/>
              <c:y val="-6.9444444444444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5.0925337632079971E-17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'oppty product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EB-4A8F-8829-0306B239B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EB-4A8F-8829-0306B239B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EB-4A8F-8829-0306B239BD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3EB-4A8F-8829-0306B239BD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3EB-4A8F-8829-0306B239BD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3EB-4A8F-8829-0306B239BD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3EB-4A8F-8829-0306B239BD76}"/>
              </c:ext>
            </c:extLst>
          </c:dPt>
          <c:dLbls>
            <c:dLbl>
              <c:idx val="0"/>
              <c:layout>
                <c:manualLayout>
                  <c:x val="6.9444444444444448E-2"/>
                  <c:y val="-8.333333333333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EB-4A8F-8829-0306B239BD76}"/>
                </c:ext>
              </c:extLst>
            </c:dLbl>
            <c:dLbl>
              <c:idx val="1"/>
              <c:layout>
                <c:manualLayout>
                  <c:x val="4.1666666666666664E-2"/>
                  <c:y val="3.2407407407407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EB-4A8F-8829-0306B239BD76}"/>
                </c:ext>
              </c:extLst>
            </c:dLbl>
            <c:dLbl>
              <c:idx val="2"/>
              <c:layout>
                <c:manualLayout>
                  <c:x val="-5.5555555555555558E-3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EB-4A8F-8829-0306B239BD76}"/>
                </c:ext>
              </c:extLst>
            </c:dLbl>
            <c:dLbl>
              <c:idx val="3"/>
              <c:layout>
                <c:manualLayout>
                  <c:x val="-4.1666666666666664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EB-4A8F-8829-0306B239BD76}"/>
                </c:ext>
              </c:extLst>
            </c:dLbl>
            <c:dLbl>
              <c:idx val="4"/>
              <c:layout>
                <c:manualLayout>
                  <c:x val="-4.4444444444444446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EB-4A8F-8829-0306B239BD76}"/>
                </c:ext>
              </c:extLst>
            </c:dLbl>
            <c:dLbl>
              <c:idx val="5"/>
              <c:layout>
                <c:manualLayout>
                  <c:x val="-1.6666666666666666E-2"/>
                  <c:y val="-6.9444444444444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EB-4A8F-8829-0306B239BD76}"/>
                </c:ext>
              </c:extLst>
            </c:dLbl>
            <c:dLbl>
              <c:idx val="6"/>
              <c:layout>
                <c:manualLayout>
                  <c:x val="-5.0925337632079971E-17"/>
                  <c:y val="-7.8703703703703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EB-4A8F-8829-0306B239BD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'oppty product distribution'!$A$4:$A$10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'oppty product distribution'!$B$4:$B$10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EB-4A8F-8829-0306B239B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8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Invoice by Account Exec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'no of invoice by acco exec'!$B$1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exec'!$B$2:$B$9</c:f>
              <c:numCache>
                <c:formatCode>General</c:formatCode>
                <c:ptCount val="8"/>
                <c:pt idx="2">
                  <c:v>10</c:v>
                </c:pt>
                <c:pt idx="3">
                  <c:v>2</c:v>
                </c:pt>
                <c:pt idx="4">
                  <c:v>12</c:v>
                </c:pt>
                <c:pt idx="5">
                  <c:v>20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9-4CBA-8B55-7ED9FB1CFC33}"/>
            </c:ext>
          </c:extLst>
        </c:ser>
        <c:ser>
          <c:idx val="1"/>
          <c:order val="1"/>
          <c:tx>
            <c:strRef>
              <c:f>'no of invoice by acco exec'!$C$1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exec'!$C$2:$C$9</c:f>
              <c:numCache>
                <c:formatCode>General</c:formatCode>
                <c:ptCount val="8"/>
                <c:pt idx="0">
                  <c:v>1</c:v>
                </c:pt>
                <c:pt idx="3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9-4CBA-8B55-7ED9FB1CFC33}"/>
            </c:ext>
          </c:extLst>
        </c:ser>
        <c:ser>
          <c:idx val="2"/>
          <c:order val="2"/>
          <c:tx>
            <c:strRef>
              <c:f>'no of invoice by acco exec'!$D$1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exec'!$D$2:$D$9</c:f>
              <c:numCache>
                <c:formatCode>General</c:formatCode>
                <c:ptCount val="8"/>
                <c:pt idx="1">
                  <c:v>1</c:v>
                </c:pt>
                <c:pt idx="3">
                  <c:v>4</c:v>
                </c:pt>
                <c:pt idx="6">
                  <c:v>18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9-4CBA-8B55-7ED9FB1CFC33}"/>
            </c:ext>
          </c:extLst>
        </c:ser>
        <c:ser>
          <c:idx val="3"/>
          <c:order val="3"/>
          <c:tx>
            <c:strRef>
              <c:f>'no of invoice by acco exec'!$E$1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invoice by acco exec'!$A$2:$A$9</c:f>
              <c:strCache>
                <c:ptCount val="8"/>
                <c:pt idx="0">
                  <c:v>Neel Jain</c:v>
                </c:pt>
                <c:pt idx="1">
                  <c:v>Gautam Murkunde</c:v>
                </c:pt>
                <c:pt idx="2">
                  <c:v>Nishant Sharma</c:v>
                </c:pt>
                <c:pt idx="3">
                  <c:v>Shobhit Agarwal</c:v>
                </c:pt>
                <c:pt idx="4">
                  <c:v>Vidit Shah</c:v>
                </c:pt>
                <c:pt idx="5">
                  <c:v>Shloka Shelat</c:v>
                </c:pt>
                <c:pt idx="6">
                  <c:v>Ankita Shah</c:v>
                </c:pt>
                <c:pt idx="7">
                  <c:v>Divya Dhingra</c:v>
                </c:pt>
              </c:strCache>
            </c:strRef>
          </c:cat>
          <c:val>
            <c:numRef>
              <c:f>'no of invoice by acco exec'!$E$2:$E$9</c:f>
              <c:numCache>
                <c:formatCode>General</c:formatCode>
                <c:ptCount val="8"/>
                <c:pt idx="1">
                  <c:v>3</c:v>
                </c:pt>
                <c:pt idx="4">
                  <c:v>15</c:v>
                </c:pt>
                <c:pt idx="5">
                  <c:v>3</c:v>
                </c:pt>
                <c:pt idx="6">
                  <c:v>18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29-4CBA-8B55-7ED9FB1CF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75477808"/>
        <c:axId val="2064158432"/>
      </c:barChart>
      <c:catAx>
        <c:axId val="20754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58432"/>
        <c:crosses val="autoZero"/>
        <c:auto val="1"/>
        <c:lblAlgn val="ctr"/>
        <c:lblOffset val="100"/>
        <c:noMultiLvlLbl val="0"/>
      </c:catAx>
      <c:valAx>
        <c:axId val="2064158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54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dashboard.xlsx]no of meetings by account exc!PivotTable12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</a:t>
            </a:r>
            <a:r>
              <a:rPr lang="en-US" baseline="0"/>
              <a:t> Meetings by Account Exec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'no of meetings by account exc'!$B$3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 of meetings by account exc'!$A$4:$A$12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Juli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'no of meetings by account exc'!$B$4:$B$12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3-4339-BD13-FCF8BD26E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1"/>
        <c:axId val="2046863248"/>
        <c:axId val="2064113296"/>
      </c:barChart>
      <c:catAx>
        <c:axId val="204686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3296"/>
        <c:crosses val="autoZero"/>
        <c:auto val="1"/>
        <c:lblAlgn val="ctr"/>
        <c:lblOffset val="100"/>
        <c:noMultiLvlLbl val="0"/>
      </c:catAx>
      <c:valAx>
        <c:axId val="2064113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686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dashboard.xlsx]oppty by revnue top 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Oppty</a:t>
            </a:r>
            <a:r>
              <a:rPr lang="en-US" baseline="0"/>
              <a:t> by Revenue  - Top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'oppty by revnue top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'oppty by revnue top 4'!$A$4:$A$7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'oppty by revnue top 4'!$B$4:$B$7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0-4AE7-919E-5B47E262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8129728"/>
        <c:axId val="547134832"/>
      </c:barChart>
      <c:catAx>
        <c:axId val="548129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34832"/>
        <c:crosses val="autoZero"/>
        <c:auto val="1"/>
        <c:lblAlgn val="ctr"/>
        <c:lblOffset val="100"/>
        <c:noMultiLvlLbl val="0"/>
      </c:catAx>
      <c:valAx>
        <c:axId val="54713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812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dashboard.xlsx]open oppty top 4!PivotTable6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  <a:r>
              <a:rPr lang="en-US" baseline="0"/>
              <a:t> oppty - Top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'open oppty top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'open oppty top 4'!$A$4:$A$7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'open oppty top 4'!$B$4:$B$7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4-40AE-8D0E-33B67D94C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048544"/>
        <c:axId val="593402848"/>
      </c:barChart>
      <c:catAx>
        <c:axId val="5310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2848"/>
        <c:crosses val="autoZero"/>
        <c:auto val="1"/>
        <c:lblAlgn val="ctr"/>
        <c:lblOffset val="100"/>
        <c:noMultiLvlLbl val="0"/>
      </c:catAx>
      <c:valAx>
        <c:axId val="593402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10485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dashboard.xlsx]oppty product distribution!PivotTable7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oppty</a:t>
            </a:r>
            <a:r>
              <a:rPr lang="en-US" baseline="0"/>
              <a:t> - product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-6.9444444444444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0925337632079971E-17"/>
              <c:y val="-7.870370370370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4444444444444446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1666666666666664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664E-2"/>
              <c:y val="3.2407407407407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'oppty product distribution'!$B$3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2F7-4F45-B731-C9BE2D1B7B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2F7-4F45-B731-C9BE2D1B7B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F7-4F45-B731-C9BE2D1B7B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2F7-4F45-B731-C9BE2D1B7B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F7-4F45-B731-C9BE2D1B7B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F7-4F45-B731-C9BE2D1B7B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2F7-4F45-B731-C9BE2D1B7B16}"/>
              </c:ext>
            </c:extLst>
          </c:dPt>
          <c:dLbls>
            <c:dLbl>
              <c:idx val="0"/>
              <c:layout>
                <c:manualLayout>
                  <c:x val="6.9444444444444448E-2"/>
                  <c:y val="-8.333333333333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F7-4F45-B731-C9BE2D1B7B16}"/>
                </c:ext>
              </c:extLst>
            </c:dLbl>
            <c:dLbl>
              <c:idx val="1"/>
              <c:layout>
                <c:manualLayout>
                  <c:x val="4.1666666666666664E-2"/>
                  <c:y val="3.2407407407407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2F7-4F45-B731-C9BE2D1B7B16}"/>
                </c:ext>
              </c:extLst>
            </c:dLbl>
            <c:dLbl>
              <c:idx val="2"/>
              <c:layout>
                <c:manualLayout>
                  <c:x val="-5.5555555555555558E-3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F7-4F45-B731-C9BE2D1B7B16}"/>
                </c:ext>
              </c:extLst>
            </c:dLbl>
            <c:dLbl>
              <c:idx val="3"/>
              <c:layout>
                <c:manualLayout>
                  <c:x val="-4.1666666666666664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F7-4F45-B731-C9BE2D1B7B16}"/>
                </c:ext>
              </c:extLst>
            </c:dLbl>
            <c:dLbl>
              <c:idx val="4"/>
              <c:layout>
                <c:manualLayout>
                  <c:x val="-4.4444444444444446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F7-4F45-B731-C9BE2D1B7B16}"/>
                </c:ext>
              </c:extLst>
            </c:dLbl>
            <c:dLbl>
              <c:idx val="5"/>
              <c:layout>
                <c:manualLayout>
                  <c:x val="-1.6666666666666666E-2"/>
                  <c:y val="-6.9444444444444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F7-4F45-B731-C9BE2D1B7B16}"/>
                </c:ext>
              </c:extLst>
            </c:dLbl>
            <c:dLbl>
              <c:idx val="6"/>
              <c:layout>
                <c:manualLayout>
                  <c:x val="-5.0925337632079971E-17"/>
                  <c:y val="-7.8703703703703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F7-4F45-B731-C9BE2D1B7B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'oppty product distribution'!$A$4:$A$10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'oppty product distribution'!$B$4:$B$10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7-4F45-B731-C9BE2D1B7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8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r>
            <a:rPr lang="en-US" sz="8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Stage funnel by Revenue</a:t>
          </a:r>
        </a:p>
      </cx:txPr>
    </cx:title>
    <cx:plotArea>
      <cx:plotAreaRegion>
        <cx:series layoutId="funnel" uniqueId="{6E3E6133-093C-420E-9A1A-2E301892A5D2}">
          <cx:spPr>
            <a:solidFill>
              <a:schemeClr val="accent2">
                <a:lumMod val="40000"/>
                <a:lumOff val="60000"/>
              </a:schemeClr>
            </a:solidFill>
          </cx:spPr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lang="en-US"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8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bg2"/>
                      </a:solidFill>
                    </a:defRPr>
                  </a:pPr>
                  <a:r>
                    <a:rPr lang="en-US" sz="900" b="1" i="0" u="none" strike="noStrike" baseline="0">
                      <a:solidFill>
                        <a:schemeClr val="bg2"/>
                      </a:solidFill>
                      <a:latin typeface="Calibri" panose="020F0502020204030204"/>
                    </a:rPr>
                    <a:t>5919500</a:t>
                  </a:r>
                </a:p>
              </cx:txPr>
            </cx:dataLabel>
          </cx:dataLabels>
          <cx:dataId val="0"/>
        </cx:series>
      </cx:plotAreaRegion>
      <cx:axis id="0">
        <cx:catScaling gapWidth="0.0700000003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8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8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endParaRPr>
          </a:p>
        </cx:txPr>
      </cx:axis>
    </cx:plotArea>
  </cx:chart>
  <cx:spPr>
    <a:solidFill>
      <a:schemeClr val="accent1">
        <a:lumMod val="60000"/>
        <a:lumOff val="40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Stage funnel by Revenue</a:t>
          </a:r>
        </a:p>
      </cx:txPr>
    </cx:title>
    <cx:plotArea>
      <cx:plotAreaRegion>
        <cx:series layoutId="funnel" uniqueId="{6E3E6133-093C-420E-9A1A-2E301892A5D2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6.xml"/><Relationship Id="rId7" Type="http://schemas.microsoft.com/office/2014/relationships/chartEx" Target="../charts/chartEx1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152400</xdr:rowOff>
    </xdr:from>
    <xdr:to>
      <xdr:col>9</xdr:col>
      <xdr:colOff>304800</xdr:colOff>
      <xdr:row>13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F4A83-9C68-D81A-D55D-D74953EE2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1</xdr:row>
      <xdr:rowOff>167640</xdr:rowOff>
    </xdr:from>
    <xdr:to>
      <xdr:col>15</xdr:col>
      <xdr:colOff>342900</xdr:colOff>
      <xdr:row>13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9735C4-10B7-1476-9902-1D548543C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1</xdr:row>
      <xdr:rowOff>175260</xdr:rowOff>
    </xdr:from>
    <xdr:to>
      <xdr:col>21</xdr:col>
      <xdr:colOff>327660</xdr:colOff>
      <xdr:row>13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70639-A7B0-1822-5040-1952673EF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532662</xdr:colOff>
      <xdr:row>2</xdr:row>
      <xdr:rowOff>16098</xdr:rowOff>
    </xdr:from>
    <xdr:to>
      <xdr:col>7</xdr:col>
      <xdr:colOff>448520</xdr:colOff>
      <xdr:row>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28174-42BE-4FB4-9FF1-9E38CB25A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347051</xdr:colOff>
      <xdr:row>2</xdr:row>
      <xdr:rowOff>9617</xdr:rowOff>
    </xdr:from>
    <xdr:to>
      <xdr:col>15</xdr:col>
      <xdr:colOff>199750</xdr:colOff>
      <xdr:row>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F24A09-C148-44D7-B551-DE77AD304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76772</xdr:colOff>
      <xdr:row>1</xdr:row>
      <xdr:rowOff>180385</xdr:rowOff>
    </xdr:from>
    <xdr:to>
      <xdr:col>22</xdr:col>
      <xdr:colOff>606787</xdr:colOff>
      <xdr:row>8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5E176B-690C-4265-874B-552C9B890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214544</xdr:colOff>
      <xdr:row>1</xdr:row>
      <xdr:rowOff>182687</xdr:rowOff>
    </xdr:from>
    <xdr:to>
      <xdr:col>16</xdr:col>
      <xdr:colOff>59186</xdr:colOff>
      <xdr:row>8</xdr:row>
      <xdr:rowOff>106680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508668-A73F-1588-9CAD-EA8C7302AC85}"/>
            </a:ext>
          </a:extLst>
        </xdr:cNvPr>
        <xdr:cNvSpPr txBox="1"/>
      </xdr:nvSpPr>
      <xdr:spPr>
        <a:xfrm>
          <a:off x="9358544" y="365567"/>
          <a:ext cx="454242" cy="1204153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N" sz="2000">
              <a:latin typeface="Times New Roman" panose="02020603050405020304" pitchFamily="18" charset="0"/>
              <a:cs typeface="Times New Roman" panose="02020603050405020304" pitchFamily="18" charset="0"/>
            </a:rPr>
            <a:t>Renewal</a:t>
          </a:r>
        </a:p>
      </xdr:txBody>
    </xdr:sp>
    <xdr:clientData/>
  </xdr:twoCellAnchor>
  <xdr:twoCellAnchor>
    <xdr:from>
      <xdr:col>7</xdr:col>
      <xdr:colOff>457717</xdr:colOff>
      <xdr:row>2</xdr:row>
      <xdr:rowOff>14441</xdr:rowOff>
    </xdr:from>
    <xdr:to>
      <xdr:col>8</xdr:col>
      <xdr:colOff>338319</xdr:colOff>
      <xdr:row>8</xdr:row>
      <xdr:rowOff>99061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F6E4C03-E844-429D-AFA7-9E8046F90EDA}"/>
            </a:ext>
          </a:extLst>
        </xdr:cNvPr>
        <xdr:cNvSpPr txBox="1"/>
      </xdr:nvSpPr>
      <xdr:spPr>
        <a:xfrm>
          <a:off x="4724917" y="380201"/>
          <a:ext cx="490202" cy="1181900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N" sz="2000">
              <a:latin typeface="Times New Roman" panose="02020603050405020304" pitchFamily="18" charset="0"/>
              <a:cs typeface="Times New Roman" panose="02020603050405020304" pitchFamily="18" charset="0"/>
            </a:rPr>
            <a:t>New</a:t>
          </a:r>
        </a:p>
      </xdr:txBody>
    </xdr:sp>
    <xdr:clientData/>
  </xdr:twoCellAnchor>
  <xdr:twoCellAnchor>
    <xdr:from>
      <xdr:col>0</xdr:col>
      <xdr:colOff>14795</xdr:colOff>
      <xdr:row>2</xdr:row>
      <xdr:rowOff>14796</xdr:rowOff>
    </xdr:from>
    <xdr:to>
      <xdr:col>0</xdr:col>
      <xdr:colOff>517865</xdr:colOff>
      <xdr:row>8</xdr:row>
      <xdr:rowOff>91439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334249-69D7-4776-A13A-18F9C41B1952}"/>
            </a:ext>
          </a:extLst>
        </xdr:cNvPr>
        <xdr:cNvSpPr txBox="1"/>
      </xdr:nvSpPr>
      <xdr:spPr>
        <a:xfrm>
          <a:off x="14795" y="380556"/>
          <a:ext cx="503070" cy="1173923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N" sz="2000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IN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Sell</a:t>
          </a:r>
          <a:endParaRPr lang="en-IN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14468</xdr:colOff>
      <xdr:row>8</xdr:row>
      <xdr:rowOff>92815</xdr:rowOff>
    </xdr:from>
    <xdr:to>
      <xdr:col>23</xdr:col>
      <xdr:colOff>0</xdr:colOff>
      <xdr:row>10</xdr:row>
      <xdr:rowOff>152400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1AC37985-6360-F496-22FA-F51E6C38E7E6}"/>
            </a:ext>
          </a:extLst>
        </xdr:cNvPr>
        <xdr:cNvGrpSpPr/>
      </xdr:nvGrpSpPr>
      <xdr:grpSpPr>
        <a:xfrm>
          <a:off x="14468" y="1527168"/>
          <a:ext cx="13977944" cy="418173"/>
          <a:chOff x="14468" y="1555855"/>
          <a:chExt cx="13914892" cy="42534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2C40B203-0C90-2798-39EB-00C1C3A264E2}"/>
              </a:ext>
            </a:extLst>
          </xdr:cNvPr>
          <xdr:cNvGrpSpPr/>
        </xdr:nvGrpSpPr>
        <xdr:grpSpPr>
          <a:xfrm>
            <a:off x="14468" y="1555855"/>
            <a:ext cx="2476744" cy="414257"/>
            <a:chOff x="146607" y="1791835"/>
            <a:chExt cx="1677712" cy="477252"/>
          </a:xfrm>
        </xdr:grpSpPr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B4108B5-6864-A820-FA16-284717B9F1B0}"/>
                </a:ext>
              </a:extLst>
            </xdr:cNvPr>
            <xdr:cNvSpPr txBox="1"/>
          </xdr:nvSpPr>
          <xdr:spPr>
            <a:xfrm>
              <a:off x="146607" y="1791835"/>
              <a:ext cx="1677712" cy="477252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000" b="1">
                  <a:solidFill>
                    <a:schemeClr val="bg1"/>
                  </a:solidFill>
                </a:rPr>
                <a:t>Cross</a:t>
              </a:r>
              <a:r>
                <a:rPr lang="en-IN" sz="1000" b="1" baseline="0">
                  <a:solidFill>
                    <a:schemeClr val="bg1"/>
                  </a:solidFill>
                </a:rPr>
                <a:t> Sell Placd Achevd</a:t>
              </a:r>
              <a:br>
                <a:rPr lang="en-IN" sz="1000" b="1" baseline="0">
                  <a:solidFill>
                    <a:schemeClr val="bg1"/>
                  </a:solidFill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178.89%</a:t>
              </a:r>
              <a:r>
                <a:rPr lang="en-IN" sz="1000" b="1">
                  <a:solidFill>
                    <a:srgbClr val="00B050"/>
                  </a:solidFill>
                </a:rPr>
                <a:t> </a:t>
              </a:r>
            </a:p>
          </xdr:txBody>
        </xdr:sp>
        <xdr:sp macro="" textlink="">
          <xdr:nvSpPr>
            <xdr:cNvPr id="21" name="Isosceles Triangle 20">
              <a:extLst>
                <a:ext uri="{FF2B5EF4-FFF2-40B4-BE49-F238E27FC236}">
                  <a16:creationId xmlns:a16="http://schemas.microsoft.com/office/drawing/2014/main" id="{4AF3F7AD-D421-9930-AF80-1BCA079EB973}"/>
                </a:ext>
              </a:extLst>
            </xdr:cNvPr>
            <xdr:cNvSpPr/>
          </xdr:nvSpPr>
          <xdr:spPr>
            <a:xfrm>
              <a:off x="1178064" y="2050536"/>
              <a:ext cx="123600" cy="125979"/>
            </a:xfrm>
            <a:prstGeom prst="triangl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F097E22D-C83F-F081-A7FA-FBEAA2BCC5B7}"/>
              </a:ext>
            </a:extLst>
          </xdr:cNvPr>
          <xdr:cNvGrpSpPr/>
        </xdr:nvGrpSpPr>
        <xdr:grpSpPr>
          <a:xfrm>
            <a:off x="2498756" y="1560382"/>
            <a:ext cx="2216963" cy="414257"/>
            <a:chOff x="2793896" y="1897086"/>
            <a:chExt cx="1763127" cy="477252"/>
          </a:xfrm>
        </xdr:grpSpPr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D7AE86C-8392-830C-FB59-CC1694FFCCB4}"/>
                </a:ext>
              </a:extLst>
            </xdr:cNvPr>
            <xdr:cNvSpPr txBox="1"/>
          </xdr:nvSpPr>
          <xdr:spPr>
            <a:xfrm>
              <a:off x="2793896" y="1897086"/>
              <a:ext cx="1763127" cy="477252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ctr"/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Cross Sell Invo Achevd</a:t>
              </a:r>
              <a:b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39.15% </a:t>
              </a:r>
            </a:p>
          </xdr:txBody>
        </xdr:sp>
        <xdr:sp macro="" textlink="">
          <xdr:nvSpPr>
            <xdr:cNvPr id="23" name="Isosceles Triangle 22">
              <a:extLst>
                <a:ext uri="{FF2B5EF4-FFF2-40B4-BE49-F238E27FC236}">
                  <a16:creationId xmlns:a16="http://schemas.microsoft.com/office/drawing/2014/main" id="{07F49FE3-793D-AF62-CFFE-F70F3957E106}"/>
                </a:ext>
              </a:extLst>
            </xdr:cNvPr>
            <xdr:cNvSpPr/>
          </xdr:nvSpPr>
          <xdr:spPr>
            <a:xfrm rot="10800000">
              <a:off x="3878251" y="2162935"/>
              <a:ext cx="123277" cy="125979"/>
            </a:xfrm>
            <a:prstGeom prst="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E50EC937-A6AA-B9D8-9F12-F5DADED5573A}"/>
              </a:ext>
            </a:extLst>
          </xdr:cNvPr>
          <xdr:cNvGrpSpPr/>
        </xdr:nvGrpSpPr>
        <xdr:grpSpPr>
          <a:xfrm>
            <a:off x="4727418" y="1566943"/>
            <a:ext cx="2400677" cy="414257"/>
            <a:chOff x="2793896" y="1897086"/>
            <a:chExt cx="1763127" cy="477252"/>
          </a:xfrm>
        </xdr:grpSpPr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CD37135-C00F-19E1-529B-3B21AE5BF0B6}"/>
                </a:ext>
              </a:extLst>
            </xdr:cNvPr>
            <xdr:cNvSpPr txBox="1"/>
          </xdr:nvSpPr>
          <xdr:spPr>
            <a:xfrm>
              <a:off x="2793896" y="1897086"/>
              <a:ext cx="1763127" cy="477252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ctr"/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New Placd Achevd</a:t>
              </a:r>
              <a:b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86.14% </a:t>
              </a:r>
            </a:p>
          </xdr:txBody>
        </xdr:sp>
        <xdr:sp macro="" textlink="">
          <xdr:nvSpPr>
            <xdr:cNvPr id="28" name="Isosceles Triangle 27">
              <a:extLst>
                <a:ext uri="{FF2B5EF4-FFF2-40B4-BE49-F238E27FC236}">
                  <a16:creationId xmlns:a16="http://schemas.microsoft.com/office/drawing/2014/main" id="{A236CDB7-0566-1205-B0B8-E829D57A5676}"/>
                </a:ext>
              </a:extLst>
            </xdr:cNvPr>
            <xdr:cNvSpPr/>
          </xdr:nvSpPr>
          <xdr:spPr>
            <a:xfrm rot="10800000">
              <a:off x="3891298" y="2161382"/>
              <a:ext cx="123277" cy="125979"/>
            </a:xfrm>
            <a:prstGeom prst="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CA362EA7-4276-AF57-68F9-ED2BAFC286C2}"/>
              </a:ext>
            </a:extLst>
          </xdr:cNvPr>
          <xdr:cNvGrpSpPr/>
        </xdr:nvGrpSpPr>
        <xdr:grpSpPr>
          <a:xfrm>
            <a:off x="7135639" y="1566943"/>
            <a:ext cx="2212063" cy="414257"/>
            <a:chOff x="2793896" y="1897086"/>
            <a:chExt cx="1763127" cy="477252"/>
          </a:xfrm>
        </xdr:grpSpPr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5277F6-72F0-FE47-D35F-5BC1043B1F33}"/>
                </a:ext>
              </a:extLst>
            </xdr:cNvPr>
            <xdr:cNvSpPr txBox="1"/>
          </xdr:nvSpPr>
          <xdr:spPr>
            <a:xfrm>
              <a:off x="2793896" y="1897086"/>
              <a:ext cx="1763127" cy="477252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ctr"/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New Invo Achevd</a:t>
              </a:r>
              <a:b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13.90%  </a:t>
              </a:r>
            </a:p>
          </xdr:txBody>
        </xdr:sp>
        <xdr:sp macro="" textlink="">
          <xdr:nvSpPr>
            <xdr:cNvPr id="31" name="Isosceles Triangle 30">
              <a:extLst>
                <a:ext uri="{FF2B5EF4-FFF2-40B4-BE49-F238E27FC236}">
                  <a16:creationId xmlns:a16="http://schemas.microsoft.com/office/drawing/2014/main" id="{7B732EDE-AF60-8E91-90A0-AD37434C53DF}"/>
                </a:ext>
              </a:extLst>
            </xdr:cNvPr>
            <xdr:cNvSpPr/>
          </xdr:nvSpPr>
          <xdr:spPr>
            <a:xfrm rot="10800000">
              <a:off x="3902491" y="2171714"/>
              <a:ext cx="123277" cy="125979"/>
            </a:xfrm>
            <a:prstGeom prst="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4D7348D5-66B6-8AF2-F479-667F8E577A51}"/>
              </a:ext>
            </a:extLst>
          </xdr:cNvPr>
          <xdr:cNvGrpSpPr/>
        </xdr:nvGrpSpPr>
        <xdr:grpSpPr>
          <a:xfrm>
            <a:off x="9362791" y="1562023"/>
            <a:ext cx="2287510" cy="418374"/>
            <a:chOff x="9385425" y="1798957"/>
            <a:chExt cx="2308634" cy="475598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819ABC0-7E40-11A4-17BB-C87626671550}"/>
                </a:ext>
              </a:extLst>
            </xdr:cNvPr>
            <xdr:cNvSpPr txBox="1"/>
          </xdr:nvSpPr>
          <xdr:spPr>
            <a:xfrm>
              <a:off x="9385425" y="1798957"/>
              <a:ext cx="2308634" cy="475598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ctr"/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Renewal Placd Achevd</a:t>
              </a:r>
              <a:b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194.40% </a:t>
              </a:r>
            </a:p>
          </xdr:txBody>
        </xdr:sp>
        <xdr:sp macro="" textlink="">
          <xdr:nvSpPr>
            <xdr:cNvPr id="40" name="Isosceles Triangle 39">
              <a:extLst>
                <a:ext uri="{FF2B5EF4-FFF2-40B4-BE49-F238E27FC236}">
                  <a16:creationId xmlns:a16="http://schemas.microsoft.com/office/drawing/2014/main" id="{3434D3C3-6FC7-45EC-A531-A1571A37AA0E}"/>
                </a:ext>
              </a:extLst>
            </xdr:cNvPr>
            <xdr:cNvSpPr/>
          </xdr:nvSpPr>
          <xdr:spPr>
            <a:xfrm>
              <a:off x="10837274" y="2043261"/>
              <a:ext cx="186062" cy="127367"/>
            </a:xfrm>
            <a:prstGeom prst="triangl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8427849A-35CB-1219-A092-F3EE78DD89B4}"/>
              </a:ext>
            </a:extLst>
          </xdr:cNvPr>
          <xdr:cNvGrpSpPr/>
        </xdr:nvGrpSpPr>
        <xdr:grpSpPr>
          <a:xfrm>
            <a:off x="11665390" y="1561222"/>
            <a:ext cx="2263970" cy="418374"/>
            <a:chOff x="11665390" y="1561222"/>
            <a:chExt cx="2263970" cy="418374"/>
          </a:xfrm>
        </xdr:grpSpPr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4A44F69-FDED-5E63-F69C-5784BDA70F35}"/>
                </a:ext>
              </a:extLst>
            </xdr:cNvPr>
            <xdr:cNvSpPr txBox="1"/>
          </xdr:nvSpPr>
          <xdr:spPr>
            <a:xfrm>
              <a:off x="11665390" y="1561222"/>
              <a:ext cx="2263970" cy="418374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ctr"/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Renewal Invo Achevd</a:t>
              </a:r>
              <a:b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</a:br>
              <a:r>
                <a:rPr lang="en-IN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86.60% </a:t>
              </a:r>
            </a:p>
          </xdr:txBody>
        </xdr:sp>
        <xdr:sp macro="" textlink="">
          <xdr:nvSpPr>
            <xdr:cNvPr id="45" name="Isosceles Triangle 44">
              <a:extLst>
                <a:ext uri="{FF2B5EF4-FFF2-40B4-BE49-F238E27FC236}">
                  <a16:creationId xmlns:a16="http://schemas.microsoft.com/office/drawing/2014/main" id="{46608D48-E711-54F7-B56A-0E3EC80CA113}"/>
                </a:ext>
              </a:extLst>
            </xdr:cNvPr>
            <xdr:cNvSpPr/>
          </xdr:nvSpPr>
          <xdr:spPr>
            <a:xfrm rot="10800000">
              <a:off x="13057398" y="1784864"/>
              <a:ext cx="170922" cy="120136"/>
            </a:xfrm>
            <a:prstGeom prst="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10</xdr:row>
      <xdr:rowOff>166735</xdr:rowOff>
    </xdr:from>
    <xdr:to>
      <xdr:col>7</xdr:col>
      <xdr:colOff>449580</xdr:colOff>
      <xdr:row>18</xdr:row>
      <xdr:rowOff>127488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A6882A65-84D9-417B-8D6E-CD9043D54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464820</xdr:colOff>
      <xdr:row>10</xdr:row>
      <xdr:rowOff>166438</xdr:rowOff>
    </xdr:from>
    <xdr:to>
      <xdr:col>15</xdr:col>
      <xdr:colOff>198120</xdr:colOff>
      <xdr:row>18</xdr:row>
      <xdr:rowOff>126285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FD15EE37-E7C8-4ED3-830B-8F5543F25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213360</xdr:colOff>
      <xdr:row>10</xdr:row>
      <xdr:rowOff>174515</xdr:rowOff>
    </xdr:from>
    <xdr:to>
      <xdr:col>23</xdr:col>
      <xdr:colOff>0</xdr:colOff>
      <xdr:row>27</xdr:row>
      <xdr:rowOff>53340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179A6D7-7B0B-40E7-98A9-1A70D9AB1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18</xdr:row>
      <xdr:rowOff>144780</xdr:rowOff>
    </xdr:from>
    <xdr:to>
      <xdr:col>5</xdr:col>
      <xdr:colOff>239059</xdr:colOff>
      <xdr:row>27</xdr:row>
      <xdr:rowOff>68580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0" name="Chart 49">
              <a:extLst>
                <a:ext uri="{FF2B5EF4-FFF2-40B4-BE49-F238E27FC236}">
                  <a16:creationId xmlns:a16="http://schemas.microsoft.com/office/drawing/2014/main" id="{2864CCD9-DFB3-45D7-BF90-938135825A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2074"/>
              <a:ext cx="3302000" cy="15374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261471</xdr:colOff>
      <xdr:row>18</xdr:row>
      <xdr:rowOff>141941</xdr:rowOff>
    </xdr:from>
    <xdr:to>
      <xdr:col>10</xdr:col>
      <xdr:colOff>358589</xdr:colOff>
      <xdr:row>27</xdr:row>
      <xdr:rowOff>59764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D28B6497-A0E6-4813-94CD-F012055E89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373530</xdr:colOff>
      <xdr:row>18</xdr:row>
      <xdr:rowOff>141941</xdr:rowOff>
    </xdr:from>
    <xdr:to>
      <xdr:col>15</xdr:col>
      <xdr:colOff>201706</xdr:colOff>
      <xdr:row>27</xdr:row>
      <xdr:rowOff>59765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AFA2560-DE47-2F27-1ACC-E669C9D5ECEC}"/>
            </a:ext>
          </a:extLst>
        </xdr:cNvPr>
        <xdr:cNvGrpSpPr/>
      </xdr:nvGrpSpPr>
      <xdr:grpSpPr>
        <a:xfrm>
          <a:off x="6499412" y="3369235"/>
          <a:ext cx="2891118" cy="1531471"/>
          <a:chOff x="6499412" y="3369235"/>
          <a:chExt cx="2891118" cy="1531471"/>
        </a:xfrm>
      </xdr:grpSpPr>
      <xdr:graphicFrame macro="">
        <xdr:nvGraphicFramePr>
          <xdr:cNvPr id="54" name="Chart 53">
            <a:extLst>
              <a:ext uri="{FF2B5EF4-FFF2-40B4-BE49-F238E27FC236}">
                <a16:creationId xmlns:a16="http://schemas.microsoft.com/office/drawing/2014/main" id="{EE44963A-8E25-4392-AE2D-4800AC406C3E}"/>
              </a:ext>
            </a:extLst>
          </xdr:cNvPr>
          <xdr:cNvGraphicFramePr>
            <a:graphicFrameLocks/>
          </xdr:cNvGraphicFramePr>
        </xdr:nvGraphicFramePr>
        <xdr:xfrm>
          <a:off x="6499412" y="3369235"/>
          <a:ext cx="2891118" cy="153147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D3CA280B-B9AF-CD3C-8B0A-D22714B77C14}"/>
              </a:ext>
            </a:extLst>
          </xdr:cNvPr>
          <xdr:cNvSpPr/>
        </xdr:nvSpPr>
        <xdr:spPr>
          <a:xfrm>
            <a:off x="7164294" y="4049059"/>
            <a:ext cx="545353" cy="508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/>
              <a:t>49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53340</xdr:rowOff>
    </xdr:from>
    <xdr:to>
      <xdr:col>20</xdr:col>
      <xdr:colOff>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7DDC1-1CCC-B2CA-1DDC-9212ED9C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3</xdr:row>
      <xdr:rowOff>156210</xdr:rowOff>
    </xdr:from>
    <xdr:to>
      <xdr:col>15</xdr:col>
      <xdr:colOff>121920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E7412-B431-D45F-ACEB-C5A65BFDE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5</xdr:row>
      <xdr:rowOff>60960</xdr:rowOff>
    </xdr:from>
    <xdr:to>
      <xdr:col>12</xdr:col>
      <xdr:colOff>137160</xdr:colOff>
      <xdr:row>20</xdr:row>
      <xdr:rowOff>60960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1661D2-4884-7BA2-46B7-3F6FD59FE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75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5</xdr:row>
      <xdr:rowOff>60960</xdr:rowOff>
    </xdr:from>
    <xdr:to>
      <xdr:col>13</xdr:col>
      <xdr:colOff>335280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C05C5-0CDF-8CF3-EA2D-A632C18AC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5</xdr:row>
      <xdr:rowOff>64770</xdr:rowOff>
    </xdr:from>
    <xdr:to>
      <xdr:col>10</xdr:col>
      <xdr:colOff>83820</xdr:colOff>
      <xdr:row>20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7755B-096E-8D88-4092-8B9C2195F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5</xdr:row>
      <xdr:rowOff>49530</xdr:rowOff>
    </xdr:from>
    <xdr:to>
      <xdr:col>10</xdr:col>
      <xdr:colOff>243840</xdr:colOff>
      <xdr:row>20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53FEA-B435-D9CE-48A9-0FB87E089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sinan s m" refreshedDate="45235.857282175923" createdVersion="8" refreshedVersion="8" minRefreshableVersion="3" recordCount="10" xr:uid="{6281E08B-5DFC-4B97-B605-BB7565E21C84}">
  <cacheSource type="worksheet">
    <worksheetSource ref="B3:G13" sheet="NN+EN+EE Indi bdgt -20012020 "/>
  </cacheSource>
  <cacheFields count="6">
    <cacheField name="Branch" numFmtId="0">
      <sharedItems/>
    </cacheField>
    <cacheField name="Employee Name" numFmtId="0">
      <sharedItems/>
    </cacheField>
    <cacheField name="New Role2" numFmtId="0">
      <sharedItems/>
    </cacheField>
    <cacheField name="New Budget" numFmtId="2">
      <sharedItems containsString="0" containsBlank="1" containsNumber="1" containsInteger="1" minValue="0" maxValue="1350000"/>
    </cacheField>
    <cacheField name="Cross sell bugdet" numFmtId="2">
      <sharedItems containsString="0" containsBlank="1" containsNumber="1" containsInteger="1" minValue="0" maxValue="3500000"/>
    </cacheField>
    <cacheField name="Renewal Budget" numFmtId="2">
      <sharedItems containsString="0" containsBlank="1" containsNumber="1" containsInteger="1" minValue="0" maxValue="50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sinan s m" refreshedDate="45235.91361585648" createdVersion="8" refreshedVersion="8" minRefreshableVersion="3" recordCount="970" xr:uid="{9FCABAC2-D53D-40E9-843C-4CF8BD25316E}">
  <cacheSource type="worksheet">
    <worksheetSource name="brok_fee"/>
  </cacheSource>
  <cacheFields count="16"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policy_status" numFmtId="0">
      <sharedItems containsBlank="1"/>
    </cacheField>
    <cacheField name="policy_start_date" numFmtId="14">
      <sharedItems containsNonDate="0" containsDate="1" containsString="0" containsBlank="1" minDate="2015-10-13T00:00:00" maxDate="2020-05-19T00:00:00"/>
    </cacheField>
    <cacheField name="policy_end_date" numFmtId="14">
      <sharedItems containsNonDate="0" containsDate="1" containsString="0" containsBlank="1" minDate="2017-12-30T00:00:00" maxDate="2027-05-29T00:00:00"/>
    </cacheField>
    <cacheField name="product_group" numFmtId="0">
      <sharedItems containsBlank="1"/>
    </cacheField>
    <cacheField name="Account Executive" numFmtId="0">
      <sharedItems/>
    </cacheField>
    <cacheField name="branch_name" numFmtId="0">
      <sharedItems/>
    </cacheField>
    <cacheField name="solution_group" numFmtId="0">
      <sharedItems/>
    </cacheField>
    <cacheField name="income_class" numFmtId="0">
      <sharedItems containsBlank="1" count="4">
        <s v="Renewal"/>
        <s v="New"/>
        <s v="Cross Sell"/>
        <m/>
      </sharedItems>
    </cacheField>
    <cacheField name="Amount" numFmtId="0">
      <sharedItems containsString="0" containsBlank="1" containsNumber="1" minValue="-98802.02" maxValue="1474120.36" count="689">
        <n v="32186.720000000001"/>
        <n v="23590.71"/>
        <n v="4611.96"/>
        <n v="4975.41"/>
        <n v="1198.8800000000001"/>
        <n v="1825.43"/>
        <n v="79833.600000000006"/>
        <n v="11435.86"/>
        <n v="847.38"/>
        <n v="9900"/>
        <n v="8250"/>
        <n v="4093.2"/>
        <n v="8117"/>
        <n v="6101.25"/>
        <n v="1980"/>
        <n v="2089.25"/>
        <n v="21768.61"/>
        <n v="12019.2"/>
        <n v="66937.72"/>
        <n v="78374.84"/>
        <n v="60000"/>
        <n v="4715.63"/>
        <n v="22755.25"/>
        <n v="26443.63"/>
        <n v="49499.839999999997"/>
        <m/>
        <n v="16500"/>
        <n v="26400"/>
        <n v="3300"/>
        <n v="1072.5"/>
        <n v="4002.46"/>
        <n v="1374.25"/>
        <n v="566.25"/>
        <n v="445"/>
        <n v="13114.95"/>
        <n v="2049.42"/>
        <n v="61425"/>
        <n v="1650"/>
        <n v="16335"/>
        <n v="18562.5"/>
        <n v="0"/>
        <n v="4330.05"/>
        <n v="8604.68"/>
        <n v="41313.599999999999"/>
        <n v="74672.78"/>
        <n v="66622.350000000006"/>
        <n v="92812.5"/>
        <n v="3526.88"/>
        <n v="34950.980000000003"/>
        <n v="55687.5"/>
        <n v="5187.3100000000004"/>
        <n v="2116.48"/>
        <n v="810.28"/>
        <n v="379836.08"/>
        <n v="28087.5"/>
        <n v="137500"/>
        <n v="18750"/>
        <n v="8125"/>
        <n v="116487.03999999999"/>
        <n v="2988.62"/>
        <n v="14627.5"/>
        <n v="2020.5"/>
        <n v="625.13"/>
        <n v="417"/>
        <n v="687.63"/>
        <n v="374.88"/>
        <n v="3537.25"/>
        <n v="8881.5"/>
        <n v="28125"/>
        <n v="131250"/>
        <n v="6058.38"/>
        <n v="29608.99"/>
        <n v="29638.400000000001"/>
        <n v="237107.16"/>
        <n v="295501.76"/>
        <n v="5612.25"/>
        <n v="30875"/>
        <n v="7022.25"/>
        <n v="77787.360000000001"/>
        <n v="30048.080000000002"/>
        <n v="7690.95"/>
        <n v="86400"/>
        <n v="345705"/>
        <n v="77400"/>
        <n v="302811.08"/>
        <n v="1183.3800000000001"/>
        <n v="33977.82"/>
        <n v="25303.02"/>
        <n v="25302.959999999999"/>
        <n v="39952.080000000002"/>
        <n v="562.24"/>
        <n v="628.70000000000005"/>
        <n v="5075.5"/>
        <n v="5206"/>
        <n v="5462.5"/>
        <n v="13612.5"/>
        <n v="6991.55"/>
        <n v="13750"/>
        <n v="70125"/>
        <n v="208122.92"/>
        <n v="45375.15"/>
        <n v="18150"/>
        <n v="45375"/>
        <n v="6157.88"/>
        <n v="113.48"/>
        <n v="4302.3"/>
        <n v="52500"/>
        <n v="1147.82"/>
        <n v="1896.63"/>
        <n v="48125"/>
        <n v="13560.92"/>
        <n v="55052.69"/>
        <n v="14131.43"/>
        <n v="3125"/>
        <n v="1125"/>
        <n v="4706.25"/>
        <n v="825"/>
        <n v="19181.25"/>
        <n v="42500"/>
        <n v="10917.07"/>
        <n v="60713.1"/>
        <n v="12349.97"/>
        <n v="3375"/>
        <n v="875"/>
        <n v="1556.25"/>
        <n v="186534.13"/>
        <n v="202350"/>
        <n v="750.63"/>
        <n v="63.75"/>
        <n v="1556.5"/>
        <n v="46087.63"/>
        <n v="4362.38"/>
        <n v="65370"/>
        <n v="44259.67"/>
        <n v="35112"/>
        <n v="15048"/>
        <n v="1072.3399999999999"/>
        <n v="1111.77"/>
        <n v="27057.200000000001"/>
        <n v="87500"/>
        <n v="7647.1"/>
        <n v="12491.85"/>
        <n v="30620.9"/>
        <n v="61342.1"/>
        <n v="62714.03"/>
        <n v="85800"/>
        <n v="21450"/>
        <n v="71765.36"/>
        <n v="17941.34"/>
        <n v="44999.85"/>
        <n v="47500"/>
        <n v="6183.87"/>
        <n v="13200"/>
        <n v="16258"/>
        <n v="8227.7900000000009"/>
        <n v="2925.72"/>
        <n v="5240.78"/>
        <n v="17232.75"/>
        <n v="6250"/>
        <n v="72138.929999999993"/>
        <n v="43032.54"/>
        <n v="11550"/>
        <n v="7700"/>
        <n v="14461.25"/>
        <n v="13153.63"/>
        <n v="15625"/>
        <n v="134736.13"/>
        <n v="32584.880000000001"/>
        <n v="8044.5"/>
        <n v="2141.5500000000002"/>
        <n v="2486.0700000000002"/>
        <n v="6653.1"/>
        <n v="6979.74"/>
        <n v="2283.33"/>
        <n v="14107.5"/>
        <n v="2535.87"/>
        <n v="125000"/>
        <n v="80000"/>
        <n v="320000"/>
        <n v="211206.7"/>
        <n v="275569.44"/>
        <n v="50332.73"/>
        <n v="57539.3"/>
        <n v="212357.74"/>
        <n v="31250"/>
        <n v="43750"/>
        <n v="75000"/>
        <n v="23125"/>
        <n v="21875"/>
        <n v="7632.55"/>
        <n v="2563.13"/>
        <n v="8269.74"/>
        <n v="5891"/>
        <n v="2720.25"/>
        <n v="375"/>
        <n v="15047.5"/>
        <n v="2852.5"/>
        <n v="495"/>
        <n v="9294.35"/>
        <n v="2440.25"/>
        <n v="1412.55"/>
        <n v="63750"/>
        <n v="3098.63"/>
        <n v="1747.2"/>
        <n v="2458.58"/>
        <n v="11249.93"/>
        <n v="14603.3"/>
        <n v="28940.65"/>
        <n v="146052.65"/>
        <n v="25000"/>
        <n v="1148.93"/>
        <n v="58300"/>
        <n v="12500"/>
        <n v="2645.75"/>
        <n v="2939.29"/>
        <n v="5207.66"/>
        <n v="5601.1"/>
        <n v="1972.37"/>
        <n v="3136.39"/>
        <n v="35127.9"/>
        <n v="18229.13"/>
        <n v="6158.75"/>
        <n v="8452.1299999999992"/>
        <n v="7475"/>
        <n v="15563.87"/>
        <n v="2739.83"/>
        <n v="2228.33"/>
        <n v="7162.88"/>
        <n v="1569.64"/>
        <n v="2340.25"/>
        <n v="125"/>
        <n v="100000"/>
        <n v="60025"/>
        <n v="5839.35"/>
        <n v="36833.85"/>
        <n v="6268.75"/>
        <n v="45473.07"/>
        <n v="9436.56"/>
        <n v="30030.63"/>
        <n v="2722.5"/>
        <n v="71875"/>
        <n v="62500"/>
        <n v="84375"/>
        <n v="55107.13"/>
        <n v="231094.04"/>
        <n v="943.5"/>
        <n v="2809.13"/>
        <n v="2809.25"/>
        <n v="20625"/>
        <n v="32683"/>
        <n v="84590.55"/>
        <n v="10547.63"/>
        <n v="63000"/>
        <n v="121875"/>
        <n v="8174.5"/>
        <n v="115781.25"/>
        <n v="318411.5"/>
        <n v="344794.13"/>
        <n v="140949.5"/>
        <n v="460832.14"/>
        <n v="257590.8"/>
        <n v="-98802.02"/>
        <n v="338.55"/>
        <n v="40625"/>
        <n v="37500"/>
        <n v="55361.599999999999"/>
        <n v="86723.5"/>
        <n v="21680.799999999999"/>
        <n v="17419.13"/>
        <n v="5165.63"/>
        <n v="9990.15"/>
        <n v="10625"/>
        <n v="14399.88"/>
        <n v="20165.5"/>
        <n v="11593.27"/>
        <n v="1185.9000000000001"/>
        <n v="1005"/>
        <n v="1050.3800000000001"/>
        <n v="18814.25"/>
        <n v="200659.63"/>
        <n v="215165"/>
        <n v="97.35"/>
        <n v="3854.23"/>
        <n v="6739.76"/>
        <n v="8468.49"/>
        <n v="529.13"/>
        <n v="162500"/>
        <n v="250000"/>
        <n v="78837.100000000006"/>
        <n v="59322"/>
        <n v="26763.4"/>
        <n v="26763.439999999999"/>
        <n v="39440.839999999997"/>
        <n v="14274.76"/>
        <n v="14274.8"/>
        <n v="22539.08"/>
        <n v="24072.23"/>
        <n v="24072.26"/>
        <n v="35521.53"/>
        <n v="31816.79"/>
        <n v="31816.83"/>
        <n v="46888.34"/>
        <n v="5712.04"/>
        <n v="15832.08"/>
        <n v="11198.33"/>
        <n v="11279.55"/>
        <n v="27256.2"/>
        <n v="2426.0300000000002"/>
        <n v="2426.06"/>
        <n v="6203.49"/>
        <n v="137712.39000000001"/>
        <n v="21929.45"/>
        <n v="55777.3"/>
        <n v="101109.75"/>
        <n v="31589.25"/>
        <n v="31589.3"/>
        <n v="183374.9"/>
        <n v="10118.39"/>
        <n v="2254.63"/>
        <n v="118750"/>
        <n v="93516.75"/>
        <n v="93517.25"/>
        <n v="100710.88"/>
        <n v="129485.38"/>
        <n v="53711"/>
        <n v="49576"/>
        <n v="64971"/>
        <n v="66188.759999999995"/>
        <n v="37754.15"/>
        <n v="48325.760000000002"/>
        <n v="5763.57"/>
        <n v="5721.71"/>
        <n v="50101.73"/>
        <n v="2940.49"/>
        <n v="3073.94"/>
        <n v="330"/>
        <n v="20327.63"/>
        <n v="2164.3000000000002"/>
        <n v="27258.799999999999"/>
        <n v="5105.2"/>
        <n v="95.85"/>
        <n v="153.76"/>
        <n v="3842.38"/>
        <n v="7424.84"/>
        <n v="8745.18"/>
        <n v="10578.39"/>
        <n v="10279.51"/>
        <n v="610.77"/>
        <n v="23750"/>
        <n v="10395"/>
        <n v="15592.5"/>
        <n v="11310.75"/>
        <n v="48928.73"/>
        <n v="18975"/>
        <n v="16170"/>
        <n v="9056.48"/>
        <n v="18357"/>
        <n v="10416.75"/>
        <n v="1232"/>
        <n v="242.5"/>
        <n v="643.75"/>
        <n v="4595.75"/>
        <n v="21905.200000000001"/>
        <n v="337.5"/>
        <n v="6112.76"/>
        <n v="10725"/>
        <n v="27530.38"/>
        <n v="106033.91"/>
        <n v="3978.77"/>
        <n v="9453.35"/>
        <n v="4156.79"/>
        <n v="7451.24"/>
        <n v="3630"/>
        <n v="49401.25"/>
        <n v="45000"/>
        <n v="54000"/>
        <n v="5659.5"/>
        <n v="2942.25"/>
        <n v="6335.5"/>
        <n v="2436.75"/>
        <n v="18321.23"/>
        <n v="26967.39"/>
        <n v="159956.76"/>
        <n v="8268.1299999999992"/>
        <n v="12500.13"/>
        <n v="10584.15"/>
        <n v="14393.8"/>
        <n v="691.85"/>
        <n v="10964.79"/>
        <n v="13630.7"/>
        <n v="123750"/>
        <n v="869.63"/>
        <n v="1562.5"/>
        <n v="43367"/>
        <n v="65050.5"/>
        <n v="10824.4"/>
        <n v="16236.6"/>
        <n v="36612.18"/>
        <n v="28735.65"/>
        <n v="53277.919999999998"/>
        <n v="15084.15"/>
        <n v="1013.88"/>
        <n v="1601.5"/>
        <n v="35000"/>
        <n v="992.51"/>
        <n v="377079.15"/>
        <n v="61251.58"/>
        <n v="62070.81"/>
        <n v="1261.8399999999999"/>
        <n v="349157.16"/>
        <n v="107689.68"/>
        <n v="5417.97"/>
        <n v="61936.46"/>
        <n v="56276.26"/>
        <n v="399509.89"/>
        <n v="98931.05"/>
        <n v="1610"/>
        <n v="131090.46"/>
        <n v="2056.4299999999998"/>
        <n v="1194.28"/>
        <n v="75395.039999999994"/>
        <n v="53595"/>
        <n v="6595.25"/>
        <n v="2887.38"/>
        <n v="11539.77"/>
        <n v="8588.56"/>
        <n v="3050.6"/>
        <n v="40309.5"/>
        <n v="40309.68"/>
        <n v="50909.599999999999"/>
        <n v="31079.56"/>
        <n v="31088.49"/>
        <n v="39249.53"/>
        <n v="8961.75"/>
        <n v="877.71"/>
        <n v="8107.49"/>
        <n v="7398.74"/>
        <n v="15429.84"/>
        <n v="3120.25"/>
        <n v="70725.990000000005"/>
        <n v="4278.13"/>
        <n v="4278.25"/>
        <n v="4705.88"/>
        <n v="6417.13"/>
        <n v="81783.89"/>
        <n v="70935.55"/>
        <n v="90281.89"/>
        <n v="122525.38"/>
        <n v="62399.23"/>
        <n v="62399.4"/>
        <n v="68639.38"/>
        <n v="99839.08"/>
        <n v="65412.72"/>
        <n v="83253.179999999993"/>
        <n v="112986.38"/>
        <n v="101037"/>
        <n v="16455"/>
        <n v="11360"/>
        <n v="67102"/>
        <n v="120474.73"/>
        <n v="153332.03"/>
        <n v="208093.46"/>
        <n v="19113.41"/>
        <n v="12055.25"/>
        <n v="484.75"/>
        <n v="109.88"/>
        <n v="27069"/>
        <n v="66556.88"/>
        <n v="40959.629999999997"/>
        <n v="8263.94"/>
        <n v="67102.13"/>
        <n v="90663.25"/>
        <n v="8854.8799999999992"/>
        <n v="7187.34"/>
        <n v="121755.9"/>
        <n v="96758.81"/>
        <n v="149758.53"/>
        <n v="9277.1"/>
        <n v="16533.25"/>
        <n v="15408.4"/>
        <n v="56757.75"/>
        <n v="60229.25"/>
        <n v="21358.38"/>
        <n v="10937.5"/>
        <n v="16474.5"/>
        <n v="10776.25"/>
        <n v="61042.25"/>
        <n v="15601.02"/>
        <n v="7000"/>
        <n v="21000"/>
        <n v="28069.13"/>
        <n v="72675"/>
        <n v="23771.05"/>
        <n v="21399.439999999999"/>
        <n v="23100.17"/>
        <n v="1113.92"/>
        <n v="65000"/>
        <n v="2077.5"/>
        <n v="1566.2"/>
        <n v="639.25"/>
        <n v="1180.8800000000001"/>
        <n v="1558.76"/>
        <n v="59375"/>
        <n v="56150.75"/>
        <n v="3132.5"/>
        <n v="30978.63"/>
        <n v="17934.88"/>
        <n v="15668.25"/>
        <n v="11239.38"/>
        <n v="21442.38"/>
        <n v="21442.75"/>
        <n v="27085.5"/>
        <n v="17949.04"/>
        <n v="22672.47"/>
        <n v="2212.38"/>
        <n v="1363"/>
        <n v="157.5"/>
        <n v="1749.45"/>
        <n v="2788.75"/>
        <n v="7827.77"/>
        <n v="4194.8"/>
        <n v="1390.13"/>
        <n v="7835.19"/>
        <n v="7782.56"/>
        <n v="3007.5"/>
        <n v="26804.5"/>
        <n v="1771.98"/>
        <n v="681.53"/>
        <n v="272.61"/>
        <n v="4175.3599999999997"/>
        <n v="1605.91"/>
        <n v="642.36"/>
        <n v="23863.13"/>
        <n v="9178.1299999999992"/>
        <n v="3671.25"/>
        <n v="157.13999999999999"/>
        <n v="60.44"/>
        <n v="24.17"/>
        <n v="23753.439999999999"/>
        <n v="9135.94"/>
        <n v="3654.37"/>
        <n v="445.18"/>
        <n v="1598.68"/>
        <n v="614.88"/>
        <n v="245.95"/>
        <n v="2077.5100000000002"/>
        <n v="33484.339999999997"/>
        <n v="109812.12"/>
        <n v="12084.5"/>
        <n v="51965.88"/>
        <n v="25619.25"/>
        <n v="25598"/>
        <n v="12643.38"/>
        <n v="1474120.36"/>
        <n v="34349.81"/>
        <n v="51883.58"/>
        <n v="15963.92"/>
        <n v="956.34"/>
        <n v="5416.62"/>
        <n v="6195.75"/>
        <n v="518.13"/>
        <n v="2767.5"/>
        <n v="8198.25"/>
        <n v="9075"/>
        <n v="521.25"/>
        <n v="7889.31"/>
        <n v="90307.75"/>
        <n v="114751.5"/>
        <n v="52751.13"/>
        <n v="53125"/>
        <n v="359.13"/>
        <n v="23387.4"/>
        <n v="914998.58"/>
        <n v="93906.08"/>
        <n v="27435"/>
        <n v="32391.85"/>
        <n v="9941.16"/>
        <n v="27681.48"/>
        <n v="18901.02"/>
        <n v="46994.85"/>
        <n v="17139.5"/>
        <n v="8560.86"/>
        <n v="1288.6600000000001"/>
        <n v="1208.3800000000001"/>
        <n v="18696.68"/>
        <n v="49788.75"/>
        <n v="49026.75"/>
        <n v="1613.78"/>
        <n v="49026.66"/>
        <n v="8117.5"/>
        <n v="21614.86"/>
        <n v="60990.71"/>
        <n v="423.9"/>
        <n v="105.98"/>
        <n v="1897.66"/>
        <n v="474.42"/>
        <n v="44063.25"/>
        <n v="16387.5"/>
        <n v="15899.07"/>
        <n v="3974.77"/>
        <n v="6120.48"/>
        <n v="1530.12"/>
        <n v="32171.200000000001"/>
        <n v="8042.8"/>
        <n v="2925"/>
        <n v="731.25"/>
        <n v="627"/>
        <n v="156.75"/>
        <n v="1186"/>
        <n v="465.9"/>
        <n v="116.48"/>
        <n v="3456.13"/>
        <n v="976.81"/>
        <n v="26250"/>
        <n v="22245.75"/>
        <n v="3346.95"/>
        <n v="19910.88"/>
        <n v="2139.63"/>
        <n v="20814.38"/>
        <n v="126225"/>
        <n v="63112.5"/>
        <n v="148500"/>
        <n v="39762.71"/>
        <n v="28050"/>
        <n v="56100"/>
        <n v="14025"/>
        <n v="59851.63"/>
        <n v="74250"/>
        <n v="68125"/>
        <n v="117812.5"/>
        <n v="115625"/>
        <n v="10427"/>
        <n v="2930.9"/>
        <n v="6213.24"/>
        <n v="1772.75"/>
        <n v="2970"/>
        <n v="5610"/>
        <n v="3861.25"/>
        <n v="13036.5"/>
        <n v="8194.25"/>
        <n v="8580"/>
        <n v="4579"/>
        <n v="3330"/>
        <n v="8625.3799999999992"/>
        <n v="150.65"/>
        <n v="115173.38"/>
        <n v="2598.75"/>
        <n v="693"/>
        <n v="357.06"/>
        <n v="41625"/>
        <n v="124875"/>
        <n v="42900"/>
        <n v="52800"/>
        <n v="44130.41"/>
        <n v="156000"/>
        <n v="5253.23"/>
        <n v="6769.65"/>
        <n v="8961.98"/>
        <n v="64155.3"/>
        <n v="5404.95"/>
        <n v="5550"/>
        <n v="48652.25"/>
        <n v="1501.88"/>
        <n v="21157.34"/>
        <n v="7324.12"/>
        <n v="19316.669999999998"/>
        <n v="23115.200000000001"/>
        <n v="25336.44"/>
        <n v="12699.7"/>
        <n v="177405.38"/>
        <n v="63872.4"/>
        <n v="11111.4"/>
        <n v="329250"/>
        <n v="10772.33"/>
        <n v="9283.0499999999993"/>
        <n v="6903.45"/>
        <n v="399.23"/>
        <n v="6259.35"/>
        <n v="7110.45"/>
        <n v="5501.03"/>
        <n v="24311.1"/>
        <n v="42416.75"/>
        <n v="139240"/>
        <n v="2200"/>
        <n v="4500"/>
        <n v="118000"/>
        <n v="2800"/>
        <n v="3241"/>
        <n v="5310"/>
      </sharedItems>
    </cacheField>
    <cacheField name="income_due_date" numFmtId="14">
      <sharedItems containsNonDate="0" containsDate="1" containsString="0" containsBlank="1" minDate="2015-10-13T00:00:00" maxDate="2108-04-01T00:00:00"/>
    </cacheField>
    <cacheField name="revenue_transaction_type" numFmtId="0">
      <sharedItems/>
    </cacheField>
    <cacheField name="renewal_status" numFmtId="0">
      <sharedItems containsBlank="1"/>
    </cacheField>
    <cacheField name="lapse_reason" numFmtId="0">
      <sharedItems containsBlank="1"/>
    </cacheField>
    <cacheField name="last_updated_date" numFmtId="14">
      <sharedItems containsNonDate="0" containsDate="1" containsString="0" containsBlank="1" minDate="2020-01-22T00:00:00" maxDate="2020-0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sinan s m" refreshedDate="45236.563629629629" createdVersion="8" refreshedVersion="8" minRefreshableVersion="3" recordCount="204" xr:uid="{329B4C4A-42EF-413D-9797-FAFE8553D943}">
  <cacheSource type="worksheet">
    <worksheetSource name="invoice_202001231041"/>
  </cacheSource>
  <cacheFields count="21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cutive" numFmtId="0">
      <sharedItems/>
    </cacheField>
    <cacheField name="income_class" numFmtId="0">
      <sharedItems count="4">
        <s v="New"/>
        <s v="Renewal"/>
        <s v="Cross Sell"/>
        <s v="null"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  <cacheField name="Column12" numFmtId="0">
      <sharedItems containsNonDate="0" containsString="0" containsBlank="1"/>
    </cacheField>
    <cacheField name="Account Executive_1" numFmtId="0">
      <sharedItems containsBlank="1"/>
    </cacheField>
    <cacheField name="cross sell" numFmtId="0">
      <sharedItems containsString="0" containsBlank="1" containsNumber="1" containsInteger="1" minValue="0" maxValue="20"/>
    </cacheField>
    <cacheField name="new" numFmtId="0">
      <sharedItems containsString="0" containsBlank="1" containsNumber="1" containsInteger="1" minValue="0" maxValue="8"/>
    </cacheField>
    <cacheField name="renewal" numFmtId="0">
      <sharedItems containsString="0" containsBlank="1" containsNumber="1" containsInteger="1" minValue="0" maxValue="58"/>
    </cacheField>
    <cacheField name="null" numFmtId="0">
      <sharedItems containsString="0" containsBlank="1" containsNumber="1" containsInteger="1" minValue="0" maxValue="18"/>
    </cacheField>
    <cacheField name="Column18" numFmtId="0">
      <sharedItems containsNonDate="0" containsString="0" containsBlank="1"/>
    </cacheField>
    <cacheField name="I A new" numFmtId="0">
      <sharedItems containsString="0" containsBlank="1" containsNumber="1" containsInteger="1" minValue="569815" maxValue="569815"/>
    </cacheField>
    <cacheField name="I A cross " numFmtId="0">
      <sharedItems containsString="0" containsBlank="1" containsNumber="1" containsInteger="1" minValue="2853842" maxValue="2853842"/>
    </cacheField>
    <cacheField name="I A renew" numFmtId="0">
      <sharedItems containsString="0" containsBlank="1" containsNumber="1" containsInteger="1" minValue="8244310" maxValue="82443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sinan s m" refreshedDate="45236.87882604167" createdVersion="8" refreshedVersion="8" minRefreshableVersion="3" recordCount="34" xr:uid="{4B942FA0-A295-4134-B188-9F655E2DB967}">
  <cacheSource type="worksheet">
    <worksheetSource ref="A1:E35" sheet="meeting_list_202001231041"/>
  </cacheSource>
  <cacheFields count="8">
    <cacheField name="Account Executive" numFmtId="0">
      <sharedItems count="9">
        <s v="Abhinav Shivam"/>
        <s v="Vinay"/>
        <s v="Animesh Rawat"/>
        <s v="Ketan Jain"/>
        <s v="Juli"/>
        <s v="Shivani Sharma"/>
        <s v="Manish Sharma"/>
        <s v="Raju Kumar"/>
        <s v="Mark"/>
      </sharedItems>
    </cacheField>
    <cacheField name="branch_name" numFmtId="0">
      <sharedItems/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7"/>
    </cacheField>
    <cacheField name="Year" numFmtId="0">
      <sharedItems containsSemiMixedTypes="0" containsString="0" containsNumber="1" containsInteger="1" minValue="2019" maxValue="2020" count="2">
        <n v="2019"/>
        <n v="2020"/>
      </sharedItems>
    </cacheField>
    <cacheField name="Months (meeting_date)" numFmtId="0" databaseField="0">
      <fieldGroup base="3">
        <rangePr groupBy="months" startDate="2019-10-17T00:00:00" endDate="2020-01-23T00:00:00"/>
        <groupItems count="14">
          <s v="&lt;17-10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1-2020"/>
        </groupItems>
      </fieldGroup>
    </cacheField>
    <cacheField name="Quarters (meeting_date)" numFmtId="0" databaseField="0">
      <fieldGroup base="3">
        <rangePr groupBy="quarters" startDate="2019-10-17T00:00:00" endDate="2020-01-23T00:00:00"/>
        <groupItems count="6">
          <s v="&lt;17-10-2019"/>
          <s v="Qtr1"/>
          <s v="Qtr2"/>
          <s v="Qtr3"/>
          <s v="Qtr4"/>
          <s v="&gt;23-01-2020"/>
        </groupItems>
      </fieldGroup>
    </cacheField>
    <cacheField name="Years (meeting_date)" numFmtId="0" databaseField="0">
      <fieldGroup base="3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sinan s m" refreshedDate="45237.733933101852" createdVersion="8" refreshedVersion="8" minRefreshableVersion="3" recordCount="49" xr:uid="{46921979-BA0D-4D6F-8A07-C47C54D4D2AA}">
  <cacheSource type="worksheet">
    <worksheetSource name="Table4"/>
  </cacheSource>
  <cacheFields count="12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cutive" numFmtId="0">
      <sharedItems count="3">
        <s v="Animesh Rawat"/>
        <s v="Shivani Sharma"/>
        <s v="Mark"/>
      </sharedItems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/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 count="3">
        <s v="Qualify Opportunity"/>
        <s v="Negotiate"/>
        <s v="Propose Solution"/>
      </sharedItems>
    </cacheField>
    <cacheField name="branch" numFmtId="0">
      <sharedItems/>
    </cacheField>
    <cacheField name="specialty" numFmtId="0">
      <sharedItems/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 pivotCacheId="2191459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Ahmedabad"/>
    <s v="Anil Tailor"/>
    <s v="Hunter &amp; Farmer"/>
    <n v="0"/>
    <n v="250000"/>
    <n v="1500000"/>
  </r>
  <r>
    <s v="Ahmedabad"/>
    <s v="Ankita Shah"/>
    <s v="Servicer"/>
    <m/>
    <m/>
    <m/>
  </r>
  <r>
    <s v="Ahmedabad"/>
    <s v="Divya Dhingra"/>
    <s v="Servicer"/>
    <n v="0"/>
    <n v="0"/>
    <n v="0"/>
  </r>
  <r>
    <s v="Ahmedabad"/>
    <s v="Neel Jain"/>
    <s v="BH"/>
    <n v="1000000"/>
    <n v="500000"/>
    <n v="1010000"/>
  </r>
  <r>
    <s v="Ahmedabad"/>
    <s v="Nishant Sharma"/>
    <s v="Hunter &amp; Farmer"/>
    <n v="1250000"/>
    <n v="3500000"/>
    <n v="750000"/>
  </r>
  <r>
    <s v="Ahmedabad"/>
    <s v="Ritesh Sharma"/>
    <s v="Servicer Claims"/>
    <m/>
    <m/>
    <m/>
  </r>
  <r>
    <s v="Ahmedabad"/>
    <s v="Shloka Shelat"/>
    <s v="Hunter &amp; Farmer"/>
    <n v="500000"/>
    <n v="1250000"/>
    <n v="500000"/>
  </r>
  <r>
    <s v="Ahmedabad"/>
    <s v="Shobhit Agarwal"/>
    <s v="Hunter &amp; Farmer"/>
    <n v="1350000"/>
    <n v="750000"/>
    <n v="750000"/>
  </r>
  <r>
    <s v="Ahmedabad"/>
    <s v="Vaibhav K Thaker"/>
    <s v="Servicer"/>
    <n v="0"/>
    <n v="0"/>
    <n v="0"/>
  </r>
  <r>
    <s v="Ahmedabad"/>
    <s v="Vidit Shah"/>
    <s v="Farmer &amp; Servicer"/>
    <n v="0"/>
    <n v="1040000"/>
    <n v="501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0">
  <r>
    <s v="A"/>
    <s v="2414 2022 4088 1000 000"/>
    <s v="Active"/>
    <d v="2018-04-19T00:00:00"/>
    <d v="2019-04-18T00:00:00"/>
    <s v="Marine"/>
    <s v="Vinay"/>
    <s v="Ahmedabad"/>
    <s v="Marine"/>
    <x v="0"/>
    <x v="0"/>
    <d v="2018-04-19T00:00:00"/>
    <s v="Brokerage"/>
    <s v="Inception"/>
    <m/>
    <d v="2020-01-22T00:00:00"/>
  </r>
  <r>
    <s v="Amit"/>
    <n v="2.4142027811737001E+18"/>
    <s v="Active"/>
    <d v="2019-05-01T00:00:00"/>
    <d v="2020-04-30T00:00:00"/>
    <s v="Marine"/>
    <s v="Abhinav Shivam"/>
    <s v="Ahmedabad"/>
    <s v="Marine"/>
    <x v="1"/>
    <x v="1"/>
    <d v="2019-05-01T00:00:00"/>
    <s v="Brokerage"/>
    <s v="Inception"/>
    <m/>
    <d v="2020-01-22T00:00:00"/>
  </r>
  <r>
    <s v="B"/>
    <s v="0655001825 01"/>
    <s v="Inactive"/>
    <d v="2018-09-13T00:00:00"/>
    <d v="2019-09-12T00:00:00"/>
    <s v="Fire"/>
    <s v="Vinay"/>
    <s v="Ahmedabad"/>
    <s v="Construction, Power &amp; Infrastructure"/>
    <x v="0"/>
    <x v="2"/>
    <d v="2018-09-13T00:00:00"/>
    <s v="Brokerage"/>
    <s v="Inception"/>
    <m/>
    <d v="2020-01-22T00:00:00"/>
  </r>
  <r>
    <s v="B"/>
    <n v="12139156"/>
    <s v="Active"/>
    <d v="2019-09-13T00:00:00"/>
    <d v="2020-09-12T00:00:00"/>
    <s v="Fire"/>
    <s v="Vinay"/>
    <s v="Ahmedabad"/>
    <s v="Construction, Power &amp; Infrastructure"/>
    <x v="0"/>
    <x v="3"/>
    <d v="2019-09-13T00:00:00"/>
    <s v="Brokerage"/>
    <s v="Renewal"/>
    <m/>
    <d v="2020-01-22T00:00:00"/>
  </r>
  <r>
    <s v="B"/>
    <n v="2200090892"/>
    <s v="Active"/>
    <d v="2018-11-06T00:00:00"/>
    <d v="2019-11-05T00:00:00"/>
    <s v="Miscellaneous"/>
    <s v="Vinay"/>
    <s v="Ahmedabad"/>
    <s v="Liability"/>
    <x v="0"/>
    <x v="4"/>
    <d v="2018-11-06T00:00:00"/>
    <s v="Brokerage"/>
    <s v="Inception"/>
    <m/>
    <d v="2020-01-22T00:00:00"/>
  </r>
  <r>
    <s v="C"/>
    <s v="237164239 00"/>
    <s v="Active"/>
    <d v="2019-02-01T00:00:00"/>
    <d v="2020-01-31T00:00:00"/>
    <s v="Employee Benefits"/>
    <s v="Mark"/>
    <s v="Ahmedabad"/>
    <s v="Employee Benefits (EB)"/>
    <x v="0"/>
    <x v="5"/>
    <d v="2019-02-01T00:00:00"/>
    <s v="Brokerage"/>
    <s v="Inception"/>
    <m/>
    <d v="2020-01-22T00:00:00"/>
  </r>
  <r>
    <s v="D"/>
    <s v="4101190700000015-00"/>
    <s v="Active"/>
    <d v="2019-06-25T00:00:00"/>
    <d v="2020-06-24T00:00:00"/>
    <s v="Employee Benefits"/>
    <s v="Abhinav Shivam"/>
    <s v="Ahmedabad"/>
    <s v="Employee Benefits (EB)"/>
    <x v="1"/>
    <x v="6"/>
    <d v="2019-06-25T00:00:00"/>
    <s v="Brokerage"/>
    <s v="Endorsement"/>
    <m/>
    <d v="2020-01-22T00:00:00"/>
  </r>
  <r>
    <s v="D"/>
    <s v="4101190700000015-00"/>
    <s v="Active"/>
    <d v="2019-06-25T00:00:00"/>
    <d v="2020-06-24T00:00:00"/>
    <s v="Employee Benefits"/>
    <s v="Abhinav Shivam"/>
    <s v="Ahmedabad"/>
    <s v="Employee Benefits (EB)"/>
    <x v="1"/>
    <x v="7"/>
    <d v="2019-08-02T00:00:00"/>
    <s v="Brokerage "/>
    <s v="Endorsement"/>
    <m/>
    <d v="2020-01-22T00:00:00"/>
  </r>
  <r>
    <s v="E"/>
    <n v="2250010276"/>
    <s v="Active"/>
    <d v="2018-04-25T00:00:00"/>
    <d v="2019-04-24T00:00:00"/>
    <s v="Miscellaneous"/>
    <s v="Vinay"/>
    <s v="Ahmedabad"/>
    <s v="Employee Benefits (EB)"/>
    <x v="0"/>
    <x v="8"/>
    <d v="2018-04-25T00:00:00"/>
    <s v="Brokerage"/>
    <s v="Inception"/>
    <m/>
    <d v="2020-01-22T00:00:00"/>
  </r>
  <r>
    <s v="E"/>
    <s v="2414 2022 1261 2200 000"/>
    <s v="Inactive"/>
    <d v="2018-04-25T00:00:00"/>
    <d v="2019-04-24T00:00:00"/>
    <s v="Marine"/>
    <s v="Vinay"/>
    <s v="Ahmedabad"/>
    <s v="Marine"/>
    <x v="0"/>
    <x v="9"/>
    <d v="2018-04-25T00:00:00"/>
    <s v="Brokerage"/>
    <s v="Inception"/>
    <m/>
    <d v="2020-01-22T00:00:00"/>
  </r>
  <r>
    <s v="E"/>
    <s v="2414 2026 2374 7800 000"/>
    <s v="Active"/>
    <d v="2019-01-11T00:00:00"/>
    <d v="2020-01-10T00:00:00"/>
    <s v="Marine"/>
    <s v="Vinay"/>
    <s v="Ahmedabad"/>
    <s v="Marine"/>
    <x v="0"/>
    <x v="10"/>
    <d v="2019-01-11T00:00:00"/>
    <s v="Brokerage"/>
    <s v="Renewal"/>
    <m/>
    <d v="2020-01-22T00:00:00"/>
  </r>
  <r>
    <s v="E"/>
    <n v="91001900000001"/>
    <s v="Active"/>
    <d v="2018-04-25T00:00:00"/>
    <d v="2019-04-24T00:00:00"/>
    <s v="Fire"/>
    <s v="Vinay"/>
    <s v="Ahmedabad"/>
    <s v="Property / BI"/>
    <x v="0"/>
    <x v="11"/>
    <d v="2018-04-25T00:00:00"/>
    <s v="Brokerage"/>
    <s v="Inception"/>
    <m/>
    <d v="2020-01-22T00:00:00"/>
  </r>
  <r>
    <s v="F"/>
    <n v="2280062933"/>
    <s v="Active"/>
    <d v="2019-05-20T00:00:00"/>
    <d v="2020-05-19T00:00:00"/>
    <s v="Miscellaneous"/>
    <s v="Vinay"/>
    <s v="Ahmedabad"/>
    <s v="Liability"/>
    <x v="0"/>
    <x v="12"/>
    <d v="2020-01-20T00:00:00"/>
    <s v="Brokerage"/>
    <s v="Renewal"/>
    <m/>
    <d v="2020-01-22T00:00:00"/>
  </r>
  <r>
    <s v="F"/>
    <s v="LWC/I2568913/71/05/006144"/>
    <s v="Inactive"/>
    <d v="2018-05-20T00:00:00"/>
    <d v="2019-05-19T00:00:00"/>
    <s v="Miscellaneous"/>
    <s v="Vinay"/>
    <s v="Ahmedabad"/>
    <s v="Liability"/>
    <x v="0"/>
    <x v="13"/>
    <d v="2018-05-20T00:00:00"/>
    <s v="Brokerage"/>
    <s v="Inception"/>
    <m/>
    <d v="2020-01-22T00:00:00"/>
  </r>
  <r>
    <s v="G"/>
    <s v="0865074115 01"/>
    <s v="Active"/>
    <d v="2018-06-12T00:00:00"/>
    <d v="2019-06-11T00:00:00"/>
    <s v="Marine"/>
    <s v="Manish Sharma"/>
    <s v="Ahmedabad"/>
    <s v="Small Medium Enterpries (SME)"/>
    <x v="0"/>
    <x v="14"/>
    <d v="2018-06-12T00:00:00"/>
    <s v="Brokerage"/>
    <s v="Endorsement"/>
    <m/>
    <d v="2020-01-22T00:00:00"/>
  </r>
  <r>
    <s v="G"/>
    <s v="0865074115 01"/>
    <s v="Active"/>
    <d v="2018-06-12T00:00:00"/>
    <d v="2019-06-11T00:00:00"/>
    <s v="Marine"/>
    <s v="Manish Sharma"/>
    <s v="Ahmedabad"/>
    <s v="Small Medium Enterpries (SME)"/>
    <x v="0"/>
    <x v="14"/>
    <d v="2019-01-10T00:00:00"/>
    <s v="Brokerage "/>
    <s v="Endorsement"/>
    <m/>
    <d v="2020-01-22T00:00:00"/>
  </r>
  <r>
    <s v="H"/>
    <n v="3.1142029634361999E+18"/>
    <s v="Active"/>
    <d v="2019-08-26T00:00:00"/>
    <d v="2020-08-25T00:00:00"/>
    <s v="Miscellaneous"/>
    <s v="Animesh Rawat"/>
    <s v="Ahmedabad"/>
    <s v="Global Client Network (GNB Inward)"/>
    <x v="2"/>
    <x v="15"/>
    <d v="2019-08-26T00:00:00"/>
    <s v="Brokerage"/>
    <s v="Inception"/>
    <m/>
    <d v="2020-01-22T00:00:00"/>
  </r>
  <r>
    <s v="H"/>
    <s v="OG-19-2202-1018-00000055"/>
    <s v="Active"/>
    <d v="2019-01-01T00:00:00"/>
    <d v="2019-12-31T00:00:00"/>
    <s v="Marine"/>
    <s v="Animesh Rawat"/>
    <s v="Ahmedabad"/>
    <s v="Global Client Network (GNB Inward)"/>
    <x v="2"/>
    <x v="16"/>
    <d v="2019-01-01T00:00:00"/>
    <s v="Brokerage"/>
    <s v="Inception"/>
    <m/>
    <d v="2020-01-22T00:00:00"/>
  </r>
  <r>
    <s v="H"/>
    <s v="OG-19-2202-3383-00000009"/>
    <s v="Active"/>
    <d v="2019-01-01T00:00:00"/>
    <d v="2019-12-31T00:00:00"/>
    <s v="Liability"/>
    <s v="Animesh Rawat"/>
    <s v="Ahmedabad"/>
    <s v="Global Client Network (GNB Inward)"/>
    <x v="2"/>
    <x v="17"/>
    <d v="2019-01-01T00:00:00"/>
    <s v="Brokerage"/>
    <s v="Inception"/>
    <m/>
    <d v="2020-01-22T00:00:00"/>
  </r>
  <r>
    <s v="I"/>
    <n v="640002371"/>
    <s v="Active"/>
    <d v="2018-04-01T00:00:00"/>
    <d v="2019-03-31T00:00:00"/>
    <s v="Miscellaneous"/>
    <s v="Animesh Rawat"/>
    <s v="Ahmedabad"/>
    <s v="Global Client Network (GNB Inward)"/>
    <x v="0"/>
    <x v="18"/>
    <d v="2018-04-01T00:00:00"/>
    <s v="Brokerage"/>
    <s v="Inception"/>
    <m/>
    <d v="2020-01-22T00:00:00"/>
  </r>
  <r>
    <s v="I"/>
    <s v="0830017443 01"/>
    <s v="Active"/>
    <d v="2018-05-11T00:00:00"/>
    <d v="2019-05-10T00:00:00"/>
    <s v="Marine"/>
    <s v="Animesh Rawat"/>
    <s v="Ahmedabad"/>
    <s v="Global Client Network (GNB Inward)"/>
    <x v="0"/>
    <x v="19"/>
    <d v="2018-05-11T00:00:00"/>
    <s v="Brokerage"/>
    <s v="Inception"/>
    <m/>
    <d v="2020-01-22T00:00:00"/>
  </r>
  <r>
    <s v="I"/>
    <s v="180876-0000-00"/>
    <s v="Inactive"/>
    <d v="2018-04-01T00:00:00"/>
    <d v="2019-03-31T00:00:00"/>
    <s v="Employee Benefits"/>
    <s v="Mark"/>
    <s v="Ahmedabad"/>
    <s v="Employee Benefits (EB)"/>
    <x v="0"/>
    <x v="20"/>
    <d v="2018-04-01T00:00:00"/>
    <s v="Brokerage"/>
    <s v="Inception"/>
    <m/>
    <d v="2020-01-22T00:00:00"/>
  </r>
  <r>
    <s v="I"/>
    <s v="180876-0000-01"/>
    <s v="Active"/>
    <d v="2019-04-01T00:00:00"/>
    <d v="2020-03-31T00:00:00"/>
    <s v="Employee Benefits"/>
    <s v="Mark"/>
    <s v="Ahmedabad"/>
    <s v="Employee Benefits (EB)"/>
    <x v="0"/>
    <x v="20"/>
    <d v="2019-04-01T00:00:00"/>
    <s v="Brokerage"/>
    <s v="Renewal"/>
    <m/>
    <d v="2020-01-22T00:00:00"/>
  </r>
  <r>
    <s v="I"/>
    <s v="180876-0000-01"/>
    <s v="Active"/>
    <d v="2019-04-01T00:00:00"/>
    <d v="2020-03-31T00:00:00"/>
    <s v="Employee Benefits"/>
    <s v="Mark"/>
    <s v="Ahmedabad"/>
    <s v="Employee Benefits (EB)"/>
    <x v="0"/>
    <x v="20"/>
    <d v="2019-04-01T00:00:00"/>
    <s v="Brokerage"/>
    <s v="Renewal"/>
    <m/>
    <d v="2020-01-22T00:00:00"/>
  </r>
  <r>
    <s v="I"/>
    <n v="2250002346"/>
    <s v="Active"/>
    <d v="2018-04-01T00:00:00"/>
    <d v="2019-03-31T00:00:00"/>
    <s v="Miscellaneous"/>
    <s v="Animesh Rawat"/>
    <s v="Ahmedabad"/>
    <s v="Global Client Network (GNB Inward)"/>
    <x v="0"/>
    <x v="21"/>
    <d v="2018-04-01T00:00:00"/>
    <s v="Brokerage"/>
    <s v="Inception"/>
    <m/>
    <d v="2020-01-22T00:00:00"/>
  </r>
  <r>
    <s v="I"/>
    <n v="3.1242014203059999E+18"/>
    <s v="Active"/>
    <d v="2018-04-01T00:00:00"/>
    <d v="2019-03-31T00:00:00"/>
    <s v="Liability"/>
    <s v="Animesh Rawat"/>
    <s v="Ahmedabad"/>
    <s v="Global Client Network (GNB Inward)"/>
    <x v="0"/>
    <x v="22"/>
    <d v="2018-04-01T00:00:00"/>
    <s v="Brokerage"/>
    <s v="Inception"/>
    <m/>
    <d v="2020-01-22T00:00:00"/>
  </r>
  <r>
    <s v="I"/>
    <s v="P0119200001/9999/100017"/>
    <s v="Active"/>
    <d v="2018-04-01T00:00:00"/>
    <d v="2019-03-31T00:00:00"/>
    <s v="Liability"/>
    <s v="Shivani Sharma"/>
    <s v="Ahmedabad"/>
    <s v="Global Client Network (GNB Inward)"/>
    <x v="0"/>
    <x v="23"/>
    <d v="2018-04-01T00:00:00"/>
    <s v="Brokerage"/>
    <s v="Inception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x v="24"/>
    <d v="2018-04-06T00:00:00"/>
    <s v="Brokerage"/>
    <s v="Endorsement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x v="25"/>
    <d v="2018-10-11T00:00:00"/>
    <s v="Brokerage "/>
    <s v="Endorsement"/>
    <m/>
    <d v="2020-01-22T00:00:00"/>
  </r>
  <r>
    <s v="J"/>
    <s v="0865078325 00"/>
    <s v="Inactive"/>
    <d v="2018-04-06T00:00:00"/>
    <d v="2019-04-05T00:00:00"/>
    <s v="Marine"/>
    <s v="Vinay"/>
    <s v="Ahmedabad"/>
    <s v="Marine"/>
    <x v="0"/>
    <x v="26"/>
    <d v="2019-01-17T00:00:00"/>
    <s v="Brokerage "/>
    <s v="Endorsement"/>
    <m/>
    <d v="2020-01-22T00:00:00"/>
  </r>
  <r>
    <s v="J"/>
    <s v="'0865078325 01"/>
    <s v="Active"/>
    <d v="2019-04-06T00:00:00"/>
    <d v="2020-04-05T00:00:00"/>
    <s v="Marine"/>
    <s v="Vinay"/>
    <s v="Ahmedabad"/>
    <s v="Marine"/>
    <x v="0"/>
    <x v="27"/>
    <d v="2019-04-06T00:00:00"/>
    <s v="Brokerage"/>
    <s v="Renewal"/>
    <m/>
    <d v="2020-01-22T00:00:00"/>
  </r>
  <r>
    <s v="J"/>
    <s v="0865080591 00"/>
    <s v="Active"/>
    <d v="2018-08-20T00:00:00"/>
    <d v="2019-08-19T00:00:00"/>
    <s v="Marine"/>
    <s v="Vinay"/>
    <s v="Ahmedabad"/>
    <s v="Marine"/>
    <x v="0"/>
    <x v="28"/>
    <d v="2018-08-20T00:00:00"/>
    <s v="Brokerage"/>
    <s v="Inception"/>
    <m/>
    <d v="2020-01-22T00:00:00"/>
  </r>
  <r>
    <s v="J"/>
    <s v="0865081032 00"/>
    <s v="Active"/>
    <d v="2018-09-11T00:00:00"/>
    <d v="2019-09-10T00:00:00"/>
    <s v="Marine"/>
    <s v="Vinay"/>
    <s v="Ahmedabad"/>
    <s v="Marine"/>
    <x v="0"/>
    <x v="29"/>
    <d v="2018-09-11T00:00:00"/>
    <s v="Brokerage"/>
    <s v="Inception"/>
    <m/>
    <d v="2020-01-22T00:00:00"/>
  </r>
  <r>
    <s v="J"/>
    <s v="'310304111710000871"/>
    <s v="Active"/>
    <d v="2018-03-27T00:00:00"/>
    <d v="2019-03-26T00:00:00"/>
    <s v="Fire"/>
    <s v="Vinay"/>
    <s v="Ahmedabad"/>
    <s v="Property / BI"/>
    <x v="0"/>
    <x v="30"/>
    <d v="2018-03-27T00:00:00"/>
    <s v="Brokerage"/>
    <s v="Inception"/>
    <m/>
    <d v="2020-01-22T00:00:00"/>
  </r>
  <r>
    <s v="J"/>
    <n v="3.1030411181E+17"/>
    <s v="Active"/>
    <d v="2018-08-14T00:00:00"/>
    <d v="2019-08-13T00:00:00"/>
    <s v="Fire"/>
    <s v="Vinay"/>
    <s v="Ahmedabad"/>
    <s v="Property / BI"/>
    <x v="0"/>
    <x v="31"/>
    <d v="2018-08-14T00:00:00"/>
    <s v="Brokerage"/>
    <s v="Inception"/>
    <m/>
    <d v="2020-01-22T00:00:00"/>
  </r>
  <r>
    <s v="J"/>
    <n v="3.1030459171000003E+18"/>
    <s v="Active"/>
    <d v="2018-03-27T00:00:00"/>
    <d v="2019-03-26T00:00:00"/>
    <s v="Fire"/>
    <s v="Vinay"/>
    <s v="Ahmedabad"/>
    <s v="Property / BI"/>
    <x v="2"/>
    <x v="32"/>
    <d v="2018-03-27T00:00:00"/>
    <s v="Brokerage"/>
    <s v="Inception"/>
    <m/>
    <d v="2020-01-22T00:00:00"/>
  </r>
  <r>
    <s v="J"/>
    <s v="'310304591810000063"/>
    <s v="Active"/>
    <d v="2018-08-14T00:00:00"/>
    <d v="2019-08-13T00:00:00"/>
    <s v="Miscellaneous"/>
    <s v="Vinay"/>
    <s v="Ahmedabad"/>
    <s v="Property / BI"/>
    <x v="0"/>
    <x v="33"/>
    <d v="2018-08-14T00:00:00"/>
    <s v="Brokerage"/>
    <s v="Inception"/>
    <m/>
    <d v="2020-01-22T00:00:00"/>
  </r>
  <r>
    <s v="K"/>
    <s v="'310300111910000401"/>
    <s v="Active"/>
    <d v="2019-09-01T00:00:00"/>
    <d v="2020-08-31T00:00:00"/>
    <s v="Fire"/>
    <s v="Vinay"/>
    <s v="Ahmedabad"/>
    <s v="Property / BI"/>
    <x v="0"/>
    <x v="34"/>
    <d v="2019-09-01T00:00:00"/>
    <s v="Brokerage"/>
    <s v="Renewal"/>
    <m/>
    <d v="2020-01-22T00:00:00"/>
  </r>
  <r>
    <s v="K"/>
    <n v="3.1030411181E+17"/>
    <s v="Inactive"/>
    <d v="2018-09-01T00:00:00"/>
    <d v="2019-08-31T00:00:00"/>
    <s v="Fire"/>
    <s v="Vinay"/>
    <s v="Ahmedabad"/>
    <s v="Property / BI"/>
    <x v="0"/>
    <x v="35"/>
    <d v="2018-09-01T00:00:00"/>
    <s v="Brokerage"/>
    <s v="Inception"/>
    <m/>
    <d v="2020-01-22T00:00:00"/>
  </r>
  <r>
    <s v="L"/>
    <n v="301002850"/>
    <s v="Active"/>
    <d v="2018-08-01T00:00:00"/>
    <d v="2019-07-31T00:00:00"/>
    <s v="Liability"/>
    <s v="Ketan Jain"/>
    <s v="Ahmedabad"/>
    <s v="Liability"/>
    <x v="0"/>
    <x v="36"/>
    <d v="2018-08-01T00:00:00"/>
    <s v="Brokerage"/>
    <s v="Inception"/>
    <m/>
    <d v="2020-01-22T00:00:00"/>
  </r>
  <r>
    <s v="M"/>
    <n v="2.4122019374572001E+18"/>
    <s v="Active"/>
    <d v="2018-09-27T00:00:00"/>
    <d v="2019-09-26T00:00:00"/>
    <s v="Marine"/>
    <s v="Vinay"/>
    <s v="Ahmedabad"/>
    <s v="Marine"/>
    <x v="0"/>
    <x v="37"/>
    <d v="2018-09-27T00:00:00"/>
    <s v="Brokerage"/>
    <s v="Inception"/>
    <m/>
    <d v="2020-01-22T00:00:00"/>
  </r>
  <r>
    <s v="N"/>
    <s v="0830018899Â 01"/>
    <s v="Inactive"/>
    <d v="2018-03-01T00:00:00"/>
    <d v="2019-02-28T00:00:00"/>
    <s v="Marine"/>
    <s v="Animesh Rawat"/>
    <s v="Ahmedabad"/>
    <s v="Global Client Network (GNB Inward)"/>
    <x v="0"/>
    <x v="38"/>
    <d v="2018-03-01T00:00:00"/>
    <s v="Brokerage"/>
    <s v="Inception"/>
    <m/>
    <d v="2020-01-22T00:00:00"/>
  </r>
  <r>
    <s v="N"/>
    <s v="OG-19-2202-1018-00000059"/>
    <s v="Active"/>
    <d v="2019-03-01T00:00:00"/>
    <d v="2020-02-29T00:00:00"/>
    <s v="Marine"/>
    <s v="Animesh Rawat"/>
    <s v="Ahmedabad"/>
    <s v="Global Client Network (GNB Inward)"/>
    <x v="0"/>
    <x v="39"/>
    <d v="2019-03-01T00:00:00"/>
    <s v="Brokerage"/>
    <s v="Renewal"/>
    <m/>
    <d v="2020-01-22T00:00:00"/>
  </r>
  <r>
    <s v="O"/>
    <s v="OG-19-2001-3315-00000015"/>
    <s v="Active"/>
    <d v="2018-04-02T00:00:00"/>
    <d v="2019-04-01T00:00:00"/>
    <s v="Liability"/>
    <s v="Shivani Sharma"/>
    <s v="Ahmedabad"/>
    <s v="Global Client Network (GNB Inward)"/>
    <x v="0"/>
    <x v="40"/>
    <d v="2018-08-02T00:00:00"/>
    <s v="Brokerage"/>
    <s v="Inception"/>
    <m/>
    <d v="2020-01-22T00:00:00"/>
  </r>
  <r>
    <s v="P"/>
    <s v="4005/134645920/01/000"/>
    <s v="Inactive"/>
    <d v="2018-06-29T00:00:00"/>
    <d v="2019-06-28T00:00:00"/>
    <s v="Employee Benefits"/>
    <s v="Mark"/>
    <s v="Ahmedabad"/>
    <s v="Employee Benefits (EB)"/>
    <x v="0"/>
    <x v="41"/>
    <d v="2018-06-29T00:00:00"/>
    <s v="Brokerage"/>
    <s v="Endorsement"/>
    <m/>
    <d v="2020-01-22T00:00:00"/>
  </r>
  <r>
    <s v="P"/>
    <s v="4005/134645920/01/000"/>
    <s v="Inactive"/>
    <d v="2018-06-29T00:00:00"/>
    <d v="2019-06-28T00:00:00"/>
    <s v="Employee Benefits"/>
    <s v="Mark"/>
    <s v="Ahmedabad"/>
    <s v="Employee Benefits (EB)"/>
    <x v="0"/>
    <x v="25"/>
    <d v="2018-07-05T00:00:00"/>
    <s v="Brokerage "/>
    <s v="Endorsement"/>
    <m/>
    <d v="2020-01-22T00:00:00"/>
  </r>
  <r>
    <s v="P"/>
    <s v="4005/134645920/02/000"/>
    <s v="Active"/>
    <d v="2019-06-29T00:00:00"/>
    <d v="2020-06-28T00:00:00"/>
    <s v="Employee Benefits"/>
    <s v="Mark"/>
    <s v="Ahmedabad"/>
    <s v="Employee Benefits (EB)"/>
    <x v="0"/>
    <x v="42"/>
    <d v="2019-06-29T00:00:00"/>
    <s v="Brokerage"/>
    <s v="Renewal"/>
    <m/>
    <d v="2020-01-22T00:00:00"/>
  </r>
  <r>
    <s v="P"/>
    <s v="4016/133979727/01/000"/>
    <s v="Inactive"/>
    <d v="2018-06-29T00:00:00"/>
    <d v="2019-06-28T00:00:00"/>
    <s v="Employee Benefits"/>
    <s v="Mark"/>
    <s v="Ahmedabad"/>
    <s v="Employee Benefits (EB)"/>
    <x v="0"/>
    <x v="43"/>
    <d v="2018-06-29T00:00:00"/>
    <s v="Brokerage"/>
    <s v="Endorsement"/>
    <m/>
    <d v="2020-01-22T00:00:00"/>
  </r>
  <r>
    <s v="P"/>
    <s v="4016/133979727/01/000"/>
    <s v="Inactive"/>
    <d v="2018-06-29T00:00:00"/>
    <d v="2019-06-28T00:00:00"/>
    <s v="Employee Benefits"/>
    <s v="Mark"/>
    <s v="Ahmedabad"/>
    <s v="Employee Benefits (EB)"/>
    <x v="0"/>
    <x v="25"/>
    <d v="2018-07-31T00:00:00"/>
    <s v="Brokerage "/>
    <s v="Endorsement"/>
    <m/>
    <d v="2020-01-22T00:00:00"/>
  </r>
  <r>
    <s v="P"/>
    <s v="4016/133979727/02/000"/>
    <s v="Active"/>
    <d v="2019-06-29T00:00:00"/>
    <d v="2020-06-28T00:00:00"/>
    <s v="Employee Benefits"/>
    <s v="Mark"/>
    <s v="Ahmedabad"/>
    <s v="Employee Benefits (EB)"/>
    <x v="0"/>
    <x v="44"/>
    <d v="2019-06-29T00:00:00"/>
    <s v="Brokerage"/>
    <s v="Renewal"/>
    <m/>
    <d v="2020-01-22T00:00:00"/>
  </r>
  <r>
    <s v="O"/>
    <s v="0865078861 00"/>
    <s v="Active"/>
    <d v="2018-01-03T00:00:00"/>
    <d v="2019-01-02T00:00:00"/>
    <s v="Marine"/>
    <s v="Shivani Sharma"/>
    <s v="Ahmedabad"/>
    <s v="Global Client Network (GNB Inward)"/>
    <x v="0"/>
    <x v="45"/>
    <d v="2018-01-03T00:00:00"/>
    <s v="Brokerage"/>
    <s v="Inception"/>
    <m/>
    <d v="2020-01-22T00:00:00"/>
  </r>
  <r>
    <s v="O"/>
    <s v="4066/130374729/01/000"/>
    <s v="Active"/>
    <d v="2018-04-01T00:00:00"/>
    <d v="2019-03-31T00:00:00"/>
    <s v="Liability"/>
    <s v="Shivani Sharma"/>
    <s v="Ahmedabad"/>
    <s v="Global Client Network (GNB Inward)"/>
    <x v="0"/>
    <x v="40"/>
    <d v="2018-04-01T00:00:00"/>
    <s v="Brokerage"/>
    <s v="Inception"/>
    <m/>
    <d v="2020-01-22T00:00:00"/>
  </r>
  <r>
    <s v="q"/>
    <s v="2002/160040691/00/000"/>
    <s v="Inactive"/>
    <d v="2018-11-01T00:00:00"/>
    <d v="2019-10-31T00:00:00"/>
    <s v="Marine"/>
    <s v="Vinay"/>
    <s v="Ahmedabad"/>
    <s v="Marine"/>
    <x v="0"/>
    <x v="46"/>
    <d v="2018-11-01T00:00:00"/>
    <s v="Brokerage"/>
    <s v="Renewal"/>
    <m/>
    <d v="2020-01-22T00:00:00"/>
  </r>
  <r>
    <s v="q"/>
    <s v="2002/160040691/01/000"/>
    <s v="Active"/>
    <d v="2019-11-14T00:00:00"/>
    <d v="2020-11-13T00:00:00"/>
    <s v="Marine"/>
    <s v="Vinay"/>
    <s v="Ahmedabad"/>
    <s v="Marine"/>
    <x v="0"/>
    <x v="39"/>
    <d v="2019-11-14T00:00:00"/>
    <s v="Brokerage"/>
    <s v="Renewal"/>
    <m/>
    <d v="2020-01-22T00:00:00"/>
  </r>
  <r>
    <s v="q"/>
    <s v="2002/E/107876781/03/000"/>
    <s v="Active"/>
    <d v="2018-10-08T00:00:00"/>
    <d v="2019-10-07T00:00:00"/>
    <s v="Marine"/>
    <s v="Vinay"/>
    <s v="Ahmedabad"/>
    <s v="Marine"/>
    <x v="0"/>
    <x v="47"/>
    <d v="2019-10-08T00:00:00"/>
    <s v="Brokerage"/>
    <s v="Renewal"/>
    <m/>
    <d v="2020-01-22T00:00:00"/>
  </r>
  <r>
    <s v="q"/>
    <s v="2002/E/1078781/02/000"/>
    <s v="Active"/>
    <d v="2017-10-08T00:00:00"/>
    <d v="2018-10-07T00:00:00"/>
    <s v="Marine"/>
    <s v="Juli"/>
    <s v="Ahmedabad"/>
    <s v="Marine"/>
    <x v="0"/>
    <x v="48"/>
    <d v="2017-10-08T00:00:00"/>
    <s v="Brokerage"/>
    <s v="Inception"/>
    <m/>
    <d v="2020-01-22T00:00:00"/>
  </r>
  <r>
    <s v="q"/>
    <n v="22214272"/>
    <s v="Active"/>
    <d v="2017-11-01T00:00:00"/>
    <d v="2018-10-31T00:00:00"/>
    <s v="Marine"/>
    <s v="Juli"/>
    <s v="Ahmedabad"/>
    <s v="Marine"/>
    <x v="0"/>
    <x v="49"/>
    <d v="2017-11-01T00:00:00"/>
    <s v="Brokerage"/>
    <s v="Inception"/>
    <m/>
    <d v="2020-01-22T00:00:00"/>
  </r>
  <r>
    <s v="R"/>
    <s v="'14220011190100000062"/>
    <s v="Active"/>
    <d v="2019-04-12T00:00:00"/>
    <d v="2020-04-11T00:00:00"/>
    <s v="Fire"/>
    <s v="Raju Kumar"/>
    <s v="Ahmedabad"/>
    <s v="Property / BI"/>
    <x v="0"/>
    <x v="50"/>
    <d v="2019-04-12T00:00:00"/>
    <s v="Brokerage"/>
    <s v="Inception"/>
    <m/>
    <d v="2020-01-22T00:00:00"/>
  </r>
  <r>
    <s v="O"/>
    <s v="2690000138 04"/>
    <s v="Active"/>
    <d v="2018-08-25T00:00:00"/>
    <d v="2019-08-24T00:00:00"/>
    <s v="Fire"/>
    <s v="Vinay"/>
    <s v="Ahmedabad"/>
    <s v="Property / BI"/>
    <x v="2"/>
    <x v="51"/>
    <d v="2018-08-25T00:00:00"/>
    <s v="Brokerage"/>
    <s v="Inception"/>
    <m/>
    <d v="2020-01-22T00:00:00"/>
  </r>
  <r>
    <s v="O"/>
    <s v="2690000337 03"/>
    <s v="Active"/>
    <d v="2018-11-30T00:00:00"/>
    <d v="2019-11-29T00:00:00"/>
    <s v="Fire"/>
    <s v="Vinay"/>
    <s v="Ahmedabad"/>
    <s v="Property / BI"/>
    <x v="0"/>
    <x v="52"/>
    <d v="2018-11-30T00:00:00"/>
    <s v="Brokerage"/>
    <s v="Inception"/>
    <m/>
    <d v="2020-01-22T00:00:00"/>
  </r>
  <r>
    <s v="T"/>
    <n v="30003393"/>
    <s v="Active"/>
    <d v="2019-05-01T00:00:00"/>
    <d v="2020-04-30T00:00:00"/>
    <s v="Miscellaneous"/>
    <s v="Ketan Jain"/>
    <s v="Ahmedabad"/>
    <s v="Trade Credit &amp;amp; Political Risk"/>
    <x v="1"/>
    <x v="53"/>
    <d v="2019-05-01T00:00:00"/>
    <s v="Brokerage"/>
    <s v="Inception"/>
    <m/>
    <d v="2020-01-22T00:00:00"/>
  </r>
  <r>
    <s v="T"/>
    <s v="OG-18-2202-3315-00000028"/>
    <s v="Active"/>
    <d v="2019-03-31T00:00:00"/>
    <d v="2020-03-30T00:00:00"/>
    <s v="Liability"/>
    <s v="Ketan Jain"/>
    <s v="Ahmedabad"/>
    <s v="Liability"/>
    <x v="2"/>
    <x v="54"/>
    <d v="2019-03-31T00:00:00"/>
    <s v="Brokerage"/>
    <s v="Inception"/>
    <m/>
    <d v="2020-01-22T00:00:00"/>
  </r>
  <r>
    <s v="U"/>
    <s v="'23060036180200000022"/>
    <s v="Active"/>
    <d v="2019-01-01T00:00:00"/>
    <d v="2019-12-31T00:00:00"/>
    <s v="Liability"/>
    <s v="Vinay"/>
    <s v="Ahmedabad"/>
    <s v="Liability"/>
    <x v="0"/>
    <x v="55"/>
    <d v="2019-01-01T00:00:00"/>
    <s v="Brokerage"/>
    <s v="Inception"/>
    <m/>
    <d v="2020-01-22T00:00:00"/>
  </r>
  <r>
    <s v="U"/>
    <s v="'2999202466609300000"/>
    <s v="Active"/>
    <d v="2018-10-04T00:00:00"/>
    <d v="2019-10-03T00:00:00"/>
    <s v="Liability"/>
    <s v="Vinay"/>
    <s v="Ahmedabad"/>
    <s v="Liability"/>
    <x v="2"/>
    <x v="56"/>
    <d v="2018-10-04T00:00:00"/>
    <s v="Brokerage"/>
    <s v="Inception"/>
    <m/>
    <d v="2020-01-22T00:00:00"/>
  </r>
  <r>
    <s v="U"/>
    <s v="'2999203175548500000"/>
    <s v="Active"/>
    <d v="2019-12-02T00:00:00"/>
    <d v="2020-12-01T00:00:00"/>
    <s v="Liability"/>
    <s v="Vinay"/>
    <s v="Ahmedabad"/>
    <s v="Liability"/>
    <x v="0"/>
    <x v="57"/>
    <d v="2019-12-02T00:00:00"/>
    <s v="Brokerage"/>
    <s v="Inception"/>
    <m/>
    <d v="2020-01-22T00:00:00"/>
  </r>
  <r>
    <s v="V"/>
    <s v="141400/11/2018/737"/>
    <s v="Active"/>
    <d v="2018-03-01T00:00:00"/>
    <d v="2019-02-28T00:00:00"/>
    <s v="Fire"/>
    <s v="Juli"/>
    <s v="Ahmedabad"/>
    <s v="Small Medium Enterpries (SME)"/>
    <x v="1"/>
    <x v="58"/>
    <d v="2018-03-01T00:00:00"/>
    <s v="Brokerage"/>
    <s v="Inception"/>
    <m/>
    <d v="2020-01-22T00:00:00"/>
  </r>
  <r>
    <s v="V"/>
    <s v="141400/11/2018/738"/>
    <s v="Active"/>
    <d v="2018-03-01T00:00:00"/>
    <d v="2019-02-28T00:00:00"/>
    <s v="Fire"/>
    <s v="Juli"/>
    <s v="Ahmedabad"/>
    <s v="Small Medium Enterpries (SME)"/>
    <x v="1"/>
    <x v="59"/>
    <d v="2018-03-01T00:00:00"/>
    <s v="Brokerage"/>
    <s v="Inception"/>
    <m/>
    <d v="2020-01-22T00:00:00"/>
  </r>
  <r>
    <s v="V"/>
    <s v="141400/44/2018/101"/>
    <s v="Active"/>
    <d v="2018-03-01T00:00:00"/>
    <d v="2019-02-28T00:00:00"/>
    <s v="Miscellaneous"/>
    <s v="Juli"/>
    <s v="Ahmedabad"/>
    <s v="Small Medium Enterpries (SME)"/>
    <x v="1"/>
    <x v="60"/>
    <d v="2018-03-01T00:00:00"/>
    <s v="Brokerage"/>
    <s v="Inception"/>
    <m/>
    <d v="2020-01-22T00:00:00"/>
  </r>
  <r>
    <s v="V"/>
    <s v="141400/44/2018/102"/>
    <s v="Active"/>
    <d v="2018-03-01T00:00:00"/>
    <d v="2019-02-28T00:00:00"/>
    <s v="Miscellaneous"/>
    <s v="Juli"/>
    <s v="Ahmedabad"/>
    <s v="Small Medium Enterpries (SME)"/>
    <x v="1"/>
    <x v="61"/>
    <d v="2018-03-01T00:00:00"/>
    <s v="Brokerage"/>
    <s v="Inception"/>
    <m/>
    <d v="2020-01-22T00:00:00"/>
  </r>
  <r>
    <s v="V"/>
    <s v="141400/48/2018/2149"/>
    <s v="Active"/>
    <d v="2018-03-01T00:00:00"/>
    <d v="2019-02-28T00:00:00"/>
    <s v="Miscellaneous"/>
    <s v="Juli"/>
    <s v="Ahmedabad"/>
    <s v="Small Medium Enterpries (SME)"/>
    <x v="1"/>
    <x v="62"/>
    <d v="2018-03-01T00:00:00"/>
    <s v="Brokerage"/>
    <s v="Inception"/>
    <m/>
    <d v="2020-01-22T00:00:00"/>
  </r>
  <r>
    <s v="V"/>
    <s v="141400/48/2018/2150"/>
    <s v="Active"/>
    <d v="2018-03-01T00:00:00"/>
    <d v="2019-02-28T00:00:00"/>
    <s v="Miscellaneous"/>
    <s v="Juli"/>
    <s v="Ahmedabad"/>
    <s v="Small Medium Enterpries (SME)"/>
    <x v="2"/>
    <x v="63"/>
    <d v="2018-03-01T00:00:00"/>
    <s v="Brokerage"/>
    <s v="Inception"/>
    <m/>
    <d v="2020-01-22T00:00:00"/>
  </r>
  <r>
    <s v="V"/>
    <s v="141400/48/2018/2237"/>
    <s v="Active"/>
    <d v="2018-03-01T00:00:00"/>
    <d v="2019-02-28T00:00:00"/>
    <s v="Miscellaneous"/>
    <s v="Juli"/>
    <s v="Ahmedabad"/>
    <s v="Small Medium Enterpries (SME)"/>
    <x v="1"/>
    <x v="64"/>
    <d v="2018-03-01T00:00:00"/>
    <s v="Brokerage"/>
    <s v="Inception"/>
    <m/>
    <d v="2020-01-22T00:00:00"/>
  </r>
  <r>
    <s v="V"/>
    <s v="141400/48/2018/2238"/>
    <s v="Active"/>
    <d v="2018-03-01T00:00:00"/>
    <d v="2019-02-28T00:00:00"/>
    <s v="Liability"/>
    <s v="Juli"/>
    <s v="Ahmedabad"/>
    <s v="Small Medium Enterpries (SME)"/>
    <x v="1"/>
    <x v="65"/>
    <d v="2018-03-01T00:00:00"/>
    <s v="Brokerage"/>
    <s v="Inception"/>
    <m/>
    <d v="2020-01-22T00:00:00"/>
  </r>
  <r>
    <s v="V"/>
    <s v="141400/48/2018/2239"/>
    <s v="Active"/>
    <d v="2018-03-01T00:00:00"/>
    <d v="2019-02-28T00:00:00"/>
    <s v="Miscellaneous"/>
    <s v="Juli"/>
    <s v="Ahmedabad"/>
    <s v="Small Medium Enterpries (SME)"/>
    <x v="1"/>
    <x v="66"/>
    <d v="2018-03-01T00:00:00"/>
    <s v="Brokerage"/>
    <s v="Inception"/>
    <m/>
    <d v="2020-01-22T00:00:00"/>
  </r>
  <r>
    <s v="V"/>
    <s v="LWC/I2548354/71/02/005537"/>
    <s v="Active"/>
    <d v="2018-03-01T00:00:00"/>
    <d v="2019-02-28T00:00:00"/>
    <s v="Miscellaneous"/>
    <s v="Juli"/>
    <s v="Ahmedabad"/>
    <s v="Small Medium Enterpries (SME)"/>
    <x v="1"/>
    <x v="67"/>
    <d v="2018-03-01T00:00:00"/>
    <s v="Brokerage"/>
    <s v="Inception"/>
    <m/>
    <d v="2020-01-22T00:00:00"/>
  </r>
  <r>
    <s v="AA"/>
    <s v="'91000036191500000014"/>
    <s v="Active"/>
    <d v="2019-05-23T00:00:00"/>
    <d v="2020-05-22T00:00:00"/>
    <s v="Liability"/>
    <s v="Vinay"/>
    <s v="Ahmedabad"/>
    <s v="Liability"/>
    <x v="0"/>
    <x v="68"/>
    <d v="2019-05-23T00:00:00"/>
    <s v="Brokerage"/>
    <s v="Inception"/>
    <m/>
    <d v="2020-01-22T00:00:00"/>
  </r>
  <r>
    <s v="AA"/>
    <s v="'91000036191700000002"/>
    <s v="Active"/>
    <d v="2019-05-23T00:00:00"/>
    <d v="2020-05-22T00:00:00"/>
    <s v="Liability"/>
    <s v="Vinay"/>
    <s v="Ahmedabad"/>
    <s v="Liability"/>
    <x v="0"/>
    <x v="69"/>
    <d v="2019-05-23T00:00:00"/>
    <s v="Brokerage"/>
    <s v="Inception"/>
    <m/>
    <d v="2020-01-22T00:00:00"/>
  </r>
  <r>
    <s v="BB"/>
    <n v="302102591"/>
    <s v="Inactive"/>
    <d v="2018-09-05T00:00:00"/>
    <d v="2019-09-04T00:00:00"/>
    <s v="Miscellaneous"/>
    <s v="Animesh Rawat"/>
    <s v="Ahmedabad"/>
    <s v="Global Client Network (GNB Inward)"/>
    <x v="0"/>
    <x v="70"/>
    <d v="2018-09-05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x v="71"/>
    <d v="2017-10-17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x v="72"/>
    <d v="2017-10-17T00:00:00"/>
    <s v="Brokerage"/>
    <s v="Inception"/>
    <m/>
    <d v="2020-01-22T00:00:00"/>
  </r>
  <r>
    <s v="BB"/>
    <n v="668111383"/>
    <s v="Active"/>
    <d v="2017-10-17T00:00:00"/>
    <d v="2018-10-16T00:00:00"/>
    <s v="Fire"/>
    <s v="Animesh Rawat"/>
    <s v="Ahmedabad"/>
    <s v="Global Client Network (GNB Inward)"/>
    <x v="0"/>
    <x v="73"/>
    <d v="2017-10-17T00:00:00"/>
    <s v="Brokerage"/>
    <s v="Inception"/>
    <m/>
    <d v="2020-01-22T00:00:00"/>
  </r>
  <r>
    <s v="BB"/>
    <s v="0668111383 05"/>
    <s v="Active"/>
    <d v="2018-10-17T00:00:00"/>
    <d v="2019-10-16T00:00:00"/>
    <s v="Miscellaneous"/>
    <s v="Animesh Rawat"/>
    <s v="Ahmedabad"/>
    <s v="Global Client Network (GNB Inward)"/>
    <x v="0"/>
    <x v="74"/>
    <d v="2018-10-17T00:00:00"/>
    <s v="Brokerage"/>
    <s v="Inception"/>
    <m/>
    <d v="2020-01-22T00:00:00"/>
  </r>
  <r>
    <s v="BB"/>
    <n v="2250015394"/>
    <s v="Active"/>
    <d v="2019-09-05T00:00:00"/>
    <d v="2020-09-04T00:00:00"/>
    <s v="Miscellaneous"/>
    <s v="Animesh Rawat"/>
    <s v="Ahmedabad"/>
    <s v="Global Client Network (GNB Inward)"/>
    <x v="0"/>
    <x v="75"/>
    <d v="2019-09-05T00:00:00"/>
    <s v="Brokerage"/>
    <s v="Renewal"/>
    <m/>
    <d v="2020-01-22T00:00:00"/>
  </r>
  <r>
    <s v="BB"/>
    <n v="2309002394"/>
    <s v="Active"/>
    <d v="2018-01-01T00:00:00"/>
    <d v="2018-12-31T00:00:00"/>
    <s v="Liability"/>
    <s v="Animesh Rawat"/>
    <s v="Ahmedabad"/>
    <s v="Global Client Network (GNB Inward)"/>
    <x v="0"/>
    <x v="76"/>
    <d v="2018-01-01T00:00:00"/>
    <s v="Brokerage"/>
    <s v="Inception"/>
    <m/>
    <d v="2020-01-22T00:00:00"/>
  </r>
  <r>
    <s v="BB"/>
    <n v="3.1142029633600998E+18"/>
    <s v="Active"/>
    <d v="2019-08-26T00:00:00"/>
    <d v="2020-08-25T00:00:00"/>
    <s v="Miscellaneous"/>
    <s v="Animesh Rawat"/>
    <s v="Ahmedabad"/>
    <s v="Global Client Network (GNB Inward)"/>
    <x v="2"/>
    <x v="77"/>
    <d v="2019-08-26T00:00:00"/>
    <s v="Brokerage"/>
    <s v="Inception"/>
    <m/>
    <d v="2020-01-22T00:00:00"/>
  </r>
  <r>
    <s v="BB"/>
    <s v="OG-19-2202-1018-00000053"/>
    <s v="Active"/>
    <d v="2019-01-01T00:00:00"/>
    <d v="2019-12-31T00:00:00"/>
    <s v="Marine"/>
    <s v="Animesh Rawat"/>
    <s v="Ahmedabad"/>
    <s v="Global Client Network (GNB Inward)"/>
    <x v="2"/>
    <x v="78"/>
    <d v="2019-01-01T00:00:00"/>
    <s v="Brokerage"/>
    <s v="Inception"/>
    <m/>
    <d v="2020-01-22T00:00:00"/>
  </r>
  <r>
    <s v="BB"/>
    <s v="OG-19-2202-3383-00000008"/>
    <s v="Active"/>
    <d v="2019-01-01T00:00:00"/>
    <d v="2019-12-31T00:00:00"/>
    <s v="Liability"/>
    <s v="Animesh Rawat"/>
    <s v="Ahmedabad"/>
    <s v="Global Client Network (GNB Inward)"/>
    <x v="2"/>
    <x v="79"/>
    <d v="2019-01-01T00:00:00"/>
    <s v="Brokerage"/>
    <s v="Inception"/>
    <m/>
    <d v="2020-01-22T00:00:00"/>
  </r>
  <r>
    <s v="BB"/>
    <s v="PROHLN000242106"/>
    <s v="Active"/>
    <d v="2019-09-16T00:00:00"/>
    <d v="2020-09-15T00:00:00"/>
    <s v="Employee Benefits"/>
    <s v="Animesh Rawat"/>
    <s v="Ahmedabad"/>
    <s v="Global Client Network (GNB Inward)"/>
    <x v="2"/>
    <x v="80"/>
    <d v="2019-09-16T00:00:00"/>
    <s v="Brokerage"/>
    <s v="Inception"/>
    <m/>
    <d v="2020-01-22T00:00:00"/>
  </r>
  <r>
    <s v="BB"/>
    <n v="1.2030046182479999E+19"/>
    <s v="Inactive"/>
    <d v="2018-08-10T00:00:00"/>
    <d v="2019-08-09T00:00:00"/>
    <s v="Miscellaneous"/>
    <s v="Shivani Sharma"/>
    <s v="Ahmedabad"/>
    <s v="Global Client Network (GNB Inward)"/>
    <x v="0"/>
    <x v="81"/>
    <d v="2018-08-10T00:00:00"/>
    <s v="Brokerage"/>
    <s v="Inception"/>
    <m/>
    <d v="2020-01-22T00:00:00"/>
  </r>
  <r>
    <s v="BB"/>
    <n v="1.2030046182479999E+19"/>
    <s v="Inactive"/>
    <d v="2018-08-10T00:00:00"/>
    <d v="2019-08-09T00:00:00"/>
    <s v="Miscellaneous"/>
    <s v="Shivani Sharma"/>
    <s v="Ahmedabad"/>
    <s v="Global Client Network (GNB Inward)"/>
    <x v="0"/>
    <x v="82"/>
    <d v="2018-08-10T00:00:00"/>
    <s v="Brokerage"/>
    <s v="Inception"/>
    <m/>
    <d v="2020-01-22T00:00:00"/>
  </r>
  <r>
    <s v="BB"/>
    <n v="1.203004619248E+19"/>
    <s v="Active"/>
    <d v="2019-08-10T00:00:00"/>
    <d v="2020-08-09T00:00:00"/>
    <s v="Miscellaneous"/>
    <s v="Animesh Rawat"/>
    <s v="Ahmedabad"/>
    <s v="Global Client Network (GNB Inward)"/>
    <x v="0"/>
    <x v="83"/>
    <d v="2019-08-10T00:00:00"/>
    <s v="Brokerage"/>
    <s v="Renewal"/>
    <m/>
    <d v="2020-01-22T00:00:00"/>
  </r>
  <r>
    <s v="BB"/>
    <n v="1.203004619248E+19"/>
    <s v="Active"/>
    <d v="2019-08-10T00:00:00"/>
    <d v="2020-08-09T00:00:00"/>
    <s v="Miscellaneous"/>
    <s v="Animesh Rawat"/>
    <s v="Ahmedabad"/>
    <s v="Global Client Network (GNB Inward)"/>
    <x v="0"/>
    <x v="84"/>
    <d v="2019-08-10T00:00:00"/>
    <s v="Brokerage"/>
    <s v="Renewal"/>
    <m/>
    <d v="2020-01-22T00:00:00"/>
  </r>
  <r>
    <s v="BB"/>
    <s v="P0319200002/9999/100065"/>
    <s v="Active"/>
    <d v="2018-07-01T00:00:00"/>
    <d v="2019-06-30T00:00:00"/>
    <s v="Liability"/>
    <s v="Shivani Sharma"/>
    <s v="Ahmedabad"/>
    <s v="Global Client Network (GNB Inward)"/>
    <x v="0"/>
    <x v="85"/>
    <d v="2018-07-01T00:00:00"/>
    <s v="Brokerage"/>
    <s v="Inception"/>
    <m/>
    <d v="2020-01-22T00:00:00"/>
  </r>
  <r>
    <s v="S"/>
    <s v="2018-F0541357-FRE"/>
    <s v="Active"/>
    <d v="2018-09-16T00:00:00"/>
    <d v="2019-09-15T00:00:00"/>
    <s v="Fire"/>
    <s v="Vinay"/>
    <s v="Ahmedabad"/>
    <s v="Property / BI"/>
    <x v="0"/>
    <x v="86"/>
    <d v="2018-09-16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7"/>
    <d v="2018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9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9-08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9-11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20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20-05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8-08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8-11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8"/>
    <d v="2019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7"/>
    <d v="2018-02-27T00:00:00"/>
    <s v="Brokerage"/>
    <s v="Inception"/>
    <m/>
    <d v="2020-01-22T00:00:00"/>
  </r>
  <r>
    <s v="BB"/>
    <s v="'11120044170300000009"/>
    <s v="Active"/>
    <d v="2017-11-27T00:00:00"/>
    <d v="2020-11-26T00:00:00"/>
    <s v="Engineering"/>
    <s v="Raju Kumar"/>
    <s v="Ahmedabad"/>
    <s v="Construction, Power &amp; Infrastructure"/>
    <x v="2"/>
    <x v="89"/>
    <d v="2017-11-27T00:00:00"/>
    <s v="Brokerage"/>
    <s v="Inception"/>
    <m/>
    <d v="2020-01-22T00:00:00"/>
  </r>
  <r>
    <s v="BB"/>
    <n v="8540162"/>
    <s v="Inactive"/>
    <d v="2018-02-27T00:00:00"/>
    <d v="2019-02-26T00:00:00"/>
    <s v="Fire"/>
    <s v="Vinay"/>
    <s v="Ahmedabad"/>
    <s v="Property / BI"/>
    <x v="0"/>
    <x v="90"/>
    <d v="2018-02-27T00:00:00"/>
    <s v="Brokerage"/>
    <s v="Inception"/>
    <m/>
    <d v="2020-01-22T00:00:00"/>
  </r>
  <r>
    <s v="BB"/>
    <s v="'0000000008540162-01"/>
    <s v="Active"/>
    <d v="2019-02-27T00:00:00"/>
    <d v="2020-02-26T00:00:00"/>
    <s v="Fire"/>
    <s v="Vinay"/>
    <s v="Ahmedabad"/>
    <s v="Property / BI"/>
    <x v="0"/>
    <x v="91"/>
    <d v="2019-03-02T00:00:00"/>
    <s v="Brokerage"/>
    <s v="Renewal"/>
    <m/>
    <d v="2020-01-22T00:00:00"/>
  </r>
  <r>
    <s v="BB"/>
    <n v="304001926"/>
    <s v="Inactive"/>
    <d v="2018-04-01T00:00:00"/>
    <d v="2019-03-31T00:00:00"/>
    <s v="Liability"/>
    <s v="Shivani Sharma"/>
    <s v="Ahmedabad"/>
    <s v="Global Client Network (GNB Inward)"/>
    <x v="0"/>
    <x v="92"/>
    <d v="2018-04-01T00:00:00"/>
    <s v="Brokerage"/>
    <s v="Inception"/>
    <m/>
    <d v="2020-01-22T00:00:00"/>
  </r>
  <r>
    <s v="BB"/>
    <n v="304003761"/>
    <s v="Active"/>
    <d v="2019-04-01T00:00:00"/>
    <d v="2020-03-31T00:00:00"/>
    <s v="Liability"/>
    <s v="Animesh Rawat"/>
    <s v="Ahmedabad"/>
    <s v="Global Client Network (GNB Inward)"/>
    <x v="0"/>
    <x v="93"/>
    <d v="2019-04-01T00:00:00"/>
    <s v="Brokerage"/>
    <s v="Renewal"/>
    <m/>
    <d v="2020-01-22T00:00:00"/>
  </r>
  <r>
    <s v="EE"/>
    <s v="FM00104260000100"/>
    <s v="Active"/>
    <d v="2019-01-29T00:00:00"/>
    <d v="2020-01-28T00:00:00"/>
    <s v="Fire"/>
    <s v="Vididt Saha"/>
    <s v="Ahmedabad"/>
    <s v="Property / BI"/>
    <x v="1"/>
    <x v="94"/>
    <d v="2019-01-29T00:00:00"/>
    <s v="Brokerage"/>
    <s v="Inception"/>
    <m/>
    <d v="2020-01-22T00:00:00"/>
  </r>
  <r>
    <s v="EE"/>
    <s v="2412/202063061201000"/>
    <s v="Active"/>
    <d v="2019-01-07T00:00:00"/>
    <d v="2020-01-06T00:00:00"/>
    <s v="Marine"/>
    <s v="Vinay"/>
    <s v="Ahmedabad"/>
    <s v="Marine"/>
    <x v="0"/>
    <x v="95"/>
    <d v="2019-01-07T00:00:00"/>
    <s v="Brokerage"/>
    <s v="Endorsement"/>
    <m/>
    <d v="2020-01-22T00:00:00"/>
  </r>
  <r>
    <s v="EE"/>
    <s v="2412/202063061201000"/>
    <s v="Active"/>
    <d v="2019-01-07T00:00:00"/>
    <d v="2020-01-06T00:00:00"/>
    <s v="Marine"/>
    <s v="Vinay"/>
    <s v="Ahmedabad"/>
    <s v="Marine"/>
    <x v="0"/>
    <x v="96"/>
    <d v="2019-04-04T00:00:00"/>
    <s v="Brokerage "/>
    <s v="Endorsement"/>
    <m/>
    <d v="2020-01-22T00:00:00"/>
  </r>
  <r>
    <s v="EE"/>
    <n v="2302003012"/>
    <s v="Active"/>
    <d v="2018-08-27T00:00:00"/>
    <d v="2019-08-26T00:00:00"/>
    <s v="Liability"/>
    <s v="Vinay"/>
    <s v="Ahmedabad"/>
    <s v="Liability"/>
    <x v="0"/>
    <x v="97"/>
    <d v="2018-08-27T00:00:00"/>
    <s v="Brokerage"/>
    <s v="Inception"/>
    <m/>
    <d v="2020-01-22T00:00:00"/>
  </r>
  <r>
    <s v="EE"/>
    <n v="41045400"/>
    <s v="Active"/>
    <d v="2019-03-19T00:00:00"/>
    <d v="2020-03-18T00:00:00"/>
    <s v="Liability"/>
    <s v="Vididt Saha"/>
    <s v="Ahmedabad"/>
    <s v="Liability"/>
    <x v="1"/>
    <x v="98"/>
    <d v="2019-03-19T00:00:00"/>
    <s v="Brokerage"/>
    <s v="Inception"/>
    <m/>
    <d v="2020-01-22T00:00:00"/>
  </r>
  <r>
    <s v="EE"/>
    <n v="41045403"/>
    <s v="Active"/>
    <d v="2019-03-19T00:00:00"/>
    <d v="2020-03-18T00:00:00"/>
    <s v="Liability"/>
    <s v="Vididt Saha"/>
    <s v="Ahmedabad"/>
    <s v="Liability"/>
    <x v="1"/>
    <x v="98"/>
    <d v="2019-03-19T00:00:00"/>
    <s v="Brokerage"/>
    <s v="Inception"/>
    <m/>
    <d v="2020-01-22T00:00:00"/>
  </r>
  <r>
    <s v="EE"/>
    <s v="2018-C1742872-MLO"/>
    <s v="Inactive"/>
    <d v="2018-04-01T00:00:00"/>
    <d v="2019-03-31T00:00:00"/>
    <s v="Marine"/>
    <s v="Animesh Rawat"/>
    <s v="Ahmedabad"/>
    <s v="Global Client Network (GNB Inward)"/>
    <x v="0"/>
    <x v="99"/>
    <d v="2018-04-01T00:00:00"/>
    <s v="Brokerage"/>
    <s v="Inception"/>
    <m/>
    <d v="2020-01-22T00:00:00"/>
  </r>
  <r>
    <s v="EE"/>
    <n v="8502066"/>
    <s v="Inactive"/>
    <d v="2018-03-01T00:00:00"/>
    <d v="2019-02-28T00:00:00"/>
    <s v="Marine"/>
    <s v="Animesh Rawat"/>
    <s v="Ahmedabad"/>
    <s v="Global Client Network (GNB Inward)"/>
    <x v="0"/>
    <x v="100"/>
    <d v="2018-03-01T00:00:00"/>
    <s v="Brokerage"/>
    <s v="Endorsement"/>
    <m/>
    <d v="2020-01-22T00:00:00"/>
  </r>
  <r>
    <s v="EE"/>
    <n v="8502066"/>
    <s v="Inactive"/>
    <d v="2018-03-01T00:00:00"/>
    <d v="2019-02-28T00:00:00"/>
    <s v="Marine"/>
    <s v="Animesh Rawat"/>
    <s v="Ahmedabad"/>
    <s v="Global Client Network (GNB Inward)"/>
    <x v="0"/>
    <x v="101"/>
    <d v="2019-01-03T00:00:00"/>
    <s v="Brokerage "/>
    <s v="Endorsement"/>
    <m/>
    <d v="2020-01-22T00:00:00"/>
  </r>
  <r>
    <s v="EE"/>
    <s v="0000000008502066-01"/>
    <s v="Active"/>
    <d v="2019-03-01T00:00:00"/>
    <d v="2020-06-30T00:00:00"/>
    <s v="Marine"/>
    <s v="Animesh Rawat"/>
    <s v="Ahmedabad"/>
    <s v="Global Client Network (GNB Inward)"/>
    <x v="0"/>
    <x v="100"/>
    <d v="2019-03-01T00:00:00"/>
    <s v="Brokerage"/>
    <s v="Endorsement"/>
    <m/>
    <d v="2020-01-22T00:00:00"/>
  </r>
  <r>
    <s v="EE"/>
    <s v="0000000008502066-01"/>
    <s v="Active"/>
    <d v="2019-03-01T00:00:00"/>
    <d v="2020-02-29T00:00:00"/>
    <s v="Marine"/>
    <s v="Animesh Rawat"/>
    <s v="Ahmedabad"/>
    <s v="Global Client Network (GNB Inward)"/>
    <x v="0"/>
    <x v="102"/>
    <d v="2019-07-20T00:00:00"/>
    <s v="Brokerage "/>
    <s v="Endorsement"/>
    <m/>
    <d v="2020-01-22T00:00:00"/>
  </r>
  <r>
    <s v="EE"/>
    <s v="0000000008502066-01"/>
    <s v="Active"/>
    <d v="2019-03-01T00:00:00"/>
    <d v="2020-02-29T00:00:00"/>
    <s v="Marine"/>
    <s v="Animesh Rawat"/>
    <s v="Ahmedabad"/>
    <s v="Global Client Network (GNB Inward)"/>
    <x v="0"/>
    <x v="40"/>
    <m/>
    <s v="Brokerage 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x v="103"/>
    <d v="2018-11-01T00:00:00"/>
    <s v="Brokerage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x v="25"/>
    <d v="2018-12-05T00:00:00"/>
    <s v="Brokerage "/>
    <s v="Endorsement"/>
    <m/>
    <d v="2020-01-22T00:00:00"/>
  </r>
  <r>
    <s v="EE"/>
    <n v="2.9992015408021002E+18"/>
    <s v="Inactive"/>
    <d v="2018-11-01T00:00:00"/>
    <d v="2019-10-31T00:00:00"/>
    <s v="Employee Benefits"/>
    <s v="Mark"/>
    <s v="Ahmedabad"/>
    <s v="Employee Benefits (EB)"/>
    <x v="0"/>
    <x v="104"/>
    <d v="2019-02-08T00:00:00"/>
    <s v="Brokerage "/>
    <s v="Endorsement"/>
    <m/>
    <d v="2020-01-22T00:00:00"/>
  </r>
  <r>
    <s v="EE"/>
    <n v="2.9992015408021002E+18"/>
    <s v="Active"/>
    <d v="2019-11-01T00:00:00"/>
    <d v="2020-10-31T00:00:00"/>
    <s v="Employee Benefits"/>
    <s v="Mark"/>
    <s v="Ahmedabad"/>
    <s v="Employee Benefits (EB)"/>
    <x v="0"/>
    <x v="105"/>
    <d v="2019-11-01T00:00:00"/>
    <s v="Brokerage"/>
    <s v="Renewal"/>
    <m/>
    <d v="2020-01-22T00:00:00"/>
  </r>
  <r>
    <s v="EE"/>
    <s v="4101190600000030-00"/>
    <s v="Active"/>
    <d v="2019-05-17T00:00:00"/>
    <d v="2020-05-16T00:00:00"/>
    <s v="Employee Benefits"/>
    <s v="Mark"/>
    <s v="Ahmedabad"/>
    <s v="Employee Benefits (EB)"/>
    <x v="0"/>
    <x v="106"/>
    <d v="2019-05-17T00:00:00"/>
    <s v="Brokerage"/>
    <s v="Inception"/>
    <m/>
    <d v="2020-01-22T00:00:00"/>
  </r>
  <r>
    <s v="EE"/>
    <s v="OG-19-2202-0425-00000018"/>
    <s v="Inactive"/>
    <d v="2018-07-01T00:00:00"/>
    <d v="2019-06-30T00:00:00"/>
    <s v="Miscellaneous"/>
    <s v="Animesh Rawat"/>
    <s v="Ahmedabad"/>
    <s v="Global Client Network (GNB Inward)"/>
    <x v="2"/>
    <x v="107"/>
    <d v="2019-06-30T00:00:00"/>
    <s v="Brokerage"/>
    <s v="Inception"/>
    <m/>
    <d v="2020-01-22T00:00:00"/>
  </r>
  <r>
    <s v="EE"/>
    <s v="OG-19-2202-3304-00000007"/>
    <s v="Inactive"/>
    <d v="2018-07-01T00:00:00"/>
    <d v="2019-06-30T00:00:00"/>
    <s v="Liability"/>
    <s v="Animesh Rawat"/>
    <s v="Ahmedabad"/>
    <s v="Global Client Network (GNB Inward)"/>
    <x v="0"/>
    <x v="108"/>
    <d v="2018-07-01T00:00:00"/>
    <s v="Brokerage"/>
    <s v="Inception"/>
    <m/>
    <d v="2020-01-22T00:00:00"/>
  </r>
  <r>
    <s v="EE"/>
    <s v="OG-19-2202-3315-00000007-1"/>
    <s v="Inactive"/>
    <d v="2018-07-02T00:00:00"/>
    <d v="2019-06-30T00:00:00"/>
    <s v="Liability"/>
    <s v="Animesh Rawat"/>
    <s v="Ahmedabad"/>
    <s v="Global Client Network (GNB Inward)"/>
    <x v="0"/>
    <x v="40"/>
    <d v="2019-06-30T00:00:00"/>
    <s v="Brokerage"/>
    <s v="Inception"/>
    <m/>
    <d v="2020-01-22T00:00:00"/>
  </r>
  <r>
    <s v="EE"/>
    <s v="OG-19-2202-3383-00000003"/>
    <s v="Inactive"/>
    <d v="2018-07-01T00:00:00"/>
    <d v="2019-06-30T00:00:00"/>
    <s v="Liability"/>
    <s v="Animesh Rawat"/>
    <s v="Ahmedabad"/>
    <s v="Global Client Network (GNB Inward)"/>
    <x v="0"/>
    <x v="109"/>
    <d v="2018-07-01T00:00:00"/>
    <s v="Brokerage"/>
    <s v="Inception"/>
    <m/>
    <d v="2020-01-22T00:00:00"/>
  </r>
  <r>
    <s v="EE"/>
    <s v="OG-19-2202-4002-00000009"/>
    <s v="Inactive"/>
    <d v="2018-07-01T00:00:00"/>
    <d v="2019-06-30T00:00:00"/>
    <s v="Fire"/>
    <s v="Animesh Rawat"/>
    <s v="Ahmedabad"/>
    <s v="Global Client Network (GNB Inward)"/>
    <x v="0"/>
    <x v="110"/>
    <d v="2018-07-01T00:00:00"/>
    <s v="Brokerage"/>
    <s v="Inception"/>
    <m/>
    <d v="2020-01-22T00:00:00"/>
  </r>
  <r>
    <s v="EE"/>
    <s v="OG-19-2202-4004-00000034"/>
    <s v="Inactive"/>
    <d v="2018-07-01T00:00:00"/>
    <d v="2019-06-30T00:00:00"/>
    <s v="Fire"/>
    <s v="Animesh Rawat"/>
    <s v="Ahmedabad"/>
    <s v="Global Client Network (GNB Inward)"/>
    <x v="0"/>
    <x v="111"/>
    <d v="2018-07-01T00:00:00"/>
    <s v="Brokerage"/>
    <s v="Inception"/>
    <m/>
    <d v="2020-01-22T00:00:00"/>
  </r>
  <r>
    <s v="EE"/>
    <s v="OG-19-2202-4004-00000038"/>
    <s v="Inactive"/>
    <d v="2018-07-01T00:00:00"/>
    <d v="2019-06-30T00:00:00"/>
    <s v="Fire"/>
    <s v="Animesh Rawat"/>
    <s v="Ahmedabad"/>
    <s v="Global Client Network (GNB Inward)"/>
    <x v="0"/>
    <x v="112"/>
    <d v="2018-07-01T00:00:00"/>
    <s v="Brokerage"/>
    <s v="Inception"/>
    <m/>
    <d v="2020-01-22T00:00:00"/>
  </r>
  <r>
    <s v="EE"/>
    <s v="OG-19-2202-4010-00000762"/>
    <s v="Inactive"/>
    <d v="2018-07-01T00:00:00"/>
    <d v="2019-06-30T00:00:00"/>
    <s v="Miscellaneous"/>
    <s v="Animesh Rawat"/>
    <s v="Ahmedabad"/>
    <s v="Global Client Network (GNB Inward)"/>
    <x v="0"/>
    <x v="113"/>
    <d v="2018-07-01T00:00:00"/>
    <s v="Brokerage"/>
    <s v="Inception"/>
    <m/>
    <d v="2020-01-22T00:00:00"/>
  </r>
  <r>
    <s v="EE"/>
    <s v="OG-19-2202-4010-00000789"/>
    <s v="Inactive"/>
    <d v="2018-07-01T00:00:00"/>
    <d v="2019-06-30T00:00:00"/>
    <s v="Miscellaneous"/>
    <s v="Animesh Rawat"/>
    <s v="Ahmedabad"/>
    <s v="Global Client Network (GNB Inward)"/>
    <x v="0"/>
    <x v="114"/>
    <d v="2018-07-01T00:00:00"/>
    <s v="Brokerage"/>
    <s v="Inception"/>
    <m/>
    <d v="2020-01-22T00:00:00"/>
  </r>
  <r>
    <s v="EE"/>
    <s v="OG-19-2202-9931-00001420"/>
    <s v="Inactive"/>
    <d v="2018-07-01T00:00:00"/>
    <d v="2019-06-30T00:00:00"/>
    <s v="Miscellaneous"/>
    <s v="Animesh Rawat"/>
    <s v="Ahmedabad"/>
    <s v="Global Client Network (GNB Inward)"/>
    <x v="0"/>
    <x v="115"/>
    <d v="2018-07-01T00:00:00"/>
    <s v="Brokerage"/>
    <s v="Inception"/>
    <m/>
    <d v="2020-01-22T00:00:00"/>
  </r>
  <r>
    <s v="EE"/>
    <s v="OG-20-2202-0425-00000017"/>
    <s v="Active"/>
    <d v="2019-07-01T00:00:00"/>
    <d v="2020-06-30T00:00:00"/>
    <s v="Miscellaneous"/>
    <s v="Animesh Rawat"/>
    <s v="Ahmedabad"/>
    <s v="Global Client Network (GNB Inward)"/>
    <x v="0"/>
    <x v="116"/>
    <d v="2019-07-01T00:00:00"/>
    <s v="Brokerage"/>
    <s v="Renewal"/>
    <m/>
    <d v="2020-01-22T00:00:00"/>
  </r>
  <r>
    <s v="EE"/>
    <s v="OG-20-2202-3304-00000009"/>
    <s v="Active"/>
    <d v="2019-07-01T00:00:00"/>
    <d v="2020-06-30T00:00:00"/>
    <s v="Liability"/>
    <s v="Animesh Rawat"/>
    <s v="Ahmedabad"/>
    <s v="Global Client Network (GNB Inward)"/>
    <x v="0"/>
    <x v="108"/>
    <d v="2019-07-01T00:00:00"/>
    <s v="Brokerage"/>
    <s v="Renewal"/>
    <m/>
    <d v="2020-01-22T00:00:00"/>
  </r>
  <r>
    <s v="EE"/>
    <s v="OG-20-2202-3315-00000012"/>
    <s v="Active"/>
    <d v="2019-08-02T00:00:00"/>
    <d v="2020-08-01T00:00:00"/>
    <s v="Liability"/>
    <s v="Animesh Rawat"/>
    <s v="Ahmedabad"/>
    <s v="Global Client Network (GNB Inward)"/>
    <x v="0"/>
    <x v="117"/>
    <d v="2019-08-02T00:00:00"/>
    <s v="Brokerage"/>
    <s v="Renewal"/>
    <m/>
    <d v="2020-01-22T00:00:00"/>
  </r>
  <r>
    <s v="EE"/>
    <s v="OG-20-2202-3383-00000002"/>
    <s v="Active"/>
    <d v="2019-07-01T00:00:00"/>
    <d v="2020-06-30T00:00:00"/>
    <s v="Liability"/>
    <s v="Animesh Rawat"/>
    <s v="Ahmedabad"/>
    <s v="Global Client Network (GNB Inward)"/>
    <x v="0"/>
    <x v="118"/>
    <d v="2019-07-01T00:00:00"/>
    <s v="Brokerage"/>
    <s v="Renewal"/>
    <m/>
    <d v="2020-01-22T00:00:00"/>
  </r>
  <r>
    <s v="EE"/>
    <s v="OG-20-2202-4002-00000010"/>
    <s v="Active"/>
    <d v="2019-07-01T00:00:00"/>
    <d v="2020-06-30T00:00:00"/>
    <s v="Fire"/>
    <s v="Animesh Rawat"/>
    <s v="Ahmedabad"/>
    <s v="Global Client Network (GNB Inward)"/>
    <x v="0"/>
    <x v="119"/>
    <d v="2019-07-01T00:00:00"/>
    <s v="Brokerage"/>
    <s v="Renewal"/>
    <m/>
    <d v="2020-01-22T00:00:00"/>
  </r>
  <r>
    <s v="EE"/>
    <s v="OG-20-2202-4004-00000062"/>
    <s v="Active"/>
    <d v="2019-07-01T00:00:00"/>
    <d v="2020-06-30T00:00:00"/>
    <s v="Fire"/>
    <s v="Animesh Rawat"/>
    <s v="Ahmedabad"/>
    <s v="Global Client Network (GNB Inward)"/>
    <x v="0"/>
    <x v="120"/>
    <d v="2019-07-01T00:00:00"/>
    <s v="Brokerage"/>
    <s v="Renewal"/>
    <m/>
    <d v="2020-01-22T00:00:00"/>
  </r>
  <r>
    <s v="EE"/>
    <s v="OG-20-2202-4004-00000064"/>
    <s v="Active"/>
    <d v="2019-07-01T00:00:00"/>
    <d v="2020-06-30T00:00:00"/>
    <s v="Fire"/>
    <s v="Animesh Rawat"/>
    <s v="Ahmedabad"/>
    <s v="Global Client Network (GNB Inward)"/>
    <x v="0"/>
    <x v="121"/>
    <d v="2019-07-01T00:00:00"/>
    <s v="Brokerage"/>
    <s v="Renewal"/>
    <m/>
    <d v="2020-01-22T00:00:00"/>
  </r>
  <r>
    <s v="EE"/>
    <s v="OG-20-2202-4010-00000869"/>
    <s v="Active"/>
    <d v="2019-07-01T00:00:00"/>
    <d v="2020-06-30T00:00:00"/>
    <s v="Miscellaneous"/>
    <s v="Animesh Rawat"/>
    <s v="Ahmedabad"/>
    <s v="Global Client Network (GNB Inward)"/>
    <x v="0"/>
    <x v="122"/>
    <d v="2019-07-01T00:00:00"/>
    <s v="Brokerage"/>
    <s v="Renewal"/>
    <m/>
    <d v="2020-01-22T00:00:00"/>
  </r>
  <r>
    <s v="EE"/>
    <s v="OG-20-2202-4010-00000905"/>
    <s v="Active"/>
    <d v="2019-07-01T00:00:00"/>
    <d v="2020-06-30T00:00:00"/>
    <s v="Miscellaneous"/>
    <s v="Animesh Rawat"/>
    <s v="Ahmedabad"/>
    <s v="Global Client Network (GNB Inward)"/>
    <x v="0"/>
    <x v="123"/>
    <d v="2019-07-01T00:00:00"/>
    <s v="Brokerage"/>
    <s v="Renewal"/>
    <m/>
    <d v="2020-01-22T00:00:00"/>
  </r>
  <r>
    <s v="EE"/>
    <s v="OG-20-2202-9931-00032558"/>
    <s v="Active"/>
    <d v="2019-07-01T00:00:00"/>
    <d v="2020-06-30T00:00:00"/>
    <s v="Miscellaneous"/>
    <s v="Animesh Rawat"/>
    <s v="Ahmedabad"/>
    <s v="Global Client Network (GNB Inward)"/>
    <x v="0"/>
    <x v="124"/>
    <d v="2019-07-01T00:00:00"/>
    <s v="Brokerage"/>
    <s v="Renewal"/>
    <m/>
    <d v="2020-01-22T00:00:00"/>
  </r>
  <r>
    <s v="EE"/>
    <n v="301004728"/>
    <s v="Inactive"/>
    <d v="2018-09-30T00:00:00"/>
    <d v="2019-09-29T00:00:00"/>
    <s v="Liability"/>
    <s v="Animesh Rawat"/>
    <s v="Ahmedabad"/>
    <s v="Global Client Network (GNB Inward)"/>
    <x v="0"/>
    <x v="125"/>
    <d v="2018-09-30T00:00:00"/>
    <s v="Brokerage"/>
    <s v="Inception"/>
    <m/>
    <d v="2020-01-22T00:00:00"/>
  </r>
  <r>
    <s v="EE"/>
    <s v="0301004728-2019"/>
    <s v="Active"/>
    <d v="2019-09-30T00:00:00"/>
    <d v="2020-09-29T00:00:00"/>
    <s v="Liability"/>
    <s v="Animesh Rawat"/>
    <s v="Ahmedabad"/>
    <s v="Global Client Network (GNB Inward)"/>
    <x v="0"/>
    <x v="126"/>
    <d v="2019-09-30T00:00:00"/>
    <s v="Brokerage"/>
    <s v="Renewal"/>
    <m/>
    <d v="2020-01-22T00:00:00"/>
  </r>
  <r>
    <s v="EE"/>
    <n v="600010004"/>
    <s v="Inactive"/>
    <d v="2018-03-16T00:00:00"/>
    <d v="2019-03-15T00:00:00"/>
    <s v="Miscellaneous"/>
    <s v="Animesh Rawat"/>
    <s v="Ahmedabad"/>
    <s v="Global Client Network (GNB Inward)"/>
    <x v="2"/>
    <x v="127"/>
    <d v="2018-03-16T00:00:00"/>
    <s v="Brokerage"/>
    <s v="Inception"/>
    <m/>
    <d v="2020-01-22T00:00:00"/>
  </r>
  <r>
    <s v="EE"/>
    <s v="0600010004 01"/>
    <s v="Inactive"/>
    <d v="2019-03-16T00:00:00"/>
    <d v="2019-04-15T00:00:00"/>
    <s v="Miscellaneous"/>
    <s v="Animesh Rawat"/>
    <s v="Ahmedabad"/>
    <s v="Global Client Network (GNB Inward)"/>
    <x v="0"/>
    <x v="128"/>
    <d v="2019-03-16T00:00:00"/>
    <s v="Brokerage"/>
    <s v="Renewal"/>
    <m/>
    <d v="2020-01-22T00:00:00"/>
  </r>
  <r>
    <s v="EE"/>
    <s v="0600010004 02"/>
    <s v="Active"/>
    <d v="2019-04-16T00:00:00"/>
    <d v="2020-04-15T00:00:00"/>
    <s v="Miscellaneous"/>
    <s v="Animesh Rawat"/>
    <s v="Ahmedabad"/>
    <s v="Global Client Network (GNB Inward)"/>
    <x v="0"/>
    <x v="129"/>
    <d v="2019-04-16T00:00:00"/>
    <s v="Brokerage"/>
    <s v="Renewal"/>
    <m/>
    <d v="2020-01-22T00:00:00"/>
  </r>
  <r>
    <s v="EE"/>
    <n v="640002231"/>
    <s v="Inactive"/>
    <d v="2018-04-02T00:00:00"/>
    <d v="2019-04-01T00:00:00"/>
    <s v="Fire"/>
    <s v="Animesh Rawat"/>
    <s v="Ahmedabad"/>
    <s v="Global Client Network (GNB Inward)"/>
    <x v="0"/>
    <x v="130"/>
    <d v="2018-04-02T00:00:00"/>
    <s v="Brokerage"/>
    <s v="Inception"/>
    <m/>
    <d v="2020-01-22T00:00:00"/>
  </r>
  <r>
    <s v="EE"/>
    <s v="0640002231 03"/>
    <s v="Inactive"/>
    <d v="2019-04-02T00:00:00"/>
    <d v="2019-04-16T00:00:00"/>
    <s v="Miscellaneous"/>
    <s v="Animesh Rawat"/>
    <s v="Ahmedabad"/>
    <s v="Global Client Network (GNB Inward)"/>
    <x v="0"/>
    <x v="131"/>
    <d v="2019-04-02T00:00:00"/>
    <s v="Brokerage"/>
    <s v="Renewal"/>
    <m/>
    <d v="2020-01-22T00:00:00"/>
  </r>
  <r>
    <s v="EE"/>
    <s v="0640002231 04"/>
    <s v="Active"/>
    <d v="2019-04-17T00:00:00"/>
    <d v="2020-04-01T00:00:00"/>
    <s v="Miscellaneous"/>
    <s v="Animesh Rawat"/>
    <s v="Ahmedabad"/>
    <s v="Global Client Network (GNB Inward)"/>
    <x v="0"/>
    <x v="132"/>
    <d v="2019-04-17T00:00:00"/>
    <s v="Brokerage"/>
    <s v="Renewal"/>
    <m/>
    <d v="2020-01-22T00:00:00"/>
  </r>
  <r>
    <s v="EE"/>
    <n v="22515779"/>
    <s v="Active"/>
    <d v="2019-09-30T00:00:00"/>
    <d v="2020-09-29T00:00:00"/>
    <s v="Marine"/>
    <s v="Animesh Rawat"/>
    <s v="Ahmedabad"/>
    <s v="Global Client Network (GNB Inward)"/>
    <x v="2"/>
    <x v="133"/>
    <d v="2019-09-30T00:00:00"/>
    <s v="Brokerage"/>
    <s v="Inception"/>
    <m/>
    <d v="2020-01-22T00:00:00"/>
  </r>
  <r>
    <s v="EE"/>
    <n v="22531899"/>
    <s v="Active"/>
    <d v="2019-10-27T00:00:00"/>
    <d v="2020-10-26T00:00:00"/>
    <s v="Marine"/>
    <s v="Animesh Rawat"/>
    <s v="Ahmedabad"/>
    <s v="Marine"/>
    <x v="0"/>
    <x v="134"/>
    <d v="2019-10-27T00:00:00"/>
    <s v="Brokerage"/>
    <s v="Renewal"/>
    <m/>
    <d v="2020-01-22T00:00:00"/>
  </r>
  <r>
    <s v="EE"/>
    <n v="22531899"/>
    <s v="Active"/>
    <d v="2019-10-27T00:00:00"/>
    <d v="2020-10-26T00:00:00"/>
    <s v="Marine"/>
    <s v="Animesh Rawat"/>
    <s v="Ahmedabad"/>
    <s v="Marine"/>
    <x v="0"/>
    <x v="135"/>
    <d v="2019-10-27T00:00:00"/>
    <s v="Brokerage"/>
    <s v="Renewal"/>
    <m/>
    <d v="2020-01-22T00:00:00"/>
  </r>
  <r>
    <s v="EE"/>
    <n v="32099602"/>
    <s v="Inactive"/>
    <d v="2018-01-23T00:00:00"/>
    <d v="2019-01-22T00:00:00"/>
    <s v="Engineering"/>
    <s v="Shivani Sharma"/>
    <s v="Ahmedabad"/>
    <s v="Global Client Network (GNB Inward)"/>
    <x v="0"/>
    <x v="136"/>
    <d v="2018-01-23T00:00:00"/>
    <s v="Brokerage"/>
    <s v="Inception"/>
    <m/>
    <d v="2020-01-22T00:00:00"/>
  </r>
  <r>
    <s v="EE"/>
    <s v="32099602-01"/>
    <s v="Active"/>
    <d v="2019-01-23T00:00:00"/>
    <d v="2020-01-22T00:00:00"/>
    <s v="Engineering"/>
    <s v="Animesh Rawat"/>
    <s v="Ahmedabad"/>
    <s v="Global Client Network (GNB Inward)"/>
    <x v="0"/>
    <x v="137"/>
    <d v="2019-01-23T00:00:00"/>
    <s v="Brokerage"/>
    <s v="Renewal"/>
    <m/>
    <d v="2020-01-22T00:00:00"/>
  </r>
  <r>
    <s v="EE"/>
    <n v="3.2134002011810001E+23"/>
    <s v="Inactive"/>
    <d v="2018-07-31T00:00:00"/>
    <d v="2019-07-30T00:00:00"/>
    <s v="Engineering"/>
    <s v="Animesh Rawat"/>
    <s v="Ahmedabad"/>
    <s v="Global Client Network (GNB Inward)"/>
    <x v="2"/>
    <x v="138"/>
    <d v="2018-07-31T00:00:00"/>
    <s v="Brokerage"/>
    <s v="Inception"/>
    <m/>
    <d v="2020-01-22T00:00:00"/>
  </r>
  <r>
    <s v="EE"/>
    <n v="3.213400201191E+23"/>
    <s v="Active"/>
    <d v="2019-07-31T00:00:00"/>
    <d v="2020-07-30T00:00:00"/>
    <s v="Engineering"/>
    <s v="Animesh Rawat"/>
    <s v="Ahmedabad"/>
    <s v="Global Client Network (GNB Inward)"/>
    <x v="2"/>
    <x v="139"/>
    <d v="2019-07-31T00:00:00"/>
    <s v="Brokerage"/>
    <s v="Renewal"/>
    <m/>
    <d v="2020-01-22T00:00:00"/>
  </r>
  <r>
    <s v="EE"/>
    <s v="APG/I2064820/71/11/006144"/>
    <s v="Inactive"/>
    <d v="2018-11-27T00:00:00"/>
    <d v="2019-11-26T00:00:00"/>
    <s v="Employee Benefits"/>
    <s v="Mark"/>
    <s v="Ahmedabad"/>
    <s v="Employee Benefits (EB)"/>
    <x v="0"/>
    <x v="140"/>
    <d v="2018-11-27T00:00:00"/>
    <s v="Brokerage"/>
    <s v="Inception"/>
    <m/>
    <d v="2020-01-22T00:00:00"/>
  </r>
  <r>
    <s v="EE"/>
    <s v="APG/I2064820/71/11/006343"/>
    <s v="Active"/>
    <d v="2019-11-27T00:00:00"/>
    <d v="2020-11-26T00:00:00"/>
    <s v="Employee Benefits"/>
    <s v="Mark"/>
    <s v="Ahmedabad"/>
    <s v="Employee Benefits (EB)"/>
    <x v="0"/>
    <x v="141"/>
    <d v="2019-11-27T00:00:00"/>
    <s v="Brokerage"/>
    <s v="Renewal"/>
    <m/>
    <d v="2020-01-22T00:00:00"/>
  </r>
  <r>
    <s v="EE"/>
    <s v="GHS/Q0226519/71"/>
    <s v="Inactive"/>
    <d v="2018-11-27T00:00:00"/>
    <d v="2019-11-26T00:00:00"/>
    <s v="Employee Benefits"/>
    <s v="Mark"/>
    <s v="Ahmedabad"/>
    <s v="Employee Benefits (EB)"/>
    <x v="0"/>
    <x v="142"/>
    <d v="2018-11-27T00:00:00"/>
    <s v="Brokerage"/>
    <s v="Inception"/>
    <m/>
    <d v="2020-01-22T00:00:00"/>
  </r>
  <r>
    <s v="EE"/>
    <s v="GHS/Q1166066/71"/>
    <s v="Active"/>
    <d v="2019-11-27T00:00:00"/>
    <d v="2020-11-26T00:00:00"/>
    <s v="Employee Benefits"/>
    <s v="Mark"/>
    <s v="Ahmedabad"/>
    <s v="Employee Benefits (EB)"/>
    <x v="0"/>
    <x v="143"/>
    <d v="2019-11-27T00:00:00"/>
    <s v="Brokerage"/>
    <s v="Renewal"/>
    <m/>
    <d v="2020-01-22T00:00:00"/>
  </r>
  <r>
    <s v="EE"/>
    <s v="LWC/I2328626/71/04/005537"/>
    <s v="Active"/>
    <d v="2018-04-13T00:00:00"/>
    <d v="2019-04-12T00:00:00"/>
    <s v="Miscellaneous"/>
    <s v="Animesh Rawat"/>
    <s v="Ahmedabad"/>
    <s v="Global Client Network (GNB Inward)"/>
    <x v="0"/>
    <x v="113"/>
    <d v="2018-04-13T00:00:00"/>
    <s v="Brokerage"/>
    <s v="Inception"/>
    <m/>
    <d v="2020-01-22T00:00:00"/>
  </r>
  <r>
    <s v="EE"/>
    <s v="OG-18-2202-1018-00000028"/>
    <s v="Active"/>
    <d v="2017-10-27T00:00:00"/>
    <d v="2018-10-26T00:00:00"/>
    <s v="Marine"/>
    <s v="Animesh Rawat"/>
    <s v="Ahmedabad"/>
    <s v="Global Client Network (GNB Inward)"/>
    <x v="0"/>
    <x v="144"/>
    <d v="2017-10-27T00:00:00"/>
    <s v="Brokerage"/>
    <s v="Inception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x v="145"/>
    <d v="2018-10-27T00:00:00"/>
    <s v="Brokerage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x v="146"/>
    <d v="2018-10-27T00:00:00"/>
    <s v="Brokerage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x v="147"/>
    <d v="2019-10-26T00:00:00"/>
    <s v="Brokerage "/>
    <s v="Endorsement"/>
    <m/>
    <d v="2020-01-22T00:00:00"/>
  </r>
  <r>
    <s v="EE"/>
    <s v="OG-19-2202-1018-00000047"/>
    <s v="Inactive"/>
    <d v="2018-10-27T00:00:00"/>
    <d v="2019-10-26T00:00:00"/>
    <s v="Marine"/>
    <s v="Animesh Rawat"/>
    <s v="Ahmedabad"/>
    <s v="Global Client Network (GNB Inward)"/>
    <x v="0"/>
    <x v="148"/>
    <d v="2019-10-26T00:00:00"/>
    <s v="Brokerage "/>
    <s v="Endorsement"/>
    <m/>
    <d v="2020-01-22T00:00:00"/>
  </r>
  <r>
    <s v="EE"/>
    <s v="4016 X 166425941 00 000"/>
    <s v="Active"/>
    <d v="2019-02-22T00:00:00"/>
    <d v="2020-02-21T00:00:00"/>
    <s v="Employee Benefits"/>
    <s v="Ketan Jain"/>
    <s v="Ahmedabad"/>
    <s v="Employee Benefits (EB)"/>
    <x v="1"/>
    <x v="149"/>
    <d v="2020-02-21T00:00:00"/>
    <s v="Brokerage"/>
    <s v="Inception"/>
    <m/>
    <d v="2020-01-22T00:00:00"/>
  </r>
  <r>
    <s v="EE"/>
    <n v="2309004639"/>
    <s v="Active"/>
    <d v="2019-09-30T00:00:00"/>
    <d v="2025-09-29T00:00:00"/>
    <s v="Liability"/>
    <s v="Vididt Saha"/>
    <s v="Ahmedabad"/>
    <s v="Liability"/>
    <x v="2"/>
    <x v="150"/>
    <d v="2019-09-30T00:00:00"/>
    <s v="Brokerage"/>
    <s v="Inception"/>
    <m/>
    <d v="2020-01-22T00:00:00"/>
  </r>
  <r>
    <s v="EE"/>
    <n v="43170512"/>
    <s v="Inactive"/>
    <d v="2019-02-06T00:00:00"/>
    <d v="2019-08-06T00:00:00"/>
    <s v="Miscellaneous"/>
    <s v="Vididt Saha"/>
    <s v="Ahmedabad"/>
    <s v="Liability"/>
    <x v="2"/>
    <x v="151"/>
    <d v="2019-02-06T00:00:00"/>
    <s v="Brokerage"/>
    <s v="Inception"/>
    <m/>
    <d v="2020-01-22T00:00:00"/>
  </r>
  <r>
    <s v="EE"/>
    <n v="43193940"/>
    <s v="Active"/>
    <d v="2019-08-07T00:00:00"/>
    <d v="2020-02-06T00:00:00"/>
    <s v="Miscellaneous"/>
    <s v="Vididt Saha"/>
    <s v="Ahmedabad"/>
    <s v="Liability"/>
    <x v="2"/>
    <x v="151"/>
    <d v="2019-08-07T00:00:00"/>
    <s v="Brokerage"/>
    <s v="Renewal"/>
    <m/>
    <d v="2020-01-22T00:00:00"/>
  </r>
  <r>
    <s v="EE"/>
    <s v="141400/48/2020/1134"/>
    <s v="Active"/>
    <d v="2019-11-08T00:00:00"/>
    <d v="2020-11-07T00:00:00"/>
    <s v="Liability"/>
    <s v="Abhinav Shivam"/>
    <s v="Ahmedabad"/>
    <s v="Liability"/>
    <x v="1"/>
    <x v="152"/>
    <d v="2019-11-08T00:00:00"/>
    <s v="Brokerage"/>
    <s v="Inception"/>
    <m/>
    <d v="2020-01-22T00:00:00"/>
  </r>
  <r>
    <s v="EE"/>
    <n v="2.3060011180300001E+19"/>
    <s v="Active"/>
    <d v="2019-02-22T00:00:00"/>
    <d v="2020-02-21T00:00:00"/>
    <s v="Fire"/>
    <s v="Abhinav Shivam"/>
    <s v="Ahmedabad"/>
    <s v="Small Medium Enterpries (SME)"/>
    <x v="1"/>
    <x v="153"/>
    <d v="2019-02-22T00:00:00"/>
    <s v="Brokerage"/>
    <s v="Inception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x v="154"/>
    <d v="2019-02-28T00:00:00"/>
    <s v="Brokerage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x v="155"/>
    <d v="2019-06-12T00:00:00"/>
    <s v="Brokerage 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x v="155"/>
    <d v="2019-06-12T00:00:00"/>
    <s v="Brokerage "/>
    <s v="Endorsement"/>
    <m/>
    <d v="2020-01-22T00:00:00"/>
  </r>
  <r>
    <s v="EE"/>
    <n v="2.3060011180300001E+19"/>
    <s v="Active"/>
    <d v="2019-02-28T00:00:00"/>
    <d v="2020-02-27T00:00:00"/>
    <s v="Fire"/>
    <s v="Abhinav Shivam"/>
    <s v="Ahmedabad"/>
    <s v="Small Medium Enterpries (SME)"/>
    <x v="1"/>
    <x v="156"/>
    <d v="2019-07-12T00:00:00"/>
    <s v="Brokerage "/>
    <s v="Endorsement"/>
    <m/>
    <d v="2020-01-22T00:00:00"/>
  </r>
  <r>
    <s v="EE"/>
    <n v="3.1030011191E+17"/>
    <s v="Active"/>
    <d v="2019-11-08T00:00:00"/>
    <d v="2020-11-07T00:00:00"/>
    <s v="Fire"/>
    <s v="Abhinav Shivam"/>
    <s v="Ahmedabad"/>
    <s v="Small Medium Enterpries (SME)"/>
    <x v="1"/>
    <x v="157"/>
    <d v="2019-11-08T00:00:00"/>
    <s v="Brokerage"/>
    <s v="Inception"/>
    <m/>
    <d v="2020-01-22T00:00:00"/>
  </r>
  <r>
    <s v="EE"/>
    <n v="3.1030049191E+17"/>
    <s v="Active"/>
    <d v="2019-11-08T00:00:00"/>
    <d v="2020-11-07T00:00:00"/>
    <s v="Liability"/>
    <s v="Abhinav Shivam"/>
    <s v="Ahmedabad"/>
    <s v="Liability"/>
    <x v="1"/>
    <x v="158"/>
    <d v="2019-11-08T00:00:00"/>
    <s v="Brokerage"/>
    <s v="Inception"/>
    <m/>
    <d v="2020-01-22T00:00:00"/>
  </r>
  <r>
    <s v="EE"/>
    <n v="9.90000111903E+19"/>
    <s v="Active"/>
    <d v="2019-09-08T00:00:00"/>
    <d v="2020-09-07T00:00:00"/>
    <s v="Fire"/>
    <s v="Abhinav Shivam"/>
    <s v="Ahmedabad"/>
    <s v="Small Medium Enterpries (SME)"/>
    <x v="1"/>
    <x v="159"/>
    <d v="2019-09-08T00:00:00"/>
    <s v="Brokerage"/>
    <s v="Inception"/>
    <m/>
    <d v="2020-01-22T00:00:00"/>
  </r>
  <r>
    <s v="EE"/>
    <n v="9.90000111903E+19"/>
    <s v="Active"/>
    <d v="2019-09-08T00:00:00"/>
    <d v="2020-09-07T00:00:00"/>
    <s v="Fire"/>
    <s v="Abhinav Shivam"/>
    <s v="Ahmedabad"/>
    <s v="Small Medium Enterpries (SME)"/>
    <x v="1"/>
    <x v="160"/>
    <d v="2019-09-08T00:00:00"/>
    <s v="Brokerage"/>
    <s v="Inception"/>
    <m/>
    <d v="2020-01-22T00:00:00"/>
  </r>
  <r>
    <s v="EE"/>
    <n v="9.9000046190100005E+19"/>
    <s v="Active"/>
    <d v="2019-09-08T00:00:00"/>
    <d v="2020-09-07T00:00:00"/>
    <s v="Miscellaneous"/>
    <s v="Abhinav Shivam"/>
    <s v="Ahmedabad"/>
    <s v="Property / BI"/>
    <x v="1"/>
    <x v="161"/>
    <d v="2019-09-08T00:00:00"/>
    <s v="Brokerage"/>
    <s v="Inception"/>
    <m/>
    <d v="2020-01-22T00:00:00"/>
  </r>
  <r>
    <s v="EE"/>
    <n v="9.9000046190100005E+19"/>
    <s v="Active"/>
    <d v="2019-09-08T00:00:00"/>
    <d v="2020-09-07T00:00:00"/>
    <s v="Miscellaneous"/>
    <s v="Abhinav Shivam"/>
    <s v="Ahmedabad"/>
    <s v="Property / BI"/>
    <x v="1"/>
    <x v="162"/>
    <d v="2019-09-08T00:00:00"/>
    <s v="Brokerage"/>
    <s v="Inception"/>
    <m/>
    <d v="2020-01-22T00:00:00"/>
  </r>
  <r>
    <s v="EE"/>
    <n v="9.9000046190799995E+19"/>
    <s v="Active"/>
    <d v="2019-09-08T00:00:00"/>
    <d v="2020-09-07T00:00:00"/>
    <s v="Miscellaneous"/>
    <s v="Abhinav Shivam"/>
    <s v="Ahmedabad"/>
    <s v="Small Medium Enterpries (SME)"/>
    <x v="1"/>
    <x v="163"/>
    <d v="2019-09-08T00:00:00"/>
    <s v="Brokerage"/>
    <s v="Endorsement"/>
    <m/>
    <d v="2020-01-22T00:00:00"/>
  </r>
  <r>
    <s v="EE"/>
    <n v="9.9000046190799995E+19"/>
    <s v="Active"/>
    <d v="2019-09-08T00:00:00"/>
    <d v="2020-09-07T00:00:00"/>
    <s v="Miscellaneous"/>
    <s v="Abhinav Shivam"/>
    <s v="Ahmedabad"/>
    <s v="Small Medium Enterpries (SME)"/>
    <x v="1"/>
    <x v="164"/>
    <d v="2019-10-10T00:00:00"/>
    <s v="Brokerage "/>
    <s v="Endorsement"/>
    <m/>
    <d v="2020-01-22T00:00:00"/>
  </r>
  <r>
    <s v="EE"/>
    <n v="9.9000044180300005E+19"/>
    <s v="Inactive"/>
    <d v="2018-04-04T00:00:00"/>
    <d v="2024-07-05T00:00:00"/>
    <s v="Engineering"/>
    <s v="Vididt Saha"/>
    <s v="Ahmedabad"/>
    <s v="Construction, Power &amp; Infrastructure"/>
    <x v="1"/>
    <x v="40"/>
    <d v="2018-04-04T00:00:00"/>
    <s v="Brokerage"/>
    <s v="Lapse"/>
    <s v="OTHR â€“ Other"/>
    <d v="2020-01-22T00:00:00"/>
  </r>
  <r>
    <s v="EE"/>
    <n v="9.9000044180300005E+19"/>
    <s v="Inactive"/>
    <d v="2018-06-22T00:00:00"/>
    <d v="2019-09-21T00:00:00"/>
    <s v="Engineering"/>
    <s v="Vididt Saha"/>
    <s v="Ahmedabad"/>
    <s v="Construction, Power &amp; Infrastructure"/>
    <x v="2"/>
    <x v="165"/>
    <d v="2018-06-22T00:00:00"/>
    <s v="Brokerage"/>
    <s v="Lapse"/>
    <s v="MERC â€“ Merged with new combined policy"/>
    <d v="2020-01-22T00:00:00"/>
  </r>
  <r>
    <s v="EE"/>
    <n v="9.9000044190299996E+19"/>
    <s v="Active"/>
    <d v="2019-04-25T00:00:00"/>
    <d v="2021-04-24T00:00:00"/>
    <s v="Engineering"/>
    <s v="Vididt Saha"/>
    <s v="Ahmedabad"/>
    <s v="Construction, Power &amp; Infrastructure"/>
    <x v="2"/>
    <x v="166"/>
    <d v="2019-04-25T00:00:00"/>
    <s v="Brokerage"/>
    <s v="Inception"/>
    <m/>
    <d v="2020-01-22T00:00:00"/>
  </r>
  <r>
    <s v="EE"/>
    <n v="9.9000044190299996E+19"/>
    <s v="Active"/>
    <d v="2019-09-11T00:00:00"/>
    <d v="2020-09-10T00:00:00"/>
    <s v="Engineering"/>
    <s v="Vididt Saha"/>
    <s v="Ahmedabad"/>
    <s v="Construction, Power &amp; Infrastructure"/>
    <x v="2"/>
    <x v="167"/>
    <d v="2019-09-11T00:00:00"/>
    <s v="Brokerage"/>
    <s v="Inception"/>
    <m/>
    <d v="2020-01-22T00:00:00"/>
  </r>
  <r>
    <s v="EE"/>
    <n v="9.9000044190299996E+19"/>
    <s v="Active"/>
    <d v="2019-09-22T00:00:00"/>
    <d v="2020-03-21T00:00:00"/>
    <s v="Engineering"/>
    <s v="Vididt Saha"/>
    <s v="Ahmedabad"/>
    <s v="Construction, Power &amp; Infrastructure"/>
    <x v="2"/>
    <x v="168"/>
    <d v="2019-09-22T00:00:00"/>
    <s v="Brokerage"/>
    <s v="Inception"/>
    <m/>
    <d v="2020-01-22T00:00:00"/>
  </r>
  <r>
    <s v="EE"/>
    <s v="'0000000008539844-01"/>
    <s v="Inactive"/>
    <d v="2019-02-27T00:00:00"/>
    <d v="2020-02-26T00:00:00"/>
    <s v="Fire"/>
    <s v="Vinay"/>
    <s v="Ahmedabad"/>
    <s v="Property / BI"/>
    <x v="0"/>
    <x v="169"/>
    <d v="2019-02-27T00:00:00"/>
    <s v="Brokerage"/>
    <s v="Lapse"/>
    <s v="OTHR â€“ Other"/>
    <d v="2020-01-22T00:00:00"/>
  </r>
  <r>
    <s v="EE"/>
    <s v="00000000085/39886"/>
    <s v="Active"/>
    <d v="2018-02-27T00:00:00"/>
    <d v="2019-02-26T00:00:00"/>
    <s v="Fire"/>
    <s v="Vinay"/>
    <s v="Ahmedabad"/>
    <s v="Property / BI"/>
    <x v="0"/>
    <x v="170"/>
    <d v="2018-02-27T00:00:00"/>
    <s v="Brokerage"/>
    <s v="Inception"/>
    <m/>
    <d v="2020-01-22T00:00:00"/>
  </r>
  <r>
    <s v="EE"/>
    <n v="8539944"/>
    <s v="Inactive"/>
    <d v="2018-02-27T00:00:00"/>
    <d v="2019-02-26T00:00:00"/>
    <s v="Fire"/>
    <s v="Vinay"/>
    <s v="Ahmedabad"/>
    <s v="Property / BI"/>
    <x v="0"/>
    <x v="171"/>
    <d v="2018-02-27T00:00:00"/>
    <s v="Brokerage"/>
    <s v="Inception"/>
    <m/>
    <d v="2020-01-22T00:00:00"/>
  </r>
  <r>
    <s v="EE"/>
    <s v="'0000000008539944-01"/>
    <s v="Active"/>
    <d v="2019-02-27T00:00:00"/>
    <d v="2020-02-26T00:00:00"/>
    <s v="Fire"/>
    <s v="Vinay"/>
    <s v="Ahmedabad"/>
    <s v="Property / BI"/>
    <x v="0"/>
    <x v="172"/>
    <d v="2019-02-27T00:00:00"/>
    <s v="Brokerage"/>
    <s v="Renewal"/>
    <m/>
    <d v="2020-01-22T00:00:00"/>
  </r>
  <r>
    <s v="EE"/>
    <s v="00000000086/43966"/>
    <s v="Active"/>
    <d v="2018-02-27T00:00:00"/>
    <d v="2019-02-26T00:00:00"/>
    <s v="Fire"/>
    <s v="Vinay"/>
    <s v="Ahmedabad"/>
    <s v="Property / BI"/>
    <x v="2"/>
    <x v="173"/>
    <d v="2018-02-27T00:00:00"/>
    <s v="Brokerage"/>
    <s v="Inception"/>
    <m/>
    <d v="2020-01-22T00:00:00"/>
  </r>
  <r>
    <s v="ABC"/>
    <n v="41045915"/>
    <s v="Active"/>
    <d v="2019-03-30T00:00:00"/>
    <d v="2020-03-29T00:00:00"/>
    <s v="Liability"/>
    <s v="Ketan Jain"/>
    <s v="Ahmedabad"/>
    <s v="Liability"/>
    <x v="1"/>
    <x v="174"/>
    <d v="2019-03-30T00:00:00"/>
    <s v="Brokerage"/>
    <s v="Inception"/>
    <m/>
    <d v="2020-01-22T00:00:00"/>
  </r>
  <r>
    <s v="ABC"/>
    <n v="2690000174"/>
    <s v="Active"/>
    <d v="2017-12-31T00:00:00"/>
    <d v="2018-12-30T00:00:00"/>
    <s v="Miscellaneous"/>
    <s v="Vinay"/>
    <s v="Ahmedabad"/>
    <s v="Property / BI"/>
    <x v="0"/>
    <x v="175"/>
    <d v="2017-12-31T00:00:00"/>
    <s v="Brokerage"/>
    <s v="Inception"/>
    <m/>
    <d v="2020-01-22T00:00:00"/>
  </r>
  <r>
    <s v="ABC"/>
    <n v="300004329"/>
    <s v="Inactive"/>
    <d v="2018-01-31T00:00:00"/>
    <d v="2019-01-30T00:00:00"/>
    <s v="Liability"/>
    <s v="Vinay"/>
    <s v="Ahmedabad"/>
    <s v="Liability"/>
    <x v="0"/>
    <x v="176"/>
    <d v="2018-01-31T00:00:00"/>
    <s v="Brokerage"/>
    <s v="Inception"/>
    <m/>
    <d v="2020-01-22T00:00:00"/>
  </r>
  <r>
    <s v="ABC"/>
    <s v="'0300004329"/>
    <s v="Active"/>
    <d v="2019-01-31T00:00:00"/>
    <d v="2020-01-30T00:00:00"/>
    <s v="Liability"/>
    <s v="Vinay"/>
    <s v="Ahmedabad"/>
    <s v="Liability"/>
    <x v="0"/>
    <x v="176"/>
    <d v="2019-01-31T00:00:00"/>
    <s v="Brokerage"/>
    <s v="Renewal"/>
    <m/>
    <d v="2020-01-22T00:00:00"/>
  </r>
  <r>
    <s v="ABC"/>
    <n v="304001755"/>
    <s v="Inactive"/>
    <d v="2018-01-31T00:00:00"/>
    <d v="2019-01-30T00:00:00"/>
    <s v="Liability"/>
    <s v="Vinay"/>
    <s v="Ahmedabad"/>
    <s v="Liability"/>
    <x v="0"/>
    <x v="177"/>
    <d v="2018-01-31T00:00:00"/>
    <s v="Brokerage"/>
    <s v="Inception"/>
    <m/>
    <d v="2020-01-22T00:00:00"/>
  </r>
  <r>
    <s v="ABC"/>
    <n v="304001755"/>
    <s v="Inactive"/>
    <d v="2018-01-31T00:00:00"/>
    <d v="2019-01-30T00:00:00"/>
    <s v="Liability"/>
    <s v="Vinay"/>
    <s v="Ahmedabad"/>
    <s v="Liability"/>
    <x v="0"/>
    <x v="178"/>
    <d v="2018-01-31T00:00:00"/>
    <s v="Brokerage"/>
    <s v="Inception"/>
    <m/>
    <d v="2020-01-22T00:00:00"/>
  </r>
  <r>
    <s v="ABC"/>
    <s v="'0304001755"/>
    <s v="Active"/>
    <d v="2019-01-31T00:00:00"/>
    <d v="2020-01-30T00:00:00"/>
    <s v="Liability"/>
    <s v="Vinay"/>
    <s v="Ahmedabad"/>
    <s v="Liability"/>
    <x v="0"/>
    <x v="178"/>
    <d v="2019-01-31T00:00:00"/>
    <s v="Brokerage"/>
    <s v="Renewal"/>
    <m/>
    <d v="2020-01-22T00:00:00"/>
  </r>
  <r>
    <s v="ABC"/>
    <n v="640001622"/>
    <s v="Inactive"/>
    <d v="2017-12-31T00:00:00"/>
    <d v="2018-12-30T00:00:00"/>
    <s v="Miscellaneous"/>
    <s v="Vinay"/>
    <s v="Ahmedabad"/>
    <s v="Property / BI"/>
    <x v="0"/>
    <x v="179"/>
    <d v="2017-12-31T00:00:00"/>
    <s v="Brokerage"/>
    <s v="Lapse"/>
    <s v="OTHR â€“ Other"/>
    <d v="2020-01-22T00:00:00"/>
  </r>
  <r>
    <s v="ABC"/>
    <n v="655001664"/>
    <s v="Inactive"/>
    <d v="2018-03-01T00:00:00"/>
    <d v="2019-02-28T00:00:00"/>
    <s v="Fire"/>
    <s v="Vinay"/>
    <s v="Ahmedabad"/>
    <s v="Property / BI"/>
    <x v="0"/>
    <x v="180"/>
    <d v="2019-03-01T00:00:00"/>
    <s v="Brokerage"/>
    <s v="Inception"/>
    <m/>
    <d v="2020-01-22T00:00:00"/>
  </r>
  <r>
    <s v="ABC"/>
    <s v="'0655001664 03"/>
    <s v="Active"/>
    <d v="2019-03-01T00:00:00"/>
    <d v="2020-02-29T00:00:00"/>
    <s v="Fire"/>
    <s v="Vinay"/>
    <s v="Ahmedabad"/>
    <s v="Property / BI"/>
    <x v="0"/>
    <x v="180"/>
    <d v="2019-03-01T00:00:00"/>
    <s v="Brokerage"/>
    <s v="Renewal"/>
    <m/>
    <d v="2020-01-22T00:00:00"/>
  </r>
  <r>
    <s v="ABC"/>
    <s v="0830016972 02"/>
    <s v="Active"/>
    <d v="2019-03-01T00:00:00"/>
    <d v="2020-02-29T00:00:00"/>
    <s v="Marine"/>
    <s v="Vinay"/>
    <s v="Ahmedabad"/>
    <s v="Marine"/>
    <x v="0"/>
    <x v="181"/>
    <d v="2019-03-01T00:00:00"/>
    <s v="Brokerage"/>
    <s v="Renewal"/>
    <m/>
    <d v="2020-01-22T00:00:00"/>
  </r>
  <r>
    <s v="ABC"/>
    <s v="0830016972Â 01"/>
    <s v="Inactive"/>
    <d v="2018-03-01T00:00:00"/>
    <d v="2019-02-28T00:00:00"/>
    <s v="Marine"/>
    <s v="Vinay"/>
    <s v="Ahmedabad"/>
    <s v="Marine"/>
    <x v="0"/>
    <x v="182"/>
    <d v="2018-03-01T00:00:00"/>
    <s v="Brokerage"/>
    <s v="Inception"/>
    <m/>
    <d v="2020-01-22T00:00:00"/>
  </r>
  <r>
    <s v="ABC"/>
    <s v="'12063453"/>
    <s v="Active"/>
    <d v="2018-12-14T00:00:00"/>
    <d v="2019-12-13T00:00:00"/>
    <s v="Fire"/>
    <s v="Vinay"/>
    <s v="Ahmedabad"/>
    <s v="Property / BI"/>
    <x v="0"/>
    <x v="183"/>
    <d v="2018-12-14T00:00:00"/>
    <s v="Brokerage"/>
    <s v="Inception"/>
    <m/>
    <d v="2020-01-22T00:00:00"/>
  </r>
  <r>
    <s v="ABC"/>
    <n v="1.2140036170800001E+19"/>
    <s v="Inactive"/>
    <d v="2018-03-01T00:00:00"/>
    <d v="2019-02-28T00:00:00"/>
    <s v="Liability"/>
    <s v="Vinay"/>
    <s v="Ahmedabad"/>
    <s v="Liability"/>
    <x v="2"/>
    <x v="184"/>
    <d v="2018-03-01T00:00:00"/>
    <s v="Brokerage"/>
    <s v="Inception"/>
    <m/>
    <d v="2020-01-22T00:00:00"/>
  </r>
  <r>
    <s v="ABC"/>
    <s v="121400/36/17/17/00000005 "/>
    <s v="Inactive"/>
    <d v="2018-03-01T00:00:00"/>
    <d v="2019-02-28T00:00:00"/>
    <s v="Liability"/>
    <s v="Vinay"/>
    <s v="Ahmedabad"/>
    <s v="Liability"/>
    <x v="0"/>
    <x v="185"/>
    <d v="2018-03-01T00:00:00"/>
    <s v="Brokerage"/>
    <s v="Inception"/>
    <m/>
    <d v="2020-01-22T00:00:00"/>
  </r>
  <r>
    <s v="ABC"/>
    <s v="121400/36/17/30/00000014"/>
    <s v="Inactive"/>
    <d v="2018-03-01T00:00:00"/>
    <d v="2019-02-28T00:00:00"/>
    <s v="Liability"/>
    <s v="Vinay"/>
    <s v="Ahmedabad"/>
    <s v="Liability"/>
    <x v="2"/>
    <x v="186"/>
    <d v="2018-03-01T00:00:00"/>
    <s v="Brokerage"/>
    <s v="Inception"/>
    <m/>
    <d v="2020-01-22T00:00:00"/>
  </r>
  <r>
    <s v="ABC"/>
    <s v="'12140036180800000001"/>
    <s v="Active"/>
    <d v="2019-03-01T00:00:00"/>
    <d v="2020-02-29T00:00:00"/>
    <s v="Liability"/>
    <s v="Vinay"/>
    <s v="Ahmedabad"/>
    <s v="Liability"/>
    <x v="2"/>
    <x v="184"/>
    <d v="2019-03-01T00:00:00"/>
    <s v="Brokerage"/>
    <s v="Renewal"/>
    <m/>
    <d v="2020-01-22T00:00:00"/>
  </r>
  <r>
    <s v="ABC"/>
    <s v="'12140036181700000021"/>
    <s v="Active"/>
    <d v="2019-03-01T00:00:00"/>
    <d v="2020-02-29T00:00:00"/>
    <s v="Liability"/>
    <s v="Vinay"/>
    <s v="Ahmedabad"/>
    <s v="Liability"/>
    <x v="0"/>
    <x v="185"/>
    <d v="2019-03-01T00:00:00"/>
    <s v="Brokerage"/>
    <s v="Renewal"/>
    <m/>
    <d v="2020-01-22T00:00:00"/>
  </r>
  <r>
    <s v="ABC"/>
    <s v="'12140036183000000021"/>
    <s v="Active"/>
    <d v="2019-03-01T00:00:00"/>
    <d v="2020-02-29T00:00:00"/>
    <s v="Liability"/>
    <s v="Vinay"/>
    <s v="Ahmedabad"/>
    <s v="Liability"/>
    <x v="2"/>
    <x v="186"/>
    <d v="2019-03-01T00:00:00"/>
    <s v="Brokerage"/>
    <s v="Renewal"/>
    <m/>
    <d v="2020-01-22T00:00:00"/>
  </r>
  <r>
    <s v="ABC"/>
    <n v="2302003268"/>
    <s v="Inactive"/>
    <d v="2018-02-11T00:00:00"/>
    <d v="2019-02-10T00:00:00"/>
    <s v="Liability"/>
    <s v="Vinay"/>
    <s v="Ahmedabad"/>
    <s v="Liability"/>
    <x v="2"/>
    <x v="187"/>
    <d v="2018-02-11T00:00:00"/>
    <s v="Brokerage"/>
    <s v="Inception"/>
    <m/>
    <d v="2020-01-22T00:00:00"/>
  </r>
  <r>
    <s v="ABC"/>
    <s v="'2302003268"/>
    <s v="Active"/>
    <d v="2019-02-11T00:00:00"/>
    <d v="2020-02-10T00:00:00"/>
    <s v="Liability"/>
    <s v="Vinay"/>
    <s v="Ahmedabad"/>
    <s v="Liability"/>
    <x v="2"/>
    <x v="188"/>
    <d v="2019-02-11T00:00:00"/>
    <s v="Brokerage"/>
    <s v="Renewal"/>
    <m/>
    <d v="2020-01-22T00:00:00"/>
  </r>
  <r>
    <s v="ABC"/>
    <n v="2309003346"/>
    <s v="Active"/>
    <d v="2018-08-20T00:00:00"/>
    <d v="2024-08-19T00:00:00"/>
    <s v="Liability"/>
    <s v="Vinay"/>
    <s v="Ahmedabad"/>
    <s v="Liability"/>
    <x v="2"/>
    <x v="150"/>
    <d v="2018-08-20T00:00:00"/>
    <s v="Brokerage"/>
    <s v="Inception"/>
    <m/>
    <d v="2020-01-22T00:00:00"/>
  </r>
  <r>
    <s v="ABC"/>
    <n v="2690000349"/>
    <s v="Active"/>
    <d v="2017-12-31T00:00:00"/>
    <d v="2018-12-30T00:00:00"/>
    <s v="Miscellaneous"/>
    <s v="Vinay"/>
    <s v="Ahmedabad"/>
    <s v="Property / BI"/>
    <x v="0"/>
    <x v="189"/>
    <d v="2017-12-31T00:00:00"/>
    <s v="Brokerage"/>
    <s v="Inception"/>
    <m/>
    <d v="2020-01-22T00:00:00"/>
  </r>
  <r>
    <s v="ABC"/>
    <n v="55020309"/>
    <s v="Active"/>
    <d v="2018-12-14T00:00:00"/>
    <d v="2019-12-13T00:00:00"/>
    <s v="Miscellaneous"/>
    <s v="Vinay"/>
    <s v="Ahmedabad"/>
    <s v="Property / BI"/>
    <x v="0"/>
    <x v="190"/>
    <d v="2018-12-14T00:00:00"/>
    <s v="Brokerage"/>
    <s v="Inception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x v="191"/>
    <d v="2018-06-23T00:00:00"/>
    <s v="Brokerage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x v="191"/>
    <d v="2018-06-23T00:00:00"/>
    <s v="Brokerage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x v="192"/>
    <d v="2019-02-04T00:00:00"/>
    <s v="Brokerage "/>
    <s v="Endorsement"/>
    <m/>
    <d v="2020-01-22T00:00:00"/>
  </r>
  <r>
    <s v="ABC"/>
    <s v="2018-F0513845-BSS"/>
    <s v="Inactive"/>
    <d v="2018-06-23T00:00:00"/>
    <d v="2019-06-22T00:00:00"/>
    <s v="Miscellaneous"/>
    <s v="Shivani Sharma"/>
    <s v="Ahmedabad"/>
    <s v="Global Client Network (GNB Inward)"/>
    <x v="0"/>
    <x v="192"/>
    <d v="2019-02-04T00:00:00"/>
    <s v="Brokerage "/>
    <s v="Endorsement"/>
    <m/>
    <d v="2020-01-22T00:00:00"/>
  </r>
  <r>
    <s v="ABC"/>
    <s v="2018-L0116737-FWC"/>
    <s v="Inactive"/>
    <d v="2018-06-23T00:00:00"/>
    <d v="2019-06-22T00:00:00"/>
    <s v="Liability"/>
    <s v="Shivani Sharma"/>
    <s v="Ahmedabad"/>
    <s v="Global Client Network (GNB Inward)"/>
    <x v="0"/>
    <x v="193"/>
    <d v="2018-06-23T00:00:00"/>
    <s v="Brokerage"/>
    <s v="Inception"/>
    <m/>
    <d v="2020-01-22T00:00:00"/>
  </r>
  <r>
    <s v="ABC"/>
    <s v="2018-L0116800-PBL"/>
    <s v="Inactive"/>
    <d v="2018-06-23T00:00:00"/>
    <d v="2019-06-22T00:00:00"/>
    <s v="Liability"/>
    <s v="Shivani Sharma"/>
    <s v="Ahmedabad"/>
    <s v="Global Client Network (GNB Inward)"/>
    <x v="0"/>
    <x v="194"/>
    <d v="2018-06-23T00:00:00"/>
    <s v="Brokerage"/>
    <s v="Inception"/>
    <m/>
    <d v="2020-01-22T00:00:00"/>
  </r>
  <r>
    <s v="ABC"/>
    <s v="2019-F0673106-BSS"/>
    <s v="Active"/>
    <d v="2019-06-23T00:00:00"/>
    <d v="2020-06-22T00:00:00"/>
    <s v="Miscellaneous"/>
    <s v="Animesh Rawat"/>
    <s v="Ahmedabad"/>
    <s v="Global Client Network (GNB Inward)"/>
    <x v="0"/>
    <x v="195"/>
    <d v="2019-06-23T00:00:00"/>
    <s v="Brokerage"/>
    <s v="Renewal"/>
    <m/>
    <d v="2020-01-22T00:00:00"/>
  </r>
  <r>
    <s v="ABC"/>
    <s v="2019-L0138835-FWC"/>
    <s v="Active"/>
    <d v="2019-06-23T00:00:00"/>
    <d v="2020-06-22T00:00:00"/>
    <s v="Liability"/>
    <s v="Animesh Rawat"/>
    <s v="Ahmedabad"/>
    <s v="Global Client Network (GNB Inward)"/>
    <x v="0"/>
    <x v="196"/>
    <d v="2019-06-23T00:00:00"/>
    <s v="Brokerage"/>
    <s v="Renewal"/>
    <m/>
    <d v="2020-01-22T00:00:00"/>
  </r>
  <r>
    <s v="ABC"/>
    <s v="2019-L0139704-PBL"/>
    <s v="Active"/>
    <d v="2019-06-23T00:00:00"/>
    <d v="2020-06-22T00:00:00"/>
    <s v="Liability"/>
    <s v="Animesh Rawat"/>
    <s v="Ahmedabad"/>
    <s v="Global Client Network (GNB Inward)"/>
    <x v="0"/>
    <x v="197"/>
    <d v="2019-06-23T00:00:00"/>
    <s v="Brokerage"/>
    <s v="Renewal"/>
    <m/>
    <d v="2020-01-22T00:00:00"/>
  </r>
  <r>
    <s v="ABC"/>
    <n v="505613"/>
    <s v="Active"/>
    <d v="2019-04-25T00:00:00"/>
    <d v="2020-04-24T00:00:00"/>
    <s v="Employee Benefits"/>
    <s v="Mark"/>
    <s v="Ahmedabad"/>
    <s v="Employee Benefits (EB)"/>
    <x v="0"/>
    <x v="198"/>
    <d v="2019-04-25T00:00:00"/>
    <s v="Brokerage"/>
    <s v="Inception"/>
    <m/>
    <d v="2020-01-22T00:00:00"/>
  </r>
  <r>
    <s v="ABC"/>
    <s v="FGP-24-18-7001720-01-000"/>
    <s v="Inactive"/>
    <d v="2018-06-23T00:00:00"/>
    <d v="2019-06-22T00:00:00"/>
    <s v="Employee Benefits"/>
    <s v="Shivani Sharma"/>
    <s v="Ahmedabad"/>
    <s v="Global Client Network (GNB Inward)"/>
    <x v="0"/>
    <x v="199"/>
    <d v="2018-06-23T00:00:00"/>
    <s v="Brokerage"/>
    <s v="Inception"/>
    <m/>
    <d v="2020-01-22T00:00:00"/>
  </r>
  <r>
    <s v="ABC"/>
    <s v="FGP-24-19-7003140-02-000"/>
    <s v="Active"/>
    <d v="2019-06-23T00:00:00"/>
    <d v="2020-06-22T00:00:00"/>
    <s v="Employee Benefits"/>
    <s v="Animesh Rawat"/>
    <s v="Ahmedabad"/>
    <s v="Global Client Network (GNB Inward)"/>
    <x v="0"/>
    <x v="200"/>
    <d v="2019-06-23T00:00:00"/>
    <s v="Brokerage"/>
    <s v="Renewal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x v="201"/>
    <d v="2019-04-24T00:00:00"/>
    <s v="Brokerage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x v="202"/>
    <d v="2019-07-13T00:00:00"/>
    <s v="Brokerage 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x v="203"/>
    <d v="2019-07-17T00:00:00"/>
    <s v="Brokerage "/>
    <s v="Endorsement"/>
    <m/>
    <d v="2020-01-22T00:00:00"/>
  </r>
  <r>
    <s v="ABC"/>
    <s v="H0088766"/>
    <s v="Active"/>
    <d v="2019-04-24T00:00:00"/>
    <d v="2020-04-23T00:00:00"/>
    <s v="Employee Benefits"/>
    <s v="Mark"/>
    <s v="Ahmedabad"/>
    <s v="Employee Benefits (EB)"/>
    <x v="0"/>
    <x v="204"/>
    <d v="2019-05-14T00:00:00"/>
    <s v="Brokerage "/>
    <s v="Endorsement"/>
    <m/>
    <d v="2020-01-22T00:00:00"/>
  </r>
  <r>
    <s v="ABC"/>
    <s v="141100/48/2019/48"/>
    <s v="Inactive"/>
    <d v="2018-04-01T00:00:00"/>
    <d v="2019-03-31T00:00:00"/>
    <s v="Employee Benefits"/>
    <s v="Mark"/>
    <s v="Ahmedabad"/>
    <s v="Employee Benefits (EB)"/>
    <x v="0"/>
    <x v="205"/>
    <d v="2018-04-01T00:00:00"/>
    <s v="Brokerage"/>
    <s v="Lapse"/>
    <s v="GMAN â€“ Global Mandate"/>
    <d v="2020-01-22T00:00:00"/>
  </r>
  <r>
    <s v="ABC"/>
    <s v="GTL 3193894"/>
    <s v="Inactive"/>
    <d v="2018-04-01T00:00:00"/>
    <d v="2019-03-31T00:00:00"/>
    <s v="Employee Benefits"/>
    <s v="Mark"/>
    <s v="Ahmedabad"/>
    <s v="Employee Benefits (EB)"/>
    <x v="0"/>
    <x v="206"/>
    <d v="2018-04-01T00:00:00"/>
    <s v="Brokerage"/>
    <s v="Lapse"/>
    <s v="GMAN â€“ Global Mandate"/>
    <d v="2020-01-22T00:00:00"/>
  </r>
  <r>
    <s v="ABC"/>
    <s v="GTL3304779"/>
    <s v="Inactive"/>
    <d v="2018-06-13T00:00:00"/>
    <d v="2019-06-12T00:00:00"/>
    <s v="Employee Benefits"/>
    <s v="Mark"/>
    <s v="Ahmedabad"/>
    <s v="Employee Benefits (EB)"/>
    <x v="0"/>
    <x v="207"/>
    <d v="2018-06-13T00:00:00"/>
    <s v="Brokerage"/>
    <s v="Lapse"/>
    <s v="GMAN â€“ Global Mandate"/>
    <d v="2020-01-22T00:00:00"/>
  </r>
  <r>
    <s v="ABC"/>
    <s v="0260009050 00"/>
    <s v="Inactive"/>
    <d v="2018-04-01T00:00:00"/>
    <d v="2019-03-31T00:00:00"/>
    <s v="Employee Benefits"/>
    <s v="Mark"/>
    <s v="Ahmedabad"/>
    <s v="Employee Benefits (EB)"/>
    <x v="0"/>
    <x v="208"/>
    <d v="2018-04-01T00:00:00"/>
    <s v="Brokerage"/>
    <s v="Lapse"/>
    <s v="GMAN â€“ Global Mandate"/>
    <d v="2020-01-22T00:00:00"/>
  </r>
  <r>
    <s v="ABC"/>
    <n v="2309002897"/>
    <s v="Active"/>
    <d v="2019-05-02T00:00:00"/>
    <d v="2020-05-01T00:00:00"/>
    <s v="Liability"/>
    <s v="Vinay"/>
    <s v="Ahmedabad"/>
    <s v="Liability"/>
    <x v="0"/>
    <x v="209"/>
    <d v="2019-05-02T00:00:00"/>
    <s v="Brokerage"/>
    <s v="Inception"/>
    <m/>
    <d v="2020-01-22T00:00:00"/>
  </r>
  <r>
    <s v="ABC"/>
    <n v="206312000000"/>
    <s v="Active"/>
    <d v="2019-02-16T00:00:00"/>
    <d v="2020-02-15T00:00:00"/>
    <s v="Employee Benefits"/>
    <s v="Vididt Saha"/>
    <s v="Ahmedabad"/>
    <s v="Employee Benefits (EB)"/>
    <x v="1"/>
    <x v="210"/>
    <d v="2019-02-16T00:00:00"/>
    <s v="Brokerage"/>
    <s v="Inception"/>
    <m/>
    <d v="2020-01-22T00:00:00"/>
  </r>
  <r>
    <s v="ABC"/>
    <n v="206314000000"/>
    <s v="Active"/>
    <d v="2019-02-16T00:00:00"/>
    <d v="2020-02-15T00:00:00"/>
    <s v="Employee Benefits"/>
    <s v="Vididt Saha"/>
    <s v="Ahmedabad"/>
    <s v="Employee Benefits (EB)"/>
    <x v="1"/>
    <x v="211"/>
    <d v="2019-02-16T00:00:00"/>
    <s v="Brokerage"/>
    <s v="Inception"/>
    <m/>
    <d v="2020-01-22T00:00:00"/>
  </r>
  <r>
    <s v="ABC"/>
    <n v="8907502"/>
    <s v="Inactive"/>
    <d v="2018-02-24T00:00:00"/>
    <d v="2019-02-23T00:00:00"/>
    <s v="Liability"/>
    <s v="Shivani Sharma"/>
    <s v="Ahmedabad"/>
    <s v="Global Client Network (GNB Inward)"/>
    <x v="0"/>
    <x v="158"/>
    <d v="2018-02-24T00:00:00"/>
    <s v="Brokerage"/>
    <s v="Inception"/>
    <m/>
    <d v="2020-01-22T00:00:00"/>
  </r>
  <r>
    <s v="ABC"/>
    <s v="0000000008907502-01"/>
    <s v="Active"/>
    <d v="2019-02-24T00:00:00"/>
    <d v="2020-02-23T00:00:00"/>
    <s v="Liability"/>
    <s v="Animesh Rawat"/>
    <s v="Ahmedabad"/>
    <s v="Global Client Network (GNB Inward)"/>
    <x v="0"/>
    <x v="158"/>
    <d v="2019-02-24T00:00:00"/>
    <s v="Brokerage"/>
    <s v="Renewal"/>
    <m/>
    <d v="2020-01-22T00:00:00"/>
  </r>
  <r>
    <s v="ABC"/>
    <s v="020P000098802000"/>
    <s v="Inactive"/>
    <d v="2018-02-26T00:00:00"/>
    <d v="2019-02-25T00:00:00"/>
    <s v="Liability"/>
    <s v="Shivani Sharma"/>
    <s v="Ahmedabad"/>
    <s v="Global Client Network (GNB Inward)"/>
    <x v="0"/>
    <x v="212"/>
    <d v="2018-02-26T00:00:00"/>
    <s v="Brokerage"/>
    <s v="Inception"/>
    <m/>
    <d v="2020-01-22T00:00:00"/>
  </r>
  <r>
    <s v="ABC"/>
    <s v="020P000098803000"/>
    <s v="Active"/>
    <d v="2019-02-26T00:00:00"/>
    <d v="2020-02-25T00:00:00"/>
    <s v="Liability"/>
    <s v="Animesh Rawat"/>
    <s v="Ahmedabad"/>
    <s v="Global Client Network (GNB Inward)"/>
    <x v="0"/>
    <x v="212"/>
    <d v="2019-02-26T00:00:00"/>
    <s v="Brokerage"/>
    <s v="Renewal"/>
    <m/>
    <d v="2020-01-22T00:00:00"/>
  </r>
  <r>
    <s v="ABC"/>
    <n v="2280082714"/>
    <s v="Active"/>
    <d v="2019-03-11T00:00:00"/>
    <d v="2020-03-10T00:00:00"/>
    <s v="Miscellaneous"/>
    <s v="Animesh Rawat"/>
    <s v="Ahmedabad"/>
    <s v="Global Client Network (GNB Inward)"/>
    <x v="2"/>
    <x v="213"/>
    <d v="2019-03-11T00:00:00"/>
    <s v="Brokerage"/>
    <s v="Inception"/>
    <m/>
    <d v="2020-01-22T00:00:00"/>
  </r>
  <r>
    <s v="ABC"/>
    <s v="000000000086/4398"/>
    <s v="Inactive"/>
    <d v="2018-02-27T00:00:00"/>
    <d v="2019-02-26T00:00:00"/>
    <s v="Fire"/>
    <s v="Vinay"/>
    <s v="Ahmedabad"/>
    <s v="Property / BI"/>
    <x v="1"/>
    <x v="214"/>
    <d v="2018-02-27T00:00:00"/>
    <s v="Brokerage"/>
    <s v="Inception"/>
    <m/>
    <d v="2020-01-22T00:00:00"/>
  </r>
  <r>
    <s v="ABC"/>
    <n v="8539756"/>
    <s v="Inactive"/>
    <d v="2018-02-27T00:00:00"/>
    <d v="2019-02-26T00:00:00"/>
    <s v="Fire"/>
    <s v="Vinay"/>
    <s v="Ahmedabad"/>
    <s v="Property / BI"/>
    <x v="0"/>
    <x v="215"/>
    <d v="2018-02-27T00:00:00"/>
    <s v="Brokerage"/>
    <s v="Inception"/>
    <m/>
    <d v="2020-01-22T00:00:00"/>
  </r>
  <r>
    <s v="ABC"/>
    <s v="'0000000008539756-01"/>
    <s v="Active"/>
    <d v="2019-02-27T00:00:00"/>
    <d v="2020-02-26T00:00:00"/>
    <s v="Fire"/>
    <s v="Vinay"/>
    <s v="Ahmedabad"/>
    <s v="Property / BI"/>
    <x v="0"/>
    <x v="216"/>
    <d v="2019-02-27T00:00:00"/>
    <s v="Brokerage"/>
    <s v="Renewal"/>
    <m/>
    <d v="2020-01-22T00:00:00"/>
  </r>
  <r>
    <s v="ABC"/>
    <s v="'0000000008539844"/>
    <s v="Inactive"/>
    <d v="2018-02-27T00:00:00"/>
    <d v="2019-02-26T00:00:00"/>
    <s v="Fire"/>
    <s v="Vinay"/>
    <s v="Ahmedabad"/>
    <s v="Property / BI"/>
    <x v="2"/>
    <x v="217"/>
    <d v="2018-02-27T00:00:00"/>
    <s v="Brokerage"/>
    <s v="Inception"/>
    <m/>
    <d v="2020-01-22T00:00:00"/>
  </r>
  <r>
    <s v="ABC"/>
    <s v="'0000000008539844-01"/>
    <s v="Active"/>
    <d v="2019-02-27T00:00:00"/>
    <d v="2020-02-26T00:00:00"/>
    <s v="Fire"/>
    <s v="Vinay"/>
    <s v="Ahmedabad"/>
    <s v="Property / BI"/>
    <x v="2"/>
    <x v="169"/>
    <d v="2019-02-27T00:00:00"/>
    <s v="Brokerage"/>
    <s v="Renewal"/>
    <m/>
    <d v="2020-01-22T00:00:00"/>
  </r>
  <r>
    <s v="ABC"/>
    <s v="'0000000008643898-01"/>
    <s v="Active"/>
    <d v="2019-02-27T00:00:00"/>
    <d v="2020-02-26T00:00:00"/>
    <s v="Fire"/>
    <s v="Vinay"/>
    <s v="Ahmedabad"/>
    <s v="Property / BI"/>
    <x v="0"/>
    <x v="218"/>
    <d v="2019-03-02T00:00:00"/>
    <s v="Brokerage"/>
    <s v="Renewal"/>
    <m/>
    <d v="2020-01-22T00:00:00"/>
  </r>
  <r>
    <s v="ABC"/>
    <n v="1.6026192112042202E+17"/>
    <s v="Active"/>
    <d v="2019-11-15T00:00:00"/>
    <d v="2020-11-14T00:00:00"/>
    <s v="Fire"/>
    <s v="Vinay"/>
    <s v="Ahmedabad"/>
    <s v="Small Medium Enterpries (SME)"/>
    <x v="0"/>
    <x v="219"/>
    <d v="2019-11-15T00:00:00"/>
    <s v="Brokerage"/>
    <s v="Inception"/>
    <m/>
    <d v="2020-01-22T00:00:00"/>
  </r>
  <r>
    <s v="ABC"/>
    <s v="'99000044180400000024"/>
    <s v="Active"/>
    <d v="2019-03-12T00:00:00"/>
    <d v="2020-03-11T00:00:00"/>
    <s v="Engineering"/>
    <s v="Raju Kumar"/>
    <s v="Ahmedabad"/>
    <s v="Construction, Power &amp; Infrastructure"/>
    <x v="2"/>
    <x v="220"/>
    <d v="2019-03-12T00:00:00"/>
    <s v="Brokerage"/>
    <s v="Inception"/>
    <m/>
    <d v="2020-01-22T00:00:00"/>
  </r>
  <r>
    <s v="ABC"/>
    <s v="LW/00009151000100"/>
    <s v="Active"/>
    <d v="2018-03-16T00:00:00"/>
    <d v="2019-03-15T00:00:00"/>
    <s v="Miscellaneous"/>
    <s v="Raju Kumar"/>
    <s v="Ahmedabad"/>
    <s v="Liability"/>
    <x v="2"/>
    <x v="221"/>
    <d v="2018-03-16T00:00:00"/>
    <s v="Brokerage"/>
    <s v="Inception"/>
    <m/>
    <d v="2020-01-22T00:00:00"/>
  </r>
  <r>
    <s v="ABC"/>
    <s v="2412/202312723700000"/>
    <s v="Active"/>
    <d v="2018-01-22T00:00:00"/>
    <d v="2019-01-21T00:00:00"/>
    <s v="Marine"/>
    <s v="Vinay"/>
    <s v="Ahmedabad"/>
    <s v="Marine"/>
    <x v="2"/>
    <x v="116"/>
    <d v="2018-01-22T00:00:00"/>
    <s v="Brokerage"/>
    <s v="Inception"/>
    <m/>
    <d v="2020-01-22T00:00:00"/>
  </r>
  <r>
    <s v="TT"/>
    <s v="OG-18-2202-4091-00000964"/>
    <s v="Inactive"/>
    <d v="2018-02-20T00:00:00"/>
    <d v="2019-02-19T00:00:00"/>
    <s v="Miscellaneous"/>
    <s v="Manish Sharma"/>
    <s v="Ahmedabad"/>
    <s v="Property / BI"/>
    <x v="0"/>
    <x v="222"/>
    <d v="2018-02-20T00:00:00"/>
    <s v="Brokerage"/>
    <s v="Inception"/>
    <m/>
    <d v="2020-01-22T00:00:00"/>
  </r>
  <r>
    <s v="TT"/>
    <s v="1213001118P112967501"/>
    <s v="Active"/>
    <d v="2019-01-01T00:00:00"/>
    <d v="2019-12-31T00:00:00"/>
    <s v="Fire"/>
    <s v="Manish Sharma"/>
    <s v="Ahmedabad"/>
    <s v="Property / BI"/>
    <x v="2"/>
    <x v="223"/>
    <d v="2019-01-01T00:00:00"/>
    <s v="Brokerage"/>
    <s v="Inception"/>
    <m/>
    <d v="2020-01-22T00:00:00"/>
  </r>
  <r>
    <s v="TT"/>
    <s v="'310304111810000477"/>
    <s v="Active"/>
    <d v="2019-02-11T00:00:00"/>
    <d v="2020-02-10T00:00:00"/>
    <s v="Miscellaneous"/>
    <s v="Manish Sharma"/>
    <s v="Ahmedabad"/>
    <s v="Property / BI"/>
    <x v="2"/>
    <x v="224"/>
    <d v="2019-02-11T00:00:00"/>
    <s v="Brokerage"/>
    <s v="Inception"/>
    <m/>
    <d v="2020-01-22T00:00:00"/>
  </r>
  <r>
    <s v="TT"/>
    <n v="43177302"/>
    <s v="Active"/>
    <d v="2018-11-28T00:00:00"/>
    <d v="2019-05-27T00:00:00"/>
    <s v="Miscellaneous"/>
    <s v="Manish Sharma"/>
    <s v="Ahmedabad"/>
    <s v="Employee Benefits (EB)"/>
    <x v="2"/>
    <x v="225"/>
    <d v="2018-11-28T00:00:00"/>
    <s v="Brokerage"/>
    <s v="Inception"/>
    <m/>
    <d v="2020-01-22T00:00:00"/>
  </r>
  <r>
    <s v="TT"/>
    <n v="43179225"/>
    <s v="Active"/>
    <d v="2018-12-29T00:00:00"/>
    <d v="2019-06-28T00:00:00"/>
    <s v="Miscellaneous"/>
    <s v="Manish Sharma"/>
    <s v="Ahmedabad"/>
    <s v="Employee Benefits (EB)"/>
    <x v="0"/>
    <x v="226"/>
    <d v="2018-12-29T00:00:00"/>
    <s v="Brokerage"/>
    <s v="Inception"/>
    <m/>
    <d v="2020-01-22T00:00:00"/>
  </r>
  <r>
    <s v="TT"/>
    <s v="OG-19-2202-4091-00000967"/>
    <s v="Active"/>
    <d v="2019-02-20T00:00:00"/>
    <d v="2020-02-19T00:00:00"/>
    <s v="Miscellaneous"/>
    <s v="Manish Sharma"/>
    <s v="Ahmedabad"/>
    <s v="Property / BI"/>
    <x v="0"/>
    <x v="227"/>
    <d v="2019-02-20T00:00:00"/>
    <s v="Brokerage"/>
    <s v="Renewal"/>
    <m/>
    <d v="2020-01-22T00:00:00"/>
  </r>
  <r>
    <s v="TT"/>
    <s v="YB00020403000100"/>
    <s v="Active"/>
    <d v="2019-02-08T00:00:00"/>
    <d v="2020-02-07T00:00:00"/>
    <s v="Fire"/>
    <s v="Vididt Saha"/>
    <s v="Ahmedabad"/>
    <s v="Property / BI"/>
    <x v="1"/>
    <x v="228"/>
    <d v="2019-02-08T00:00:00"/>
    <s v="Brokerage"/>
    <s v="Inception"/>
    <m/>
    <d v="2020-01-22T00:00:00"/>
  </r>
  <r>
    <s v="TT"/>
    <s v="31030411/17/10000760"/>
    <s v="Active"/>
    <d v="2018-03-10T00:00:00"/>
    <d v="2019-03-09T00:00:00"/>
    <s v="Fire"/>
    <s v="Vinay"/>
    <s v="Ahmedabad"/>
    <s v="Property / BI"/>
    <x v="1"/>
    <x v="229"/>
    <d v="2018-03-10T00:00:00"/>
    <s v="Brokerage"/>
    <s v="Inception"/>
    <m/>
    <d v="2020-01-22T00:00:00"/>
  </r>
  <r>
    <s v="TT"/>
    <s v="31030/459/1710000154"/>
    <s v="Active"/>
    <d v="2018-03-10T00:00:00"/>
    <d v="2019-03-09T00:00:00"/>
    <s v="Miscellaneous"/>
    <s v="Vinay"/>
    <s v="Ahmedabad"/>
    <s v="Property / BI"/>
    <x v="1"/>
    <x v="230"/>
    <d v="2018-03-10T00:00:00"/>
    <s v="Brokerage"/>
    <s v="Inception"/>
    <m/>
    <d v="2020-01-22T00:00:00"/>
  </r>
  <r>
    <s v="TT"/>
    <s v="2999/202296981100000"/>
    <s v="Active"/>
    <d v="2018-06-01T00:00:00"/>
    <d v="2019-05-31T00:00:00"/>
    <s v="Liability"/>
    <s v="Raju Kumar"/>
    <s v="Ahmedabad"/>
    <s v="Liability"/>
    <x v="1"/>
    <x v="231"/>
    <d v="2018-06-01T00:00:00"/>
    <s v="Brokerage"/>
    <s v="Endorsement"/>
    <m/>
    <d v="2020-01-22T00:00:00"/>
  </r>
  <r>
    <s v="TT"/>
    <s v="2999/202296981100000"/>
    <s v="Active"/>
    <d v="2018-06-01T00:00:00"/>
    <d v="2019-05-31T00:00:00"/>
    <s v="Liability"/>
    <s v="Raju Kumar"/>
    <s v="Ahmedabad"/>
    <s v="Liability"/>
    <x v="1"/>
    <x v="25"/>
    <d v="2018-08-03T00:00:00"/>
    <s v="Brokerage "/>
    <s v="Endorsement"/>
    <m/>
    <d v="2020-01-22T00:00:00"/>
  </r>
  <r>
    <s v="TT"/>
    <s v="2999202758217600000&quot;"/>
    <s v="Active"/>
    <d v="2019-04-22T00:00:00"/>
    <d v="2020-04-21T00:00:00"/>
    <s v="Liability"/>
    <s v="Raju Kumar"/>
    <s v="Ahmedabad"/>
    <s v="Liability"/>
    <x v="2"/>
    <x v="232"/>
    <d v="2019-04-22T00:00:00"/>
    <s v="Brokerage"/>
    <s v="Inception"/>
    <m/>
    <d v="2020-01-22T00:00:00"/>
  </r>
  <r>
    <s v="TT"/>
    <n v="2.9992028732742001E+18"/>
    <s v="Active"/>
    <d v="2019-07-08T00:00:00"/>
    <d v="2020-07-07T00:00:00"/>
    <s v="Liability"/>
    <s v="Raju Kumar"/>
    <s v="Ahmedabad"/>
    <s v="Liability"/>
    <x v="2"/>
    <x v="232"/>
    <d v="2019-07-08T00:00:00"/>
    <s v="Brokerage"/>
    <s v="Inception"/>
    <m/>
    <d v="2020-01-22T00:00:00"/>
  </r>
  <r>
    <s v="TT"/>
    <n v="2.9992028733097999E+18"/>
    <s v="Active"/>
    <d v="2019-07-08T00:00:00"/>
    <d v="2020-07-07T00:00:00"/>
    <s v="Liability"/>
    <s v="Raju Kumar"/>
    <s v="Ahmedabad"/>
    <s v="Liability"/>
    <x v="2"/>
    <x v="232"/>
    <d v="2019-07-08T00:00:00"/>
    <s v="Brokerage"/>
    <s v="Inception"/>
    <m/>
    <d v="2020-01-22T00:00:00"/>
  </r>
  <r>
    <s v="TT"/>
    <s v="141100/48/2019/4225"/>
    <s v="Inactive"/>
    <d v="2018-06-29T00:00:00"/>
    <d v="2019-06-28T00:00:00"/>
    <s v="Employee Benefits"/>
    <s v="Mark"/>
    <s v="Ahmedabad"/>
    <s v="Employee Benefits (EB)"/>
    <x v="0"/>
    <x v="233"/>
    <d v="2018-06-29T00:00:00"/>
    <s v="Brokerage"/>
    <s v="Lapse"/>
    <s v="GMAN â€“ Global Mandate"/>
    <d v="2020-01-22T00:00:00"/>
  </r>
  <r>
    <s v="TT"/>
    <s v="2002/132282540/02/000"/>
    <s v="Active"/>
    <d v="2019-01-01T00:00:00"/>
    <d v="2019-12-31T00:00:00"/>
    <s v="Marine"/>
    <s v="Animesh Rawat"/>
    <s v="Ahmedabad"/>
    <s v="Global Client Network (GNB Inward)"/>
    <x v="0"/>
    <x v="234"/>
    <d v="2019-01-01T00:00:00"/>
    <s v="Brokerage"/>
    <s v="Renewal"/>
    <m/>
    <d v="2020-01-22T00:00:00"/>
  </r>
  <r>
    <s v="TT"/>
    <s v="2018-B0100354-FBG"/>
    <s v="Active"/>
    <d v="2018-07-01T00:00:00"/>
    <d v="2019-06-30T00:00:00"/>
    <s v="Miscellaneous"/>
    <s v="Animesh Rawat"/>
    <s v="Ahmedabad"/>
    <s v="Global Client Network (GNB Inward)"/>
    <x v="0"/>
    <x v="235"/>
    <d v="2019-06-30T00:00:00"/>
    <s v="Brokerage"/>
    <s v="Inception"/>
    <m/>
    <d v="2020-01-22T00:00:00"/>
  </r>
  <r>
    <s v="TT"/>
    <s v="2018-F0512344-FRE"/>
    <s v="Active"/>
    <d v="2018-07-01T00:00:00"/>
    <d v="2019-06-30T00:00:00"/>
    <s v="Fire"/>
    <s v="Animesh Rawat"/>
    <s v="Ahmedabad"/>
    <s v="Global Client Network (GNB Inward)"/>
    <x v="0"/>
    <x v="236"/>
    <d v="2019-06-30T00:00:00"/>
    <s v="Brokerage"/>
    <s v="Inception"/>
    <m/>
    <d v="2020-01-22T00:00:00"/>
  </r>
  <r>
    <s v="TT"/>
    <s v="2018-F0512462-FLO"/>
    <s v="Active"/>
    <d v="2018-07-01T00:00:00"/>
    <d v="2019-06-30T00:00:00"/>
    <s v="Miscellaneous"/>
    <s v="Animesh Rawat"/>
    <s v="Ahmedabad"/>
    <s v="Global Client Network (GNB Inward)"/>
    <x v="0"/>
    <x v="237"/>
    <d v="2019-06-30T00:00:00"/>
    <s v="Brokerage"/>
    <s v="Inception"/>
    <m/>
    <d v="2020-01-22T00:00:00"/>
  </r>
  <r>
    <s v="TT"/>
    <s v="2018-L0116963-CGL"/>
    <s v="Active"/>
    <d v="2018-07-01T00:00:00"/>
    <d v="2019-06-30T00:00:00"/>
    <s v="Liability"/>
    <s v="Animesh Rawat"/>
    <s v="Ahmedabad"/>
    <s v="Global Client Network (GNB Inward)"/>
    <x v="0"/>
    <x v="238"/>
    <d v="2019-06-30T00:00:00"/>
    <s v="Brokerage"/>
    <s v="Inception"/>
    <m/>
    <d v="2020-01-22T00:00:00"/>
  </r>
  <r>
    <s v="TT"/>
    <s v="2412/2024 4046 0100 000"/>
    <s v="Active"/>
    <d v="2018-09-26T00:00:00"/>
    <d v="2019-09-25T00:00:00"/>
    <s v="Marine"/>
    <s v="Vinay"/>
    <s v="Ahmedabad"/>
    <s v="Marine"/>
    <x v="2"/>
    <x v="239"/>
    <d v="2018-09-26T00:00:00"/>
    <s v="Brokerage"/>
    <s v="Inception"/>
    <m/>
    <d v="2020-01-22T00:00:00"/>
  </r>
  <r>
    <s v="TT"/>
    <n v="9.1000036171699995E+19"/>
    <s v="Inactive"/>
    <d v="2017-12-12T00:00:00"/>
    <d v="2018-12-11T00:00:00"/>
    <s v="Liability"/>
    <s v="Ketan Jain"/>
    <s v="Ahmedabad"/>
    <s v="Liability"/>
    <x v="1"/>
    <x v="240"/>
    <d v="2017-12-12T00:00:00"/>
    <s v="Brokerage"/>
    <s v="Inception"/>
    <m/>
    <d v="2020-01-22T00:00:00"/>
  </r>
  <r>
    <s v="TT"/>
    <n v="9.1000036181700002E+19"/>
    <s v="Active"/>
    <d v="2018-12-12T00:00:00"/>
    <d v="2019-12-11T00:00:00"/>
    <s v="Liability"/>
    <s v="Ketan Jain"/>
    <s v="Ahmedabad"/>
    <s v="Liability"/>
    <x v="0"/>
    <x v="241"/>
    <d v="2018-12-12T00:00:00"/>
    <s v="Brokerage"/>
    <s v="Renewal"/>
    <m/>
    <d v="2020-01-22T00:00:00"/>
  </r>
  <r>
    <s v="TT"/>
    <n v="304001140"/>
    <s v="Active"/>
    <d v="2018-08-01T00:00:00"/>
    <d v="2019-07-31T00:00:00"/>
    <s v="Liability"/>
    <s v="Ketan Jain"/>
    <s v="Ahmedabad"/>
    <s v="Liability"/>
    <x v="0"/>
    <x v="242"/>
    <d v="2018-08-01T00:00:00"/>
    <s v="Brokerage"/>
    <s v="Inception"/>
    <m/>
    <d v="2020-01-22T00:00:00"/>
  </r>
  <r>
    <s v="TT"/>
    <n v="635003567"/>
    <s v="Inactive"/>
    <d v="2017-12-01T00:00:00"/>
    <d v="2018-11-30T00:00:00"/>
    <s v="Miscellaneous"/>
    <s v="Animesh Rawat"/>
    <s v="Ahmedabad"/>
    <s v="Global Client Network (GNB Inward)"/>
    <x v="1"/>
    <x v="243"/>
    <d v="2017-12-01T00:00:00"/>
    <s v="Brokerage"/>
    <s v="Inception"/>
    <m/>
    <d v="2020-01-22T00:00:00"/>
  </r>
  <r>
    <s v="TT"/>
    <s v="0635003567 00"/>
    <s v="Active"/>
    <d v="2018-12-01T00:00:00"/>
    <d v="2019-11-30T00:00:00"/>
    <s v="Miscellaneous"/>
    <s v="Shivani Sharma"/>
    <s v="Ahmedabad"/>
    <s v="Global Client Network (GNB Inward)"/>
    <x v="0"/>
    <x v="244"/>
    <d v="2018-12-01T00:00:00"/>
    <s v="Brokerage"/>
    <s v="Renewal"/>
    <m/>
    <d v="2020-01-22T00:00:00"/>
  </r>
  <r>
    <s v="TT"/>
    <s v="4010/118287210/02/000"/>
    <s v="Active"/>
    <d v="2018-05-25T00:00:00"/>
    <d v="2019-05-24T00:00:00"/>
    <s v="Miscellaneous"/>
    <s v="Vinay"/>
    <s v="Ahmedabad"/>
    <s v="Liability"/>
    <x v="2"/>
    <x v="245"/>
    <d v="2018-05-26T00:00:00"/>
    <s v="Brokerage"/>
    <s v="Inception"/>
    <m/>
    <d v="2020-01-22T00:00:00"/>
  </r>
  <r>
    <s v="TT"/>
    <s v="4010/118433486/02/000"/>
    <s v="Active"/>
    <d v="2018-05-25T00:00:00"/>
    <d v="2019-05-24T00:00:00"/>
    <s v="Miscellaneous"/>
    <s v="Vinay"/>
    <s v="Ahmedabad"/>
    <s v="Liability"/>
    <x v="2"/>
    <x v="246"/>
    <d v="2018-05-25T00:00:00"/>
    <s v="Brokerage"/>
    <s v="Inception"/>
    <m/>
    <d v="2020-01-22T00:00:00"/>
  </r>
  <r>
    <s v="TT"/>
    <s v="4010/118434222/02/000"/>
    <s v="Active"/>
    <d v="2018-05-25T00:00:00"/>
    <d v="2019-05-24T00:00:00"/>
    <s v="Miscellaneous"/>
    <s v="Vinay"/>
    <s v="Ahmedabad"/>
    <s v="Liability"/>
    <x v="0"/>
    <x v="247"/>
    <d v="2018-05-25T00:00:00"/>
    <s v="Brokerage"/>
    <s v="Inception"/>
    <m/>
    <d v="2020-01-22T00:00:00"/>
  </r>
  <r>
    <s v="XYZ"/>
    <n v="15552994"/>
    <s v="Active"/>
    <d v="2019-12-02T00:00:00"/>
    <d v="2020-12-01T00:00:00"/>
    <s v="Marine"/>
    <s v="Abhinav Shivam"/>
    <s v="Ahmedabad"/>
    <s v="Marine"/>
    <x v="1"/>
    <x v="248"/>
    <d v="2019-12-02T00:00:00"/>
    <s v="Brokerage"/>
    <s v="Inception"/>
    <m/>
    <d v="2020-01-22T00:00:00"/>
  </r>
  <r>
    <s v="XYZ"/>
    <n v="9.9000011190100001E+19"/>
    <s v="Active"/>
    <d v="2019-07-29T00:00:00"/>
    <d v="2020-07-28T00:00:00"/>
    <s v="Fire"/>
    <s v="Abhinav Shivam"/>
    <s v="Ahmedabad"/>
    <s v="Small Medium Enterpries (SME)"/>
    <x v="1"/>
    <x v="249"/>
    <d v="2019-07-29T00:00:00"/>
    <s v="Brokerage"/>
    <s v="Inception"/>
    <m/>
    <d v="2020-01-22T00:00:00"/>
  </r>
  <r>
    <s v="XYZ"/>
    <n v="9.9000011190100001E+19"/>
    <s v="Active"/>
    <d v="2019-07-29T00:00:00"/>
    <d v="2020-07-28T00:00:00"/>
    <s v="Fire"/>
    <s v="Abhinav Shivam"/>
    <s v="Ahmedabad"/>
    <s v="Small Medium Enterpries (SME)"/>
    <x v="1"/>
    <x v="250"/>
    <d v="2019-07-29T00:00:00"/>
    <s v="Brokerage"/>
    <s v="Inception"/>
    <m/>
    <d v="2020-01-22T00:00:00"/>
  </r>
  <r>
    <s v="XYZ"/>
    <n v="9.9000046190100005E+19"/>
    <s v="Active"/>
    <d v="2019-07-29T00:00:00"/>
    <d v="2020-07-28T00:00:00"/>
    <s v="Miscellaneous"/>
    <s v="Abhinav Shivam"/>
    <s v="Ahmedabad"/>
    <s v="Small Medium Enterpries (SME)"/>
    <x v="1"/>
    <x v="251"/>
    <d v="2019-07-29T00:00:00"/>
    <s v="Brokerage"/>
    <s v="Inception"/>
    <m/>
    <d v="2020-01-22T00:00:00"/>
  </r>
  <r>
    <s v="XYZ"/>
    <n v="14055133"/>
    <s v="Active"/>
    <d v="2019-07-26T00:00:00"/>
    <d v="2020-07-25T00:00:00"/>
    <s v="Liability"/>
    <s v="Abhinav Shivam"/>
    <s v="Ahmedabad"/>
    <s v="Liability"/>
    <x v="2"/>
    <x v="252"/>
    <d v="2019-07-26T00:00:00"/>
    <s v="Brokerage"/>
    <s v="Inception"/>
    <m/>
    <d v="2020-01-22T00:00:00"/>
  </r>
  <r>
    <s v="XYZ"/>
    <n v="2000010048"/>
    <s v="Inactive"/>
    <d v="2018-07-28T00:00:00"/>
    <d v="2019-07-27T00:00:00"/>
    <s v="Miscellaneous"/>
    <s v="Kumar Jha"/>
    <s v="Ahmedabad"/>
    <s v="Trade Credit &amp;amp; Political Risk"/>
    <x v="0"/>
    <x v="253"/>
    <d v="2018-07-28T00:00:00"/>
    <s v="Brokerage"/>
    <s v="Endorsement"/>
    <m/>
    <d v="2020-01-22T00:00:00"/>
  </r>
  <r>
    <s v="XYZ"/>
    <n v="2000010048"/>
    <s v="Inactive"/>
    <d v="2018-07-28T00:00:00"/>
    <d v="2019-07-27T00:00:00"/>
    <s v="Miscellaneous"/>
    <s v="Kumar Jha"/>
    <s v="Ahmedabad"/>
    <s v="Trade Credit &amp;amp; Political Risk"/>
    <x v="0"/>
    <x v="254"/>
    <d v="2019-07-18T00:00:00"/>
    <s v="Brokerage "/>
    <s v="Endorsement"/>
    <m/>
    <d v="2020-01-22T00:00:00"/>
  </r>
  <r>
    <s v="XYZ"/>
    <n v="2000010048"/>
    <s v="Active"/>
    <d v="2019-07-28T00:00:00"/>
    <d v="2020-07-27T00:00:00"/>
    <s v="Miscellaneous"/>
    <s v="Gilbert"/>
    <s v="Ahmedabad"/>
    <s v="Trade Credit &amp;amp; Political Risk"/>
    <x v="0"/>
    <x v="255"/>
    <d v="2019-07-28T00:00:00"/>
    <s v="Brokerage"/>
    <s v="Renewal"/>
    <m/>
    <d v="2020-01-22T00:00:00"/>
  </r>
  <r>
    <s v="XYZ"/>
    <n v="304001925"/>
    <s v="Inactive"/>
    <d v="2018-04-01T00:00:00"/>
    <d v="2019-03-31T00:00:00"/>
    <s v="Liability"/>
    <s v="Animesh Rawat"/>
    <s v="Ahmedabad"/>
    <s v="Global Client Network (GNB Inward)"/>
    <x v="0"/>
    <x v="256"/>
    <d v="2019-03-31T00:00:00"/>
    <s v="Brokerage"/>
    <s v="Inception"/>
    <m/>
    <d v="2020-01-22T00:00:00"/>
  </r>
  <r>
    <s v="XYZ"/>
    <n v="304003763"/>
    <s v="Active"/>
    <d v="2019-04-01T00:00:00"/>
    <d v="2020-03-31T00:00:00"/>
    <s v="Liability"/>
    <s v="Animesh Rawat"/>
    <s v="Ahmedabad"/>
    <s v="Global Client Network (GNB Inward)"/>
    <x v="0"/>
    <x v="257"/>
    <d v="2019-04-01T00:00:00"/>
    <s v="Brokerage"/>
    <s v="Renewal"/>
    <m/>
    <d v="2020-01-22T00:00:00"/>
  </r>
  <r>
    <s v="XYZ"/>
    <s v="0640002526 02"/>
    <s v="Active"/>
    <d v="2018-07-10T00:00:00"/>
    <d v="2019-07-09T00:00:00"/>
    <s v="Miscellaneous"/>
    <s v="Animesh Rawat"/>
    <s v="Ahmedabad"/>
    <s v="Global Client Network (GNB Inward)"/>
    <x v="0"/>
    <x v="258"/>
    <d v="2018-07-10T00:00:00"/>
    <s v="Brokerage"/>
    <s v="Inception"/>
    <m/>
    <d v="2020-01-22T00:00:00"/>
  </r>
  <r>
    <s v="XYZ"/>
    <s v="1003/126704810/01/000"/>
    <s v="Inactive"/>
    <d v="2018-01-01T00:00:00"/>
    <d v="2018-12-31T00:00:00"/>
    <s v="Fire"/>
    <s v="Animesh Rawat"/>
    <s v="Ahmedabad"/>
    <s v="Global Client Network (GNB Inward)"/>
    <x v="0"/>
    <x v="259"/>
    <d v="2018-01-01T00:00:00"/>
    <s v="Brokerage"/>
    <s v="Inception"/>
    <m/>
    <d v="2020-01-22T00:00:00"/>
  </r>
  <r>
    <s v="XYZ"/>
    <s v="1003/126704810/02/000"/>
    <s v="Active"/>
    <d v="2019-01-01T00:00:00"/>
    <d v="2019-03-31T00:00:00"/>
    <s v="Fire"/>
    <s v="Animesh Rawat"/>
    <s v="Ahmedabad"/>
    <s v="Global Client Network (GNB Inward)"/>
    <x v="0"/>
    <x v="260"/>
    <d v="2019-01-01T00:00:00"/>
    <s v="Brokerage"/>
    <s v="Endorsement"/>
    <m/>
    <d v="2020-01-22T00:00:00"/>
  </r>
  <r>
    <s v="XYZ"/>
    <s v="1003/126704810/02/000"/>
    <s v="Active"/>
    <d v="2019-01-01T00:00:00"/>
    <d v="2019-03-31T00:00:00"/>
    <s v="Fire"/>
    <s v="Animesh Rawat"/>
    <s v="Ahmedabad"/>
    <s v="Global Client Network (GNB Inward)"/>
    <x v="0"/>
    <x v="261"/>
    <d v="2019-01-01T00:00:00"/>
    <s v="Brokerage "/>
    <s v="Endorsement"/>
    <m/>
    <d v="2020-01-22T00:00:00"/>
  </r>
  <r>
    <s v="XYZ"/>
    <n v="11988092"/>
    <s v="Active"/>
    <d v="2018-02-07T00:00:00"/>
    <d v="2018-02-12T00:00:00"/>
    <s v="Miscellaneous"/>
    <s v="Animesh Rawat"/>
    <s v="Ahmedabad"/>
    <s v="Global Client Network (GNB Inward)"/>
    <x v="2"/>
    <x v="262"/>
    <d v="2018-02-07T00:00:00"/>
    <s v="Brokerage"/>
    <s v="Inception"/>
    <m/>
    <d v="2020-01-22T00:00:00"/>
  </r>
  <r>
    <s v="XYZ"/>
    <n v="2304001082"/>
    <s v="Inactive"/>
    <d v="2018-04-01T00:00:00"/>
    <d v="2019-03-31T00:00:00"/>
    <s v="Liability"/>
    <s v="Animesh Rawat"/>
    <s v="Ahmedabad"/>
    <s v="Global Client Network (GNB Inward)"/>
    <x v="0"/>
    <x v="263"/>
    <d v="2019-03-31T00:00:00"/>
    <s v="Brokerage"/>
    <s v="Inception"/>
    <m/>
    <d v="2020-01-22T00:00:00"/>
  </r>
  <r>
    <s v="XYZ"/>
    <s v="2304001082-01"/>
    <s v="Active"/>
    <d v="2019-04-01T00:00:00"/>
    <d v="2020-03-31T00:00:00"/>
    <s v="Liability"/>
    <s v="Animesh Rawat"/>
    <s v="Ahmedabad"/>
    <s v="Global Client Network (GNB Inward)"/>
    <x v="0"/>
    <x v="264"/>
    <d v="2019-04-01T00:00:00"/>
    <s v="Brokerage"/>
    <s v="Renewal"/>
    <m/>
    <d v="2020-01-22T00:00:00"/>
  </r>
  <r>
    <s v="XYZ"/>
    <n v="2.4142020928135997E+18"/>
    <s v="Inactive"/>
    <d v="2018-01-01T00:00:00"/>
    <d v="2018-12-31T00:00:00"/>
    <s v="Marine"/>
    <s v="Animesh Rawat"/>
    <s v="Ahmedabad"/>
    <s v="Global Client Network (GNB Inward)"/>
    <x v="0"/>
    <x v="265"/>
    <d v="2018-01-01T00:00:00"/>
    <s v="Brokerage"/>
    <s v="Inception"/>
    <m/>
    <d v="2020-01-22T00:00:00"/>
  </r>
  <r>
    <s v="XYZ"/>
    <n v="2.4142020928135997E+18"/>
    <s v="Inactive"/>
    <d v="2019-01-01T00:00:00"/>
    <d v="2019-12-31T00:00:00"/>
    <s v="Marine"/>
    <s v="Animesh Rawat"/>
    <s v="Ahmedabad"/>
    <s v="Global Client Network (GNB Inward)"/>
    <x v="0"/>
    <x v="266"/>
    <d v="2019-01-01T00:00:00"/>
    <s v="Brokerage"/>
    <s v="Renewal"/>
    <m/>
    <d v="2020-01-22T00:00:00"/>
  </r>
  <r>
    <s v="XYZ"/>
    <n v="2.4142020928135997E+18"/>
    <s v="Active"/>
    <d v="2020-01-01T00:00:00"/>
    <d v="2020-03-31T00:00:00"/>
    <s v="Marine"/>
    <s v="Animesh Rawat"/>
    <s v="Ahmedabad"/>
    <s v="Global Client Network (GNB Inward)"/>
    <x v="0"/>
    <x v="267"/>
    <d v="2020-01-01T00:00:00"/>
    <s v="Brokerage"/>
    <s v="Renewal"/>
    <m/>
    <d v="2020-01-22T00:00:00"/>
  </r>
  <r>
    <s v="XYZ"/>
    <s v="2600010787 00"/>
    <s v="Active"/>
    <d v="2018-07-20T00:00:00"/>
    <d v="2018-10-19T00:00:00"/>
    <s v="Engineering"/>
    <s v="Animesh Rawat"/>
    <s v="Ahmedabad"/>
    <s v="Global Client Network (GNB Inward)"/>
    <x v="2"/>
    <x v="268"/>
    <d v="2018-07-20T00:00:00"/>
    <s v="Brokerage"/>
    <s v="Inception"/>
    <m/>
    <d v="2020-01-22T00:00:00"/>
  </r>
  <r>
    <s v="XYZ"/>
    <s v="2600011209 00"/>
    <s v="Active"/>
    <d v="2018-09-05T00:00:00"/>
    <d v="2018-12-04T00:00:00"/>
    <s v="Engineering"/>
    <s v="Animesh Rawat"/>
    <s v="Ahmedabad"/>
    <s v="Global Client Network (GNB Inward)"/>
    <x v="2"/>
    <x v="269"/>
    <d v="2018-09-05T00:00:00"/>
    <s v="Brokerage"/>
    <s v="Inception"/>
    <m/>
    <d v="2020-01-22T00:00:00"/>
  </r>
  <r>
    <s v="XYZ"/>
    <s v="2600015265 00"/>
    <s v="Active"/>
    <d v="2019-05-23T00:00:00"/>
    <d v="2020-03-31T00:00:00"/>
    <s v="Engineering"/>
    <s v="Animesh Rawat"/>
    <s v="Ahmedabad"/>
    <s v="Global Client Network (GNB Inward)"/>
    <x v="2"/>
    <x v="270"/>
    <d v="2019-05-23T00:00:00"/>
    <s v="Brokerage"/>
    <s v="Inception"/>
    <m/>
    <d v="2020-01-22T00:00:00"/>
  </r>
  <r>
    <s v="XYZ"/>
    <n v="2640011190"/>
    <s v="Active"/>
    <d v="2018-06-11T00:00:00"/>
    <d v="2018-09-10T00:00:00"/>
    <s v="Engineering"/>
    <s v="Animesh Rawat"/>
    <s v="Ahmedabad"/>
    <s v="Global Client Network (GNB Inward)"/>
    <x v="2"/>
    <x v="271"/>
    <d v="2018-06-11T00:00:00"/>
    <s v="Brokerage"/>
    <s v="Inception"/>
    <m/>
    <d v="2020-01-22T00:00:00"/>
  </r>
  <r>
    <s v="XYZ"/>
    <n v="3.1142011248201999E+18"/>
    <s v="Inactive"/>
    <d v="2017-07-01T00:00:00"/>
    <d v="2018-06-30T00:00:00"/>
    <s v="Miscellaneous"/>
    <s v="Animesh Rawat"/>
    <s v="Ahmedabad"/>
    <s v="Global Client Network (GNB Inward)"/>
    <x v="0"/>
    <x v="272"/>
    <d v="2017-07-01T00:00:00"/>
    <s v="Brokerage"/>
    <s v="Inception"/>
    <m/>
    <d v="2020-01-22T00:00:00"/>
  </r>
  <r>
    <s v="XYZ"/>
    <n v="3.1142011248201999E+18"/>
    <s v="Active"/>
    <d v="2019-07-01T00:00:00"/>
    <d v="2020-06-30T00:00:00"/>
    <s v="Miscellaneous"/>
    <s v="Animesh Rawat"/>
    <s v="Ahmedabad"/>
    <s v="Global Client Network (GNB Inward)"/>
    <x v="0"/>
    <x v="273"/>
    <d v="2019-07-01T00:00:00"/>
    <s v="Brokerage"/>
    <s v="Renewal"/>
    <m/>
    <d v="2020-01-22T00:00:00"/>
  </r>
  <r>
    <s v="XYZ"/>
    <n v="32119154"/>
    <s v="Active"/>
    <d v="2019-04-01T00:00:00"/>
    <d v="2019-05-31T00:00:00"/>
    <s v="Engineering"/>
    <s v="Animesh Rawat"/>
    <s v="Ahmedabad"/>
    <s v="Global Client Network (GNB Inward)"/>
    <x v="2"/>
    <x v="274"/>
    <d v="2019-04-01T00:00:00"/>
    <s v="Brokerage"/>
    <s v="Inception"/>
    <m/>
    <d v="2020-01-22T00:00:00"/>
  </r>
  <r>
    <s v="XYZ"/>
    <s v="4001/117090005/02/0000"/>
    <s v="Inactive"/>
    <d v="2018-05-01T00:00:00"/>
    <d v="2019-04-30T00:00:00"/>
    <s v="Miscellaneous"/>
    <s v="Animesh Rawat"/>
    <s v="Ahmedabad"/>
    <s v="Global Client Network (GNB Inward)"/>
    <x v="0"/>
    <x v="275"/>
    <d v="2018-05-01T00:00:00"/>
    <s v="Brokerage"/>
    <s v="Inception"/>
    <m/>
    <d v="2020-01-22T00:00:00"/>
  </r>
  <r>
    <s v="XYZ"/>
    <s v="4001/117090005/03/000"/>
    <s v="Active"/>
    <d v="2019-05-01T00:00:00"/>
    <d v="2020-04-30T00:00:00"/>
    <s v="Miscellaneous"/>
    <s v="Animesh Rawat"/>
    <s v="Ahmedabad"/>
    <s v="Global Client Network (GNB Inward)"/>
    <x v="0"/>
    <x v="276"/>
    <d v="2019-05-01T00:00:00"/>
    <s v="Brokerage"/>
    <s v="Renewal"/>
    <m/>
    <d v="2020-01-22T00:00:00"/>
  </r>
  <r>
    <s v="XYZ"/>
    <s v="4001/122835467/01"/>
    <s v="Inactive"/>
    <d v="2017-09-28T00:00:00"/>
    <d v="2018-09-27T00:00:00"/>
    <s v="Miscellaneous"/>
    <s v="Animesh Rawat"/>
    <s v="Ahmedabad"/>
    <s v="Global Client Network (GNB Inward)"/>
    <x v="0"/>
    <x v="277"/>
    <d v="2017-09-28T00:00:00"/>
    <s v="Brokerage"/>
    <s v="Inception"/>
    <m/>
    <d v="2020-01-22T00:00:00"/>
  </r>
  <r>
    <s v="XYZ"/>
    <s v="4001/122835467/02/000"/>
    <s v="Active"/>
    <d v="2018-09-28T00:00:00"/>
    <d v="2019-09-27T00:00:00"/>
    <s v="Miscellaneous"/>
    <s v="Animesh Rawat"/>
    <s v="Ahmedabad"/>
    <s v="Global Client Network (GNB Inward)"/>
    <x v="0"/>
    <x v="158"/>
    <d v="2018-09-28T00:00:00"/>
    <s v="Brokerage"/>
    <s v="Endorsement"/>
    <m/>
    <d v="2020-01-22T00:00:00"/>
  </r>
  <r>
    <s v="XYZ"/>
    <s v="4001/122835467/02/000"/>
    <s v="Active"/>
    <d v="2018-09-28T00:00:00"/>
    <d v="2019-09-27T00:00:00"/>
    <s v="Miscellaneous"/>
    <s v="Animesh Rawat"/>
    <s v="Ahmedabad"/>
    <s v="Global Client Network (GNB Inward)"/>
    <x v="0"/>
    <x v="25"/>
    <d v="2018-10-29T00:00:00"/>
    <s v="Brokerage "/>
    <s v="Endorsement"/>
    <m/>
    <d v="2020-01-22T00:00:00"/>
  </r>
  <r>
    <s v="XYZ"/>
    <s v="4001/122835467/02/000 "/>
    <s v="Inactive"/>
    <d v="2018-09-28T00:00:00"/>
    <d v="2019-09-27T00:00:00"/>
    <s v="Miscellaneous"/>
    <s v="Animesh Rawat"/>
    <s v="Ahmedabad"/>
    <s v="Global Client Network (GNB Inward)"/>
    <x v="0"/>
    <x v="158"/>
    <d v="2018-09-28T00:00:00"/>
    <s v="Brokerage"/>
    <s v="Renewal"/>
    <m/>
    <d v="2020-01-22T00:00:00"/>
  </r>
  <r>
    <s v="XYZ"/>
    <s v="4001/122835467/03/000"/>
    <s v="Active"/>
    <d v="2019-09-28T00:00:00"/>
    <d v="2020-09-27T00:00:00"/>
    <s v="Miscellaneous"/>
    <s v="Animesh Rawat"/>
    <s v="Ahmedabad"/>
    <s v="Global Client Network (GNB Inward)"/>
    <x v="0"/>
    <x v="278"/>
    <d v="2019-09-28T00:00:00"/>
    <s v="Brokerage"/>
    <s v="Renewal"/>
    <m/>
    <d v="2020-01-22T00:00:00"/>
  </r>
  <r>
    <s v="XYZ"/>
    <s v="4092/147 968178/00/000"/>
    <s v="Inactive"/>
    <d v="2018-04-09T00:00:00"/>
    <d v="2019-03-24T00:00:00"/>
    <s v="Liability"/>
    <s v="Animesh Rawat"/>
    <s v="Ahmedabad"/>
    <s v="Global Client Network (GNB Inward)"/>
    <x v="0"/>
    <x v="279"/>
    <d v="2019-03-31T00:00:00"/>
    <s v="Brokerage"/>
    <s v="Inception"/>
    <m/>
    <d v="2020-01-22T00:00:00"/>
  </r>
  <r>
    <s v="XYZ"/>
    <s v="4092/151965577/01/000"/>
    <s v="Active"/>
    <d v="2019-04-01T00:00:00"/>
    <d v="2020-03-31T00:00:00"/>
    <s v="Liability"/>
    <s v="Animesh Rawat"/>
    <s v="Ahmedabad"/>
    <s v="Global Client Network (GNB Inward)"/>
    <x v="0"/>
    <x v="280"/>
    <d v="2019-04-01T00:00:00"/>
    <s v="Brokerage"/>
    <s v="Renewal"/>
    <m/>
    <d v="2020-01-22T00:00:00"/>
  </r>
  <r>
    <s v="XYZ"/>
    <n v="44180169"/>
    <s v="Active"/>
    <d v="2018-01-19T00:00:00"/>
    <d v="2019-01-18T00:00:00"/>
    <s v="Miscellaneous"/>
    <s v="Animesh Rawat"/>
    <s v="Ahmedabad"/>
    <s v="Global Client Network (GNB Inward)"/>
    <x v="2"/>
    <x v="281"/>
    <d v="2018-02-07T00:00:00"/>
    <s v="Brokerage"/>
    <s v="Inception"/>
    <m/>
    <d v="2020-01-22T00:00:00"/>
  </r>
  <r>
    <s v="XYZ"/>
    <s v="ER00004563000100"/>
    <s v="Active"/>
    <d v="2019-04-30T00:00:00"/>
    <d v="2019-06-30T00:00:00"/>
    <s v="Engineering"/>
    <s v="Animesh Rawat"/>
    <s v="Ahmedabad"/>
    <s v="Global Client Network (GNB Inward)"/>
    <x v="2"/>
    <x v="282"/>
    <d v="2019-04-30T00:00:00"/>
    <s v="Brokerage"/>
    <s v="Inception"/>
    <m/>
    <d v="2020-01-22T00:00:00"/>
  </r>
  <r>
    <s v="XYZ"/>
    <s v="OG-19-2202-1002-00001901"/>
    <s v="Active"/>
    <d v="2019-02-17T00:00:00"/>
    <d v="2019-02-22T00:00:00"/>
    <s v="Marine"/>
    <s v="Animesh Rawat"/>
    <s v="Ahmedabad"/>
    <s v="Global Client Network (GNB Inward)"/>
    <x v="0"/>
    <x v="283"/>
    <d v="2019-02-17T00:00:00"/>
    <s v="Brokerage"/>
    <s v="Inception"/>
    <m/>
    <d v="2020-01-22T00:00:00"/>
  </r>
  <r>
    <s v="XYZ"/>
    <s v="OG-19-2202-1002-00001981"/>
    <s v="Active"/>
    <d v="2019-03-04T00:00:00"/>
    <d v="2019-03-10T00:00:00"/>
    <s v="Miscellaneous"/>
    <s v="Animesh Rawat"/>
    <s v="Ahmedabad"/>
    <s v="Global Client Network (GNB Inward)"/>
    <x v="2"/>
    <x v="283"/>
    <d v="2019-03-04T00:00:00"/>
    <s v="Brokerage"/>
    <s v="Inception"/>
    <m/>
    <d v="2020-01-22T00:00:00"/>
  </r>
  <r>
    <s v="XYZ"/>
    <s v="OG-19-2202-4001-00011127"/>
    <s v="Active"/>
    <d v="2019-02-18T00:00:00"/>
    <d v="2019-03-05T00:00:00"/>
    <s v="Miscellaneous"/>
    <s v="Animesh Rawat"/>
    <s v="Ahmedabad"/>
    <s v="Global Client Network (GNB Inward)"/>
    <x v="2"/>
    <x v="284"/>
    <d v="2019-02-18T00:00:00"/>
    <s v="Brokerage"/>
    <s v="Inception"/>
    <m/>
    <d v="2020-01-22T00:00:00"/>
  </r>
  <r>
    <s v="XYZ"/>
    <s v="OG-19-2202-4010-00002245"/>
    <s v="Active"/>
    <d v="2019-02-18T00:00:00"/>
    <d v="2019-03-05T00:00:00"/>
    <s v="Miscellaneous"/>
    <s v="Animesh Rawat"/>
    <s v="Ahmedabad"/>
    <s v="Global Client Network (GNB Inward)"/>
    <x v="2"/>
    <x v="285"/>
    <d v="2019-02-18T00:00:00"/>
    <s v="Brokerage"/>
    <s v="Inception"/>
    <m/>
    <d v="2020-01-22T00:00:00"/>
  </r>
  <r>
    <s v="XYZ"/>
    <s v="'001P000202300000"/>
    <s v="Active"/>
    <d v="2019-04-05T00:00:00"/>
    <d v="2026-04-04T00:00:00"/>
    <s v="Liability"/>
    <s v="Vinay"/>
    <s v="Ahmedabad"/>
    <s v="Liability"/>
    <x v="2"/>
    <x v="286"/>
    <d v="2019-04-05T00:00:00"/>
    <s v="Brokerage"/>
    <s v="Inception"/>
    <m/>
    <d v="2020-01-22T00:00:00"/>
  </r>
  <r>
    <s v="XYZ"/>
    <s v="'001P000203500000"/>
    <s v="Active"/>
    <d v="2019-04-18T00:00:00"/>
    <d v="2025-10-17T00:00:00"/>
    <s v="Liability"/>
    <s v="Vinay"/>
    <s v="Ahmedabad"/>
    <s v="Liability"/>
    <x v="2"/>
    <x v="287"/>
    <d v="2019-04-18T00:00:00"/>
    <s v="Brokerage"/>
    <s v="Inception"/>
    <m/>
    <d v="2020-01-22T00:00:00"/>
  </r>
  <r>
    <s v="XYZ"/>
    <s v="111200/11/2018/98"/>
    <s v="Inactive"/>
    <d v="2017-08-02T00:00:00"/>
    <d v="2018-08-01T00:00:00"/>
    <s v="Fire"/>
    <s v="Vinay"/>
    <s v="Ahmedabad"/>
    <s v="Construction, Power &amp; Infrastructure"/>
    <x v="2"/>
    <x v="288"/>
    <d v="2017-08-02T00:00:00"/>
    <s v="Brokerage"/>
    <s v="Lapse"/>
    <s v="DRCT - Direct"/>
    <d v="2020-01-22T00:00:00"/>
  </r>
  <r>
    <s v="XYZ"/>
    <n v="1.1120036171000001E+19"/>
    <s v="Inactive"/>
    <d v="2018-03-23T00:00:00"/>
    <d v="2019-03-22T00:00:00"/>
    <s v="Liability"/>
    <s v="Vinay"/>
    <s v="Ahmedabad"/>
    <s v="Liability"/>
    <x v="0"/>
    <x v="188"/>
    <d v="2018-03-23T00:00:00"/>
    <s v="Brokerage"/>
    <s v="Inception"/>
    <m/>
    <d v="2020-01-22T00:00:00"/>
  </r>
  <r>
    <s v="XYZ"/>
    <s v="'11120036181000000012"/>
    <s v="Active"/>
    <d v="2019-03-23T00:00:00"/>
    <d v="2020-03-22T00:00:00"/>
    <s v="Liability"/>
    <s v="Vinay"/>
    <s v="Ahmedabad"/>
    <s v="Liability"/>
    <x v="0"/>
    <x v="289"/>
    <d v="2019-04-22T00:00:00"/>
    <s v="Brokerage"/>
    <s v="Renewal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0"/>
    <d v="2019-12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0"/>
    <d v="2020-03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8-06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8-09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8-12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9-03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9-06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1"/>
    <d v="2019-09-23T00:00:00"/>
    <s v="Brokerage"/>
    <s v="Inception"/>
    <m/>
    <d v="2020-01-22T00:00:00"/>
  </r>
  <r>
    <s v="XYZ"/>
    <s v="'11120044170300000014"/>
    <s v="Active"/>
    <d v="2018-03-23T00:00:00"/>
    <d v="2020-09-22T00:00:00"/>
    <s v="Engineering"/>
    <s v="Vinay"/>
    <s v="Ahmedabad"/>
    <s v="Construction, Power &amp; Infrastructure"/>
    <x v="2"/>
    <x v="292"/>
    <d v="2018-03-23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19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20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20-05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20-08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20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21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19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19-02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19-05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3"/>
    <d v="2019-08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4"/>
    <d v="2018-11-09T00:00:00"/>
    <s v="Brokerage"/>
    <s v="Inception"/>
    <m/>
    <d v="2020-01-22T00:00:00"/>
  </r>
  <r>
    <s v="XYZ"/>
    <s v="11120044180300000010'"/>
    <s v="Active"/>
    <d v="2018-08-09T00:00:00"/>
    <d v="2021-08-08T00:00:00"/>
    <s v="Engineering"/>
    <s v="Vinay"/>
    <s v="Ahmedabad"/>
    <s v="Construction, Power &amp; Infrastructure"/>
    <x v="2"/>
    <x v="295"/>
    <d v="2018-08-09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19-12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20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20-06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20-09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20-12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19-06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6"/>
    <d v="2019-09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7"/>
    <d v="2019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7"/>
    <d v="2019-03-13T00:00:00"/>
    <s v="Brokerage"/>
    <s v="Inception"/>
    <m/>
    <d v="2020-01-22T00:00:00"/>
  </r>
  <r>
    <s v="XYZ"/>
    <s v="'11120044180300000011"/>
    <s v="Active"/>
    <d v="2018-12-13T00:00:00"/>
    <d v="2021-06-12T00:00:00"/>
    <s v="Engineering"/>
    <s v="Vinay"/>
    <s v="Ahmedabad"/>
    <s v="Construction, Power &amp; Infrastructure"/>
    <x v="2"/>
    <x v="298"/>
    <d v="2018-12-13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19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20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20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20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20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19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299"/>
    <d v="2019-09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0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0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0"/>
    <d v="2019-03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0"/>
    <d v="2019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0"/>
    <d v="2019-06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1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1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1"/>
    <d v="2018-12-11T00:00:00"/>
    <s v="Brokerage"/>
    <s v="Inception"/>
    <m/>
    <d v="2020-01-22T00:00:00"/>
  </r>
  <r>
    <s v="XYZ"/>
    <s v="'11120044180300000012"/>
    <s v="Active"/>
    <d v="2018-12-11T00:00:00"/>
    <d v="2021-06-10T00:00:00"/>
    <s v="Engineering"/>
    <s v="Vinay"/>
    <s v="Ahmedabad"/>
    <s v="Construction, Power &amp; Infrastructure"/>
    <x v="2"/>
    <x v="301"/>
    <d v="2018-12-11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19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0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0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0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0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21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18-10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19-01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19-04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2"/>
    <d v="2019-07-14T00:00:00"/>
    <s v="Brokerage"/>
    <s v="Inception"/>
    <m/>
    <d v="2020-01-22T00:00:00"/>
  </r>
  <r>
    <s v="XYZ"/>
    <s v="'11120044180800000002"/>
    <s v="Active"/>
    <d v="2018-07-14T00:00:00"/>
    <d v="2022-01-13T00:00:00"/>
    <s v="Engineering"/>
    <s v="Vinay"/>
    <s v="Ahmedabad"/>
    <s v="Construction, Power &amp; Infrastructure"/>
    <x v="2"/>
    <x v="303"/>
    <d v="2018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4"/>
    <d v="2021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0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0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0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0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1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21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18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19-01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19-04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19-07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5"/>
    <d v="2019-10-14T00:00:00"/>
    <s v="Brokerage"/>
    <s v="Inception"/>
    <m/>
    <d v="2020-01-22T00:00:00"/>
  </r>
  <r>
    <s v="XYZ"/>
    <s v="'11120044180800000003"/>
    <s v="Active"/>
    <d v="2018-07-14T00:00:00"/>
    <d v="2022-01-13T00:00:00"/>
    <s v="Engineering"/>
    <s v="Vinay"/>
    <s v="Ahmedabad"/>
    <s v="Construction, Power &amp; Infrastructure"/>
    <x v="2"/>
    <x v="306"/>
    <d v="2018-07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7"/>
    <d v="2020-12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19-12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20-03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20-06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20-09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19-03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19-06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8"/>
    <d v="2019-09-14T00:00:00"/>
    <s v="Brokerage"/>
    <s v="Inception"/>
    <m/>
    <d v="2020-01-22T00:00:00"/>
  </r>
  <r>
    <s v="XYZ"/>
    <s v="'11120044180800000006"/>
    <s v="Active"/>
    <d v="2018-12-14T00:00:00"/>
    <d v="2021-06-13T00:00:00"/>
    <s v="Engineering"/>
    <s v="Vinay"/>
    <s v="Ahmedabad"/>
    <s v="Construction, Power &amp; Infrastructure"/>
    <x v="2"/>
    <x v="309"/>
    <d v="2018-12-14T00:00:00"/>
    <s v="Brokerage"/>
    <s v="Inception"/>
    <m/>
    <d v="2020-01-22T00:00:00"/>
  </r>
  <r>
    <s v="XYZ"/>
    <s v="1210001119P104351661'"/>
    <s v="Active"/>
    <d v="2019-06-26T00:00:00"/>
    <d v="2020-06-25T00:00:00"/>
    <s v="Fire"/>
    <s v="Raju Kumar"/>
    <s v="Ahmedabad"/>
    <s v="Construction, Power &amp; Infrastructure"/>
    <x v="2"/>
    <x v="310"/>
    <d v="2019-06-26T00:00:00"/>
    <s v="Brokerage"/>
    <s v="Inception"/>
    <m/>
    <d v="2020-01-22T00:00:00"/>
  </r>
  <r>
    <s v="XYZ"/>
    <s v="'1213004416P107726014 / 1213002116P107726019"/>
    <s v="Active"/>
    <d v="2019-02-28T00:00:00"/>
    <d v="2019-05-27T00:00:00"/>
    <s v="Engineering"/>
    <s v="Vinay"/>
    <s v="Ahmedabad"/>
    <s v="Construction, Power &amp; Infrastructure"/>
    <x v="2"/>
    <x v="311"/>
    <d v="2019-03-01T00:00:00"/>
    <s v="Brokerage"/>
    <s v="Renewal"/>
    <m/>
    <d v="2020-01-22T00:00:00"/>
  </r>
  <r>
    <s v="XYZ"/>
    <s v="1213004416P107726014  (SCE)/1213002116P107726019 ( MCE)"/>
    <s v="Inactive"/>
    <d v="2016-08-29T00:00:00"/>
    <d v="2019-02-28T00:00:00"/>
    <s v="Engineering"/>
    <s v="Vinay"/>
    <s v="Ahmedabad"/>
    <s v="Construction, Power &amp; Infrastructure"/>
    <x v="2"/>
    <x v="312"/>
    <d v="2016-08-29T00:00:00"/>
    <s v="Brokerage"/>
    <s v="Inception"/>
    <m/>
    <d v="2020-01-22T00:00:00"/>
  </r>
  <r>
    <s v="XYZ"/>
    <s v="1213004416P107744588 "/>
    <s v="Inactive"/>
    <d v="2016-08-26T00:00:00"/>
    <d v="2018-08-25T00:00:00"/>
    <s v="Engineering"/>
    <s v="Vinay"/>
    <s v="Ahmedabad"/>
    <s v="Construction, Power &amp; Infrastructure"/>
    <x v="2"/>
    <x v="313"/>
    <d v="2018-08-25T00:00:00"/>
    <s v="Brokerage"/>
    <s v="Lapse"/>
    <s v="NOLN - No Longer Needed"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7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8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8-06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8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8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4"/>
    <d v="2019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5"/>
    <d v="2016-12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5"/>
    <d v="2017-03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5"/>
    <d v="2017-06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5"/>
    <d v="2017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316"/>
    <d v="2016-09-23T00:00:00"/>
    <s v="Brokerage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40"/>
    <m/>
    <s v="Brokerage 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40"/>
    <m/>
    <s v="Brokerage "/>
    <s v="Endorsement"/>
    <m/>
    <d v="2020-01-22T00:00:00"/>
  </r>
  <r>
    <s v="XYZ"/>
    <s v="'1213004416P109402880"/>
    <s v="Active"/>
    <d v="2016-09-23T00:00:00"/>
    <d v="2019-09-22T00:00:00"/>
    <s v="Engineering"/>
    <s v="Vinay"/>
    <s v="Ahmedabad"/>
    <s v="Construction, Power &amp; Infrastructure"/>
    <x v="1"/>
    <x v="40"/>
    <m/>
    <s v="Brokerage "/>
    <s v="Endorsement"/>
    <m/>
    <d v="2020-01-22T00:00:00"/>
  </r>
  <r>
    <s v="XYZ"/>
    <s v="141400/11/2018/484"/>
    <s v="Active"/>
    <d v="2017-10-21T00:00:00"/>
    <d v="2018-10-20T00:00:00"/>
    <s v="Fire"/>
    <s v="Vinay"/>
    <s v="Ahmedabad"/>
    <s v="Construction, Power &amp; Infrastructure"/>
    <x v="2"/>
    <x v="317"/>
    <d v="2017-10-21T00:00:00"/>
    <s v="Brokerage"/>
    <s v="Inception"/>
    <m/>
    <d v="2020-01-22T00:00:00"/>
  </r>
  <r>
    <s v="XYZ"/>
    <s v="141400/48/2018/1288"/>
    <s v="Active"/>
    <d v="2017-10-21T00:00:00"/>
    <d v="2018-10-20T00:00:00"/>
    <s v="Miscellaneous"/>
    <s v="Vinay"/>
    <s v="Ahmedabad"/>
    <s v="Construction, Power &amp; Infrastructure"/>
    <x v="2"/>
    <x v="318"/>
    <d v="2017-10-21T00:00:00"/>
    <s v="Brokerage"/>
    <s v="Inception"/>
    <m/>
    <d v="2020-01-22T00:00:00"/>
  </r>
  <r>
    <s v="XYZ"/>
    <s v="'23070044150300000010"/>
    <s v="Active"/>
    <d v="2015-10-13T00:00:00"/>
    <d v="2019-10-12T00:00:00"/>
    <s v="Engineering"/>
    <s v="Raju Kumar"/>
    <s v="Ahmedabad"/>
    <s v="Construction, Power &amp; Infrastructure"/>
    <x v="2"/>
    <x v="40"/>
    <d v="2015-10-13T00:00:00"/>
    <s v="Brokerage"/>
    <s v="Inception"/>
    <m/>
    <d v="2020-01-22T00:00:00"/>
  </r>
  <r>
    <s v="XYZ"/>
    <s v="'23070044170300000002"/>
    <s v="Active"/>
    <d v="2017-05-19T00:00:00"/>
    <d v="2019-11-18T00:00:00"/>
    <s v="Engineering"/>
    <s v="Raju Kumar"/>
    <s v="Ahmedabad"/>
    <s v="Construction, Power &amp; Infrastructure"/>
    <x v="2"/>
    <x v="40"/>
    <d v="2017-05-19T00:00:00"/>
    <s v="Brokerage"/>
    <s v="Inception"/>
    <m/>
    <d v="2020-01-22T00:00:00"/>
  </r>
  <r>
    <s v="XYZ"/>
    <n v="2309003004"/>
    <s v="Active"/>
    <d v="2018-05-29T00:00:00"/>
    <d v="2027-05-28T00:00:00"/>
    <s v="Liability"/>
    <s v="Vinay"/>
    <s v="Ahmedabad"/>
    <s v="Liability"/>
    <x v="2"/>
    <x v="319"/>
    <d v="2018-05-29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0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0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0"/>
    <d v="2020-05-07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1"/>
    <d v="2020-01-25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2"/>
    <d v="2018-12-09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2"/>
    <d v="2019-03-22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2"/>
    <d v="2019-07-03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2"/>
    <d v="2019-10-14T00:00:00"/>
    <s v="Brokerage"/>
    <s v="Inception"/>
    <m/>
    <d v="2020-01-22T00:00:00"/>
  </r>
  <r>
    <s v="XYZ"/>
    <s v="'42040044180300000018"/>
    <s v="Active"/>
    <d v="2018-08-28T00:00:00"/>
    <d v="2020-08-23T00:00:00"/>
    <s v="Engineering"/>
    <s v="Vinay"/>
    <s v="Ahmedabad"/>
    <s v="Construction, Power &amp; Infrastructure"/>
    <x v="1"/>
    <x v="323"/>
    <d v="2018-08-28T00:00:00"/>
    <s v="Brokerage"/>
    <s v="Inception"/>
    <m/>
    <d v="2020-01-22T00:00:00"/>
  </r>
  <r>
    <s v="XYZ"/>
    <s v="'42040044180300000033"/>
    <s v="Active"/>
    <d v="2018-12-06T00:00:00"/>
    <d v="2019-12-05T00:00:00"/>
    <s v="Engineering"/>
    <s v="Vinay"/>
    <s v="Ahmedabad"/>
    <s v="Construction, Power &amp; Infrastructure"/>
    <x v="2"/>
    <x v="324"/>
    <d v="2018-12-06T00:00:00"/>
    <s v="Brokerage"/>
    <s v="Inception"/>
    <m/>
    <d v="2020-01-22T00:00:00"/>
  </r>
  <r>
    <s v="XYZ"/>
    <s v="'42040044180300000057"/>
    <s v="Active"/>
    <d v="2019-03-26T00:00:00"/>
    <d v="2020-09-25T00:00:00"/>
    <s v="Engineering"/>
    <s v="Vinay"/>
    <s v="Ahmedabad"/>
    <s v="Construction, Power &amp; Infrastructure"/>
    <x v="2"/>
    <x v="325"/>
    <d v="2019-03-26T00:00:00"/>
    <s v="Brokerage"/>
    <s v="Inception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x v="40"/>
    <d v="2016-09-21T00:00:00"/>
    <s v="Brokerage"/>
    <s v="Endorsement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x v="25"/>
    <d v="2018-09-21T00:00:00"/>
    <s v="Brokerage "/>
    <s v="Endorsement"/>
    <m/>
    <d v="2020-01-22T00:00:00"/>
  </r>
  <r>
    <s v="XYZ"/>
    <s v="5004/118413988/00/000"/>
    <s v="Active"/>
    <d v="2016-09-21T00:00:00"/>
    <d v="2020-06-20T00:00:00"/>
    <s v="Engineering"/>
    <s v="Vinay"/>
    <s v="Ahmedabad"/>
    <s v="Construction, Power &amp; Infrastructure"/>
    <x v="2"/>
    <x v="25"/>
    <d v="2018-12-21T00:00:00"/>
    <s v="Brokerage "/>
    <s v="Endorsement"/>
    <m/>
    <d v="2020-01-22T00:00:00"/>
  </r>
  <r>
    <s v="XYZ"/>
    <s v="'500413128488100000"/>
    <s v="Active"/>
    <d v="2017-06-01T00:00:00"/>
    <d v="2019-05-31T00:00:00"/>
    <s v="Engineering"/>
    <s v="Vinay"/>
    <s v="Ahmedabad"/>
    <s v="Construction, Power &amp; Infrastructure"/>
    <x v="2"/>
    <x v="326"/>
    <d v="2018-12-01T00:00:00"/>
    <s v="Brokerage"/>
    <s v="Inception"/>
    <m/>
    <d v="2020-01-22T00:00:00"/>
  </r>
  <r>
    <s v="SRE"/>
    <s v="2002/174911788/00/000"/>
    <s v="Active"/>
    <d v="2019-06-30T00:00:00"/>
    <d v="2020-06-29T00:00:00"/>
    <s v="Marine"/>
    <s v="Vinay"/>
    <s v="Ahmedabad"/>
    <s v="Marine"/>
    <x v="0"/>
    <x v="327"/>
    <d v="2019-06-30T00:00:00"/>
    <s v="Brokerage"/>
    <s v="Renewal"/>
    <m/>
    <d v="2020-01-22T00:00:00"/>
  </r>
  <r>
    <s v="SRE"/>
    <s v="'2414201438068601000"/>
    <s v="Active"/>
    <d v="2017-06-30T00:00:00"/>
    <d v="2018-06-29T00:00:00"/>
    <s v="Marine"/>
    <s v="Vinay"/>
    <s v="Ahmedabad"/>
    <s v="Marine"/>
    <x v="2"/>
    <x v="328"/>
    <d v="2018-06-30T00:00:00"/>
    <s v="Brokerage"/>
    <s v="Inception"/>
    <m/>
    <d v="2020-01-22T00:00:00"/>
  </r>
  <r>
    <s v="SRE"/>
    <s v="'310300111910000371"/>
    <s v="Active"/>
    <d v="2019-09-01T00:00:00"/>
    <d v="2020-08-31T00:00:00"/>
    <s v="Fire"/>
    <s v="Vinay"/>
    <s v="Ahmedabad"/>
    <s v="Property / BI"/>
    <x v="0"/>
    <x v="329"/>
    <d v="2019-09-01T00:00:00"/>
    <s v="Brokerage"/>
    <s v="Renewal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x v="330"/>
    <d v="2018-09-01T00:00:00"/>
    <s v="Brokerage"/>
    <s v="Inception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x v="331"/>
    <d v="2018-09-01T00:00:00"/>
    <s v="Brokerage"/>
    <s v="Inception"/>
    <m/>
    <d v="2020-01-22T00:00:00"/>
  </r>
  <r>
    <s v="SRE"/>
    <s v="OG-19-2202-1018-00000036"/>
    <s v="Inactive"/>
    <d v="2018-06-30T00:00:00"/>
    <d v="2019-06-29T00:00:00"/>
    <s v="Marine"/>
    <s v="Juli"/>
    <s v="Ahmedabad"/>
    <s v="Marine"/>
    <x v="0"/>
    <x v="332"/>
    <d v="2018-06-30T00:00:00"/>
    <s v="Brokerage"/>
    <s v="Inception"/>
    <m/>
    <d v="2020-01-22T00:00:00"/>
  </r>
  <r>
    <s v="SRE"/>
    <s v="YB00015574000102"/>
    <s v="Inactive"/>
    <d v="2018-01-12T00:00:00"/>
    <d v="2019-01-11T00:00:00"/>
    <s v="Miscellaneous"/>
    <s v="Vinay"/>
    <s v="Ahmedabad"/>
    <s v="Energy"/>
    <x v="0"/>
    <x v="333"/>
    <d v="2018-01-12T00:00:00"/>
    <s v="Brokerage"/>
    <s v="Lapse"/>
    <s v="OTHR â€“ Other"/>
    <d v="2020-01-22T00:00:00"/>
  </r>
  <r>
    <s v="SRE"/>
    <s v="YB00015574000103"/>
    <s v="Active"/>
    <d v="2019-01-12T00:00:00"/>
    <d v="2020-01-11T00:00:00"/>
    <s v="Miscellaneous"/>
    <s v="Vinay"/>
    <s v="Ahmedabad"/>
    <s v="Energy"/>
    <x v="0"/>
    <x v="334"/>
    <d v="2019-01-12T00:00:00"/>
    <s v="Brokerage"/>
    <s v="Renewal"/>
    <m/>
    <d v="2020-01-22T00:00:00"/>
  </r>
  <r>
    <s v="SRE"/>
    <s v="'2411 2020 9689 0500 000"/>
    <s v="Inactive"/>
    <d v="2018-01-16T00:00:00"/>
    <d v="2019-01-15T00:00:00"/>
    <s v="Marine"/>
    <s v="Vinay"/>
    <s v="Ahmedabad"/>
    <s v="Marine"/>
    <x v="2"/>
    <x v="335"/>
    <d v="2018-01-16T00:00:00"/>
    <s v="Brokerage"/>
    <s v="Lapse"/>
    <s v="OTHR â€“ Other"/>
    <d v="2020-01-22T00:00:00"/>
  </r>
  <r>
    <s v="SRE"/>
    <s v="'310300111910000396"/>
    <s v="Active"/>
    <d v="2019-09-01T00:00:00"/>
    <d v="2020-08-31T00:00:00"/>
    <s v="Fire"/>
    <s v="Vinay"/>
    <s v="Ahmedabad"/>
    <s v="Property / BI"/>
    <x v="0"/>
    <x v="336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x v="337"/>
    <d v="2018-09-01T00:00:00"/>
    <s v="Brokerage"/>
    <s v="Inception"/>
    <m/>
    <d v="2020-01-22T00:00:00"/>
  </r>
  <r>
    <s v="SRE"/>
    <s v="'310300111910000397"/>
    <s v="Active"/>
    <d v="2019-09-01T00:00:00"/>
    <d v="2020-08-31T00:00:00"/>
    <s v="Fire"/>
    <s v="Vinay"/>
    <s v="Ahmedabad"/>
    <s v="Property / BI"/>
    <x v="0"/>
    <x v="338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x v="339"/>
    <d v="2018-09-01T00:00:00"/>
    <s v="Brokerage"/>
    <s v="Inception"/>
    <m/>
    <d v="2020-01-22T00:00:00"/>
  </r>
  <r>
    <s v="SRE"/>
    <s v="MD004600"/>
    <s v="Active"/>
    <d v="2020-01-17T00:00:00"/>
    <d v="2020-01-22T00:00:00"/>
    <s v="Employee Benefits"/>
    <s v="Vinay"/>
    <s v="Ahmedabad"/>
    <s v="Small Medium Enterpries (SME)"/>
    <x v="2"/>
    <x v="340"/>
    <d v="2020-01-17T00:00:00"/>
    <s v="Brokerage"/>
    <s v="Inception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x v="341"/>
    <d v="2018-09-01T00:00:00"/>
    <s v="Brokerage"/>
    <s v="Inception"/>
    <m/>
    <d v="2020-01-22T00:00:00"/>
  </r>
  <r>
    <s v="SRE"/>
    <n v="3.1030411181E+17"/>
    <s v="Active"/>
    <d v="2018-09-01T00:00:00"/>
    <d v="2019-08-31T00:00:00"/>
    <s v="Fire"/>
    <s v="Vinay"/>
    <s v="Ahmedabad"/>
    <s v="Property / BI"/>
    <x v="0"/>
    <x v="342"/>
    <d v="2018-09-01T00:00:00"/>
    <s v="Brokerage"/>
    <s v="Inception"/>
    <m/>
    <d v="2020-01-22T00:00:00"/>
  </r>
  <r>
    <s v="SRE"/>
    <s v="0865085175 00 00"/>
    <s v="Active"/>
    <d v="2019-09-12T00:00:00"/>
    <d v="2020-09-11T00:00:00"/>
    <s v="Marine"/>
    <s v="Vinay"/>
    <s v="Ahmedabad"/>
    <s v="Small Medium Enterpries (SME)"/>
    <x v="0"/>
    <x v="28"/>
    <d v="2019-09-12T00:00:00"/>
    <s v="Brokerage"/>
    <s v="Inception"/>
    <m/>
    <d v="2020-01-22T00:00:00"/>
  </r>
  <r>
    <s v="SRE"/>
    <s v="2002/160095852/00/000"/>
    <s v="Active"/>
    <d v="2018-11-01T00:00:00"/>
    <d v="2019-10-31T00:00:00"/>
    <s v="Marine"/>
    <s v="Vinay"/>
    <s v="Ahmedabad"/>
    <s v="Marine"/>
    <x v="0"/>
    <x v="343"/>
    <d v="2018-11-01T00:00:00"/>
    <s v="Brokerage"/>
    <s v="Renewal"/>
    <m/>
    <d v="2020-01-22T00:00:00"/>
  </r>
  <r>
    <s v="SRE"/>
    <n v="22214171"/>
    <s v="Inactive"/>
    <d v="2017-11-01T00:00:00"/>
    <d v="2018-10-31T00:00:00"/>
    <s v="Marine"/>
    <s v="Vinay"/>
    <s v="Ahmedabad"/>
    <s v="Marine"/>
    <x v="0"/>
    <x v="49"/>
    <d v="2017-11-01T00:00:00"/>
    <s v="Brokerage"/>
    <s v="Lapse"/>
    <s v="OTHR â€“ Other"/>
    <d v="2020-01-22T00:00:00"/>
  </r>
  <r>
    <s v="SRE"/>
    <n v="22341873"/>
    <s v="Active"/>
    <d v="2018-09-12T00:00:00"/>
    <d v="2019-09-11T00:00:00"/>
    <s v="Marine"/>
    <s v="Juli"/>
    <s v="Ahmedabad"/>
    <s v="Marine"/>
    <x v="0"/>
    <x v="344"/>
    <d v="2018-09-12T00:00:00"/>
    <s v="Brokerage"/>
    <s v="Inception"/>
    <m/>
    <d v="2020-01-22T00:00:00"/>
  </r>
  <r>
    <s v="SRE"/>
    <s v="'21300031180100007178"/>
    <s v="Active"/>
    <d v="2019-02-15T00:00:00"/>
    <d v="2020-02-14T00:00:00"/>
    <s v="Motor"/>
    <s v="Manish Sharma"/>
    <s v="Ahmedabad"/>
    <s v="Motor"/>
    <x v="2"/>
    <x v="345"/>
    <d v="2019-02-15T00:00:00"/>
    <s v="Brokerage"/>
    <s v="Inception"/>
    <m/>
    <d v="2020-01-22T00:00:00"/>
  </r>
  <r>
    <s v="SRE"/>
    <s v="'310300111910000395"/>
    <s v="Active"/>
    <d v="2019-09-01T00:00:00"/>
    <d v="2020-08-31T00:00:00"/>
    <s v="Fire"/>
    <s v="Vinay"/>
    <s v="Ahmedabad"/>
    <s v="Property / BI"/>
    <x v="0"/>
    <x v="346"/>
    <d v="2019-09-01T00:00:00"/>
    <s v="Brokerage"/>
    <s v="Renewal"/>
    <m/>
    <d v="2020-01-22T00:00:00"/>
  </r>
  <r>
    <s v="SRE"/>
    <n v="3.1030411181E+17"/>
    <s v="Inactive"/>
    <d v="2018-09-01T00:00:00"/>
    <d v="2019-08-31T00:00:00"/>
    <s v="Fire"/>
    <s v="Vinay"/>
    <s v="Ahmedabad"/>
    <s v="Property / BI"/>
    <x v="0"/>
    <x v="347"/>
    <d v="2018-09-01T00:00:00"/>
    <s v="Brokerage"/>
    <s v="Inception"/>
    <m/>
    <d v="2020-01-22T00:00:00"/>
  </r>
  <r>
    <s v="SRE"/>
    <n v="301004265"/>
    <s v="Inactive"/>
    <d v="2018-03-09T00:00:00"/>
    <d v="2019-03-08T00:00:00"/>
    <s v="Liability"/>
    <s v="Shivani Sharma"/>
    <s v="Ahmedabad"/>
    <s v="Global Client Network (GNB Inward)"/>
    <x v="0"/>
    <x v="209"/>
    <d v="2018-03-09T00:00:00"/>
    <s v="Brokerage"/>
    <s v="Inception"/>
    <m/>
    <d v="2020-01-22T00:00:00"/>
  </r>
  <r>
    <s v="SRE"/>
    <s v="0301004265-1"/>
    <s v="Active"/>
    <d v="2019-03-09T00:00:00"/>
    <d v="2020-03-08T00:00:00"/>
    <s v="Liability"/>
    <s v="Animesh Rawat"/>
    <s v="Ahmedabad"/>
    <s v="Global Client Network (GNB Inward)"/>
    <x v="0"/>
    <x v="348"/>
    <d v="2019-03-09T00:00:00"/>
    <s v="Brokerage"/>
    <s v="Renewal"/>
    <m/>
    <d v="2020-01-22T00:00:00"/>
  </r>
  <r>
    <s v="SRE"/>
    <n v="195269000000"/>
    <s v="Inactive"/>
    <d v="2018-11-10T00:00:00"/>
    <d v="2019-11-09T00:00:00"/>
    <s v="Employee Benefits"/>
    <s v="Vididt Saha"/>
    <s v="Ahmedabad"/>
    <s v="Employee Benefits (EB)"/>
    <x v="2"/>
    <x v="40"/>
    <d v="2018-11-10T00:00:00"/>
    <s v="Brokerage"/>
    <s v="Inception"/>
    <m/>
    <d v="2020-01-22T00:00:00"/>
  </r>
  <r>
    <s v="SRE"/>
    <n v="2.4122020718290002E+18"/>
    <s v="Inactive"/>
    <d v="2018-01-12T00:00:00"/>
    <d v="2019-01-11T00:00:00"/>
    <s v="Marine"/>
    <s v="Vididt Saha"/>
    <s v="Ahmedabad"/>
    <s v="Marine"/>
    <x v="2"/>
    <x v="349"/>
    <d v="2018-01-12T00:00:00"/>
    <s v="Brokerage"/>
    <s v="Endorsement"/>
    <m/>
    <d v="2020-01-22T00:00:00"/>
  </r>
  <r>
    <s v="SRE"/>
    <n v="2.4122020718290002E+18"/>
    <s v="Inactive"/>
    <d v="2018-01-12T00:00:00"/>
    <d v="2019-01-11T00:00:00"/>
    <s v="Marine"/>
    <s v="Vididt Saha"/>
    <s v="Ahmedabad"/>
    <s v="Marine"/>
    <x v="2"/>
    <x v="40"/>
    <m/>
    <s v="Brokerage "/>
    <s v="Endorsement"/>
    <m/>
    <d v="2020-01-22T00:00:00"/>
  </r>
  <r>
    <s v="SRE"/>
    <s v="2412 2020 7182 9001 000"/>
    <s v="Inactive"/>
    <d v="2019-01-12T00:00:00"/>
    <d v="2020-01-11T00:00:00"/>
    <s v="Marine"/>
    <s v="Vididt Saha"/>
    <s v="Ahmedabad"/>
    <s v="Marine"/>
    <x v="2"/>
    <x v="350"/>
    <d v="2019-01-12T00:00:00"/>
    <s v="Brokerage"/>
    <s v="Renewal"/>
    <m/>
    <d v="2020-01-22T00:00:00"/>
  </r>
  <r>
    <s v="SRE"/>
    <n v="2.4122020718290002E+18"/>
    <s v="Active"/>
    <d v="2020-01-12T00:00:00"/>
    <d v="2021-01-11T00:00:00"/>
    <s v="Marine"/>
    <s v="Vididt Saha"/>
    <s v="Ahmedabad"/>
    <s v="Marine"/>
    <x v="2"/>
    <x v="351"/>
    <d v="2020-01-12T00:00:00"/>
    <s v="Brokerage"/>
    <s v="Renewal"/>
    <m/>
    <d v="2020-01-22T00:00:00"/>
  </r>
  <r>
    <s v="SRE"/>
    <s v="4101191100000008-00"/>
    <s v="Active"/>
    <d v="2019-11-10T00:00:00"/>
    <d v="2020-11-09T00:00:00"/>
    <s v="Employee Benefits"/>
    <s v="Vididt Saha"/>
    <s v="Ahmedabad"/>
    <s v="Employee Benefits (EB)"/>
    <x v="0"/>
    <x v="352"/>
    <d v="2019-11-10T00:00:00"/>
    <s v="Brokerage"/>
    <s v="Renewal"/>
    <m/>
    <d v="2020-01-22T00:00:00"/>
  </r>
  <r>
    <s v="SRE"/>
    <n v="41050127"/>
    <s v="Active"/>
    <d v="2019-11-25T00:00:00"/>
    <d v="2020-11-24T00:00:00"/>
    <s v="Liability"/>
    <s v="Vididt Saha"/>
    <s v="Ahmedabad"/>
    <s v="Liability"/>
    <x v="0"/>
    <x v="353"/>
    <d v="2019-11-25T00:00:00"/>
    <s v="Brokerage"/>
    <s v="Inception"/>
    <m/>
    <d v="2020-01-22T00:00:00"/>
  </r>
  <r>
    <s v="SRE"/>
    <n v="43169018"/>
    <s v="Inactive"/>
    <d v="2018-07-11T00:00:00"/>
    <d v="2019-07-10T00:00:00"/>
    <s v="Miscellaneous"/>
    <s v="Vididt Saha"/>
    <s v="Ahmedabad"/>
    <s v="Liability"/>
    <x v="2"/>
    <x v="354"/>
    <d v="2018-07-11T00:00:00"/>
    <s v="Brokerage"/>
    <s v="Lapse"/>
    <s v="NOLN - No Longer Needed"/>
    <d v="2020-01-22T00:00:00"/>
  </r>
  <r>
    <s v="SRE"/>
    <n v="54522170"/>
    <s v="Active"/>
    <d v="2019-07-09T00:00:00"/>
    <d v="2020-07-08T00:00:00"/>
    <s v="Employee Benefits"/>
    <s v="Vididt Saha"/>
    <s v="Ahmedabad"/>
    <s v="Employee Benefits (EB)"/>
    <x v="2"/>
    <x v="355"/>
    <d v="2019-07-09T00:00:00"/>
    <s v="Brokerage"/>
    <s v="Inception"/>
    <m/>
    <d v="2020-01-22T00:00:00"/>
  </r>
  <r>
    <s v="SRE"/>
    <s v="OG-19-2202-4001-00004011"/>
    <s v="Inactive"/>
    <d v="2018-07-10T00:00:00"/>
    <d v="2019-07-09T00:00:00"/>
    <s v="Fire"/>
    <s v="Vididt Saha"/>
    <s v="Ahmedabad"/>
    <s v="Property / BI"/>
    <x v="2"/>
    <x v="356"/>
    <d v="2018-07-10T00:00:00"/>
    <s v="Brokerage"/>
    <s v="Lapse"/>
    <s v="OTHR â€“ Other"/>
    <d v="2020-01-22T00:00:00"/>
  </r>
  <r>
    <s v="SRE"/>
    <s v="OG-19-2202-4004-00000044"/>
    <s v="Inactive"/>
    <d v="2018-07-10T00:00:00"/>
    <d v="2019-07-09T00:00:00"/>
    <s v="Fire"/>
    <s v="Vididt Saha"/>
    <s v="Ahmedabad"/>
    <s v="Property / BI"/>
    <x v="2"/>
    <x v="357"/>
    <d v="2018-07-10T00:00:00"/>
    <s v="Brokerage"/>
    <s v="Inception"/>
    <m/>
    <d v="2020-01-22T00:00:00"/>
  </r>
  <r>
    <s v="SRE"/>
    <s v="OG-19-2202-4010-00000816"/>
    <s v="Inactive"/>
    <d v="2018-07-10T00:00:00"/>
    <d v="2019-07-09T00:00:00"/>
    <s v="Miscellaneous"/>
    <s v="Vididt Saha"/>
    <s v="Ahmedabad"/>
    <s v="Property / BI"/>
    <x v="2"/>
    <x v="358"/>
    <d v="2018-07-10T00:00:00"/>
    <s v="Brokerage"/>
    <s v="Inception"/>
    <m/>
    <d v="2020-01-22T00:00:00"/>
  </r>
  <r>
    <s v="SRE"/>
    <s v="OG-19-2202-4010-00000817"/>
    <s v="Inactive"/>
    <d v="2018-07-10T00:00:00"/>
    <d v="2019-07-09T00:00:00"/>
    <s v="Miscellaneous"/>
    <s v="Vididt Saha"/>
    <s v="Ahmedabad"/>
    <s v="Property / BI"/>
    <x v="2"/>
    <x v="359"/>
    <d v="2018-07-10T00:00:00"/>
    <s v="Brokerage"/>
    <s v="Lapse"/>
    <s v="NOLN - No Longer Needed"/>
    <d v="2020-01-22T00:00:00"/>
  </r>
  <r>
    <s v="SRE"/>
    <s v="OG-19-2202-4011-00000127"/>
    <s v="Active"/>
    <d v="2019-01-09T00:00:00"/>
    <d v="2020-01-08T00:00:00"/>
    <s v="Miscellaneous"/>
    <s v="Vididt Saha"/>
    <s v="Ahmedabad"/>
    <s v="Property / BI"/>
    <x v="2"/>
    <x v="360"/>
    <d v="2019-01-09T00:00:00"/>
    <s v="Brokerage"/>
    <s v="Inception"/>
    <m/>
    <d v="2020-01-22T00:00:00"/>
  </r>
  <r>
    <s v="SRE"/>
    <s v="OG-20-2202-4004-00000043"/>
    <s v="Active"/>
    <d v="2019-05-16T00:00:00"/>
    <d v="2020-05-15T00:00:00"/>
    <s v="Fire"/>
    <s v="Vididt Saha"/>
    <s v="Ahmedabad"/>
    <s v="Property / BI"/>
    <x v="2"/>
    <x v="361"/>
    <d v="2019-05-16T00:00:00"/>
    <s v="Brokerage"/>
    <s v="Inception"/>
    <m/>
    <d v="2020-01-22T00:00:00"/>
  </r>
  <r>
    <s v="SRE"/>
    <s v="OG-20-2202-4004-00000066"/>
    <s v="Active"/>
    <d v="2019-07-11T00:00:00"/>
    <d v="2020-07-10T00:00:00"/>
    <s v="Fire"/>
    <s v="Vididt Saha"/>
    <s v="Ahmedabad"/>
    <s v="Property / BI"/>
    <x v="2"/>
    <x v="362"/>
    <d v="2019-07-11T00:00:00"/>
    <s v="Brokerage"/>
    <s v="Renewal"/>
    <m/>
    <d v="2020-01-22T00:00:00"/>
  </r>
  <r>
    <s v="SRE"/>
    <s v="OG-20-2202-4010-00000924"/>
    <s v="Active"/>
    <d v="2019-07-10T00:00:00"/>
    <d v="2020-07-09T00:00:00"/>
    <s v="Miscellaneous"/>
    <s v="Vididt Saha"/>
    <s v="Ahmedabad"/>
    <s v="Property / BI"/>
    <x v="2"/>
    <x v="363"/>
    <d v="2019-07-10T00:00:00"/>
    <s v="Brokerage"/>
    <s v="Renewal"/>
    <m/>
    <d v="2020-01-22T00:00:00"/>
  </r>
  <r>
    <s v="SRE"/>
    <s v="0000000007919559-01"/>
    <s v="Active"/>
    <d v="2018-12-28T00:00:00"/>
    <d v="2019-12-27T00:00:00"/>
    <s v="Marine"/>
    <s v="Vinay"/>
    <s v="Ahmedabad"/>
    <s v="Marine"/>
    <x v="2"/>
    <x v="364"/>
    <d v="2018-12-28T00:00:00"/>
    <s v="Brokerage"/>
    <s v="Endorsement"/>
    <m/>
    <d v="2020-01-22T00:00:00"/>
  </r>
  <r>
    <s v="SRE"/>
    <s v="0000000007919559-01"/>
    <s v="Active"/>
    <d v="2018-12-28T00:00:00"/>
    <d v="2019-12-27T00:00:00"/>
    <s v="Marine"/>
    <s v="Vinay"/>
    <s v="Ahmedabad"/>
    <s v="Marine"/>
    <x v="2"/>
    <x v="40"/>
    <m/>
    <s v="Brokerage "/>
    <s v="Endorsement"/>
    <m/>
    <d v="2020-01-22T00:00:00"/>
  </r>
  <r>
    <s v="SRE"/>
    <s v="2001/161822918/00/000"/>
    <s v="Active"/>
    <d v="2018-12-06T00:00:00"/>
    <d v="2019-12-05T00:00:00"/>
    <s v="Marine"/>
    <s v="Vinay"/>
    <s v="Ahmedabad"/>
    <s v="Marine"/>
    <x v="2"/>
    <x v="365"/>
    <d v="2018-12-06T00:00:00"/>
    <s v="Brokerage"/>
    <s v="Inception"/>
    <m/>
    <d v="2020-01-22T00:00:00"/>
  </r>
  <r>
    <s v="SRE"/>
    <n v="2280014070"/>
    <s v="Active"/>
    <d v="2019-03-09T00:00:00"/>
    <d v="2020-03-08T00:00:00"/>
    <s v="Liability"/>
    <s v="Abhinav Shivam"/>
    <s v="Ahmedabad"/>
    <s v="Liability"/>
    <x v="2"/>
    <x v="366"/>
    <d v="2019-03-09T00:00:00"/>
    <s v="Brokerage"/>
    <s v="Inception"/>
    <m/>
    <d v="2020-01-22T00:00:00"/>
  </r>
  <r>
    <s v="SRE"/>
    <n v="3.1030411181E+17"/>
    <s v="Inactive"/>
    <d v="2018-04-01T00:00:00"/>
    <d v="2019-03-31T00:00:00"/>
    <s v="Miscellaneous"/>
    <s v="Vinay"/>
    <s v="Ahmedabad"/>
    <s v="Property / BI"/>
    <x v="2"/>
    <x v="367"/>
    <d v="2018-04-01T00:00:00"/>
    <s v="Brokerage"/>
    <s v="Lapse"/>
    <s v="COMP - Competition"/>
    <d v="2020-01-22T00:00:00"/>
  </r>
  <r>
    <s v="SRE"/>
    <n v="3.1030411181E+17"/>
    <s v="Active"/>
    <d v="2019-01-08T00:00:00"/>
    <d v="2019-04-07T00:00:00"/>
    <s v="Fire"/>
    <s v="Abhinav Shivam"/>
    <s v="Ahmedabad"/>
    <s v="Small Medium Enterpries (SME)"/>
    <x v="2"/>
    <x v="368"/>
    <d v="2019-01-08T00:00:00"/>
    <s v="Brokerage"/>
    <s v="Inception"/>
    <m/>
    <d v="2020-01-22T00:00:00"/>
  </r>
  <r>
    <s v="SRE"/>
    <n v="3.1030411181E+17"/>
    <s v="Active"/>
    <d v="2019-01-19T00:00:00"/>
    <d v="2019-04-18T00:00:00"/>
    <s v="Fire"/>
    <s v="Abhinav Shivam"/>
    <s v="Ahmedabad"/>
    <s v="Small Medium Enterpries (SME)"/>
    <x v="2"/>
    <x v="369"/>
    <d v="2019-01-19T00:00:00"/>
    <s v="Brokerage"/>
    <s v="Inception"/>
    <m/>
    <d v="2020-01-22T00:00:00"/>
  </r>
  <r>
    <s v="SRE"/>
    <n v="3.1030411181E+17"/>
    <s v="Active"/>
    <d v="2019-02-26T00:00:00"/>
    <d v="2019-04-25T00:00:00"/>
    <s v="Fire"/>
    <s v="Abhinav Shivam"/>
    <s v="Ahmedabad"/>
    <s v="Small Medium Enterpries (SME)"/>
    <x v="2"/>
    <x v="370"/>
    <d v="2019-02-26T00:00:00"/>
    <s v="Brokerage"/>
    <s v="Inception"/>
    <m/>
    <d v="2020-01-22T00:00:00"/>
  </r>
  <r>
    <s v="SRE"/>
    <n v="43187020"/>
    <s v="Active"/>
    <d v="2019-04-22T00:00:00"/>
    <d v="2020-04-21T00:00:00"/>
    <s v="Miscellaneous"/>
    <s v="Vididt Saha"/>
    <s v="Ahmedabad"/>
    <s v="Liability"/>
    <x v="1"/>
    <x v="371"/>
    <d v="2019-04-22T00:00:00"/>
    <s v="Brokerage"/>
    <s v="Inception"/>
    <m/>
    <d v="2020-01-22T00:00:00"/>
  </r>
  <r>
    <s v="DDD"/>
    <s v="0865082088 00"/>
    <s v="Active"/>
    <d v="2018-12-07T00:00:00"/>
    <d v="2019-12-06T00:00:00"/>
    <s v="Marine"/>
    <s v="Vinay"/>
    <s v="Ahmedabad"/>
    <s v="Marine"/>
    <x v="2"/>
    <x v="372"/>
    <d v="2019-12-17T00:00:00"/>
    <s v="Brokerage"/>
    <s v="Inception"/>
    <m/>
    <d v="2020-01-22T00:00:00"/>
  </r>
  <r>
    <s v="SRE"/>
    <s v="0865081032 00"/>
    <s v="Active"/>
    <d v="2018-09-11T00:00:00"/>
    <d v="2019-09-10T00:00:00"/>
    <s v="Marine"/>
    <s v="Vinay"/>
    <s v="Ahmedabad"/>
    <s v="Marine"/>
    <x v="0"/>
    <x v="29"/>
    <d v="2019-09-11T00:00:00"/>
    <s v="Brokerage"/>
    <s v="Inception"/>
    <m/>
    <d v="2020-01-22T00:00:00"/>
  </r>
  <r>
    <s v="DDD"/>
    <n v="1.11200441808E+19"/>
    <s v="Active"/>
    <d v="2019-01-03T00:00:00"/>
    <d v="2019-10-02T00:00:00"/>
    <s v="Engineering"/>
    <s v="Animesh Rawat"/>
    <s v="Ahmedabad"/>
    <s v="Global Client Network (GNB Inward)"/>
    <x v="2"/>
    <x v="373"/>
    <d v="2019-01-03T00:00:00"/>
    <s v="Brokerage"/>
    <s v="Inception"/>
    <m/>
    <d v="2020-01-22T00:00:00"/>
  </r>
  <r>
    <s v="DDD"/>
    <n v="1.11200441808E+19"/>
    <s v="Active"/>
    <d v="2019-01-03T00:00:00"/>
    <d v="2019-10-02T00:00:00"/>
    <s v="Engineering"/>
    <s v="Animesh Rawat"/>
    <s v="Ahmedabad"/>
    <s v="Global Client Network (GNB Inward)"/>
    <x v="2"/>
    <x v="373"/>
    <d v="2019-01-03T00:00:00"/>
    <s v="Brokerage"/>
    <s v="Inception"/>
    <m/>
    <d v="2020-01-22T00:00:00"/>
  </r>
  <r>
    <s v="DDD"/>
    <n v="1.1120044185899999E+19"/>
    <s v="Active"/>
    <d v="2019-01-03T00:00:00"/>
    <d v="2019-10-02T00:00:00"/>
    <s v="Engineering"/>
    <s v="Animesh Rawat"/>
    <s v="Ahmedabad"/>
    <s v="Global Client Network (GNB Inward)"/>
    <x v="2"/>
    <x v="374"/>
    <d v="2019-01-03T00:00:00"/>
    <s v="Brokerage"/>
    <s v="Inception"/>
    <m/>
    <d v="2020-01-22T00:00:00"/>
  </r>
  <r>
    <s v="DDD"/>
    <s v="4016/138636598/01/000"/>
    <s v="Inactive"/>
    <d v="2018-09-30T00:00:00"/>
    <d v="2019-09-29T00:00:00"/>
    <s v="Employee Benefits"/>
    <s v="Mark"/>
    <s v="Ahmedabad"/>
    <s v="Employee Benefits (EB)"/>
    <x v="0"/>
    <x v="375"/>
    <d v="2018-09-30T00:00:00"/>
    <s v="Brokerage"/>
    <s v="Inception"/>
    <m/>
    <d v="2020-01-22T00:00:00"/>
  </r>
  <r>
    <s v="DDD"/>
    <s v="2005/162167315/00/000"/>
    <s v="Active"/>
    <d v="2018-12-14T00:00:00"/>
    <d v="2019-12-13T00:00:00"/>
    <s v="Marine"/>
    <s v="Shivani Sharma"/>
    <s v="Ahmedabad"/>
    <s v="Global Client Network (GNB Inward)"/>
    <x v="2"/>
    <x v="376"/>
    <d v="2018-12-14T00:00:00"/>
    <s v="Brokerage"/>
    <s v="Inception"/>
    <m/>
    <d v="2020-01-22T00:00:00"/>
  </r>
  <r>
    <s v="DDD"/>
    <n v="3.1142027482102001E+18"/>
    <s v="Active"/>
    <d v="2019-04-11T00:00:00"/>
    <d v="2020-04-09T00:00:00"/>
    <s v="Miscellaneous"/>
    <s v="Animesh Rawat"/>
    <s v="Ahmedabad"/>
    <s v="Global Client Network (GNB Inward)"/>
    <x v="2"/>
    <x v="377"/>
    <d v="2019-04-11T00:00:00"/>
    <s v="Brokerage"/>
    <s v="Inception"/>
    <m/>
    <d v="2020-01-22T00:00:00"/>
  </r>
  <r>
    <s v="DDD"/>
    <s v="0000000007404252-01"/>
    <s v="Inactive"/>
    <d v="2018-10-24T00:00:00"/>
    <d v="2019-10-23T00:00:00"/>
    <s v="Miscellaneous"/>
    <s v="Animesh Rawat"/>
    <s v="Ahmedabad"/>
    <s v="Global Client Network (GNB Inward)"/>
    <x v="0"/>
    <x v="378"/>
    <d v="2019-10-23T00:00:00"/>
    <s v="Brokerage"/>
    <s v="Inception"/>
    <m/>
    <d v="2020-01-22T00:00:00"/>
  </r>
  <r>
    <s v="DDD"/>
    <s v="0000000007404252-02"/>
    <s v="Active"/>
    <d v="2019-10-26T00:00:00"/>
    <d v="2020-10-25T00:00:00"/>
    <s v="Miscellaneous"/>
    <s v="Animesh Rawat"/>
    <s v="Ahmedabad"/>
    <s v="Global Client Network (GNB Inward)"/>
    <x v="0"/>
    <x v="379"/>
    <d v="2019-10-26T00:00:00"/>
    <s v="Brokerage"/>
    <s v="Renewal"/>
    <m/>
    <d v="2020-01-22T00:00:00"/>
  </r>
  <r>
    <s v="DDD"/>
    <n v="10619837"/>
    <s v="Inactive"/>
    <d v="2018-10-24T00:00:00"/>
    <d v="2019-10-23T00:00:00"/>
    <s v="Fire"/>
    <s v="Animesh Rawat"/>
    <s v="Ahmedabad"/>
    <s v="Global Client Network (GNB Inward)"/>
    <x v="0"/>
    <x v="380"/>
    <d v="2018-10-24T00:00:00"/>
    <s v="Brokerage"/>
    <s v="Inception"/>
    <m/>
    <d v="2020-01-22T00:00:00"/>
  </r>
  <r>
    <s v="DDD"/>
    <s v="0000000010619837-01"/>
    <s v="Active"/>
    <d v="2019-10-25T00:00:00"/>
    <d v="2020-10-24T00:00:00"/>
    <s v="Fire"/>
    <s v="Animesh Rawat"/>
    <s v="Ahmedabad"/>
    <s v="Global Client Network (GNB Inward)"/>
    <x v="0"/>
    <x v="381"/>
    <d v="2019-10-25T00:00:00"/>
    <s v="Brokerage"/>
    <s v="Renewal"/>
    <m/>
    <d v="2020-01-22T00:00:00"/>
  </r>
  <r>
    <s v="DDD"/>
    <s v="1011/142530053/00/000"/>
    <s v="Active"/>
    <d v="2018-01-01T00:00:00"/>
    <d v="2018-12-31T00:00:00"/>
    <s v="Miscellaneous"/>
    <s v="Animesh Rawat"/>
    <s v="Ahmedabad"/>
    <s v="Global Client Network (GNB Inward)"/>
    <x v="0"/>
    <x v="382"/>
    <d v="2018-01-01T00:00:00"/>
    <s v="Brokerage"/>
    <s v="Inception"/>
    <m/>
    <d v="2020-01-22T00:00:00"/>
  </r>
  <r>
    <s v="DDD"/>
    <s v="1011/142530053/01/000"/>
    <s v="Active"/>
    <d v="2019-01-01T00:00:00"/>
    <d v="2019-12-31T00:00:00"/>
    <s v="Fire"/>
    <s v="Animesh Rawat"/>
    <s v="Ahmedabad"/>
    <s v="Global Client Network (GNB Inward)"/>
    <x v="0"/>
    <x v="40"/>
    <d v="2019-01-01T00:00:00"/>
    <s v="Brokerage"/>
    <s v="Inception"/>
    <m/>
    <d v="2020-01-22T00:00:00"/>
  </r>
  <r>
    <s v="DDD"/>
    <n v="1.60261822110088E+17"/>
    <s v="Active"/>
    <d v="2018-05-31T00:00:00"/>
    <d v="2018-09-30T00:00:00"/>
    <s v="Engineering"/>
    <s v="Animesh Rawat"/>
    <s v="Ahmedabad"/>
    <s v="Global Client Network (GNB Inward)"/>
    <x v="0"/>
    <x v="383"/>
    <d v="2018-09-30T00:00:00"/>
    <s v="Brokerage"/>
    <s v="Inception"/>
    <m/>
    <d v="2020-01-22T00:00:00"/>
  </r>
  <r>
    <s v="DDD"/>
    <n v="3.1142029974272998E+18"/>
    <s v="Active"/>
    <d v="2019-09-19T00:00:00"/>
    <d v="2020-09-18T00:00:00"/>
    <s v="Miscellaneous"/>
    <s v="Animesh Rawat"/>
    <s v="Ahmedabad"/>
    <s v="Global Client Network (GNB Inward)"/>
    <x v="0"/>
    <x v="384"/>
    <d v="2019-09-19T00:00:00"/>
    <s v="Brokerage"/>
    <s v="Renewal"/>
    <m/>
    <d v="2020-01-22T00:00:00"/>
  </r>
  <r>
    <s v="DDD"/>
    <n v="3.1242015891005998E+18"/>
    <s v="Active"/>
    <d v="2018-03-27T00:00:00"/>
    <d v="2019-03-26T00:00:00"/>
    <s v="Miscellaneous"/>
    <s v="Animesh Rawat"/>
    <s v="Ahmedabad"/>
    <s v="Global Client Network (GNB Inward)"/>
    <x v="0"/>
    <x v="385"/>
    <d v="2018-03-27T00:00:00"/>
    <s v="Brokerage"/>
    <s v="Inception"/>
    <m/>
    <d v="2020-01-22T00:00:00"/>
  </r>
  <r>
    <s v="DDD"/>
    <n v="3.1242015891005998E+18"/>
    <s v="Active"/>
    <d v="2019-01-02T00:00:00"/>
    <d v="2019-12-31T00:00:00"/>
    <s v="Liability"/>
    <s v="Animesh Rawat"/>
    <s v="Ahmedabad"/>
    <s v="Global Client Network (GNB Inward)"/>
    <x v="0"/>
    <x v="386"/>
    <d v="2019-01-02T00:00:00"/>
    <s v="Brokerage"/>
    <s v="Inception"/>
    <m/>
    <d v="2020-01-22T00:00:00"/>
  </r>
  <r>
    <s v="DDD"/>
    <s v="4006/131284920/01/000"/>
    <s v="Inactive"/>
    <d v="2018-05-15T00:00:00"/>
    <d v="2019-05-14T00:00:00"/>
    <s v="Miscellaneous"/>
    <s v="Animesh Rawat"/>
    <s v="Ahmedabad"/>
    <s v="Global Client Network (GNB Inward)"/>
    <x v="0"/>
    <x v="387"/>
    <d v="2018-05-15T00:00:00"/>
    <s v="Brokerage"/>
    <s v="Inception"/>
    <m/>
    <d v="2020-01-22T00:00:00"/>
  </r>
  <r>
    <s v="DDD"/>
    <s v="4006/131284920/02/000"/>
    <s v="Active"/>
    <d v="2019-05-15T00:00:00"/>
    <d v="2020-05-14T00:00:00"/>
    <s v="Miscellaneous"/>
    <s v="Animesh Rawat"/>
    <s v="Ahmedabad"/>
    <s v="Global Client Network (GNB Inward)"/>
    <x v="0"/>
    <x v="387"/>
    <d v="2019-05-15T00:00:00"/>
    <s v="Brokerage"/>
    <s v="Renewal"/>
    <m/>
    <d v="2020-01-22T00:00:00"/>
  </r>
  <r>
    <s v="DDD"/>
    <s v="4010/121054809/01/000"/>
    <s v="Active"/>
    <d v="2017-08-22T00:00:00"/>
    <d v="2018-08-21T00:00:00"/>
    <s v="Miscellaneous"/>
    <s v="Animesh Rawat"/>
    <s v="Ahmedabad"/>
    <s v="Global Client Network (GNB Inward)"/>
    <x v="0"/>
    <x v="388"/>
    <d v="2017-08-22T00:00:00"/>
    <s v="Brokerage"/>
    <s v="Inception"/>
    <m/>
    <d v="2020-01-22T00:00:00"/>
  </r>
  <r>
    <s v="DDD"/>
    <s v="4010/121054809/02/000"/>
    <s v="Inactive"/>
    <d v="2018-08-22T00:00:00"/>
    <d v="2019-08-21T00:00:00"/>
    <s v="Miscellaneous"/>
    <s v="Animesh Rawat"/>
    <s v="Ahmedabad"/>
    <s v="Global Client Network (GNB Inward)"/>
    <x v="0"/>
    <x v="389"/>
    <d v="2019-08-21T00:00:00"/>
    <s v="Brokerage"/>
    <s v="Inception"/>
    <m/>
    <d v="2020-01-22T00:00:00"/>
  </r>
  <r>
    <s v="DDD"/>
    <s v="4016 138636598 02 000"/>
    <s v="Active"/>
    <d v="2019-09-30T00:00:00"/>
    <d v="2020-09-29T00:00:00"/>
    <s v="Employee Benefits"/>
    <s v="Mark"/>
    <s v="Ahmedabad"/>
    <s v="Employee Benefits (EB)"/>
    <x v="0"/>
    <x v="390"/>
    <d v="2019-09-30T00:00:00"/>
    <s v="Brokerage"/>
    <s v="Renewal"/>
    <m/>
    <d v="2020-01-22T00:00:00"/>
  </r>
  <r>
    <s v="DDD"/>
    <s v="5002/131802941/01/000"/>
    <s v="Inactive"/>
    <d v="2018-05-26T00:00:00"/>
    <d v="2019-05-25T00:00:00"/>
    <s v="Engineering"/>
    <s v="Shivani Sharma"/>
    <s v="Ahmedabad"/>
    <s v="Global Client Network (GNB Inward)"/>
    <x v="0"/>
    <x v="391"/>
    <d v="2018-05-26T00:00:00"/>
    <s v="Brokerage"/>
    <s v="Inception"/>
    <m/>
    <d v="2020-01-22T00:00:00"/>
  </r>
  <r>
    <s v="DDD"/>
    <s v="5002/131802941/02/000"/>
    <s v="Active"/>
    <d v="2019-05-26T00:00:00"/>
    <d v="2020-05-25T00:00:00"/>
    <s v="Engineering"/>
    <s v="Animesh Rawat"/>
    <s v="Ahmedabad"/>
    <s v="Global Client Network (GNB Inward)"/>
    <x v="0"/>
    <x v="391"/>
    <d v="2019-05-26T00:00:00"/>
    <s v="Brokerage"/>
    <s v="Renewal"/>
    <m/>
    <d v="2020-01-22T00:00:00"/>
  </r>
  <r>
    <s v="DDD"/>
    <s v="LQX/I2508418/71/02/005537"/>
    <s v="Active"/>
    <d v="2018-02-16T00:00:00"/>
    <d v="2019-02-15T00:00:00"/>
    <s v="Liability"/>
    <s v="Animesh Rawat"/>
    <s v="Ahmedabad"/>
    <s v="Global Client Network (GNB Inward)"/>
    <x v="0"/>
    <x v="392"/>
    <d v="2019-02-16T00:00:00"/>
    <s v="Brokerage"/>
    <s v="Inception"/>
    <m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x v="393"/>
    <d v="2019-07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x v="393"/>
    <d v="2019-10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x v="394"/>
    <d v="2019-01-01T00:00:00"/>
    <s v="Brokerage"/>
    <s v="Lapse"/>
    <s v="GMAN â€“ Global Mandate"/>
    <d v="2020-01-22T00:00:00"/>
  </r>
  <r>
    <s v="DDD"/>
    <s v="NBI Domestic"/>
    <s v="Inactive"/>
    <d v="2019-01-01T00:00:00"/>
    <d v="2019-12-31T00:00:00"/>
    <s v="Miscellaneous"/>
    <s v="Gilbert"/>
    <s v="Ahmedabad"/>
    <s v="Trade Credit &amp;amp; Political Risk"/>
    <x v="0"/>
    <x v="394"/>
    <d v="2019-04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x v="395"/>
    <d v="2019-07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x v="395"/>
    <d v="2019-10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x v="396"/>
    <d v="2019-01-01T00:00:00"/>
    <s v="Brokerage"/>
    <s v="Lapse"/>
    <s v="GMAN â€“ Global Mandate"/>
    <d v="2020-01-22T00:00:00"/>
  </r>
  <r>
    <s v="DDD"/>
    <s v="NBI Export"/>
    <s v="Inactive"/>
    <d v="2019-01-01T00:00:00"/>
    <d v="2019-12-31T00:00:00"/>
    <s v="Miscellaneous"/>
    <s v="Gilbert"/>
    <s v="Ahmedabad"/>
    <s v="Trade Credit &amp;amp; Political Risk"/>
    <x v="0"/>
    <x v="396"/>
    <d v="2019-04-01T00:00:00"/>
    <s v="Brokerage"/>
    <s v="Lapse"/>
    <s v="GMAN â€“ Global Mandate"/>
    <d v="2020-01-22T00:00:00"/>
  </r>
  <r>
    <s v="DDD"/>
    <s v="OG-18-2202-1018-00000036"/>
    <s v="Inactive"/>
    <d v="2018-01-01T00:00:00"/>
    <d v="2018-12-31T00:00:00"/>
    <s v="Marine"/>
    <s v="Animesh Rawat"/>
    <s v="Ahmedabad"/>
    <s v="Global Client Network (GNB Inward)"/>
    <x v="0"/>
    <x v="397"/>
    <d v="2018-01-01T00:00:00"/>
    <s v="Brokerage"/>
    <s v="Inception"/>
    <m/>
    <d v="2020-01-22T00:00:00"/>
  </r>
  <r>
    <s v="DDD"/>
    <s v="OG-18-2202-3383-00000005"/>
    <s v="Inactive"/>
    <d v="2018-01-01T00:00:00"/>
    <d v="2018-12-31T00:00:00"/>
    <s v="Liability"/>
    <s v="Animesh Rawat"/>
    <s v="Ahmedabad"/>
    <s v="Global Client Network (GNB Inward)"/>
    <x v="0"/>
    <x v="398"/>
    <d v="2018-01-01T00:00:00"/>
    <s v="Brokerage"/>
    <s v="Inception"/>
    <m/>
    <d v="2020-01-22T00:00:00"/>
  </r>
  <r>
    <s v="DDD"/>
    <s v="OG-19-2202-1018-00000052"/>
    <s v="Active"/>
    <d v="2019-01-01T00:00:00"/>
    <d v="2019-12-31T00:00:00"/>
    <s v="Marine"/>
    <s v="Animesh Rawat"/>
    <s v="Ahmedabad"/>
    <s v="Global Client Network (GNB Inward)"/>
    <x v="0"/>
    <x v="399"/>
    <d v="2019-01-01T00:00:00"/>
    <s v="Brokerage"/>
    <s v="Renewal"/>
    <m/>
    <d v="2020-01-22T00:00:00"/>
  </r>
  <r>
    <s v="DDD"/>
    <s v="OG-19-2202-3383-00000007"/>
    <s v="Active"/>
    <d v="2019-01-01T00:00:00"/>
    <d v="2019-12-31T00:00:00"/>
    <s v="Liability"/>
    <s v="Animesh Rawat"/>
    <s v="Ahmedabad"/>
    <s v="Global Client Network (GNB Inward)"/>
    <x v="0"/>
    <x v="79"/>
    <d v="2019-01-01T00:00:00"/>
    <s v="Brokerage"/>
    <s v="Renewal"/>
    <m/>
    <d v="2020-01-22T00:00:00"/>
  </r>
  <r>
    <s v="DDD"/>
    <s v="PROHLN000005719"/>
    <s v="Active"/>
    <d v="2019-01-21T00:00:00"/>
    <d v="2020-01-20T00:00:00"/>
    <s v="Employee Benefits"/>
    <s v="Animesh Rawat"/>
    <s v="Ahmedabad"/>
    <s v="Global Client Network (GNB Inward)"/>
    <x v="2"/>
    <x v="400"/>
    <d v="2019-01-21T00:00:00"/>
    <s v="Brokerage"/>
    <s v="Inception"/>
    <m/>
    <d v="2020-01-22T00:00:00"/>
  </r>
  <r>
    <s v="DDD"/>
    <n v="2250007836"/>
    <s v="Inactive"/>
    <d v="2018-02-07T00:00:00"/>
    <d v="2019-02-06T00:00:00"/>
    <s v="Miscellaneous"/>
    <s v="Vinay"/>
    <s v="Ahmedabad"/>
    <s v="Liability"/>
    <x v="2"/>
    <x v="401"/>
    <d v="2018-02-07T00:00:00"/>
    <s v="Brokerage"/>
    <s v="Lapse"/>
    <s v="NOLN - No Longer Needed"/>
    <d v="2020-01-22T00:00:00"/>
  </r>
  <r>
    <s v="DDD"/>
    <n v="2250007837"/>
    <s v="Inactive"/>
    <d v="2018-02-07T00:00:00"/>
    <d v="2019-02-06T00:00:00"/>
    <s v="Miscellaneous"/>
    <s v="Vinay"/>
    <s v="Ahmedabad"/>
    <s v="Liability"/>
    <x v="2"/>
    <x v="402"/>
    <d v="2018-02-07T00:00:00"/>
    <s v="Brokerage"/>
    <s v="Lapse"/>
    <s v="JCOM - Job Completed"/>
    <d v="2020-01-22T00:00:00"/>
  </r>
  <r>
    <s v="DDD"/>
    <s v="'2309003157"/>
    <s v="Inactive"/>
    <d v="2018-07-03T00:00:00"/>
    <d v="2019-07-02T00:00:00"/>
    <s v="Liability"/>
    <s v="Vinay"/>
    <s v="Ahmedabad"/>
    <s v="Liability"/>
    <x v="0"/>
    <x v="264"/>
    <d v="2018-07-03T00:00:00"/>
    <s v="Brokerage"/>
    <s v="Inception"/>
    <m/>
    <d v="2020-01-22T00:00:00"/>
  </r>
  <r>
    <s v="DDD"/>
    <s v="'2309003157 01"/>
    <s v="Active"/>
    <d v="2019-07-03T00:00:00"/>
    <d v="2020-07-02T00:00:00"/>
    <s v="Liability"/>
    <s v="Vinay"/>
    <s v="Ahmedabad"/>
    <s v="Liability"/>
    <x v="0"/>
    <x v="403"/>
    <d v="2019-07-03T00:00:00"/>
    <s v="Brokerage"/>
    <s v="Renewal"/>
    <m/>
    <d v="2020-01-22T00:00:00"/>
  </r>
  <r>
    <s v="DDD"/>
    <n v="9.9000011160099996E+19"/>
    <s v="Inactive"/>
    <d v="2017-02-26T00:00:00"/>
    <d v="2018-02-25T00:00:00"/>
    <s v="Fire"/>
    <s v="Vinay"/>
    <s v="Ahmedabad"/>
    <s v="Construction, Power &amp; Infrastructure"/>
    <x v="2"/>
    <x v="404"/>
    <d v="2018-02-25T00:00:00"/>
    <s v="Brokerage"/>
    <s v="Lapse"/>
    <s v="OTHR â€“ Other"/>
    <d v="2020-01-22T00:00:00"/>
  </r>
  <r>
    <s v="DDD"/>
    <n v="9.9000011160099996E+19"/>
    <s v="Active"/>
    <d v="2017-02-26T00:00:00"/>
    <d v="2018-02-25T00:00:00"/>
    <s v="Fire"/>
    <s v="Vinay"/>
    <s v="Ahmedabad"/>
    <s v="Construction, Power &amp; Infrastructure"/>
    <x v="2"/>
    <x v="404"/>
    <d v="2018-02-25T00:00:00"/>
    <s v="Brokerage"/>
    <s v="Inception"/>
    <m/>
    <d v="2020-01-22T00:00:00"/>
  </r>
  <r>
    <s v="DDD"/>
    <n v="9.9000011160099996E+19"/>
    <s v="Inactive"/>
    <d v="2016-12-31T00:00:00"/>
    <d v="2017-12-30T00:00:00"/>
    <s v="Fire"/>
    <s v="Vinay"/>
    <s v="Ahmedabad"/>
    <s v="Construction, Power &amp; Infrastructure"/>
    <x v="2"/>
    <x v="405"/>
    <d v="2016-12-31T00:00:00"/>
    <s v="Brokerage"/>
    <s v="Lapse"/>
    <s v="OTHR â€“ Other"/>
    <d v="2020-01-22T00:00:00"/>
  </r>
  <r>
    <s v="DDD"/>
    <n v="9.9000011170100003E+19"/>
    <s v="Inactive"/>
    <d v="2017-06-28T00:00:00"/>
    <d v="2018-06-27T00:00:00"/>
    <s v="Fire"/>
    <s v="Vinay"/>
    <s v="Ahmedabad"/>
    <s v="Construction, Power &amp; Infrastructure"/>
    <x v="2"/>
    <x v="406"/>
    <d v="2017-06-28T00:00:00"/>
    <s v="Brokerage"/>
    <s v="Inception"/>
    <m/>
    <d v="2020-01-22T00:00:00"/>
  </r>
  <r>
    <s v="DDD"/>
    <s v="99000011170100000135'"/>
    <s v="Inactive"/>
    <d v="2017-06-28T00:00:00"/>
    <d v="2018-06-27T00:00:00"/>
    <s v="Fire"/>
    <s v="Vinay"/>
    <s v="Ahmedabad"/>
    <s v="Construction, Power &amp; Infrastructure"/>
    <x v="2"/>
    <x v="407"/>
    <d v="2017-06-28T00:00:00"/>
    <s v="Brokerage"/>
    <s v="Inception"/>
    <m/>
    <d v="2020-01-22T00:00:00"/>
  </r>
  <r>
    <s v="DDD"/>
    <n v="9.9000011170100003E+19"/>
    <s v="Active"/>
    <d v="2017-07-06T00:00:00"/>
    <d v="2018-07-05T00:00:00"/>
    <s v="Fire"/>
    <s v="Vinay"/>
    <s v="Ahmedabad"/>
    <s v="Construction, Power &amp; Infrastructure"/>
    <x v="2"/>
    <x v="408"/>
    <d v="2017-07-06T00:00:00"/>
    <s v="Brokerage"/>
    <s v="Inception"/>
    <m/>
    <d v="2020-01-22T00:00:00"/>
  </r>
  <r>
    <s v="DDD"/>
    <n v="9.9000011170100003E+19"/>
    <s v="Inactive"/>
    <d v="2018-01-01T00:00:00"/>
    <d v="2018-12-31T00:00:00"/>
    <s v="Fire"/>
    <s v="Vinay"/>
    <s v="Ahmedabad"/>
    <s v="Construction, Power &amp; Infrastructure"/>
    <x v="2"/>
    <x v="409"/>
    <d v="2018-01-01T00:00:00"/>
    <s v="Brokerage"/>
    <s v="Lapse"/>
    <s v="OTHR â€“ Other"/>
    <d v="2020-01-22T00:00:00"/>
  </r>
  <r>
    <s v="DDD"/>
    <s v="'99000011170100000412"/>
    <s v="Inactive"/>
    <d v="2018-02-14T00:00:00"/>
    <d v="2019-02-13T00:00:00"/>
    <s v="Fire"/>
    <s v="Vinay"/>
    <s v="Ahmedabad"/>
    <s v="Property / BI"/>
    <x v="0"/>
    <x v="410"/>
    <d v="2018-02-14T00:00:00"/>
    <s v="Brokerage"/>
    <s v="Inception"/>
    <m/>
    <d v="2020-01-22T00:00:00"/>
  </r>
  <r>
    <s v="DDD"/>
    <s v="99000011180100000149'"/>
    <s v="Inactive"/>
    <d v="2018-07-20T00:00:00"/>
    <d v="2019-07-19T00:00:00"/>
    <s v="Fire"/>
    <s v="Vinay"/>
    <s v="Ahmedabad"/>
    <s v="Property / BI"/>
    <x v="0"/>
    <x v="411"/>
    <d v="2018-07-20T00:00:00"/>
    <s v="Brokerage"/>
    <s v="Inception"/>
    <m/>
    <d v="2020-01-22T00:00:00"/>
  </r>
  <r>
    <s v="DDD"/>
    <n v="9.9000011180099994E+19"/>
    <s v="Inactive"/>
    <d v="2018-06-28T00:00:00"/>
    <d v="2019-06-27T00:00:00"/>
    <s v="Fire"/>
    <s v="Vinay"/>
    <s v="Ahmedabad"/>
    <s v="Construction, Power &amp; Infrastructure"/>
    <x v="2"/>
    <x v="412"/>
    <d v="2018-06-28T00:00:00"/>
    <s v="Brokerage"/>
    <s v="Renewal"/>
    <m/>
    <d v="2020-01-22T00:00:00"/>
  </r>
  <r>
    <s v="DDD"/>
    <n v="9.9000011180099994E+19"/>
    <s v="Inactive"/>
    <d v="2018-06-28T00:00:00"/>
    <d v="2019-06-27T00:00:00"/>
    <s v="Fire"/>
    <s v="Vinay"/>
    <s v="Ahmedabad"/>
    <s v="Construction, Power &amp; Infrastructure"/>
    <x v="2"/>
    <x v="413"/>
    <d v="2018-06-28T00:00:00"/>
    <s v="Brokerage"/>
    <s v="Renewal"/>
    <m/>
    <d v="2020-01-22T00:00:00"/>
  </r>
  <r>
    <s v="DDD"/>
    <s v="'99000011180100000284"/>
    <s v="Active"/>
    <d v="2019-01-01T00:00:00"/>
    <d v="2019-12-31T00:00:00"/>
    <s v="Fire"/>
    <s v="Vinay"/>
    <s v="Ahmedabad"/>
    <s v="Construction, Power &amp; Infrastructure"/>
    <x v="2"/>
    <x v="414"/>
    <d v="2019-01-01T00:00:00"/>
    <s v="Brokerage"/>
    <s v="Renewal"/>
    <m/>
    <d v="2020-01-22T00:00:00"/>
  </r>
  <r>
    <s v="DDD"/>
    <s v="'99000011180100000303"/>
    <s v="Active"/>
    <d v="2019-01-16T00:00:00"/>
    <d v="2020-01-15T00:00:00"/>
    <s v="Fire"/>
    <s v="Vinay"/>
    <s v="Ahmedabad"/>
    <s v="Property / BI"/>
    <x v="0"/>
    <x v="415"/>
    <d v="2019-01-16T00:00:00"/>
    <s v="Brokerage"/>
    <s v="Inception"/>
    <m/>
    <d v="2020-01-22T00:00:00"/>
  </r>
  <r>
    <s v="DDD"/>
    <s v="'99000011180100000339"/>
    <s v="Active"/>
    <d v="2019-02-14T00:00:00"/>
    <d v="2020-02-13T00:00:00"/>
    <s v="Fire"/>
    <s v="Vinay"/>
    <s v="Ahmedabad"/>
    <s v="Property / BI"/>
    <x v="0"/>
    <x v="416"/>
    <d v="2019-02-14T00:00:00"/>
    <s v="Brokerage"/>
    <s v="Inception"/>
    <m/>
    <d v="2020-01-22T00:00:00"/>
  </r>
  <r>
    <s v="DDD"/>
    <s v="'99000011180100000340"/>
    <s v="Active"/>
    <d v="2019-02-14T00:00:00"/>
    <d v="2020-02-13T00:00:00"/>
    <s v="Fire"/>
    <s v="Vinay"/>
    <s v="Ahmedabad"/>
    <s v="Property / BI"/>
    <x v="0"/>
    <x v="417"/>
    <d v="2019-02-26T00:00:00"/>
    <s v="Brokerage"/>
    <s v="Renewal"/>
    <m/>
    <d v="2020-01-22T00:00:00"/>
  </r>
  <r>
    <s v="DDD"/>
    <s v="'99000011180100000352"/>
    <s v="Active"/>
    <d v="2019-03-16T00:00:00"/>
    <d v="2020-03-15T00:00:00"/>
    <s v="Fire"/>
    <s v="Vinay"/>
    <s v="Ahmedabad"/>
    <s v="Property / BI"/>
    <x v="0"/>
    <x v="418"/>
    <d v="2019-03-16T00:00:00"/>
    <s v="Brokerage"/>
    <s v="Inception"/>
    <m/>
    <d v="2020-01-22T00:00:00"/>
  </r>
  <r>
    <s v="DDD"/>
    <s v="'99000011180100000353"/>
    <s v="Active"/>
    <d v="2019-03-12T00:00:00"/>
    <d v="2020-03-11T00:00:00"/>
    <s v="Fire"/>
    <s v="Vinay"/>
    <s v="Ahmedabad"/>
    <s v="Property / BI"/>
    <x v="0"/>
    <x v="419"/>
    <d v="2019-03-12T00:00:00"/>
    <s v="Brokerage"/>
    <s v="Inception"/>
    <m/>
    <d v="2020-01-22T00:00:00"/>
  </r>
  <r>
    <s v="DDD"/>
    <s v="'99000011190100000078"/>
    <s v="Active"/>
    <d v="2019-06-28T00:00:00"/>
    <d v="2020-06-27T00:00:00"/>
    <s v="Fire"/>
    <s v="Vinay"/>
    <s v="Ahmedabad"/>
    <s v="Construction, Power &amp; Infrastructure"/>
    <x v="2"/>
    <x v="420"/>
    <d v="2019-06-28T00:00:00"/>
    <s v="Brokerage"/>
    <s v="Renewal"/>
    <m/>
    <d v="2020-01-22T00:00:00"/>
  </r>
  <r>
    <s v="DDD"/>
    <s v="'99000011190100000079"/>
    <s v="Active"/>
    <d v="2019-06-28T00:00:00"/>
    <d v="2020-06-27T00:00:00"/>
    <s v="Fire"/>
    <s v="Vinay"/>
    <s v="Ahmedabad"/>
    <s v="Construction, Power &amp; Infrastructure"/>
    <x v="2"/>
    <x v="421"/>
    <d v="2019-06-28T00:00:00"/>
    <s v="Brokerage"/>
    <s v="Renewal"/>
    <m/>
    <d v="2020-01-22T00:00:00"/>
  </r>
  <r>
    <s v="DDD"/>
    <s v="'99000011190100000121"/>
    <s v="Active"/>
    <d v="2019-07-20T00:00:00"/>
    <d v="2020-07-19T00:00:00"/>
    <s v="Fire"/>
    <s v="Vinay"/>
    <s v="Ahmedabad"/>
    <s v="Property / BI"/>
    <x v="0"/>
    <x v="422"/>
    <d v="2019-07-20T00:00:00"/>
    <s v="Brokerage"/>
    <s v="Renewal"/>
    <m/>
    <d v="2020-01-22T00:00:00"/>
  </r>
  <r>
    <s v="DDD"/>
    <n v="9.9000021170200003E+19"/>
    <s v="Active"/>
    <d v="2017-06-06T00:00:00"/>
    <d v="2018-06-05T00:00:00"/>
    <s v="Marine"/>
    <s v="Vinay"/>
    <s v="Ahmedabad"/>
    <s v="Construction, Power &amp; Infrastructure"/>
    <x v="2"/>
    <x v="423"/>
    <d v="2017-07-06T00:00:00"/>
    <s v="Brokerage"/>
    <s v="Inception"/>
    <m/>
    <d v="2020-01-22T00:00:00"/>
  </r>
  <r>
    <s v="DDD"/>
    <s v="'99000021180100000013"/>
    <s v="Active"/>
    <d v="2019-01-29T00:00:00"/>
    <d v="2020-01-28T00:00:00"/>
    <s v="Marine"/>
    <s v="Vinay"/>
    <s v="Ahmedabad"/>
    <s v="Marine"/>
    <x v="2"/>
    <x v="424"/>
    <d v="2019-01-29T00:00:00"/>
    <s v="Brokerage"/>
    <s v="Inception"/>
    <m/>
    <d v="2020-01-22T00:00:00"/>
  </r>
  <r>
    <s v="DDD"/>
    <s v="'99000036181500000054"/>
    <s v="Active"/>
    <d v="2019-02-01T00:00:00"/>
    <d v="2020-01-31T00:00:00"/>
    <s v="Liability"/>
    <s v="Vinay"/>
    <s v="Ahmedabad"/>
    <s v="Liability"/>
    <x v="2"/>
    <x v="188"/>
    <d v="2019-02-01T00:00:00"/>
    <s v="Brokerage"/>
    <s v="Inception"/>
    <m/>
    <d v="2020-01-22T00:00:00"/>
  </r>
  <r>
    <s v="DDD"/>
    <n v="9.9000044160300007E+19"/>
    <s v="Active"/>
    <d v="2017-01-09T00:00:00"/>
    <d v="2019-01-08T00:00:00"/>
    <s v="Engineering"/>
    <s v="Vinay"/>
    <s v="Ahmedabad"/>
    <s v="Construction, Power &amp; Infrastructure"/>
    <x v="2"/>
    <x v="425"/>
    <d v="2017-04-10T00:00:00"/>
    <s v="Brokerage"/>
    <s v="Inception"/>
    <m/>
    <d v="2020-01-22T00:00:00"/>
  </r>
  <r>
    <s v="DDD"/>
    <n v="9.9000044160300007E+19"/>
    <s v="Active"/>
    <d v="2017-02-08T00:00:00"/>
    <d v="2018-08-07T00:00:00"/>
    <s v="Engineering"/>
    <s v="Vinay"/>
    <s v="Ahmedabad"/>
    <s v="Construction, Power &amp; Infrastructure"/>
    <x v="2"/>
    <x v="426"/>
    <d v="2017-02-08T00:00:00"/>
    <s v="Brokerage"/>
    <s v="Inception"/>
    <m/>
    <d v="2020-01-22T00:00:00"/>
  </r>
  <r>
    <s v="DDD"/>
    <n v="9.9000044160300007E+19"/>
    <s v="Active"/>
    <d v="2017-02-08T00:00:00"/>
    <d v="2018-08-07T00:00:00"/>
    <s v="Engineering"/>
    <s v="Vinay"/>
    <s v="Ahmedabad"/>
    <s v="Construction, Power &amp; Infrastructure"/>
    <x v="2"/>
    <x v="426"/>
    <d v="2017-08-07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x v="427"/>
    <d v="2017-12-30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x v="428"/>
    <d v="2017-02-06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x v="428"/>
    <d v="2017-05-25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x v="428"/>
    <d v="2017-09-12T00:00:00"/>
    <s v="Brokerage"/>
    <s v="Inception"/>
    <m/>
    <d v="2020-01-22T00:00:00"/>
  </r>
  <r>
    <s v="DDD"/>
    <n v="9.9000044160300007E+19"/>
    <s v="Active"/>
    <d v="2016-10-20T00:00:00"/>
    <d v="2018-04-19T00:00:00"/>
    <s v="Engineering"/>
    <s v="Vinay"/>
    <s v="Ahmedabad"/>
    <s v="Construction, Power &amp; Infrastructure"/>
    <x v="2"/>
    <x v="429"/>
    <d v="2016-10-20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x v="430"/>
    <d v="2017-03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x v="430"/>
    <d v="2017-06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x v="430"/>
    <d v="2017-09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x v="431"/>
    <d v="2017-12-27T00:00:00"/>
    <s v="Brokerage"/>
    <s v="Inception"/>
    <m/>
    <d v="2020-01-22T00:00:00"/>
  </r>
  <r>
    <s v="DDD"/>
    <n v="9.9000044160300007E+19"/>
    <s v="Active"/>
    <d v="2016-12-27T00:00:00"/>
    <d v="2018-07-26T00:00:00"/>
    <s v="Engineering"/>
    <s v="Vinay"/>
    <s v="Ahmedabad"/>
    <s v="Construction, Power &amp; Infrastructure"/>
    <x v="2"/>
    <x v="432"/>
    <d v="2016-12-27T00:00:00"/>
    <s v="Brokerage"/>
    <s v="Inception"/>
    <m/>
    <d v="2020-01-22T00:00:00"/>
  </r>
  <r>
    <s v="DDD"/>
    <n v="9.9000044165800002E+19"/>
    <s v="Active"/>
    <d v="2017-03-29T00:00:00"/>
    <d v="2018-03-28T00:00:00"/>
    <s v="Miscellaneous"/>
    <s v="Vinay"/>
    <s v="Ahmedabad"/>
    <s v="Construction, Power &amp; Infrastructure"/>
    <x v="2"/>
    <x v="433"/>
    <d v="2017-03-29T00:00:00"/>
    <s v="Brokerage"/>
    <s v="Inception"/>
    <m/>
    <d v="2020-01-22T00:00:00"/>
  </r>
  <r>
    <s v="DDD"/>
    <n v="9.9000044170400006E+19"/>
    <s v="Active"/>
    <d v="2017-08-07T00:00:00"/>
    <d v="2018-08-06T00:00:00"/>
    <s v="Engineering"/>
    <s v="Vinay"/>
    <s v="Ahmedabad"/>
    <s v="Construction, Power &amp; Infrastructure"/>
    <x v="2"/>
    <x v="434"/>
    <d v="2018-08-06T00:00:00"/>
    <s v="Brokerage"/>
    <s v="Inception"/>
    <m/>
    <d v="2020-01-22T00:00:00"/>
  </r>
  <r>
    <s v="DDD"/>
    <n v="9.9000044170699997E+19"/>
    <s v="Inactive"/>
    <d v="2017-06-17T00:00:00"/>
    <d v="2018-06-16T00:00:00"/>
    <s v="Engineering"/>
    <s v="Vinay"/>
    <s v="Ahmedabad"/>
    <s v="Construction, Power &amp; Infrastructure"/>
    <x v="2"/>
    <x v="435"/>
    <d v="2018-07-16T00:00:00"/>
    <s v="Brokerage"/>
    <s v="Inception"/>
    <m/>
    <d v="2020-01-22T00:00:00"/>
  </r>
  <r>
    <s v="DDD"/>
    <n v="9.9000044170699997E+19"/>
    <s v="Active"/>
    <d v="2017-07-06T00:00:00"/>
    <d v="2018-07-05T00:00:00"/>
    <s v="Engineering"/>
    <s v="Vinay"/>
    <s v="Ahmedabad"/>
    <s v="Construction, Power &amp; Infrastructure"/>
    <x v="2"/>
    <x v="436"/>
    <d v="2018-07-05T00:00:00"/>
    <s v="Brokerage"/>
    <s v="Inception"/>
    <m/>
    <d v="2020-01-22T00:00:00"/>
  </r>
  <r>
    <s v="DDD"/>
    <n v="9.9000044170699997E+19"/>
    <s v="Active"/>
    <d v="2017-10-09T00:00:00"/>
    <d v="2018-10-08T00:00:00"/>
    <s v="Engineering"/>
    <s v="Vinay"/>
    <s v="Ahmedabad"/>
    <s v="Construction, Power &amp; Infrastructure"/>
    <x v="2"/>
    <x v="437"/>
    <d v="2017-10-09T00:00:00"/>
    <s v="Brokerage"/>
    <s v="Inception"/>
    <m/>
    <d v="2020-01-22T00:00:00"/>
  </r>
  <r>
    <s v="DDD"/>
    <s v="'99000044175800000017"/>
    <s v="Inactive"/>
    <d v="2018-02-14T00:00:00"/>
    <d v="2019-02-13T00:00:00"/>
    <s v="Miscellaneous"/>
    <s v="Vinay"/>
    <s v="Ahmedabad"/>
    <s v="Construction, Power &amp; Infrastructure"/>
    <x v="2"/>
    <x v="438"/>
    <d v="2018-02-14T00:00:00"/>
    <s v="Brokerage"/>
    <s v="Inception"/>
    <m/>
    <d v="2020-01-22T00:00:00"/>
  </r>
  <r>
    <s v="DDD"/>
    <s v="'99000044180300000004"/>
    <s v="Inactive"/>
    <d v="2018-04-20T00:00:00"/>
    <d v="2019-04-19T00:00:00"/>
    <s v="Engineering"/>
    <s v="Vinay"/>
    <s v="Ahmedabad"/>
    <s v="Construction, Power &amp; Infrastructure"/>
    <x v="2"/>
    <x v="439"/>
    <d v="2018-04-20T00:00:00"/>
    <s v="Brokerage"/>
    <s v="Lapse"/>
    <s v="JCOM - Job Completed"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0"/>
    <d v="2019-12-2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0"/>
    <d v="2020-04-0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1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1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1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1"/>
    <d v="2020-07-16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2"/>
    <d v="2018-08-09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2"/>
    <d v="2018-11-18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2"/>
    <d v="2019-02-2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2"/>
    <d v="2019-06-08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2"/>
    <d v="2019-09-17T00:00:00"/>
    <s v="Brokerage"/>
    <s v="Inception"/>
    <m/>
    <d v="2020-01-22T00:00:00"/>
  </r>
  <r>
    <s v="DDD"/>
    <s v="'99000044180300000009"/>
    <s v="Active"/>
    <d v="2018-04-30T00:00:00"/>
    <d v="2020-10-30T00:00:00"/>
    <s v="Engineering"/>
    <s v="Vinay"/>
    <s v="Ahmedabad"/>
    <s v="Construction, Power &amp; Infrastructure"/>
    <x v="2"/>
    <x v="443"/>
    <d v="2018-04-30T00:00:00"/>
    <s v="Brokerage"/>
    <s v="Inception"/>
    <m/>
    <d v="2020-01-22T00:00:00"/>
  </r>
  <r>
    <s v="DDD"/>
    <s v="'99000044180300000022"/>
    <s v="Inactive"/>
    <d v="2018-06-27T00:00:00"/>
    <d v="2019-06-26T00:00:00"/>
    <s v="Engineering"/>
    <s v="Vinay"/>
    <s v="Ahmedabad"/>
    <s v="Construction, Power &amp; Infrastructure"/>
    <x v="2"/>
    <x v="444"/>
    <d v="2018-06-27T00:00:00"/>
    <s v="Brokerage"/>
    <s v="Lapse"/>
    <s v="OTHR â€“ Other"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5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6"/>
    <d v="2018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6"/>
    <d v="2019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6"/>
    <d v="2019-05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6"/>
    <d v="2019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6"/>
    <d v="2019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47"/>
    <d v="2018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20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8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9-02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9-05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9-08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9-11-27T00:00:00"/>
    <s v="Brokerage"/>
    <s v="Inception"/>
    <m/>
    <d v="2020-01-22T00:00:00"/>
  </r>
  <r>
    <s v="DDD"/>
    <s v="'99000044180300000047"/>
    <s v="Active"/>
    <d v="2018-08-27T00:00:00"/>
    <d v="2020-08-26T00:00:00"/>
    <s v="Engineering"/>
    <s v="Vinay"/>
    <s v="Ahmedabad"/>
    <s v="Construction, Power &amp; Infrastructure"/>
    <x v="2"/>
    <x v="40"/>
    <d v="2018-08-27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8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9"/>
    <d v="2020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9"/>
    <d v="2020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49"/>
    <d v="2019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50"/>
    <d v="2018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50"/>
    <d v="2019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50"/>
    <d v="2019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50"/>
    <d v="2019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51"/>
    <d v="2018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20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9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8-11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9-02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9-05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9-08-14T00:00:00"/>
    <s v="Brokerage"/>
    <s v="Inception"/>
    <m/>
    <d v="2020-01-22T00:00:00"/>
  </r>
  <r>
    <s v="DDD"/>
    <s v="'99000044180300000048"/>
    <s v="Active"/>
    <d v="2018-08-14T00:00:00"/>
    <d v="2021-02-13T00:00:00"/>
    <s v="Engineering"/>
    <s v="Vinay"/>
    <s v="Ahmedabad"/>
    <s v="Construction, Power &amp; Infrastructure"/>
    <x v="2"/>
    <x v="40"/>
    <d v="2018-08-14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2"/>
    <d v="2020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3"/>
    <d v="2018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3"/>
    <d v="2019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3"/>
    <d v="2019-06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3"/>
    <d v="2019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3"/>
    <d v="2019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54"/>
    <d v="2018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20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8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9-03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9-06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9-09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9-12-25T00:00:00"/>
    <s v="Brokerage"/>
    <s v="Inception"/>
    <m/>
    <d v="2020-01-22T00:00:00"/>
  </r>
  <r>
    <s v="DDD"/>
    <s v="'99000044180300000053"/>
    <s v="Active"/>
    <d v="2018-09-25T00:00:00"/>
    <d v="2020-09-24T00:00:00"/>
    <s v="Engineering"/>
    <s v="Vinay"/>
    <s v="Ahmedabad"/>
    <s v="Construction, Power &amp; Infrastructure"/>
    <x v="2"/>
    <x v="40"/>
    <d v="2018-09-25T00:00:00"/>
    <s v="Brokerage"/>
    <s v="Inception"/>
    <m/>
    <d v="2020-01-22T00:00:00"/>
  </r>
  <r>
    <s v="DDD"/>
    <s v="'99000044180300000056"/>
    <s v="Inactive"/>
    <d v="2018-10-20T00:00:00"/>
    <d v="2019-04-19T00:00:00"/>
    <s v="Engineering"/>
    <s v="Vinay"/>
    <s v="Ahmedabad"/>
    <s v="Construction, Power &amp; Infrastructure"/>
    <x v="2"/>
    <x v="455"/>
    <d v="2018-10-20T00:00:00"/>
    <s v="Brokerage"/>
    <s v="Inception"/>
    <m/>
    <d v="2020-01-22T00:00:00"/>
  </r>
  <r>
    <s v="DDD"/>
    <s v="'99000044180300000064"/>
    <s v="Inactive"/>
    <d v="2019-01-09T00:00:00"/>
    <d v="2019-07-08T00:00:00"/>
    <s v="Engineering"/>
    <s v="Vinay"/>
    <s v="Ahmedabad"/>
    <s v="Construction, Power &amp; Infrastructure"/>
    <x v="2"/>
    <x v="456"/>
    <d v="2019-01-09T00:00:00"/>
    <s v="Brokerage"/>
    <s v="Inception"/>
    <m/>
    <d v="2020-01-22T00:00:00"/>
  </r>
  <r>
    <s v="DDD"/>
    <s v="'99000044180300000064"/>
    <s v="Inactive"/>
    <d v="2019-01-09T00:00:00"/>
    <d v="2019-07-08T00:00:00"/>
    <s v="Engineering"/>
    <s v="Vinay"/>
    <s v="Ahmedabad"/>
    <s v="Construction, Power &amp; Infrastructure"/>
    <x v="2"/>
    <x v="40"/>
    <d v="2019-01-09T00:00:00"/>
    <s v="Brokerage"/>
    <s v="Inception"/>
    <m/>
    <d v="2020-01-22T00:00:00"/>
  </r>
  <r>
    <s v="DDD"/>
    <s v="'99000044180300000074"/>
    <s v="Active"/>
    <d v="2019-03-07T00:00:00"/>
    <d v="2020-06-06T00:00:00"/>
    <s v="Engineering"/>
    <s v="Vinay"/>
    <s v="Ahmedabad"/>
    <s v="Construction, Power &amp; Infrastructure"/>
    <x v="2"/>
    <x v="457"/>
    <d v="2019-03-07T00:00:00"/>
    <s v="Brokerage"/>
    <s v="Inception"/>
    <m/>
    <d v="2020-01-22T00:00:00"/>
  </r>
  <r>
    <s v="DDD"/>
    <s v="'99000044180300000076"/>
    <s v="Inactive"/>
    <d v="2019-03-27T00:00:00"/>
    <d v="2019-09-26T00:00:00"/>
    <s v="Engineering"/>
    <s v="Vinay"/>
    <s v="Ahmedabad"/>
    <s v="Construction, Power &amp; Infrastructure"/>
    <x v="2"/>
    <x v="458"/>
    <d v="2019-03-27T00:00:00"/>
    <s v="Brokerage"/>
    <s v="Inception"/>
    <m/>
    <d v="2020-01-22T00:00:00"/>
  </r>
  <r>
    <s v="DDD"/>
    <s v="'99000044180300000076"/>
    <s v="Inactive"/>
    <d v="2019-03-27T00:00:00"/>
    <d v="2019-09-26T00:00:00"/>
    <s v="Engineering"/>
    <s v="Vinay"/>
    <s v="Ahmedabad"/>
    <s v="Construction, Power &amp; Infrastructure"/>
    <x v="2"/>
    <x v="40"/>
    <d v="2019-03-2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59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59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0"/>
    <d v="2020-01-31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0"/>
    <d v="2020-05-14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0"/>
    <d v="2020-08-26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0"/>
    <d v="2019-07-0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0"/>
    <d v="2019-10-19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61"/>
    <d v="2019-03-25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20-12-08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20-01-31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20-05-14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20-08-26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19-07-07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19-10-19T00:00:00"/>
    <s v="Brokerage"/>
    <s v="Inception"/>
    <m/>
    <d v="2020-01-22T00:00:00"/>
  </r>
  <r>
    <s v="DDD"/>
    <s v="'99000044180300000078"/>
    <s v="Active"/>
    <d v="2019-03-25T00:00:00"/>
    <d v="2021-03-24T00:00:00"/>
    <s v="Engineering"/>
    <s v="Vinay"/>
    <s v="Ahmedabad"/>
    <s v="Construction, Power &amp; Infrastructure"/>
    <x v="2"/>
    <x v="40"/>
    <d v="2019-03-25T00:00:00"/>
    <s v="Brokerage"/>
    <s v="Inception"/>
    <m/>
    <d v="2020-01-22T00:00:00"/>
  </r>
  <r>
    <s v="DDD"/>
    <n v="9.9000044180700004E+19"/>
    <s v="Inactive"/>
    <d v="2018-07-18T00:00:00"/>
    <d v="2019-07-17T00:00:00"/>
    <s v="Engineering"/>
    <s v="Vinay"/>
    <s v="Ahmedabad"/>
    <s v="Property / BI"/>
    <x v="0"/>
    <x v="435"/>
    <d v="2018-07-18T00:00:00"/>
    <s v="Brokerage"/>
    <s v="Inception"/>
    <m/>
    <d v="2020-01-22T00:00:00"/>
  </r>
  <r>
    <s v="DDD"/>
    <s v="'99000044180700000011"/>
    <s v="Active"/>
    <d v="2019-02-18T00:00:00"/>
    <d v="2020-02-17T00:00:00"/>
    <s v="Engineering"/>
    <s v="Vinay"/>
    <s v="Ahmedabad"/>
    <s v="Construction, Power &amp; Infrastructure"/>
    <x v="2"/>
    <x v="462"/>
    <d v="2019-02-18T00:00:00"/>
    <s v="Brokerage"/>
    <s v="Inception"/>
    <m/>
    <d v="2020-01-22T00:00:00"/>
  </r>
  <r>
    <s v="DDD"/>
    <s v="'99000044180700000012"/>
    <s v="Active"/>
    <d v="2019-02-14T00:00:00"/>
    <d v="2020-02-13T00:00:00"/>
    <s v="Engineering"/>
    <s v="Vinay"/>
    <s v="Ahmedabad"/>
    <s v="Construction, Power &amp; Infrastructure"/>
    <x v="0"/>
    <x v="463"/>
    <d v="2019-02-14T00:00:00"/>
    <s v="Brokerage"/>
    <s v="Inception"/>
    <m/>
    <d v="2020-01-22T00:00:00"/>
  </r>
  <r>
    <s v="DDD"/>
    <n v="9.9000044185099993E+19"/>
    <s v="Active"/>
    <d v="2018-09-10T00:00:00"/>
    <d v="2019-09-09T00:00:00"/>
    <s v="Miscellaneous"/>
    <s v="Vinay"/>
    <s v="Ahmedabad"/>
    <s v="Property / BI"/>
    <x v="0"/>
    <x v="464"/>
    <d v="2018-09-10T00:00:00"/>
    <s v="Brokerage"/>
    <s v="Inception"/>
    <m/>
    <d v="2020-01-22T00:00:00"/>
  </r>
  <r>
    <s v="DDD"/>
    <n v="9.9000044185799999E+19"/>
    <s v="Active"/>
    <d v="2018-09-10T00:00:00"/>
    <d v="2019-09-09T00:00:00"/>
    <s v="Miscellaneous"/>
    <s v="Vinay"/>
    <s v="Ahmedabad"/>
    <s v="Construction, Power &amp; Infrastructure"/>
    <x v="0"/>
    <x v="465"/>
    <d v="2018-09-10T00:00:00"/>
    <s v="Brokerage"/>
    <s v="Inception"/>
    <m/>
    <d v="2020-01-22T00:00:00"/>
  </r>
  <r>
    <s v="DDD"/>
    <s v="'99000044185800000014"/>
    <s v="Active"/>
    <d v="2019-02-14T00:00:00"/>
    <d v="2020-02-13T00:00:00"/>
    <s v="Miscellaneous"/>
    <s v="Vinay"/>
    <s v="Ahmedabad"/>
    <s v="Construction, Power &amp; Infrastructure"/>
    <x v="0"/>
    <x v="466"/>
    <d v="2019-02-14T00:00:00"/>
    <s v="Brokerage"/>
    <s v="Renewal"/>
    <m/>
    <d v="2020-01-22T00:00:00"/>
  </r>
  <r>
    <s v="DDD"/>
    <s v="'99000044185900000001"/>
    <s v="Active"/>
    <d v="2018-08-14T00:00:00"/>
    <d v="2021-02-13T00:00:00"/>
    <s v="Fire"/>
    <s v="Vinay"/>
    <s v="Ahmedabad"/>
    <s v="Construction, Power &amp; Infrastructure"/>
    <x v="2"/>
    <x v="467"/>
    <d v="2018-08-14T00:00:00"/>
    <s v="Brokerage"/>
    <s v="Inception"/>
    <m/>
    <d v="2020-01-22T00:00:00"/>
  </r>
  <r>
    <s v="DDD"/>
    <s v="'99000044190300000004"/>
    <s v="Active"/>
    <d v="2019-04-20T00:00:00"/>
    <d v="2019-07-19T00:00:00"/>
    <s v="Engineering"/>
    <s v="Vinay"/>
    <s v="Ahmedabad"/>
    <s v="Construction, Power &amp; Infrastructure"/>
    <x v="2"/>
    <x v="468"/>
    <d v="2019-04-20T00:00:00"/>
    <s v="Brokerage"/>
    <s v="Renewal"/>
    <m/>
    <d v="2020-01-22T00:00:00"/>
  </r>
  <r>
    <s v="DDD"/>
    <s v="'99000044190300000023"/>
    <s v="Active"/>
    <d v="2019-07-09T00:00:00"/>
    <d v="2019-10-08T00:00:00"/>
    <s v="Engineering"/>
    <s v="Raju Kumar"/>
    <s v="Ahmedabad"/>
    <s v="Construction, Power &amp; Infrastructure"/>
    <x v="2"/>
    <x v="469"/>
    <d v="2019-07-09T00:00:00"/>
    <s v="Brokerage"/>
    <s v="Renewal"/>
    <m/>
    <d v="2020-01-22T00:00:00"/>
  </r>
  <r>
    <s v="DDD"/>
    <s v="'99000044190300000023"/>
    <s v="Active"/>
    <d v="2019-07-09T00:00:00"/>
    <d v="2019-10-08T00:00:00"/>
    <s v="Engineering"/>
    <s v="Raju Kumar"/>
    <s v="Ahmedabad"/>
    <s v="Construction, Power &amp; Infrastructure"/>
    <x v="2"/>
    <x v="40"/>
    <d v="2019-07-09T00:00:00"/>
    <s v="Brokerage"/>
    <s v="Renewal"/>
    <m/>
    <d v="2020-01-22T00:00:00"/>
  </r>
  <r>
    <s v="DDD"/>
    <s v="'99000044190300000046"/>
    <s v="Active"/>
    <d v="2019-09-27T00:00:00"/>
    <d v="2020-03-26T00:00:00"/>
    <s v="Engineering"/>
    <s v="Raju Kumar"/>
    <s v="Ahmedabad"/>
    <s v="Construction, Power &amp; Infrastructure"/>
    <x v="2"/>
    <x v="470"/>
    <d v="2019-09-27T00:00:00"/>
    <s v="Brokerage"/>
    <s v="Renewal"/>
    <m/>
    <d v="2020-01-22T00:00:00"/>
  </r>
  <r>
    <s v="DDD"/>
    <s v="'99000044190700000001"/>
    <s v="Inactive"/>
    <d v="2019-04-01T00:00:00"/>
    <d v="2020-03-31T00:00:00"/>
    <s v="Engineering"/>
    <s v="Raju Kumar"/>
    <s v="Ahmedabad"/>
    <s v="Construction, Power &amp; Infrastructure"/>
    <x v="0"/>
    <x v="471"/>
    <d v="2019-04-01T00:00:00"/>
    <s v="Brokerage"/>
    <s v="Lapse"/>
    <s v="OTHR â€“ Other"/>
    <d v="2020-01-22T00:00:00"/>
  </r>
  <r>
    <s v="DDD"/>
    <s v="''99000044190700000001"/>
    <s v="Active"/>
    <d v="2019-04-01T00:00:00"/>
    <d v="2020-03-31T00:00:00"/>
    <s v="Engineering"/>
    <s v="Raju Kumar"/>
    <s v="Ahmedabad"/>
    <s v="Construction, Power &amp; Infrastructure"/>
    <x v="2"/>
    <x v="471"/>
    <d v="2019-04-01T00:00:00"/>
    <s v="Brokerage"/>
    <s v="Inception"/>
    <m/>
    <d v="2020-01-22T00:00:00"/>
  </r>
  <r>
    <s v="DDD"/>
    <s v="'99000044190700000002"/>
    <s v="Active"/>
    <d v="2019-07-18T00:00:00"/>
    <d v="2020-07-17T00:00:00"/>
    <s v="Engineering"/>
    <s v="Vinay"/>
    <s v="Ahmedabad"/>
    <s v="Property / BI"/>
    <x v="0"/>
    <x v="472"/>
    <d v="2019-07-18T00:00:00"/>
    <s v="Brokerage"/>
    <s v="Renewal"/>
    <m/>
    <d v="2020-01-22T00:00:00"/>
  </r>
  <r>
    <s v="DDD"/>
    <s v="'99000044196500000008"/>
    <s v="Active"/>
    <d v="2019-04-01T00:00:00"/>
    <d v="2020-03-31T00:00:00"/>
    <s v="Engineering"/>
    <s v="Vinay"/>
    <s v="Ahmedabad"/>
    <s v="Construction, Power &amp; Infrastructure"/>
    <x v="0"/>
    <x v="473"/>
    <d v="2019-04-01T00:00:00"/>
    <s v="Brokerage"/>
    <s v="Inception"/>
    <m/>
    <d v="2020-01-22T00:00:00"/>
  </r>
  <r>
    <s v="DDD"/>
    <s v="'99000044196500000008"/>
    <s v="Active"/>
    <d v="2019-04-01T00:00:00"/>
    <d v="2020-03-31T00:00:00"/>
    <s v="Engineering"/>
    <s v="Vinay"/>
    <s v="Ahmedabad"/>
    <s v="Construction, Power &amp; Infrastructure"/>
    <x v="0"/>
    <x v="40"/>
    <d v="2019-04-01T00:00:00"/>
    <s v="Brokerage"/>
    <s v="Inception"/>
    <m/>
    <d v="2020-01-22T00:00:00"/>
  </r>
  <r>
    <s v="DDD"/>
    <n v="9.9000046172479996E+19"/>
    <s v="Inactive"/>
    <d v="2017-04-27T00:00:00"/>
    <d v="2018-04-26T00:00:00"/>
    <s v="Miscellaneous"/>
    <s v="Vinay"/>
    <s v="Ahmedabad"/>
    <s v="Construction, Power &amp; Infrastructure"/>
    <x v="2"/>
    <x v="474"/>
    <d v="2017-04-27T00:00:00"/>
    <s v="Brokerage"/>
    <s v="Lapse"/>
    <s v="Policy Renewed"/>
    <d v="2020-01-22T00:00:00"/>
  </r>
  <r>
    <s v="DDD"/>
    <s v="'99000046182400000003"/>
    <s v="Inactive"/>
    <d v="2018-04-01T00:00:00"/>
    <d v="2019-03-31T00:00:00"/>
    <s v="Miscellaneous"/>
    <s v="Vinay"/>
    <s v="Ahmedabad"/>
    <s v="Property / BI"/>
    <x v="2"/>
    <x v="475"/>
    <d v="2018-04-01T00:00:00"/>
    <s v="Brokerage"/>
    <s v="Inception"/>
    <m/>
    <d v="2020-01-22T00:00:00"/>
  </r>
  <r>
    <s v="DDD"/>
    <n v="9.90000461824E+19"/>
    <s v="Inactive"/>
    <d v="2018-04-27T00:00:00"/>
    <d v="2019-04-26T00:00:00"/>
    <s v="Miscellaneous"/>
    <s v="Vinay"/>
    <s v="Ahmedabad"/>
    <s v="Construction, Power &amp; Infrastructure"/>
    <x v="0"/>
    <x v="476"/>
    <d v="2018-05-27T00:00:00"/>
    <s v="Brokerage"/>
    <s v="Inception"/>
    <m/>
    <d v="2020-01-22T00:00:00"/>
  </r>
  <r>
    <s v="DDD"/>
    <s v="'99000046182400000039"/>
    <s v="Inactive"/>
    <d v="2018-06-07T00:00:00"/>
    <d v="2019-06-06T00:00:00"/>
    <s v="Miscellaneous"/>
    <s v="Vinay"/>
    <s v="Ahmedabad"/>
    <s v="Property / BI"/>
    <x v="2"/>
    <x v="477"/>
    <d v="2018-06-07T00:00:00"/>
    <s v="Brokerage"/>
    <s v="Inception"/>
    <m/>
    <d v="2020-01-22T00:00:00"/>
  </r>
  <r>
    <s v="DDD"/>
    <s v="'99000046182400000053"/>
    <s v="Inactive"/>
    <d v="2018-07-16T00:00:00"/>
    <d v="2019-07-15T00:00:00"/>
    <s v="Miscellaneous"/>
    <s v="Vinay"/>
    <s v="Ahmedabad"/>
    <s v="Construction, Power &amp; Infrastructure"/>
    <x v="2"/>
    <x v="478"/>
    <d v="2018-07-16T00:00:00"/>
    <s v="Brokerage"/>
    <s v="Inception"/>
    <m/>
    <d v="2020-01-22T00:00:00"/>
  </r>
  <r>
    <s v="DDD"/>
    <s v="'99000046182400000054"/>
    <s v="Inactive"/>
    <d v="2018-07-16T00:00:00"/>
    <d v="2019-07-15T00:00:00"/>
    <s v="Miscellaneous"/>
    <s v="Vinay"/>
    <s v="Ahmedabad"/>
    <s v="Property / BI"/>
    <x v="2"/>
    <x v="479"/>
    <d v="2018-07-16T00:00:00"/>
    <s v="Brokerage"/>
    <s v="Inception"/>
    <m/>
    <d v="2020-01-22T00:00:00"/>
  </r>
  <r>
    <s v="DDD"/>
    <s v="'99000046182400000055"/>
    <s v="Inactive"/>
    <d v="2018-07-16T00:00:00"/>
    <d v="2019-07-15T00:00:00"/>
    <s v="Miscellaneous"/>
    <s v="Vinay"/>
    <s v="Ahmedabad"/>
    <s v="Property / BI"/>
    <x v="2"/>
    <x v="480"/>
    <d v="2018-07-16T00:00:00"/>
    <s v="Brokerage"/>
    <s v="Inception"/>
    <m/>
    <d v="2020-01-22T00:00:00"/>
  </r>
  <r>
    <s v="DDD"/>
    <s v="'99000046192400000001"/>
    <s v="Active"/>
    <d v="2019-04-01T00:00:00"/>
    <d v="2020-03-31T00:00:00"/>
    <s v="Miscellaneous"/>
    <s v="Vinay"/>
    <s v="Ahmedabad"/>
    <s v="Property / BI"/>
    <x v="0"/>
    <x v="481"/>
    <d v="2019-04-01T00:00:00"/>
    <s v="Brokerage"/>
    <s v="Renewal"/>
    <m/>
    <d v="2020-01-22T00:00:00"/>
  </r>
  <r>
    <s v="DDD"/>
    <s v="'99000046192400000020"/>
    <s v="Active"/>
    <d v="2019-04-27T00:00:00"/>
    <d v="2019-05-26T00:00:00"/>
    <s v="Miscellaneous"/>
    <s v="Vinay"/>
    <s v="Ahmedabad"/>
    <s v="Construction, Power &amp; Infrastructure"/>
    <x v="0"/>
    <x v="482"/>
    <d v="2019-04-27T00:00:00"/>
    <s v="Brokerage"/>
    <s v="Renewal"/>
    <m/>
    <d v="2020-01-22T00:00:00"/>
  </r>
  <r>
    <s v="DDD"/>
    <s v="'99000046192400000039"/>
    <s v="Active"/>
    <d v="2019-06-12T00:00:00"/>
    <d v="2020-06-11T00:00:00"/>
    <s v="Miscellaneous"/>
    <s v="Vinay"/>
    <s v="Ahmedabad"/>
    <s v="Property / BI"/>
    <x v="2"/>
    <x v="483"/>
    <d v="2019-06-12T00:00:00"/>
    <s v="Brokerage"/>
    <s v="Renewal"/>
    <m/>
    <d v="2020-01-22T00:00:00"/>
  </r>
  <r>
    <s v="DDD"/>
    <s v="'99000046192400000057"/>
    <s v="Active"/>
    <d v="2019-07-16T00:00:00"/>
    <d v="2020-07-15T00:00:00"/>
    <s v="Miscellaneous"/>
    <s v="Vinay"/>
    <s v="Ahmedabad"/>
    <s v="Property / BI"/>
    <x v="2"/>
    <x v="484"/>
    <d v="2019-07-16T00:00:00"/>
    <s v="Brokerage"/>
    <s v="Renewal"/>
    <m/>
    <d v="2020-01-22T00:00:00"/>
  </r>
  <r>
    <s v="DDD"/>
    <s v="'99000046192400000058"/>
    <s v="Active"/>
    <d v="2019-07-16T00:00:00"/>
    <d v="2020-07-15T00:00:00"/>
    <s v="Miscellaneous"/>
    <s v="Vinay"/>
    <s v="Ahmedabad"/>
    <s v="Construction, Power &amp; Infrastructure"/>
    <x v="2"/>
    <x v="485"/>
    <d v="2019-07-16T00:00:00"/>
    <s v="Brokerage"/>
    <s v="Renewal"/>
    <m/>
    <d v="2020-01-22T00:00:00"/>
  </r>
  <r>
    <s v="DDD"/>
    <s v="'99000046192400000059"/>
    <s v="Active"/>
    <d v="2019-07-16T00:00:00"/>
    <d v="2020-07-15T00:00:00"/>
    <s v="Miscellaneous"/>
    <s v="Vinay"/>
    <s v="Ahmedabad"/>
    <s v="Property / BI"/>
    <x v="2"/>
    <x v="486"/>
    <d v="2019-07-16T00:00:00"/>
    <s v="Brokerage"/>
    <s v="Renewal"/>
    <m/>
    <d v="2020-01-22T00:00:00"/>
  </r>
  <r>
    <s v="DDD"/>
    <s v="'99000046192400000060"/>
    <s v="Active"/>
    <d v="2019-07-15T00:00:00"/>
    <d v="2020-07-14T00:00:00"/>
    <s v="Fire"/>
    <s v="Raju Kumar"/>
    <s v="Ahmedabad"/>
    <s v="Property / BI"/>
    <x v="2"/>
    <x v="487"/>
    <d v="2019-07-15T00:00:00"/>
    <s v="Brokerage"/>
    <s v="Inception"/>
    <m/>
    <d v="2020-01-22T00:00:00"/>
  </r>
  <r>
    <s v="DDD"/>
    <s v="&quot;_x0009_99000048170300000007&quot;"/>
    <s v="Active"/>
    <d v="2017-04-27T00:00:00"/>
    <d v="2018-04-26T00:00:00"/>
    <s v="Miscellaneous"/>
    <s v="Vinay"/>
    <s v="Ahmedabad"/>
    <s v="Construction, Power &amp; Infrastructure"/>
    <x v="2"/>
    <x v="488"/>
    <d v="2018-04-26T00:00:00"/>
    <s v="Brokerage"/>
    <s v="Inception"/>
    <m/>
    <d v="2020-01-22T00:00:00"/>
  </r>
  <r>
    <s v="DDD"/>
    <n v="1.6023182843E+17"/>
    <s v="Inactive"/>
    <d v="2018-08-06T00:00:00"/>
    <d v="2019-08-05T00:00:00"/>
    <s v="Employee Benefits"/>
    <s v="Vididt Saha"/>
    <s v="Ahmedabad"/>
    <s v="Employee Benefits (EB)"/>
    <x v="0"/>
    <x v="489"/>
    <d v="2018-08-06T00:00:00"/>
    <s v="Brokerage"/>
    <s v="Lapse"/>
    <s v="OTHR â€“ Other"/>
    <d v="2020-01-22T00:00:00"/>
  </r>
  <r>
    <s v="DDD"/>
    <s v="HG00003377000100"/>
    <s v="Active"/>
    <d v="2019-08-10T00:00:00"/>
    <d v="2020-08-09T00:00:00"/>
    <s v="Employee Benefits"/>
    <s v="Vididt Saha"/>
    <s v="Ahmedabad"/>
    <s v="Employee Benefits (EB)"/>
    <x v="2"/>
    <x v="490"/>
    <d v="2019-08-10T00:00:00"/>
    <s v="Brokerage"/>
    <s v="Inception"/>
    <m/>
    <d v="2020-01-22T00:00:00"/>
  </r>
  <r>
    <s v="DDD"/>
    <n v="41047870"/>
    <s v="Active"/>
    <d v="2019-07-05T00:00:00"/>
    <d v="2020-07-04T00:00:00"/>
    <s v="Liability"/>
    <s v="Abhinav Shivam"/>
    <s v="Ahmedabad"/>
    <s v="Liability"/>
    <x v="1"/>
    <x v="491"/>
    <d v="2019-07-05T00:00:00"/>
    <s v="Brokerage"/>
    <s v="Inception"/>
    <m/>
    <d v="2020-01-22T00:00:00"/>
  </r>
  <r>
    <s v="DDD"/>
    <n v="41047870"/>
    <s v="Active"/>
    <d v="2019-07-05T00:00:00"/>
    <d v="2020-07-04T00:00:00"/>
    <s v="Liability"/>
    <s v="Abhinav Shivam"/>
    <s v="Ahmedabad"/>
    <s v="Liability"/>
    <x v="1"/>
    <x v="491"/>
    <d v="2019-07-05T00:00:00"/>
    <s v="Brokerage"/>
    <s v="Inception"/>
    <m/>
    <d v="2020-01-22T00:00:00"/>
  </r>
  <r>
    <s v="LAP"/>
    <s v="0865000748 01"/>
    <s v="Inactive"/>
    <d v="2018-04-01T00:00:00"/>
    <d v="2019-03-31T00:00:00"/>
    <s v="Marine"/>
    <s v="Ketan Jain"/>
    <s v="Ahmedabad"/>
    <s v="Marine"/>
    <x v="0"/>
    <x v="492"/>
    <d v="2018-04-01T00:00:00"/>
    <s v="Brokerage"/>
    <s v="Inception"/>
    <m/>
    <d v="2020-01-22T00:00:00"/>
  </r>
  <r>
    <s v="LAP"/>
    <s v="0865000748 02"/>
    <s v="Active"/>
    <d v="2019-04-01T00:00:00"/>
    <d v="2020-03-31T00:00:00"/>
    <s v="Marine"/>
    <s v="Ketan Jain"/>
    <s v="Ahmedabad"/>
    <s v="Marine"/>
    <x v="0"/>
    <x v="493"/>
    <d v="2019-05-31T00:00:00"/>
    <s v="Brokerage"/>
    <s v="Renewal"/>
    <m/>
    <d v="2020-01-22T00:00:00"/>
  </r>
  <r>
    <s v="LAP"/>
    <n v="22364363"/>
    <s v="Active"/>
    <d v="2018-11-01T00:00:00"/>
    <d v="2019-10-31T00:00:00"/>
    <s v="Marine"/>
    <s v="Vinay"/>
    <s v="Ahmedabad"/>
    <s v="Affinity"/>
    <x v="0"/>
    <x v="494"/>
    <d v="2019-10-31T00:00:00"/>
    <s v="Brokerage"/>
    <s v="Inception"/>
    <m/>
    <d v="2020-01-22T00:00:00"/>
  </r>
  <r>
    <s v="LAP"/>
    <n v="22387698"/>
    <s v="Active"/>
    <d v="2018-12-24T00:00:00"/>
    <d v="2019-12-23T00:00:00"/>
    <s v="Marine"/>
    <s v="Vinay"/>
    <s v="Ahmedabad"/>
    <s v="Marine"/>
    <x v="0"/>
    <x v="495"/>
    <d v="2018-12-24T00:00:00"/>
    <s v="Brokerage"/>
    <s v="Inception"/>
    <m/>
    <d v="2020-01-22T00:00:00"/>
  </r>
  <r>
    <s v="LAP"/>
    <n v="9.9000036180199997E+19"/>
    <s v="Active"/>
    <d v="2018-09-06T00:00:00"/>
    <d v="2019-09-05T00:00:00"/>
    <s v="Liability"/>
    <s v="Vididt Saha"/>
    <s v="Ahmedabad"/>
    <s v="Liability"/>
    <x v="2"/>
    <x v="496"/>
    <d v="2018-09-06T00:00:00"/>
    <s v="Brokerage"/>
    <s v="Inception"/>
    <m/>
    <d v="2020-01-22T00:00:00"/>
  </r>
  <r>
    <s v="LAP"/>
    <n v="32117648"/>
    <s v="Active"/>
    <d v="2019-02-26T00:00:00"/>
    <d v="2020-02-25T00:00:00"/>
    <s v="Engineering"/>
    <s v="Vididt Saha"/>
    <s v="Ahmedabad"/>
    <s v="Construction, Power &amp; Infrastructure"/>
    <x v="2"/>
    <x v="497"/>
    <d v="2019-02-26T00:00:00"/>
    <s v="Brokerage"/>
    <s v="Inception"/>
    <m/>
    <d v="2020-01-22T00:00:00"/>
  </r>
  <r>
    <s v="LAP"/>
    <n v="43152633"/>
    <s v="Inactive"/>
    <d v="2017-11-10T00:00:00"/>
    <d v="2018-05-09T00:00:00"/>
    <s v="Miscellaneous"/>
    <s v="Vididt Saha"/>
    <s v="Ahmedabad"/>
    <s v="Liability"/>
    <x v="2"/>
    <x v="498"/>
    <d v="2017-11-10T00:00:00"/>
    <s v="Brokerage"/>
    <s v="Lapse"/>
    <s v="NOLN - No Longer Needed"/>
    <d v="2020-01-22T00:00:00"/>
  </r>
  <r>
    <s v="LAP"/>
    <n v="43167538"/>
    <s v="Inactive"/>
    <d v="2018-06-15T00:00:00"/>
    <d v="2018-07-14T00:00:00"/>
    <s v="Miscellaneous"/>
    <s v="Vididt Saha"/>
    <s v="Ahmedabad"/>
    <s v="Liability"/>
    <x v="2"/>
    <x v="499"/>
    <d v="2018-06-15T00:00:00"/>
    <s v="Brokerage"/>
    <s v="Lapse"/>
    <s v="NOLN - No Longer Needed"/>
    <d v="2020-01-22T00:00:00"/>
  </r>
  <r>
    <s v="LAP"/>
    <n v="43167694"/>
    <s v="Inactive"/>
    <d v="2018-06-06T00:00:00"/>
    <d v="2019-06-05T00:00:00"/>
    <s v="Miscellaneous"/>
    <s v="Vididt Saha"/>
    <s v="Ahmedabad"/>
    <s v="Liability"/>
    <x v="2"/>
    <x v="500"/>
    <d v="2018-06-06T00:00:00"/>
    <s v="Brokerage"/>
    <s v="Lapse"/>
    <s v="NOLN - No Longer Needed"/>
    <d v="2020-01-22T00:00:00"/>
  </r>
  <r>
    <s v="LAP"/>
    <n v="43191701"/>
    <s v="Active"/>
    <d v="2019-07-02T00:00:00"/>
    <d v="2020-01-01T00:00:00"/>
    <s v="Miscellaneous"/>
    <s v="Vididt Saha"/>
    <s v="Ahmedabad"/>
    <s v="Liability"/>
    <x v="2"/>
    <x v="501"/>
    <d v="2019-07-02T00:00:00"/>
    <s v="Brokerage"/>
    <s v="Inception"/>
    <m/>
    <d v="2020-01-22T00:00:00"/>
  </r>
  <r>
    <s v="LAP"/>
    <n v="9.9000036180199997E+19"/>
    <s v="Active"/>
    <d v="2018-09-06T00:00:00"/>
    <d v="2024-03-05T00:00:00"/>
    <s v="Liability"/>
    <s v="Vididt Saha"/>
    <s v="Ahmedabad"/>
    <s v="Liability"/>
    <x v="2"/>
    <x v="502"/>
    <d v="2018-09-06T00:00:00"/>
    <s v="Brokerage"/>
    <s v="Inception"/>
    <m/>
    <d v="2020-01-22T00:00:00"/>
  </r>
  <r>
    <s v="LAP"/>
    <n v="9.9000044160300007E+19"/>
    <s v="Inactive"/>
    <d v="2017-01-09T00:00:00"/>
    <d v="2018-04-08T00:00:00"/>
    <s v="Engineering"/>
    <s v="Vididt Saha"/>
    <s v="Ahmedabad"/>
    <s v="Construction, Power &amp; Infrastructure"/>
    <x v="2"/>
    <x v="503"/>
    <d v="2017-01-09T00:00:00"/>
    <s v="Brokerage"/>
    <s v="Lapse"/>
    <s v="NOLN - No Longer Needed"/>
    <d v="2020-01-22T00:00:00"/>
  </r>
  <r>
    <s v="LAP"/>
    <n v="9.9000044170299998E+19"/>
    <s v="Inactive"/>
    <d v="2017-11-10T00:00:00"/>
    <d v="2018-11-09T00:00:00"/>
    <s v="Miscellaneous"/>
    <s v="Vididt Saha"/>
    <s v="Ahmedabad"/>
    <s v="Construction, Power &amp; Infrastructure"/>
    <x v="2"/>
    <x v="504"/>
    <d v="2017-11-10T00:00:00"/>
    <s v="Brokerage"/>
    <s v="Lapse"/>
    <s v="NOLN - No Longer Needed"/>
    <d v="2020-01-22T00:00:00"/>
  </r>
  <r>
    <s v="LAP"/>
    <n v="9.9000044170299998E+19"/>
    <s v="Active"/>
    <d v="2017-11-10T00:00:00"/>
    <d v="2019-11-09T00:00:00"/>
    <s v="Engineering"/>
    <s v="Vididt Saha"/>
    <s v="Ahmedabad"/>
    <s v="Construction, Power &amp; Infrastructure"/>
    <x v="2"/>
    <x v="505"/>
    <d v="2017-11-10T00:00:00"/>
    <s v="Brokerage"/>
    <s v="Inception"/>
    <m/>
    <d v="2020-01-22T00:00:00"/>
  </r>
  <r>
    <s v="LAP"/>
    <n v="9.9000044170299998E+19"/>
    <s v="Active"/>
    <d v="2018-02-02T00:00:00"/>
    <d v="2020-02-01T00:00:00"/>
    <s v="Engineering"/>
    <s v="Vididt Saha"/>
    <s v="Ahmedabad"/>
    <s v="Liability"/>
    <x v="2"/>
    <x v="506"/>
    <d v="2018-02-02T00:00:00"/>
    <s v="Brokerage"/>
    <s v="Inception"/>
    <m/>
    <d v="2020-01-22T00:00:00"/>
  </r>
  <r>
    <s v="LAP"/>
    <n v="9.9000044170299998E+19"/>
    <s v="Active"/>
    <d v="2018-02-21T00:00:00"/>
    <d v="2020-02-20T00:00:00"/>
    <s v="Engineering"/>
    <s v="Vididt Saha"/>
    <s v="Ahmedabad"/>
    <s v="Construction, Power &amp; Infrastructure"/>
    <x v="2"/>
    <x v="507"/>
    <d v="2018-02-21T00:00:00"/>
    <s v="Brokerage"/>
    <s v="Inception"/>
    <m/>
    <d v="2020-01-22T00:00:00"/>
  </r>
  <r>
    <s v="LAP"/>
    <n v="9.9000044180300005E+19"/>
    <s v="Active"/>
    <d v="2018-04-09T00:00:00"/>
    <d v="2019-07-08T00:00:00"/>
    <s v="Engineering"/>
    <s v="Vididt Saha"/>
    <s v="Ahmedabad"/>
    <s v="Construction, Power &amp; Infrastructure"/>
    <x v="2"/>
    <x v="508"/>
    <d v="2018-04-09T00:00:00"/>
    <s v="Brokerage"/>
    <s v="Inception"/>
    <m/>
    <d v="2020-01-22T00:00:00"/>
  </r>
  <r>
    <s v="LAP"/>
    <n v="9.9000044180300005E+19"/>
    <s v="Inactive"/>
    <d v="2018-07-09T00:00:00"/>
    <d v="2018-10-08T00:00:00"/>
    <s v="Engineering"/>
    <s v="Vididt Saha"/>
    <s v="Ahmedabad"/>
    <s v="Construction, Power &amp; Infrastructure"/>
    <x v="0"/>
    <x v="508"/>
    <d v="2018-07-09T00:00:00"/>
    <s v="Brokerage"/>
    <s v="Lapse"/>
    <s v="NOLN - No Longer Needed"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09"/>
    <d v="2019-10-2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0"/>
    <d v="2018-11-27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0"/>
    <d v="2019-03-16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0"/>
    <d v="2019-07-03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1"/>
    <d v="2018-08-1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2"/>
    <d v="2018-11-27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2"/>
    <d v="2019-03-16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2"/>
    <d v="2019-07-03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2"/>
    <d v="2019-10-20T00:00:00"/>
    <s v="Brokerage"/>
    <s v="Inception"/>
    <m/>
    <d v="2020-01-22T00:00:00"/>
  </r>
  <r>
    <s v="LAP"/>
    <n v="9.9000044180300005E+19"/>
    <s v="Active"/>
    <d v="2018-08-10T00:00:00"/>
    <d v="2020-02-09T00:00:00"/>
    <s v="Engineering"/>
    <s v="Vididt Saha"/>
    <s v="Ahmedabad"/>
    <s v="Construction, Power &amp; Infrastructure"/>
    <x v="2"/>
    <x v="513"/>
    <d v="2018-08-10T00:00:00"/>
    <s v="Brokerage"/>
    <s v="Inception"/>
    <m/>
    <d v="2020-01-22T00:00:00"/>
  </r>
  <r>
    <s v="LAP"/>
    <n v="9.9000044180300005E+19"/>
    <s v="Active"/>
    <d v="2018-10-09T00:00:00"/>
    <d v="2019-10-08T00:00:00"/>
    <s v="Engineering"/>
    <s v="Vididt Saha"/>
    <s v="Ahmedabad"/>
    <s v="Construction, Power &amp; Infrastructure"/>
    <x v="2"/>
    <x v="508"/>
    <d v="2018-10-09T00:00:00"/>
    <s v="Brokerage"/>
    <s v="Inception"/>
    <m/>
    <d v="2020-01-22T00:00:00"/>
  </r>
  <r>
    <s v="LAP"/>
    <n v="9.9000044190300006E+17"/>
    <s v="Active"/>
    <d v="2019-04-10T00:00:00"/>
    <d v="2019-06-09T00:00:00"/>
    <s v="Engineering"/>
    <s v="Vididt Saha"/>
    <s v="Ahmedabad"/>
    <s v="Construction, Power &amp; Infrastructure"/>
    <x v="2"/>
    <x v="514"/>
    <d v="2019-04-10T00:00:00"/>
    <s v="Brokerage"/>
    <s v="Inception"/>
    <m/>
    <d v="2020-01-22T00:00:00"/>
  </r>
  <r>
    <s v="LAP"/>
    <s v="LWC/I2688106/71/10/006144"/>
    <s v="Inactive"/>
    <d v="2018-07-10T00:00:00"/>
    <d v="2018-10-09T00:00:00"/>
    <s v="Miscellaneous"/>
    <s v="Vididt Saha"/>
    <s v="Ahmedabad"/>
    <s v="Liability"/>
    <x v="2"/>
    <x v="515"/>
    <d v="2018-07-10T00:00:00"/>
    <s v="Brokerage"/>
    <s v="Lapse"/>
    <s v="NOLN - No Longer Needed"/>
    <d v="2020-01-22T00:00:00"/>
  </r>
  <r>
    <s v="LAP"/>
    <s v="M6867997"/>
    <s v="Active"/>
    <d v="2019-03-25T00:00:00"/>
    <d v="2020-03-24T00:00:00"/>
    <s v="Motor"/>
    <s v="Vididt Saha"/>
    <s v="Ahmedabad"/>
    <s v="Motor"/>
    <x v="2"/>
    <x v="516"/>
    <d v="2019-03-25T00:00:00"/>
    <s v="Brokerage"/>
    <s v="Inception"/>
    <m/>
    <d v="2020-01-22T00:00:00"/>
  </r>
  <r>
    <s v="LAP"/>
    <s v="M7016785"/>
    <s v="Active"/>
    <d v="2019-03-29T00:00:00"/>
    <d v="2020-03-28T00:00:00"/>
    <s v="Motor"/>
    <s v="Vididt Saha"/>
    <s v="Ahmedabad"/>
    <s v="Motor"/>
    <x v="2"/>
    <x v="517"/>
    <d v="2019-03-29T00:00:00"/>
    <s v="Brokerage"/>
    <s v="Inception"/>
    <m/>
    <d v="2020-01-22T00:00:00"/>
  </r>
  <r>
    <s v="LAP"/>
    <s v="'310304491710000022"/>
    <s v="Active"/>
    <d v="2018-03-25T00:00:00"/>
    <d v="2019-03-24T00:00:00"/>
    <s v="Liability"/>
    <s v="Vinay"/>
    <s v="Ahmedabad"/>
    <s v="Liability"/>
    <x v="0"/>
    <x v="158"/>
    <d v="2018-03-25T00:00:00"/>
    <s v="Brokerage"/>
    <s v="Inception"/>
    <m/>
    <d v="2020-01-22T00:00:00"/>
  </r>
  <r>
    <s v="LAP"/>
    <s v="OG-20-2202-3305-00000123"/>
    <s v="Active"/>
    <d v="2019-03-25T00:00:00"/>
    <d v="2020-03-24T00:00:00"/>
    <s v="Liability"/>
    <s v="Manish Sharma"/>
    <s v="Ahmedabad"/>
    <s v="Liability"/>
    <x v="0"/>
    <x v="57"/>
    <d v="2019-03-25T00:00:00"/>
    <s v="Brokerage"/>
    <s v="Inception"/>
    <m/>
    <d v="2020-01-22T00:00:00"/>
  </r>
  <r>
    <s v="LAP"/>
    <n v="2280038722"/>
    <s v="Active"/>
    <d v="2019-07-15T00:00:00"/>
    <d v="2020-01-14T00:00:00"/>
    <s v="Miscellaneous"/>
    <s v="Vididt Saha"/>
    <s v="Ahmedabad"/>
    <s v="Emerging Corporates Group (ECG)"/>
    <x v="2"/>
    <x v="518"/>
    <d v="2019-07-15T00:00:00"/>
    <s v="Brokerage"/>
    <s v="Inception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x v="519"/>
    <d v="2018-08-10T00:00:00"/>
    <s v="Brokerage"/>
    <s v="Endorsement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x v="40"/>
    <d v="2018-10-25T00:00:00"/>
    <s v="Brokerage "/>
    <s v="Endorsement"/>
    <m/>
    <d v="2020-01-22T00:00:00"/>
  </r>
  <r>
    <s v="LAP"/>
    <n v="43170791"/>
    <s v="Active"/>
    <d v="2018-08-10T00:00:00"/>
    <d v="2019-06-09T00:00:00"/>
    <s v="Miscellaneous"/>
    <s v="Vididt Saha"/>
    <s v="Ahmedabad"/>
    <s v="Liability"/>
    <x v="1"/>
    <x v="520"/>
    <d v="2019-01-22T00:00:00"/>
    <s v="Brokerage "/>
    <s v="Endorsement"/>
    <m/>
    <d v="2020-01-22T00:00:00"/>
  </r>
  <r>
    <s v="LAP"/>
    <n v="43182398"/>
    <s v="Inactive"/>
    <d v="2019-02-19T00:00:00"/>
    <d v="2020-05-18T00:00:00"/>
    <s v="Miscellaneous"/>
    <s v="Vididt Saha"/>
    <s v="Ahmedabad"/>
    <s v="Liability"/>
    <x v="2"/>
    <x v="521"/>
    <d v="2019-02-19T00:00:00"/>
    <s v="Brokerage"/>
    <s v="Inception"/>
    <m/>
    <d v="2020-01-22T00:00:00"/>
  </r>
  <r>
    <s v="LAP"/>
    <n v="4318239800002"/>
    <s v="Active"/>
    <d v="2020-05-18T00:00:00"/>
    <d v="2020-08-18T00:00:00"/>
    <s v="Miscellaneous"/>
    <s v="Vididt Saha"/>
    <s v="Ahmedabad"/>
    <s v="Liability"/>
    <x v="2"/>
    <x v="521"/>
    <d v="2020-05-18T00:00:00"/>
    <s v="Brokerage"/>
    <s v="Renewal"/>
    <m/>
    <d v="2020-01-22T00:00:00"/>
  </r>
  <r>
    <s v="LAP"/>
    <n v="43189992"/>
    <s v="Active"/>
    <d v="2019-06-10T00:00:00"/>
    <d v="2019-12-09T00:00:00"/>
    <s v="Miscellaneous"/>
    <s v="Vididt Saha"/>
    <s v="Ahmedabad"/>
    <s v="Liability"/>
    <x v="2"/>
    <x v="522"/>
    <d v="2019-06-10T00:00:00"/>
    <s v="Brokerage"/>
    <s v="Inception"/>
    <m/>
    <d v="2020-01-22T00:00:00"/>
  </r>
  <r>
    <s v="LAP"/>
    <n v="43190133"/>
    <s v="Active"/>
    <d v="2019-06-11T00:00:00"/>
    <d v="2019-12-10T00:00:00"/>
    <s v="Miscellaneous"/>
    <s v="Vididt Saha"/>
    <s v="Ahmedabad"/>
    <s v="Liability"/>
    <x v="2"/>
    <x v="523"/>
    <d v="2019-06-11T00:00:00"/>
    <s v="Brokerage"/>
    <s v="Inception"/>
    <m/>
    <d v="2020-01-22T00:00:00"/>
  </r>
  <r>
    <s v="LAP"/>
    <n v="43191701"/>
    <s v="Active"/>
    <d v="2019-07-02T00:00:00"/>
    <d v="2020-07-01T00:00:00"/>
    <s v="Miscellaneous"/>
    <s v="Vididt Saha"/>
    <s v="Ahmedabad"/>
    <s v="Liability"/>
    <x v="3"/>
    <x v="501"/>
    <d v="2019-07-02T00:00:00"/>
    <s v="Brokerage"/>
    <s v="Inception"/>
    <m/>
    <d v="2020-01-22T00:00:00"/>
  </r>
  <r>
    <s v="LAP"/>
    <n v="9.9000044190299996E+19"/>
    <s v="Active"/>
    <d v="2019-04-12T00:00:00"/>
    <d v="2019-10-11T00:00:00"/>
    <s v="Engineering"/>
    <s v="Vididt Saha"/>
    <s v="Ahmedabad"/>
    <s v="Construction, Power &amp; Infrastructure"/>
    <x v="2"/>
    <x v="524"/>
    <d v="2019-04-12T00:00:00"/>
    <s v="Brokerage"/>
    <s v="Inception"/>
    <m/>
    <d v="2020-01-22T00:00:00"/>
  </r>
  <r>
    <s v="LAP"/>
    <n v="9.9000044190299996E+19"/>
    <s v="Active"/>
    <d v="2019-11-19T00:00:00"/>
    <d v="2020-11-18T00:00:00"/>
    <s v="Engineering"/>
    <s v="Vididt Saha"/>
    <s v="Ahmedabad"/>
    <s v="Construction, Power &amp; Infrastructure"/>
    <x v="2"/>
    <x v="525"/>
    <d v="2019-11-19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x v="526"/>
    <d v="2018-04-01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x v="527"/>
    <d v="2018-04-01T00:00:00"/>
    <s v="Brokerage"/>
    <s v="Inception"/>
    <m/>
    <d v="2020-01-22T00:00:00"/>
  </r>
  <r>
    <s v="LAP"/>
    <s v="OG-19-2201-0420-00000001"/>
    <s v="Inactive"/>
    <d v="2018-04-01T00:00:00"/>
    <d v="2019-03-31T00:00:00"/>
    <s v="Miscellaneous"/>
    <s v="Animesh Rawat"/>
    <s v="Ahmedabad"/>
    <s v="Global Client Network (GNB Inward)"/>
    <x v="0"/>
    <x v="528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x v="529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x v="530"/>
    <d v="2018-04-01T00:00:00"/>
    <s v="Brokerage"/>
    <s v="Inception"/>
    <m/>
    <d v="2020-01-22T00:00:00"/>
  </r>
  <r>
    <s v="LAP"/>
    <s v="OG-19-2201-0425-00000001"/>
    <s v="Inactive"/>
    <d v="2018-04-01T00:00:00"/>
    <d v="2019-03-31T00:00:00"/>
    <s v="Miscellaneous"/>
    <s v="Animesh Rawat"/>
    <s v="Ahmedabad"/>
    <s v="Global Client Network (GNB Inward)"/>
    <x v="0"/>
    <x v="531"/>
    <d v="2018-04-0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x v="532"/>
    <d v="2108-03-3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x v="533"/>
    <d v="2108-03-31T00:00:00"/>
    <s v="Brokerage"/>
    <s v="Inception"/>
    <m/>
    <d v="2020-01-22T00:00:00"/>
  </r>
  <r>
    <s v="LAP"/>
    <s v="OG-19-2201-4001-00000061"/>
    <s v="Inactive"/>
    <d v="2018-04-01T00:00:00"/>
    <d v="2019-03-31T00:00:00"/>
    <s v="Fire"/>
    <s v="Animesh Rawat"/>
    <s v="Ahmedabad"/>
    <s v="Global Client Network (GNB Inward)"/>
    <x v="0"/>
    <x v="534"/>
    <d v="2108-03-3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x v="535"/>
    <d v="2018-04-0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x v="536"/>
    <d v="2018-04-01T00:00:00"/>
    <s v="Brokerage"/>
    <s v="Inception"/>
    <m/>
    <d v="2020-01-22T00:00:00"/>
  </r>
  <r>
    <s v="LAP"/>
    <s v="OG-19-2201-4001-00000063"/>
    <s v="Inactive"/>
    <d v="2018-04-01T00:00:00"/>
    <d v="2019-03-31T00:00:00"/>
    <s v="Fire"/>
    <s v="Animesh Rawat"/>
    <s v="Ahmedabad"/>
    <s v="Global Client Network (GNB Inward)"/>
    <x v="0"/>
    <x v="537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x v="538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x v="539"/>
    <d v="2018-04-01T00:00:00"/>
    <s v="Brokerage"/>
    <s v="Inception"/>
    <m/>
    <d v="2020-01-22T00:00:00"/>
  </r>
  <r>
    <s v="LAP"/>
    <s v="OG-19-2201-4005-00000001"/>
    <s v="Active"/>
    <d v="2018-04-01T00:00:00"/>
    <d v="2019-03-31T00:00:00"/>
    <s v="Fire"/>
    <s v="Animesh Rawat"/>
    <s v="Ahmedabad"/>
    <s v="Global Client Network (GNB Inward)"/>
    <x v="0"/>
    <x v="540"/>
    <d v="2018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x v="541"/>
    <d v="2019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x v="542"/>
    <d v="2018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x v="543"/>
    <d v="2018-04-01T00:00:00"/>
    <s v="Brokerage"/>
    <s v="Inception"/>
    <m/>
    <d v="2020-01-22T00:00:00"/>
  </r>
  <r>
    <s v="LAP"/>
    <s v="OG-19-2201-4011-00000002"/>
    <s v="Inactive"/>
    <d v="2018-04-01T00:00:00"/>
    <d v="2019-03-31T00:00:00"/>
    <s v="Miscellaneous"/>
    <s v="Animesh Rawat"/>
    <s v="Ahmedabad"/>
    <s v="Global Client Network (GNB Inward)"/>
    <x v="0"/>
    <x v="544"/>
    <d v="2018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x v="545"/>
    <d v="2019-04-01T00:00:00"/>
    <s v="Brokerage"/>
    <s v="Inception"/>
    <m/>
    <d v="2020-01-22T00:00:00"/>
  </r>
  <r>
    <s v="LAP"/>
    <s v="OG-20-2201-9931-00000664"/>
    <s v="Active"/>
    <d v="2019-04-01T00:00:00"/>
    <d v="2020-03-31T00:00:00"/>
    <s v="Miscellaneous"/>
    <s v="Animesh Rawat"/>
    <s v="Ahmedabad"/>
    <s v="Global Client Network (GNB Inward)"/>
    <x v="0"/>
    <x v="541"/>
    <d v="2019-04-01T00:00:00"/>
    <s v="Brokerage"/>
    <s v="Inception"/>
    <m/>
    <d v="2020-01-22T00:00:00"/>
  </r>
  <r>
    <s v="LAP"/>
    <s v="0000000007817932-01"/>
    <s v="Active"/>
    <d v="2018-12-16T00:00:00"/>
    <d v="2019-12-15T00:00:00"/>
    <s v="Fire"/>
    <s v="Vinay"/>
    <s v="Ahmedabad"/>
    <s v="Property / BI"/>
    <x v="0"/>
    <x v="546"/>
    <d v="2018-12-16T00:00:00"/>
    <s v="Brokerage"/>
    <s v="Inception"/>
    <m/>
    <d v="2020-01-22T00:00:00"/>
  </r>
  <r>
    <s v="LAP"/>
    <s v="0000000007817932-02"/>
    <s v="Active"/>
    <d v="2019-12-16T00:00:00"/>
    <d v="2020-12-15T00:00:00"/>
    <s v="Fire"/>
    <s v="Abhinav Shivam"/>
    <s v="Ahmedabad"/>
    <s v="Small Medium Enterpries (SME)"/>
    <x v="0"/>
    <x v="547"/>
    <d v="2019-12-16T00:00:00"/>
    <s v="Brokerage"/>
    <s v="Inception"/>
    <m/>
    <d v="2020-01-22T00:00:00"/>
  </r>
  <r>
    <s v="LAP"/>
    <n v="3.1242020675749002E+18"/>
    <s v="Active"/>
    <d v="2018-01-10T00:00:00"/>
    <d v="2018-05-31T00:00:00"/>
    <s v="Liability"/>
    <s v="Shivani Sharma"/>
    <s v="Ahmedabad"/>
    <s v="Global Client Network (GNB Inward)"/>
    <x v="0"/>
    <x v="548"/>
    <d v="2018-01-10T00:00:00"/>
    <s v="Brokerage"/>
    <s v="Inception"/>
    <m/>
    <d v="2020-01-22T00:00:00"/>
  </r>
  <r>
    <s v="LAP"/>
    <n v="9.9000044170299998E+19"/>
    <s v="Inactive"/>
    <d v="2018-03-26T00:00:00"/>
    <d v="2019-06-25T00:00:00"/>
    <s v="Engineering"/>
    <s v="Vididt Saha"/>
    <s v="Ahmedabad"/>
    <s v="Construction, Power &amp; Infrastructure"/>
    <x v="1"/>
    <x v="549"/>
    <d v="2018-03-26T00:00:00"/>
    <s v="Brokerage"/>
    <s v="Lapse"/>
    <s v="OTHR â€“ Other"/>
    <d v="2020-01-22T00:00:00"/>
  </r>
  <r>
    <s v="LAP"/>
    <n v="9.9000044180300005E+19"/>
    <s v="Inactive"/>
    <d v="2018-06-07T00:00:00"/>
    <d v="2019-06-06T00:00:00"/>
    <s v="Engineering"/>
    <s v="Vididt Saha"/>
    <s v="Ahmedabad"/>
    <s v="Construction, Power &amp; Infrastructure"/>
    <x v="2"/>
    <x v="550"/>
    <d v="2018-06-07T00:00:00"/>
    <s v="Brokerage"/>
    <s v="Lapse"/>
    <s v="OTHR â€“ Other"/>
    <d v="2020-01-22T00:00:00"/>
  </r>
  <r>
    <s v="LAP"/>
    <n v="9.9000044190299996E+19"/>
    <s v="Active"/>
    <d v="2019-06-26T00:00:00"/>
    <d v="2019-12-25T00:00:00"/>
    <s v="Engineering"/>
    <s v="Vididt Saha"/>
    <s v="Ahmedabad"/>
    <s v="Construction, Power &amp; Infrastructure"/>
    <x v="2"/>
    <x v="551"/>
    <d v="2019-06-26T00:00:00"/>
    <s v="Brokerage"/>
    <s v="Inception"/>
    <m/>
    <d v="2020-01-22T00:00:00"/>
  </r>
  <r>
    <s v="LAP"/>
    <n v="9.9000044190299996E+19"/>
    <s v="Active"/>
    <d v="2019-06-26T00:00:00"/>
    <d v="2019-12-25T00:00:00"/>
    <s v="Engineering"/>
    <s v="Vididt Saha"/>
    <s v="Ahmedabad"/>
    <s v="Construction, Power &amp; Infrastructure"/>
    <x v="2"/>
    <x v="551"/>
    <d v="2019-06-26T00:00:00"/>
    <s v="Brokerage"/>
    <s v="Inception"/>
    <m/>
    <d v="2020-01-22T00:00:00"/>
  </r>
  <r>
    <s v="LAP"/>
    <n v="9.9000044190299996E+19"/>
    <s v="Active"/>
    <d v="2019-11-22T00:00:00"/>
    <d v="2020-03-21T00:00:00"/>
    <s v="Engineering"/>
    <s v="Vididt Saha"/>
    <s v="Ahmedabad"/>
    <s v="Construction, Power &amp; Infrastructure"/>
    <x v="1"/>
    <x v="552"/>
    <d v="2019-11-22T00:00:00"/>
    <s v="Brokerage"/>
    <s v="Inception"/>
    <m/>
    <d v="2020-01-22T00:00:00"/>
  </r>
  <r>
    <s v="LAP"/>
    <n v="9.9000044190299996E+19"/>
    <s v="Active"/>
    <d v="2019-12-26T00:00:00"/>
    <d v="2020-06-25T00:00:00"/>
    <s v="Engineering"/>
    <s v="Vididt Saha"/>
    <s v="Ahmedabad"/>
    <s v="Construction, Power &amp; Infrastructure"/>
    <x v="2"/>
    <x v="551"/>
    <d v="2019-12-26T00:00:00"/>
    <s v="Brokerage"/>
    <s v="Inception"/>
    <m/>
    <d v="2020-01-22T00:00:00"/>
  </r>
  <r>
    <s v="LAP"/>
    <s v="0526002817P114267969/0"/>
    <s v="Inactive"/>
    <d v="2018-01-01T00:00:00"/>
    <d v="2018-12-31T00:00:00"/>
    <s v="Employee Benefits"/>
    <s v="Mark"/>
    <s v="Ahmedabad"/>
    <s v="Employee Benefits (EB)"/>
    <x v="0"/>
    <x v="553"/>
    <d v="2018-01-01T00:00:00"/>
    <s v="Brokerage"/>
    <s v="Lapse"/>
    <s v="GMAN â€“ Global Mandate"/>
    <d v="2020-01-22T00:00:00"/>
  </r>
  <r>
    <s v="LAP"/>
    <s v="0526002817P114267969/0"/>
    <s v="Inactive"/>
    <d v="2018-01-01T00:00:00"/>
    <d v="2018-12-31T00:00:00"/>
    <s v="Employee Benefits"/>
    <s v="Mark"/>
    <s v="Ahmedabad"/>
    <s v="Employee Benefits (EB)"/>
    <x v="0"/>
    <x v="25"/>
    <d v="2018-09-28T00:00:00"/>
    <s v="Brokerage "/>
    <s v="Lapse"/>
    <m/>
    <d v="2020-01-22T00:00:00"/>
  </r>
  <r>
    <s v="LAP"/>
    <s v="0526004217P114582552/0"/>
    <s v="Inactive"/>
    <d v="2018-01-01T00:00:00"/>
    <d v="2018-12-31T00:00:00"/>
    <s v="Employee Benefits"/>
    <s v="Mark"/>
    <s v="Ahmedabad"/>
    <s v="Employee Benefits (EB)"/>
    <x v="0"/>
    <x v="554"/>
    <d v="2018-01-01T00:00:00"/>
    <s v="Brokerage"/>
    <s v="Lapse"/>
    <s v="GMAN â€“ Global Mandate"/>
    <d v="2020-01-22T00:00:00"/>
  </r>
  <r>
    <s v="LAP"/>
    <n v="5051621"/>
    <s v="Inactive"/>
    <d v="2018-01-01T00:00:00"/>
    <d v="2018-12-31T00:00:00"/>
    <s v="Employee Benefits"/>
    <s v="Mark"/>
    <s v="Ahmedabad"/>
    <s v="Employee Benefits (EB)"/>
    <x v="0"/>
    <x v="555"/>
    <d v="2018-01-01T00:00:00"/>
    <s v="Brokerage"/>
    <s v="Lapse"/>
    <s v="GMAN â€“ Global Mandate"/>
    <d v="2020-01-22T00:00:00"/>
  </r>
  <r>
    <s v="LAP"/>
    <n v="43145480"/>
    <s v="Inactive"/>
    <d v="2017-07-03T00:00:00"/>
    <d v="2018-07-02T00:00:00"/>
    <s v="Miscellaneous"/>
    <s v="Vididt Saha"/>
    <s v="Ahmedabad"/>
    <s v="Employee Benefits (EB)"/>
    <x v="0"/>
    <x v="556"/>
    <d v="2017-07-03T00:00:00"/>
    <s v="Brokerage"/>
    <s v="Inception"/>
    <m/>
    <d v="2020-01-22T00:00:00"/>
  </r>
  <r>
    <s v="LAP"/>
    <n v="43168449"/>
    <s v="Inactive"/>
    <d v="2018-07-03T00:00:00"/>
    <d v="2019-07-02T00:00:00"/>
    <s v="Miscellaneous"/>
    <s v="Vididt Saha"/>
    <s v="Ahmedabad"/>
    <s v="Employee Benefits (EB)"/>
    <x v="0"/>
    <x v="40"/>
    <d v="2018-07-03T00:00:00"/>
    <s v="Brokerage"/>
    <s v="Renewal"/>
    <m/>
    <d v="2020-01-22T00:00:00"/>
  </r>
  <r>
    <s v="LAP"/>
    <n v="43191791"/>
    <s v="Active"/>
    <d v="2019-07-03T00:00:00"/>
    <d v="2019-10-02T00:00:00"/>
    <s v="Miscellaneous"/>
    <s v="Vididt Saha"/>
    <s v="Ahmedabad"/>
    <s v="Employee Benefits (EB)"/>
    <x v="0"/>
    <x v="557"/>
    <d v="2019-07-03T00:00:00"/>
    <s v="Brokerage"/>
    <s v="Renewal"/>
    <m/>
    <d v="2020-01-22T00:00:00"/>
  </r>
  <r>
    <s v="LAP"/>
    <n v="2.2210011170099999E+19"/>
    <s v="Inactive"/>
    <d v="2018-01-12T00:00:00"/>
    <d v="2019-01-11T00:00:00"/>
    <s v="Fire"/>
    <s v="Vididt Saha"/>
    <s v="Ahmedabad"/>
    <s v="Property / BI"/>
    <x v="1"/>
    <x v="558"/>
    <d v="2018-01-12T00:00:00"/>
    <s v="Brokerage"/>
    <s v="Inception"/>
    <m/>
    <d v="2020-01-22T00:00:00"/>
  </r>
  <r>
    <s v="LAP"/>
    <n v="2.2210021170199998E+19"/>
    <s v="Inactive"/>
    <d v="2018-01-12T00:00:00"/>
    <d v="2019-01-11T00:00:00"/>
    <s v="Marine"/>
    <s v="Vididt Saha"/>
    <s v="Ahmedabad"/>
    <s v="Marine"/>
    <x v="1"/>
    <x v="559"/>
    <d v="2018-01-12T00:00:00"/>
    <s v="Brokerage"/>
    <s v="Inception"/>
    <m/>
    <d v="2020-01-22T00:00:00"/>
  </r>
  <r>
    <s v="LAP"/>
    <n v="2.2210046170099999E+19"/>
    <s v="Inactive"/>
    <d v="2018-01-12T00:00:00"/>
    <d v="2019-01-11T00:00:00"/>
    <s v="Miscellaneous"/>
    <s v="Vididt Saha"/>
    <s v="Ahmedabad"/>
    <s v="Property / BI"/>
    <x v="2"/>
    <x v="560"/>
    <d v="2018-01-12T00:00:00"/>
    <s v="Brokerage"/>
    <s v="Inception"/>
    <m/>
    <d v="2020-01-22T00:00:00"/>
  </r>
  <r>
    <s v="LAP"/>
    <n v="3.1142019576752998E+18"/>
    <s v="Inactive"/>
    <d v="2018-10-19T00:00:00"/>
    <d v="2019-10-18T00:00:00"/>
    <s v="Miscellaneous"/>
    <s v="Vididt Saha"/>
    <s v="Ahmedabad"/>
    <s v="Liability"/>
    <x v="2"/>
    <x v="561"/>
    <d v="2018-10-19T00:00:00"/>
    <s v="Brokerage"/>
    <s v="Lapse"/>
    <s v="NOLN - No Longer Needed"/>
    <d v="2020-01-22T00:00:00"/>
  </r>
  <r>
    <s v="LAP"/>
    <n v="3.1142031258438999E+18"/>
    <s v="Active"/>
    <d v="2019-10-25T00:00:00"/>
    <d v="2020-10-24T00:00:00"/>
    <s v="Miscellaneous"/>
    <s v="Vididt Saha"/>
    <s v="Ahmedabad"/>
    <s v="Liability"/>
    <x v="2"/>
    <x v="562"/>
    <d v="2019-10-25T00:00:00"/>
    <s v="Brokerage"/>
    <s v="Inception"/>
    <m/>
    <d v="2020-01-22T00:00:00"/>
  </r>
  <r>
    <s v="LAP"/>
    <s v="MCO/I3350570/71/01/006343"/>
    <s v="Active"/>
    <d v="2019-01-12T00:00:00"/>
    <d v="2020-01-11T00:00:00"/>
    <s v="Marine"/>
    <s v="Vididt Saha"/>
    <s v="Ahmedabad"/>
    <s v="Marine"/>
    <x v="1"/>
    <x v="563"/>
    <d v="2019-01-12T00:00:00"/>
    <s v="Brokerage"/>
    <s v="Renewal"/>
    <m/>
    <d v="2020-01-22T00:00:00"/>
  </r>
  <r>
    <s v="LAP"/>
    <s v="MCO/I3350570/71/01/006343"/>
    <s v="Active"/>
    <d v="2019-01-12T00:00:00"/>
    <d v="2020-01-11T00:00:00"/>
    <s v="Marine"/>
    <s v="Vididt Saha"/>
    <s v="Ahmedabad"/>
    <s v="Marine"/>
    <x v="1"/>
    <x v="563"/>
    <d v="2019-01-12T00:00:00"/>
    <s v="Brokerage"/>
    <s v="Renewal"/>
    <m/>
    <d v="2020-01-22T00:00:00"/>
  </r>
  <r>
    <s v="LAP"/>
    <s v="PBI/I3352741/71/01/006343"/>
    <s v="Active"/>
    <d v="2019-01-12T00:00:00"/>
    <d v="2020-01-11T00:00:00"/>
    <s v="Miscellaneous"/>
    <s v="Vididt Saha"/>
    <s v="Ahmedabad"/>
    <s v="Property / BI"/>
    <x v="2"/>
    <x v="564"/>
    <d v="2019-01-12T00:00:00"/>
    <s v="Brokerage"/>
    <s v="Renewal"/>
    <m/>
    <d v="2020-01-22T00:00:00"/>
  </r>
  <r>
    <s v="LAP"/>
    <s v="PFS/I3353707/71/01/006343"/>
    <s v="Active"/>
    <d v="2019-01-12T00:00:00"/>
    <d v="2020-01-11T00:00:00"/>
    <s v="Fire"/>
    <s v="Vididt Saha"/>
    <s v="Ahmedabad"/>
    <s v="Property / BI"/>
    <x v="1"/>
    <x v="565"/>
    <d v="2019-01-12T00:00:00"/>
    <s v="Brokerage"/>
    <s v="Renewal"/>
    <m/>
    <d v="2020-01-22T00:00:00"/>
  </r>
  <r>
    <s v="LAP"/>
    <n v="33393"/>
    <s v="Inactive"/>
    <d v="2018-11-01T00:00:00"/>
    <d v="2019-10-31T00:00:00"/>
    <s v="Employee Benefits"/>
    <s v="Mark"/>
    <s v="Ahmedabad"/>
    <s v="Employee Benefits (EB)"/>
    <x v="0"/>
    <x v="566"/>
    <d v="2018-11-01T00:00:00"/>
    <s v="Brokerage"/>
    <s v="Inception"/>
    <m/>
    <d v="2020-01-22T00:00:00"/>
  </r>
  <r>
    <s v="LAP"/>
    <n v="3393"/>
    <s v="Active"/>
    <d v="2019-11-01T00:00:00"/>
    <d v="2020-10-31T00:00:00"/>
    <s v="Employee Benefits"/>
    <s v="Mark"/>
    <s v="Ahmedabad"/>
    <s v="Employee Benefits (EB)"/>
    <x v="0"/>
    <x v="567"/>
    <d v="2019-11-01T00:00:00"/>
    <s v="Brokerage"/>
    <s v="Renewal"/>
    <m/>
    <d v="2020-01-22T00:00:00"/>
  </r>
  <r>
    <s v="LAP"/>
    <n v="2301001342"/>
    <s v="Active"/>
    <d v="2018-11-01T00:00:00"/>
    <d v="2019-10-31T00:00:00"/>
    <s v="Liability"/>
    <s v="Animesh Rawat"/>
    <s v="Ahmedabad"/>
    <s v="Global Client Network (GNB Inward)"/>
    <x v="0"/>
    <x v="568"/>
    <d v="2018-11-01T00:00:00"/>
    <s v="Brokerage"/>
    <s v="Inception"/>
    <m/>
    <d v="2020-01-22T00:00:00"/>
  </r>
  <r>
    <s v="LAP"/>
    <n v="2302002435"/>
    <s v="Active"/>
    <d v="2018-11-01T00:00:00"/>
    <d v="2019-10-31T00:00:00"/>
    <s v="Liability"/>
    <s v="Animesh Rawat"/>
    <s v="Ahmedabad"/>
    <s v="Global Client Network (GNB Inward)"/>
    <x v="0"/>
    <x v="569"/>
    <d v="2018-11-01T00:00:00"/>
    <s v="Brokerage"/>
    <s v="Inception"/>
    <m/>
    <d v="2020-01-22T00:00:00"/>
  </r>
  <r>
    <s v="LAP"/>
    <s v="4006/79486382/05/000"/>
    <s v="Active"/>
    <d v="2018-11-01T00:00:00"/>
    <d v="2019-10-31T00:00:00"/>
    <s v="Miscellaneous"/>
    <s v="Animesh Rawat"/>
    <s v="Ahmedabad"/>
    <s v="Global Client Network (GNB Inward)"/>
    <x v="0"/>
    <x v="570"/>
    <d v="2018-11-01T00:00:00"/>
    <s v="Brokerage"/>
    <s v="Inception"/>
    <m/>
    <d v="2020-01-22T00:00:00"/>
  </r>
  <r>
    <s v="LAP"/>
    <s v="4010/141353816/01/000"/>
    <s v="Active"/>
    <d v="2018-11-01T00:00:00"/>
    <d v="2019-10-31T00:00:00"/>
    <s v="Miscellaneous"/>
    <s v="Animesh Rawat"/>
    <s v="Ahmedabad"/>
    <s v="Global Client Network (GNB Inward)"/>
    <x v="0"/>
    <x v="40"/>
    <d v="2018-11-01T00:00:00"/>
    <s v="Brokerage"/>
    <s v="Inception"/>
    <m/>
    <d v="2020-01-22T00:00:00"/>
  </r>
  <r>
    <s v="LAP"/>
    <s v="4066/140501600/01/000"/>
    <s v="Active"/>
    <d v="2018-11-01T00:00:00"/>
    <d v="2019-10-31T00:00:00"/>
    <s v="Liability"/>
    <s v="Animesh Rawat"/>
    <s v="Ahmedabad"/>
    <s v="Global Client Network (GNB Inward)"/>
    <x v="0"/>
    <x v="40"/>
    <d v="2018-11-01T00:00:00"/>
    <s v="Brokerage"/>
    <s v="Inception"/>
    <m/>
    <d v="2020-01-22T00:00:00"/>
  </r>
  <r>
    <s v="LAP"/>
    <s v="4086/160357783/00/000"/>
    <s v="Active"/>
    <d v="2018-11-01T00:00:00"/>
    <d v="2019-10-31T00:00:00"/>
    <s v="Fire"/>
    <s v="Animesh Rawat"/>
    <s v="Ahmedabad"/>
    <s v="Global Client Network (GNB Inward)"/>
    <x v="0"/>
    <x v="40"/>
    <d v="2018-11-01T00:00:00"/>
    <s v="Brokerage"/>
    <s v="Inception"/>
    <m/>
    <d v="2020-01-22T00:00:00"/>
  </r>
  <r>
    <s v="LAP"/>
    <n v="54407334"/>
    <s v="Active"/>
    <d v="2019-01-01T00:00:00"/>
    <d v="2019-12-31T00:00:00"/>
    <s v="Employee Benefits"/>
    <s v="Mark"/>
    <s v="Ahmedabad"/>
    <s v="Employee Benefits (EB)"/>
    <x v="0"/>
    <x v="571"/>
    <d v="2019-01-01T00:00:00"/>
    <s v="Brokerage"/>
    <s v="Inception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2"/>
    <d v="2019-01-01T00:00:00"/>
    <s v="Brokerage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3"/>
    <d v="2019-03-07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4"/>
    <d v="2019-01-23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5"/>
    <d v="2019-05-10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6"/>
    <d v="2019-07-10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7"/>
    <d v="2019-08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8"/>
    <d v="2019-09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79"/>
    <d v="2019-01-29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80"/>
    <d v="2019-10-11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81"/>
    <d v="2019-11-14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82"/>
    <d v="2019-12-03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83"/>
    <d v="2019-12-19T00:00:00"/>
    <s v="Brokerage "/>
    <s v="Endorsement"/>
    <m/>
    <d v="2020-01-22T00:00:00"/>
  </r>
  <r>
    <s v="LAP"/>
    <s v="H0048996"/>
    <s v="Active"/>
    <d v="2019-01-01T00:00:00"/>
    <d v="2019-12-31T00:00:00"/>
    <s v="Employee Benefits"/>
    <s v="Mark"/>
    <s v="Ahmedabad"/>
    <s v="Employee Benefits (EB)"/>
    <x v="0"/>
    <x v="584"/>
    <d v="2019-03-11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x v="585"/>
    <d v="2019-01-01T00:00:00"/>
    <s v="Brokerage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x v="586"/>
    <d v="2019-01-29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x v="587"/>
    <d v="2019-03-11T00:00:00"/>
    <s v="Brokerage "/>
    <s v="Endorsement"/>
    <m/>
    <d v="2020-01-22T00:00:00"/>
  </r>
  <r>
    <s v="LAP"/>
    <s v="H0056637"/>
    <s v="Active"/>
    <d v="2019-01-01T00:00:00"/>
    <d v="2019-12-31T00:00:00"/>
    <s v="Employee Benefits"/>
    <s v="Mark"/>
    <s v="Ahmedabad"/>
    <s v="Employee Benefits (EB)"/>
    <x v="0"/>
    <x v="588"/>
    <d v="2019-02-04T00:00:00"/>
    <s v="Brokerage "/>
    <s v="Endorsement"/>
    <m/>
    <d v="2020-01-22T00:00:00"/>
  </r>
  <r>
    <s v="LAP"/>
    <s v="020W000078800000"/>
    <s v="Active"/>
    <d v="2018-06-08T00:00:00"/>
    <d v="2019-06-07T00:00:00"/>
    <s v="Miscellaneous"/>
    <s v="Animesh Rawat"/>
    <s v="Ahmedabad"/>
    <s v="Employee Benefits (EB)"/>
    <x v="0"/>
    <x v="589"/>
    <d v="2018-06-08T00:00:00"/>
    <s v="Brokerage"/>
    <s v="Inception"/>
    <m/>
    <d v="2020-01-22T00:00:00"/>
  </r>
  <r>
    <s v="LAP"/>
    <s v="0830017645 02"/>
    <s v="Active"/>
    <d v="2018-06-03T00:00:00"/>
    <d v="2019-06-02T00:00:00"/>
    <s v="Marine"/>
    <s v="Animesh Rawat"/>
    <s v="Ahmedabad"/>
    <s v="Global Client Network (GNB Inward)"/>
    <x v="0"/>
    <x v="590"/>
    <d v="2018-06-03T00:00:00"/>
    <s v="Brokerage"/>
    <s v="Inception"/>
    <m/>
    <d v="2020-01-22T00:00:00"/>
  </r>
  <r>
    <s v="LAP"/>
    <n v="2640009793"/>
    <s v="Active"/>
    <d v="2018-06-03T00:00:00"/>
    <d v="2019-06-02T00:00:00"/>
    <s v="Engineering"/>
    <s v="Animesh Rawat"/>
    <s v="Ahmedabad"/>
    <s v="Global Client Network (GNB Inward)"/>
    <x v="0"/>
    <x v="591"/>
    <d v="2018-06-03T00:00:00"/>
    <s v="Brokerage"/>
    <s v="Inception"/>
    <m/>
    <d v="2020-01-22T00:00:00"/>
  </r>
  <r>
    <s v="LAP"/>
    <s v="OG-19-2202-0425-00000002"/>
    <s v="Active"/>
    <d v="2018-04-01T00:00:00"/>
    <d v="2019-03-31T00:00:00"/>
    <s v="Miscellaneous"/>
    <s v="Animesh Rawat"/>
    <s v="Ahmedabad"/>
    <s v="Global Client Network (GNB Inward)"/>
    <x v="0"/>
    <x v="592"/>
    <d v="2018-04-01T00:00:00"/>
    <s v="Brokerage"/>
    <s v="Inception"/>
    <m/>
    <d v="2020-01-22T00:00:00"/>
  </r>
  <r>
    <s v="LAP"/>
    <s v="OG-19-2202-0425-00000002"/>
    <s v="Active"/>
    <d v="2018-04-01T00:00:00"/>
    <d v="2019-03-31T00:00:00"/>
    <s v="Miscellaneous"/>
    <s v="Animesh Rawat"/>
    <s v="Ahmedabad"/>
    <s v="Global Client Network (GNB Inward)"/>
    <x v="0"/>
    <x v="593"/>
    <d v="2018-04-01T00:00:00"/>
    <s v="Brokerage"/>
    <s v="Inception"/>
    <m/>
    <d v="2020-01-22T00:00:00"/>
  </r>
  <r>
    <s v="LAP"/>
    <s v="OG-19-2202-0425-00000003"/>
    <s v="Active"/>
    <d v="2018-04-01T00:00:00"/>
    <d v="2019-03-31T00:00:00"/>
    <s v="Miscellaneous"/>
    <s v="Animesh Rawat"/>
    <s v="Ahmedabad"/>
    <s v="Global Client Network (GNB Inward)"/>
    <x v="0"/>
    <x v="594"/>
    <d v="2018-04-01T00:00:00"/>
    <s v="Brokerage"/>
    <s v="Inception"/>
    <m/>
    <d v="2020-01-22T00:00:00"/>
  </r>
  <r>
    <s v="LAP"/>
    <s v="OG-19-2202-0425-00000003"/>
    <s v="Active"/>
    <d v="2018-04-01T00:00:00"/>
    <d v="2019-03-31T00:00:00"/>
    <s v="Miscellaneous"/>
    <s v="Animesh Rawat"/>
    <s v="Ahmedabad"/>
    <s v="Global Client Network (GNB Inward)"/>
    <x v="0"/>
    <x v="595"/>
    <d v="2018-04-01T00:00:00"/>
    <s v="Brokerage"/>
    <s v="Inception"/>
    <m/>
    <d v="2020-01-22T00:00:00"/>
  </r>
  <r>
    <s v="LAP"/>
    <s v="OG-19-2202-1018-00000009"/>
    <s v="Active"/>
    <d v="2018-04-01T00:00:00"/>
    <d v="2019-03-31T00:00:00"/>
    <s v="Marine"/>
    <s v="Animesh Rawat"/>
    <s v="Ahmedabad"/>
    <s v="Marine"/>
    <x v="0"/>
    <x v="596"/>
    <d v="2018-04-01T00:00:00"/>
    <s v="Brokerage"/>
    <s v="Inception"/>
    <m/>
    <d v="2020-01-22T00:00:00"/>
  </r>
  <r>
    <s v="LAP"/>
    <s v="OG-19-2202-4001-00007099"/>
    <s v="Active"/>
    <d v="2018-10-15T00:00:00"/>
    <d v="2019-10-14T00:00:00"/>
    <s v="Fire"/>
    <s v="Shivani Sharma"/>
    <s v="Ahmedabad"/>
    <s v="Global Client Network (GNB Inward)"/>
    <x v="2"/>
    <x v="597"/>
    <d v="2018-10-15T00:00:00"/>
    <s v="Brokerage"/>
    <s v="Inception"/>
    <m/>
    <d v="2020-01-22T00:00:00"/>
  </r>
  <r>
    <s v="LAP"/>
    <s v="OG-19-2202-4002-00000005"/>
    <s v="Active"/>
    <d v="2018-04-01T00:00:00"/>
    <d v="2019-03-31T00:00:00"/>
    <s v="Fire"/>
    <s v="Animesh Rawat"/>
    <s v="Ahmedabad"/>
    <s v="Global Client Network (GNB Inward)"/>
    <x v="0"/>
    <x v="598"/>
    <d v="2018-04-01T00:00:00"/>
    <s v="Brokerage"/>
    <s v="Inception"/>
    <m/>
    <d v="2020-01-22T00:00:00"/>
  </r>
  <r>
    <s v="LAP"/>
    <s v="OG-19-2202-4002-00000005"/>
    <s v="Active"/>
    <d v="2018-04-01T00:00:00"/>
    <d v="2019-03-31T00:00:00"/>
    <s v="Fire"/>
    <s v="Animesh Rawat"/>
    <s v="Ahmedabad"/>
    <s v="Global Client Network (GNB Inward)"/>
    <x v="0"/>
    <x v="599"/>
    <d v="2018-04-01T00:00:00"/>
    <s v="Brokerage"/>
    <s v="Inception"/>
    <m/>
    <d v="2020-01-22T00:00:00"/>
  </r>
  <r>
    <s v="LAP"/>
    <s v="OG-19-2202-4003-00000012"/>
    <s v="Active"/>
    <d v="2018-04-01T00:00:00"/>
    <d v="2019-03-31T00:00:00"/>
    <s v="Fire"/>
    <s v="Animesh Rawat"/>
    <s v="Ahmedabad"/>
    <s v="Global Client Network (GNB Inward)"/>
    <x v="0"/>
    <x v="600"/>
    <d v="2018-04-01T00:00:00"/>
    <s v="Brokerage"/>
    <s v="Inception"/>
    <m/>
    <d v="2020-01-22T00:00:00"/>
  </r>
  <r>
    <s v="LAP"/>
    <s v="OG-19-2202-4003-00000012"/>
    <s v="Active"/>
    <d v="2018-04-01T00:00:00"/>
    <d v="2019-03-31T00:00:00"/>
    <s v="Fire"/>
    <s v="Animesh Rawat"/>
    <s v="Ahmedabad"/>
    <s v="Global Client Network (GNB Inward)"/>
    <x v="0"/>
    <x v="601"/>
    <d v="2018-04-01T00:00:00"/>
    <s v="Brokerage"/>
    <s v="Inception"/>
    <m/>
    <d v="2020-01-22T00:00:00"/>
  </r>
  <r>
    <s v="LAP"/>
    <s v="OG-19-2202-4004-00000010"/>
    <s v="Active"/>
    <d v="2018-04-01T00:00:00"/>
    <d v="2019-03-31T00:00:00"/>
    <s v="Fire"/>
    <s v="Animesh Rawat"/>
    <s v="Ahmedabad"/>
    <s v="Global Client Network (GNB Inward)"/>
    <x v="0"/>
    <x v="602"/>
    <d v="2018-04-01T00:00:00"/>
    <s v="Brokerage"/>
    <s v="Inception"/>
    <m/>
    <d v="2020-01-22T00:00:00"/>
  </r>
  <r>
    <s v="LAP"/>
    <s v="OG-19-2202-4004-00000010"/>
    <s v="Active"/>
    <d v="2018-04-01T00:00:00"/>
    <d v="2019-03-31T00:00:00"/>
    <s v="Fire"/>
    <s v="Animesh Rawat"/>
    <s v="Ahmedabad"/>
    <s v="Global Client Network (GNB Inward)"/>
    <x v="0"/>
    <x v="603"/>
    <d v="2018-04-01T00:00:00"/>
    <s v="Brokerage"/>
    <s v="Inception"/>
    <m/>
    <d v="2020-01-22T00:00:00"/>
  </r>
  <r>
    <s v="LAP"/>
    <s v="OG-19-2202-4010-00000104"/>
    <s v="Active"/>
    <d v="2018-04-01T00:00:00"/>
    <d v="2019-03-31T00:00:00"/>
    <s v="Miscellaneous"/>
    <s v="Animesh Rawat"/>
    <s v="Ahmedabad"/>
    <s v="Global Client Network (GNB Inward)"/>
    <x v="0"/>
    <x v="604"/>
    <d v="2018-04-01T00:00:00"/>
    <s v="Brokerage"/>
    <s v="Inception"/>
    <m/>
    <d v="2020-01-22T00:00:00"/>
  </r>
  <r>
    <s v="LAP"/>
    <s v="OG-19-2202-4010-00000104"/>
    <s v="Active"/>
    <d v="2018-04-01T00:00:00"/>
    <d v="2019-03-31T00:00:00"/>
    <s v="Miscellaneous"/>
    <s v="Animesh Rawat"/>
    <s v="Ahmedabad"/>
    <s v="Global Client Network (GNB Inward)"/>
    <x v="0"/>
    <x v="605"/>
    <d v="2018-04-01T00:00:00"/>
    <s v="Brokerage"/>
    <s v="Inception"/>
    <m/>
    <d v="2020-01-22T00:00:00"/>
  </r>
  <r>
    <s v="LAP"/>
    <s v="OG-19-2202-4010-00000159"/>
    <s v="Active"/>
    <d v="2018-04-01T00:00:00"/>
    <d v="2019-03-31T00:00:00"/>
    <s v="Miscellaneous"/>
    <s v="Animesh Rawat"/>
    <s v="Ahmedabad"/>
    <s v="Global Client Network (GNB Inward)"/>
    <x v="0"/>
    <x v="606"/>
    <d v="2018-04-01T00:00:00"/>
    <s v="Brokerage"/>
    <s v="Inception"/>
    <m/>
    <d v="2020-01-22T00:00:00"/>
  </r>
  <r>
    <s v="LAP"/>
    <s v="OG-19-2202-4010-00000159"/>
    <s v="Active"/>
    <d v="2018-04-01T00:00:00"/>
    <d v="2019-03-31T00:00:00"/>
    <s v="Miscellaneous"/>
    <s v="Animesh Rawat"/>
    <s v="Ahmedabad"/>
    <s v="Global Client Network (GNB Inward)"/>
    <x v="0"/>
    <x v="607"/>
    <d v="2018-04-01T00:00:00"/>
    <s v="Brokerage"/>
    <s v="Inception"/>
    <m/>
    <d v="2020-01-22T00:00:00"/>
  </r>
  <r>
    <s v="LAP"/>
    <s v="OG-19-2202-4011-00000003"/>
    <s v="Active"/>
    <d v="2018-04-01T00:00:00"/>
    <d v="2019-03-31T00:00:00"/>
    <s v="Miscellaneous"/>
    <s v="Animesh Rawat"/>
    <s v="Ahmedabad"/>
    <s v="Global Client Network (GNB Inward)"/>
    <x v="0"/>
    <x v="608"/>
    <d v="2018-04-01T00:00:00"/>
    <s v="Brokerage"/>
    <s v="Inception"/>
    <m/>
    <d v="2020-01-22T00:00:00"/>
  </r>
  <r>
    <s v="LAP"/>
    <s v="OG-19-2202-9931-00000002"/>
    <s v="Active"/>
    <d v="2018-04-01T00:00:00"/>
    <d v="2019-01-03T00:00:00"/>
    <s v="Miscellaneous"/>
    <s v="Animesh Rawat"/>
    <s v="Ahmedabad"/>
    <s v="Global Client Network (GNB Inward)"/>
    <x v="0"/>
    <x v="609"/>
    <d v="2018-04-01T00:00:00"/>
    <s v="Brokerage"/>
    <s v="Inception"/>
    <m/>
    <d v="2020-01-22T00:00:00"/>
  </r>
  <r>
    <s v="LAP"/>
    <s v="OG-19-2202-9931-00000002"/>
    <s v="Active"/>
    <d v="2018-04-01T00:00:00"/>
    <d v="2019-01-03T00:00:00"/>
    <s v="Miscellaneous"/>
    <s v="Animesh Rawat"/>
    <s v="Ahmedabad"/>
    <s v="Global Client Network (GNB Inward)"/>
    <x v="0"/>
    <x v="610"/>
    <d v="2018-04-01T00:00:00"/>
    <s v="Brokerage"/>
    <s v="Inception"/>
    <m/>
    <d v="2020-01-22T00:00:00"/>
  </r>
  <r>
    <s v="LAP"/>
    <s v="OG-19-2202-9931-00000163"/>
    <s v="Active"/>
    <d v="2018-04-01T00:00:00"/>
    <d v="2019-03-31T00:00:00"/>
    <s v="Miscellaneous"/>
    <s v="Animesh Rawat"/>
    <s v="Ahmedabad"/>
    <s v="Global Client Network (GNB Inward)"/>
    <x v="0"/>
    <x v="611"/>
    <d v="2018-04-01T00:00:00"/>
    <s v="Brokerage"/>
    <s v="Inception"/>
    <m/>
    <d v="2020-01-22T00:00:00"/>
  </r>
  <r>
    <s v="LAP"/>
    <n v="2.1300042180100002E+19"/>
    <s v="Inactive"/>
    <d v="2018-04-01T00:00:00"/>
    <d v="2019-03-31T00:00:00"/>
    <s v="Employee Benefits"/>
    <s v="Mark"/>
    <s v="Ahmedabad"/>
    <s v="Employee Benefits (EB)"/>
    <x v="0"/>
    <x v="40"/>
    <d v="2018-04-01T00:00:00"/>
    <s v="Brokerage"/>
    <s v="Inception"/>
    <m/>
    <d v="2020-01-22T00:00:00"/>
  </r>
  <r>
    <s v="LAP"/>
    <s v="2200130820 02"/>
    <s v="Active"/>
    <d v="2018-05-09T00:00:00"/>
    <d v="2019-05-08T00:00:00"/>
    <s v="Fire"/>
    <s v="Animesh Rawat"/>
    <s v="Ahmedabad"/>
    <s v="Global Client Network (GNB Inward)"/>
    <x v="0"/>
    <x v="612"/>
    <d v="2018-05-09T00:00:00"/>
    <s v="Brokerage"/>
    <s v="Inception"/>
    <m/>
    <d v="2020-01-22T00:00:00"/>
  </r>
  <r>
    <s v="LAP"/>
    <s v="4016/120415654/02/00"/>
    <s v="Inactive"/>
    <d v="2018-07-14T00:00:00"/>
    <d v="2019-07-13T00:00:00"/>
    <s v="Employee Benefits"/>
    <s v="Mark"/>
    <s v="Ahmedabad"/>
    <s v="Employee Benefits (EB)"/>
    <x v="0"/>
    <x v="613"/>
    <d v="2018-07-14T00:00:00"/>
    <s v="Brokerage"/>
    <s v="Inception"/>
    <m/>
    <d v="2020-01-22T00:00:00"/>
  </r>
  <r>
    <s v="LAP"/>
    <s v="4016/120415654/03/00"/>
    <s v="Active"/>
    <d v="2019-07-14T00:00:00"/>
    <d v="2020-07-13T00:00:00"/>
    <s v="Employee Benefits"/>
    <s v="Mark"/>
    <s v="Ahmedabad"/>
    <s v="Employee Benefits (EB)"/>
    <x v="0"/>
    <x v="614"/>
    <d v="2019-07-14T00:00:00"/>
    <s v="Brokerage"/>
    <s v="Renewal"/>
    <m/>
    <d v="2020-01-22T00:00:00"/>
  </r>
  <r>
    <s v="LAP"/>
    <s v="AG00059046000100"/>
    <s v="Active"/>
    <d v="2019-04-01T00:00:00"/>
    <d v="2020-03-31T00:00:00"/>
    <s v="Employee Benefits"/>
    <s v="Mark"/>
    <s v="Ahmedabad"/>
    <s v="Employee Benefits (EB)"/>
    <x v="0"/>
    <x v="615"/>
    <d v="2019-04-01T00:00:00"/>
    <s v="Brokerage"/>
    <s v="Renewal"/>
    <m/>
    <d v="2020-01-22T00:00:00"/>
  </r>
  <r>
    <s v="LAP"/>
    <s v="OG-19-2202-3315-00000009"/>
    <s v="Inactive"/>
    <d v="2018-07-23T00:00:00"/>
    <d v="2019-07-20T00:00:00"/>
    <s v="Liability"/>
    <s v="Animesh Rawat"/>
    <s v="Ahmedabad"/>
    <s v="Global Client Network (GNB Inward)"/>
    <x v="0"/>
    <x v="40"/>
    <d v="2018-07-23T00:00:00"/>
    <s v="Brokerage"/>
    <s v="Inception"/>
    <m/>
    <d v="2020-01-22T00:00:00"/>
  </r>
  <r>
    <s v="LAP"/>
    <s v="OG-20-2202-3315-00000009"/>
    <s v="Active"/>
    <d v="2019-07-23T00:00:00"/>
    <d v="2020-07-20T00:00:00"/>
    <s v="Liability"/>
    <s v="Animesh Rawat"/>
    <s v="Ahmedabad"/>
    <s v="Global Client Network (GNB Inward)"/>
    <x v="0"/>
    <x v="40"/>
    <d v="2019-07-23T00:00:00"/>
    <s v="Brokerage"/>
    <s v="Renewal"/>
    <m/>
    <d v="2020-01-22T00:00:00"/>
  </r>
  <r>
    <s v="LAP"/>
    <s v="P0019200001/9999/100301"/>
    <s v="Active"/>
    <d v="2019-01-01T00:00:00"/>
    <d v="2019-12-31T00:00:00"/>
    <s v="Liability"/>
    <s v="Animesh Rawat"/>
    <s v="Ahmedabad"/>
    <s v="Global Client Network (GNB Inward)"/>
    <x v="0"/>
    <x v="616"/>
    <d v="2019-01-01T00:00:00"/>
    <s v="Brokerage"/>
    <s v="Endorsement"/>
    <m/>
    <d v="2020-01-22T00:00:00"/>
  </r>
  <r>
    <s v="LAP"/>
    <s v="P0019200001/9999/100301"/>
    <s v="Active"/>
    <d v="2019-01-01T00:00:00"/>
    <d v="2019-12-31T00:00:00"/>
    <s v="Liability"/>
    <s v="Animesh Rawat"/>
    <s v="Ahmedabad"/>
    <s v="Global Client Network (GNB Inward)"/>
    <x v="0"/>
    <x v="617"/>
    <d v="2019-01-30T00:00:00"/>
    <s v="Brokerage "/>
    <s v="Endorsement"/>
    <m/>
    <d v="2020-01-22T00:00:00"/>
  </r>
  <r>
    <s v="LAP"/>
    <s v="P0218200001/9999/100262"/>
    <s v="Inactive"/>
    <d v="2018-01-01T00:00:00"/>
    <d v="2018-12-31T00:00:00"/>
    <s v="Liability"/>
    <s v="Animesh Rawat"/>
    <s v="Ahmedabad"/>
    <s v="Global Client Network (GNB Inward)"/>
    <x v="0"/>
    <x v="618"/>
    <d v="2018-01-01T00:00:00"/>
    <s v="Brokerage"/>
    <s v="Inception"/>
    <m/>
    <d v="2020-01-22T00:00:00"/>
  </r>
  <r>
    <s v="LAP"/>
    <s v="0830018887 01"/>
    <s v="Active"/>
    <d v="2018-03-01T00:00:00"/>
    <d v="2019-02-28T00:00:00"/>
    <s v="Marine"/>
    <s v="Animesh Rawat"/>
    <s v="Ahmedabad"/>
    <s v="Global Client Network (GNB Inward)"/>
    <x v="0"/>
    <x v="619"/>
    <d v="2018-03-01T00:00:00"/>
    <s v="Brokerage"/>
    <s v="Inception"/>
    <m/>
    <d v="2020-01-22T00:00:00"/>
  </r>
  <r>
    <s v="LAP"/>
    <s v="0830018888 01"/>
    <s v="Inactive"/>
    <d v="2018-03-01T00:00:00"/>
    <d v="2019-02-28T00:00:00"/>
    <s v="Marine"/>
    <s v="Animesh Rawat"/>
    <s v="Ahmedabad"/>
    <s v="Global Client Network (GNB Inward)"/>
    <x v="0"/>
    <x v="620"/>
    <d v="2018-03-01T00:00:00"/>
    <s v="Brokerage"/>
    <s v="Inception"/>
    <m/>
    <d v="2020-01-22T00:00:00"/>
  </r>
  <r>
    <s v="LAP"/>
    <s v="OG-19-2202-1018-00000060"/>
    <s v="Active"/>
    <d v="2019-03-01T00:00:00"/>
    <d v="2020-02-29T00:00:00"/>
    <s v="Marine"/>
    <s v="Animesh Rawat"/>
    <s v="Ahmedabad"/>
    <s v="Global Client Network (GNB Inward)"/>
    <x v="0"/>
    <x v="621"/>
    <d v="2019-03-01T00:00:00"/>
    <s v="Brokerage"/>
    <s v="Renewal"/>
    <m/>
    <d v="2020-01-22T00:00:00"/>
  </r>
  <r>
    <s v="LAP"/>
    <n v="12031703"/>
    <s v="Active"/>
    <d v="2018-06-30T00:00:00"/>
    <d v="2019-06-29T00:00:00"/>
    <s v="Fire"/>
    <s v="Vinay"/>
    <s v="Ahmedabad"/>
    <s v="Property / BI"/>
    <x v="0"/>
    <x v="622"/>
    <d v="2018-06-30T00:00:00"/>
    <s v="Brokerage"/>
    <s v="Inception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x v="623"/>
    <d v="2018-12-14T00:00:00"/>
    <s v="Brokerage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x v="624"/>
    <d v="2019-03-08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x v="624"/>
    <d v="2019-03-08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x v="625"/>
    <d v="2019-10-22T00:00:00"/>
    <s v="Brokerage "/>
    <s v="Endorsement"/>
    <m/>
    <d v="2020-01-22T00:00:00"/>
  </r>
  <r>
    <s v="LAP"/>
    <n v="2.4142025629033999E+18"/>
    <s v="Active"/>
    <d v="2018-12-14T00:00:00"/>
    <d v="2019-12-13T00:00:00"/>
    <s v="Marine"/>
    <s v="Abhinav Shivam"/>
    <s v="Ahmedabad"/>
    <s v="Marine"/>
    <x v="2"/>
    <x v="625"/>
    <d v="2019-10-22T00:00:00"/>
    <s v="Brokerage "/>
    <s v="Endorsement"/>
    <m/>
    <d v="2020-01-22T00:00:00"/>
  </r>
  <r>
    <s v="LAP"/>
    <n v="41040284"/>
    <s v="Inactive"/>
    <d v="2018-04-09T00:00:00"/>
    <d v="2019-04-08T00:00:00"/>
    <s v="Liability"/>
    <s v="Raju Kumar"/>
    <s v="Ahmedabad"/>
    <s v="Liability"/>
    <x v="0"/>
    <x v="626"/>
    <d v="2018-04-09T00:00:00"/>
    <s v="Brokerage"/>
    <s v="Inception"/>
    <m/>
    <d v="2020-01-22T00:00:00"/>
  </r>
  <r>
    <s v="LAP"/>
    <n v="41046110"/>
    <s v="Active"/>
    <d v="2019-04-09T00:00:00"/>
    <d v="2020-04-08T00:00:00"/>
    <s v="Liability"/>
    <s v="Vinay"/>
    <s v="Ahmedabad"/>
    <s v="Liability"/>
    <x v="0"/>
    <x v="627"/>
    <d v="2019-04-09T00:00:00"/>
    <s v="Brokerage"/>
    <s v="Inception"/>
    <m/>
    <d v="2020-01-22T00:00:00"/>
  </r>
  <r>
    <s v="LAP"/>
    <s v="HCL"/>
    <s v="Active"/>
    <d v="2019-04-09T00:00:00"/>
    <d v="2020-04-08T00:00:00"/>
    <s v="Liability"/>
    <s v="Raju Kumar"/>
    <s v="Ahmedabad"/>
    <s v="Liability"/>
    <x v="0"/>
    <x v="628"/>
    <d v="2019-04-09T00:00:00"/>
    <s v="Brokerage"/>
    <s v="Renewal"/>
    <m/>
    <d v="2020-01-22T00:00:00"/>
  </r>
  <r>
    <s v="LAP"/>
    <n v="2.1300036181700002E+19"/>
    <s v="Inactive"/>
    <d v="2018-04-01T00:00:00"/>
    <d v="2019-03-31T00:00:00"/>
    <s v="Liability"/>
    <s v="Ketan Jain"/>
    <s v="Ahmedabad"/>
    <s v="Liability"/>
    <x v="1"/>
    <x v="629"/>
    <d v="2018-04-01T00:00:00"/>
    <s v="Brokerage"/>
    <s v="Inception"/>
    <m/>
    <d v="2020-01-22T00:00:00"/>
  </r>
  <r>
    <s v="LAP"/>
    <n v="2.1300036191700001E+19"/>
    <s v="Active"/>
    <d v="2019-04-01T00:00:00"/>
    <d v="2020-03-31T00:00:00"/>
    <s v="Liability"/>
    <s v="Ketan Jain"/>
    <s v="Ahmedabad"/>
    <s v="Liability"/>
    <x v="0"/>
    <x v="630"/>
    <d v="2019-04-01T00:00:00"/>
    <s v="Brokerage"/>
    <s v="Renewal"/>
    <m/>
    <d v="2020-01-22T00:00:00"/>
  </r>
  <r>
    <s v="LAP"/>
    <s v="'2200060187 06"/>
    <s v="Active"/>
    <d v="2019-05-03T00:00:00"/>
    <d v="2020-05-02T00:00:00"/>
    <s v="Fire"/>
    <s v="Vinay"/>
    <s v="Ahmedabad"/>
    <s v="Liability"/>
    <x v="0"/>
    <x v="631"/>
    <d v="2019-05-03T00:00:00"/>
    <s v="Brokerage"/>
    <s v="Inception"/>
    <m/>
    <d v="2020-01-22T00:00:00"/>
  </r>
  <r>
    <s v="LAP"/>
    <n v="43168456"/>
    <s v="Inactive"/>
    <d v="2018-06-03T00:00:00"/>
    <d v="2019-06-02T00:00:00"/>
    <s v="Liability"/>
    <s v="Vididt Saha"/>
    <s v="Ahmedabad"/>
    <s v="Liability"/>
    <x v="0"/>
    <x v="632"/>
    <d v="2018-06-03T00:00:00"/>
    <s v="Brokerage"/>
    <s v="Inception"/>
    <m/>
    <d v="2020-01-22T00:00:00"/>
  </r>
  <r>
    <s v="LAP"/>
    <n v="43191787"/>
    <s v="Active"/>
    <d v="2019-07-03T00:00:00"/>
    <d v="2020-07-02T00:00:00"/>
    <s v="Liability"/>
    <s v="Vididt Saha"/>
    <s v="Ahmedabad"/>
    <s v="Liability"/>
    <x v="0"/>
    <x v="633"/>
    <d v="2019-07-03T00:00:00"/>
    <s v="Brokerage"/>
    <s v="Renewal"/>
    <m/>
    <d v="2020-01-22T00:00:00"/>
  </r>
  <r>
    <s v="LAP"/>
    <n v="431172859"/>
    <s v="Inactive"/>
    <d v="2018-09-22T00:00:00"/>
    <d v="2019-09-21T00:00:00"/>
    <s v="Miscellaneous"/>
    <s v="Animesh Rawat"/>
    <s v="Ahmedabad"/>
    <s v="Global Client Network (GNB Inward)"/>
    <x v="0"/>
    <x v="634"/>
    <d v="2019-09-22T00:00:00"/>
    <s v="Brokerage"/>
    <s v="Inception"/>
    <m/>
    <d v="2020-01-22T00:00:00"/>
  </r>
  <r>
    <s v="LAP"/>
    <n v="43196279"/>
    <s v="Active"/>
    <d v="2019-09-22T00:00:00"/>
    <d v="2020-09-21T00:00:00"/>
    <s v="Miscellaneous"/>
    <s v="Animesh Rawat"/>
    <s v="Ahmedabad"/>
    <s v="Global Client Network (GNB Inward)"/>
    <x v="0"/>
    <x v="635"/>
    <d v="2019-09-22T00:00:00"/>
    <s v="Brokerage"/>
    <s v="Renewal"/>
    <m/>
    <d v="2020-01-22T00:00:00"/>
  </r>
  <r>
    <s v="LAP"/>
    <s v="OG-19-2202-1005-00000153"/>
    <s v="Inactive"/>
    <d v="2018-09-21T00:00:00"/>
    <d v="2019-09-20T00:00:00"/>
    <s v="Marine"/>
    <s v="Animesh Rawat"/>
    <s v="Ahmedabad"/>
    <s v="Global Client Network (GNB Inward)"/>
    <x v="0"/>
    <x v="636"/>
    <d v="2019-09-21T00:00:00"/>
    <s v="Brokerage"/>
    <s v="Endorsement"/>
    <m/>
    <d v="2020-01-22T00:00:00"/>
  </r>
  <r>
    <s v="LAP"/>
    <s v="OG-19-2202-1005-00000153"/>
    <s v="Inactive"/>
    <d v="2018-09-21T00:00:00"/>
    <d v="2019-09-20T00:00:00"/>
    <s v="Marine"/>
    <s v="Animesh Rawat"/>
    <s v="Ahmedabad"/>
    <s v="Global Client Network (GNB Inward)"/>
    <x v="0"/>
    <x v="14"/>
    <d v="2019-06-14T00:00:00"/>
    <s v="Brokerage "/>
    <s v="Endorsement"/>
    <m/>
    <d v="2020-01-22T00:00:00"/>
  </r>
  <r>
    <s v="LAP"/>
    <s v="OG-19-2202-4097-00000073"/>
    <s v="Inactive"/>
    <d v="2018-09-21T00:00:00"/>
    <d v="2019-09-20T00:00:00"/>
    <s v="Miscellaneous"/>
    <s v="Animesh Rawat"/>
    <s v="Ahmedabad"/>
    <s v="Global Client Network (GNB Inward)"/>
    <x v="0"/>
    <x v="637"/>
    <d v="2018-09-21T00:00:00"/>
    <s v="Brokerage"/>
    <s v="Inception"/>
    <m/>
    <d v="2020-01-22T00:00:00"/>
  </r>
  <r>
    <s v="LAP"/>
    <s v="OG-19-2202-4097-00000077"/>
    <s v="Inactive"/>
    <d v="2018-09-21T00:00:00"/>
    <d v="2019-09-20T00:00:00"/>
    <s v="Miscellaneous"/>
    <s v="Animesh Rawat"/>
    <s v="Ahmedabad"/>
    <s v="Global Client Network (GNB Inward)"/>
    <x v="0"/>
    <x v="638"/>
    <d v="2018-09-21T00:00:00"/>
    <s v="Brokerage"/>
    <s v="Inception"/>
    <m/>
    <d v="2020-01-22T00:00:00"/>
  </r>
  <r>
    <s v="LAP"/>
    <s v="OG-19-2202-4097-00000079"/>
    <s v="Inactive"/>
    <d v="2018-09-21T00:00:00"/>
    <d v="2019-09-20T00:00:00"/>
    <s v="Miscellaneous"/>
    <s v="Animesh Rawat"/>
    <s v="Ahmedabad"/>
    <s v="Global Client Network (GNB Inward)"/>
    <x v="0"/>
    <x v="639"/>
    <d v="2018-09-21T00:00:00"/>
    <s v="Brokerage"/>
    <s v="Inception"/>
    <m/>
    <d v="2020-01-22T00:00:00"/>
  </r>
  <r>
    <s v="LAP"/>
    <s v="OG-20-2202-1005-00000171-2019"/>
    <s v="Active"/>
    <d v="2019-09-21T00:00:00"/>
    <d v="2020-09-20T00:00:00"/>
    <s v="Marine"/>
    <s v="Animesh Rawat"/>
    <s v="Ahmedabad"/>
    <s v="Global Client Network (GNB Inward)"/>
    <x v="0"/>
    <x v="640"/>
    <d v="2019-09-21T00:00:00"/>
    <s v="Brokerage"/>
    <s v="Renewal"/>
    <m/>
    <d v="2020-01-22T00:00:00"/>
  </r>
  <r>
    <s v="LAP"/>
    <s v="OG-20-2202-4097-00000170"/>
    <s v="Active"/>
    <d v="2019-09-21T00:00:00"/>
    <d v="2020-09-20T00:00:00"/>
    <s v="Miscellaneous"/>
    <s v="Animesh Rawat"/>
    <s v="Ahmedabad"/>
    <s v="Global Client Network (GNB Inward)"/>
    <x v="0"/>
    <x v="641"/>
    <d v="2019-09-21T00:00:00"/>
    <s v="Brokerage"/>
    <s v="Renewal"/>
    <m/>
    <d v="2020-01-22T00:00:00"/>
  </r>
  <r>
    <s v="LAP"/>
    <s v="OG-20-2202-4097-00000171"/>
    <s v="Active"/>
    <d v="2019-09-21T00:00:00"/>
    <d v="2020-09-20T00:00:00"/>
    <s v="Miscellaneous"/>
    <s v="Animesh Rawat"/>
    <s v="Ahmedabad"/>
    <s v="Global Client Network (GNB Inward)"/>
    <x v="0"/>
    <x v="642"/>
    <d v="2019-09-21T00:00:00"/>
    <s v="Brokerage"/>
    <s v="Renewal"/>
    <m/>
    <d v="2020-01-22T00:00:00"/>
  </r>
  <r>
    <s v="LAP"/>
    <s v="OG-20-2202-4097-00000201"/>
    <s v="Active"/>
    <d v="2019-09-21T00:00:00"/>
    <d v="2020-09-20T00:00:00"/>
    <s v="Miscellaneous"/>
    <s v="Animesh Rawat"/>
    <s v="Ahmedabad"/>
    <s v="Global Client Network (GNB Inward)"/>
    <x v="0"/>
    <x v="643"/>
    <d v="2019-09-21T00:00:00"/>
    <s v="Brokerage"/>
    <s v="Renewal"/>
    <m/>
    <d v="2020-01-22T00:00:00"/>
  </r>
  <r>
    <s v="LAP"/>
    <s v="'2411202761687800000"/>
    <s v="Active"/>
    <d v="2019-04-19T00:00:00"/>
    <d v="2020-04-18T00:00:00"/>
    <s v="Marine"/>
    <s v="Vinay"/>
    <s v="Ahmedabad"/>
    <s v="Marine"/>
    <x v="2"/>
    <x v="644"/>
    <d v="2019-04-19T00:00:00"/>
    <s v="Brokerage"/>
    <s v="Inception"/>
    <m/>
    <d v="2020-01-22T00:00:00"/>
  </r>
  <r>
    <s v="ZZ"/>
    <n v="304003070"/>
    <s v="Active"/>
    <d v="2018-11-29T00:00:00"/>
    <d v="2019-11-28T00:00:00"/>
    <s v="Liability"/>
    <s v="Ketan Jain"/>
    <s v="Ahmedabad"/>
    <s v="Liability"/>
    <x v="1"/>
    <x v="645"/>
    <d v="2018-11-29T00:00:00"/>
    <s v="Brokerage"/>
    <s v="Inception"/>
    <m/>
    <d v="2020-01-22T00:00:00"/>
  </r>
  <r>
    <s v="ZZ"/>
    <s v="ST20002720000101"/>
    <s v="Active"/>
    <d v="2019-01-06T00:00:00"/>
    <d v="2020-01-05T00:00:00"/>
    <s v="Marine"/>
    <s v="Raju Kumar"/>
    <s v="Ahmedabad"/>
    <s v="Marine"/>
    <x v="2"/>
    <x v="116"/>
    <d v="2019-01-06T00:00:00"/>
    <s v="Brokerage"/>
    <s v="Inception"/>
    <m/>
    <d v="2020-01-22T00:00:00"/>
  </r>
  <r>
    <s v="ZZ"/>
    <s v="'ST20003045000100"/>
    <s v="Active"/>
    <d v="2018-06-13T00:00:00"/>
    <d v="2019-06-12T00:00:00"/>
    <s v="Marine"/>
    <s v="Raju Kumar"/>
    <s v="Ahmedabad"/>
    <s v="Marine"/>
    <x v="0"/>
    <x v="248"/>
    <d v="2018-06-13T00:00:00"/>
    <s v="Brokerage"/>
    <s v="Inception"/>
    <m/>
    <d v="2020-01-22T00:00:00"/>
  </r>
  <r>
    <s v="ZZ"/>
    <s v="ST20003618000100"/>
    <s v="Active"/>
    <d v="2019-04-08T00:00:00"/>
    <d v="2020-04-07T00:00:00"/>
    <s v="Marine"/>
    <s v="Raju Kumar"/>
    <s v="Ahmedabad"/>
    <s v="Marine"/>
    <x v="2"/>
    <x v="646"/>
    <d v="2019-04-08T00:00:00"/>
    <s v="Brokerage"/>
    <s v="Inception"/>
    <m/>
    <d v="2020-01-22T00:00:00"/>
  </r>
  <r>
    <s v="ZZ"/>
    <s v="ST20003619000100"/>
    <s v="Active"/>
    <d v="2019-04-08T00:00:00"/>
    <d v="2020-04-07T00:00:00"/>
    <s v="Marine"/>
    <s v="Raju Kumar"/>
    <s v="Ahmedabad"/>
    <s v="Marine"/>
    <x v="2"/>
    <x v="647"/>
    <d v="2019-04-08T00:00:00"/>
    <s v="Brokerage"/>
    <s v="Inception"/>
    <m/>
    <d v="2020-01-22T00:00:00"/>
  </r>
  <r>
    <s v="ZZ"/>
    <s v="STS1086243000100"/>
    <s v="Active"/>
    <d v="2019-04-22T00:00:00"/>
    <d v="2020-04-21T00:00:00"/>
    <s v="Marine"/>
    <s v="Raju Kumar"/>
    <s v="Ahmedabad"/>
    <s v="Marine"/>
    <x v="2"/>
    <x v="648"/>
    <d v="2019-04-22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x v="649"/>
    <d v="2019-07-06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x v="649"/>
    <d v="2019-11-04T00:00:00"/>
    <s v="Brokerage"/>
    <s v="Inception"/>
    <m/>
    <d v="2020-01-22T00:00:00"/>
  </r>
  <r>
    <s v="ZZ"/>
    <n v="1.31000501801E+19"/>
    <s v="Active"/>
    <d v="2019-03-07T00:00:00"/>
    <d v="2020-03-06T00:00:00"/>
    <s v="Miscellaneous"/>
    <s v="Raju Kumar"/>
    <s v="Ahmedabad"/>
    <s v="Trade Credit &amp;amp; Political Risk"/>
    <x v="0"/>
    <x v="650"/>
    <d v="2019-03-07T00:00:00"/>
    <s v="Brokerage"/>
    <s v="Inception"/>
    <m/>
    <d v="2020-01-22T00:00:00"/>
  </r>
  <r>
    <s v="ZZ"/>
    <n v="41048751"/>
    <s v="Active"/>
    <d v="2019-08-28T00:00:00"/>
    <d v="2020-08-27T00:00:00"/>
    <s v="Liability"/>
    <s v="Vinay"/>
    <s v="Ahmedabad"/>
    <s v="Liability"/>
    <x v="0"/>
    <x v="651"/>
    <d v="2018-08-28T00:00:00"/>
    <s v="Brokerage"/>
    <s v="Inception"/>
    <m/>
    <d v="2020-01-22T00:00:00"/>
  </r>
  <r>
    <s v="ZZ"/>
    <n v="41048762"/>
    <s v="Active"/>
    <d v="2019-08-28T00:00:00"/>
    <d v="2020-08-27T00:00:00"/>
    <s v="Liability"/>
    <s v="Vinay"/>
    <s v="Ahmedabad"/>
    <s v="Liability"/>
    <x v="0"/>
    <x v="652"/>
    <d v="2019-08-28T00:00:00"/>
    <s v="Brokerage"/>
    <s v="Inception"/>
    <m/>
    <d v="2020-01-22T00:00:00"/>
  </r>
  <r>
    <s v="ZZ"/>
    <n v="41048763"/>
    <s v="Active"/>
    <d v="2019-08-28T00:00:00"/>
    <d v="2020-08-27T00:00:00"/>
    <s v="Liability"/>
    <s v="Vinay"/>
    <s v="Ahmedabad"/>
    <s v="Liability"/>
    <x v="0"/>
    <x v="653"/>
    <d v="2019-08-28T00:00:00"/>
    <s v="Brokerage"/>
    <s v="Inception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x v="654"/>
    <d v="2019-01-04T00:00:00"/>
    <s v="Brokerage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x v="655"/>
    <d v="2019-02-18T00:00:00"/>
    <s v="Brokerage 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x v="656"/>
    <d v="2019-06-15T00:00:00"/>
    <s v="Brokerage "/>
    <s v="Endorsement"/>
    <m/>
    <d v="2020-01-22T00:00:00"/>
  </r>
  <r>
    <s v="ZZ"/>
    <s v="100200080123/01/00"/>
    <s v="Active"/>
    <d v="2019-01-04T00:00:00"/>
    <d v="2020-01-03T00:00:00"/>
    <s v="Employee Benefits"/>
    <s v="Mark"/>
    <s v="Ahmedabad"/>
    <s v="Employee Benefits (EB)"/>
    <x v="0"/>
    <x v="657"/>
    <d v="2019-06-25T00:00:00"/>
    <s v="Brokerage "/>
    <s v="Endorsement"/>
    <m/>
    <d v="2020-01-22T00:00:00"/>
  </r>
  <r>
    <s v="ZZ"/>
    <s v="10020080123/0000"/>
    <s v="Inactive"/>
    <d v="2018-01-02T00:00:00"/>
    <d v="2019-01-01T00:00:00"/>
    <s v="Employee Benefits"/>
    <s v="Mark"/>
    <s v="Ahmedabad"/>
    <s v="Employee Benefits (EB)"/>
    <x v="0"/>
    <x v="658"/>
    <d v="2018-01-02T00:00:00"/>
    <s v="Brokerage"/>
    <s v="Lapse"/>
    <s v="OTHR â€“ Other"/>
    <d v="2020-01-22T00:00:00"/>
  </r>
  <r>
    <s v="ZZ"/>
    <s v="LPGPA0000000200"/>
    <s v="Inactive"/>
    <d v="2018-01-02T00:00:00"/>
    <d v="2019-01-01T00:00:00"/>
    <s v="Employee Benefits"/>
    <s v="Mark"/>
    <s v="Ahmedabad"/>
    <s v="Employee Benefits (EB)"/>
    <x v="0"/>
    <x v="659"/>
    <d v="2018-01-02T00:00:00"/>
    <s v="Brokerage"/>
    <s v="Lapse"/>
    <s v="OTHR â€“ Other"/>
    <d v="2020-01-22T00:00:00"/>
  </r>
  <r>
    <s v="ZZ"/>
    <s v="LPGPA0000000200/01"/>
    <s v="Active"/>
    <d v="2019-01-04T00:00:00"/>
    <d v="2020-01-03T00:00:00"/>
    <s v="Employee Benefits"/>
    <s v="Mark"/>
    <s v="Ahmedabad"/>
    <s v="Employee Benefits (EB)"/>
    <x v="0"/>
    <x v="660"/>
    <d v="2019-01-04T00:00:00"/>
    <s v="Brokerage"/>
    <s v="Inception"/>
    <m/>
    <d v="2020-01-22T00:00:00"/>
  </r>
  <r>
    <s v="ZZ"/>
    <s v="4025/136366502/02/000"/>
    <s v="Active"/>
    <d v="2019-09-08T00:00:00"/>
    <d v="2020-09-07T00:00:00"/>
    <s v="Liability"/>
    <s v="Vididt Saha"/>
    <s v="Ahmedabad"/>
    <s v="Liability"/>
    <x v="0"/>
    <x v="56"/>
    <d v="2019-09-08T00:00:00"/>
    <s v="Brokerage"/>
    <s v="Inception"/>
    <m/>
    <d v="2020-01-22T00:00:00"/>
  </r>
  <r>
    <s v="ZZ"/>
    <n v="41045707"/>
    <s v="Active"/>
    <d v="2019-04-01T00:00:00"/>
    <d v="2020-03-31T00:00:00"/>
    <s v="Liability"/>
    <s v="Vididt Saha"/>
    <s v="Ahmedabad"/>
    <s v="Liability"/>
    <x v="2"/>
    <x v="627"/>
    <d v="2019-04-01T00:00:00"/>
    <s v="Brokerage"/>
    <s v="Inception"/>
    <m/>
    <d v="2020-01-22T00:00:00"/>
  </r>
  <r>
    <s v="ZZ"/>
    <n v="3000001017"/>
    <s v="Active"/>
    <d v="2018-04-01T00:00:00"/>
    <d v="2019-03-31T00:00:00"/>
    <s v="Liability"/>
    <s v="Shivani Sharma"/>
    <s v="Ahmedabad"/>
    <s v="Global Client Network (GNB Inward)"/>
    <x v="0"/>
    <x v="661"/>
    <d v="2018-04-01T00:00:00"/>
    <s v="Brokerage"/>
    <s v="Inception"/>
    <m/>
    <d v="2020-01-22T00:00:00"/>
  </r>
  <r>
    <s v="ZZ"/>
    <n v="3.1142029652485002E+18"/>
    <s v="Active"/>
    <d v="2019-08-26T00:00:00"/>
    <d v="2020-08-25T00:00:00"/>
    <s v="Miscellaneous"/>
    <s v="Animesh Rawat"/>
    <s v="Ahmedabad"/>
    <s v="Global Client Network (GNB Inward)"/>
    <x v="2"/>
    <x v="662"/>
    <d v="2019-08-26T00:00:00"/>
    <s v="Brokerage"/>
    <s v="Inception"/>
    <m/>
    <d v="2020-01-22T00:00:00"/>
  </r>
  <r>
    <s v="ZZ"/>
    <s v="OG-19-2202-1018-00000054"/>
    <s v="Active"/>
    <d v="2019-01-01T00:00:00"/>
    <d v="2019-12-31T00:00:00"/>
    <s v="Marine"/>
    <s v="Animesh Rawat"/>
    <s v="Ahmedabad"/>
    <s v="Global Client Network (GNB Inward)"/>
    <x v="2"/>
    <x v="663"/>
    <d v="2019-01-01T00:00:00"/>
    <s v="Brokerage"/>
    <s v="Inception"/>
    <m/>
    <d v="2020-01-22T00:00:00"/>
  </r>
  <r>
    <s v="ZZ"/>
    <s v="OG-19-2202-3383-00000010"/>
    <s v="Active"/>
    <d v="2019-01-01T00:00:00"/>
    <d v="2019-12-31T00:00:00"/>
    <s v="Liability"/>
    <s v="Animesh Rawat"/>
    <s v="Ahmedabad"/>
    <s v="Global Client Network (GNB Inward)"/>
    <x v="2"/>
    <x v="17"/>
    <d v="2019-01-01T00:00:00"/>
    <s v="Brokerage"/>
    <s v="Inception"/>
    <m/>
    <d v="2020-01-22T00:00:00"/>
  </r>
  <r>
    <s v="ZZ"/>
    <s v="OG-19-2201-4001-00001050"/>
    <s v="Active"/>
    <d v="2018-08-22T00:00:00"/>
    <d v="2019-08-21T00:00:00"/>
    <s v="Fire"/>
    <s v="Animesh Rawat"/>
    <s v="Ahmedabad"/>
    <s v="Global Client Network (GNB Inward)"/>
    <x v="0"/>
    <x v="664"/>
    <d v="2018-08-22T00:00:00"/>
    <s v="Brokerage"/>
    <s v="Inception"/>
    <m/>
    <d v="2020-01-22T00:00:00"/>
  </r>
  <r>
    <s v="ZZ"/>
    <s v="OG-19-2201-4001-00000973"/>
    <s v="Active"/>
    <d v="2018-08-22T00:00:00"/>
    <d v="2019-08-21T00:00:00"/>
    <s v="Fire"/>
    <s v="Animesh Rawat"/>
    <s v="Ahmedabad"/>
    <s v="Global Client Network (GNB Inward)"/>
    <x v="0"/>
    <x v="665"/>
    <d v="2018-08-22T00:00:00"/>
    <s v="Brokerage"/>
    <s v="Inception"/>
    <m/>
    <d v="2020-01-22T00:00:00"/>
  </r>
  <r>
    <s v="ZZ"/>
    <n v="505373"/>
    <s v="Inactive"/>
    <d v="2018-02-26T00:00:00"/>
    <d v="2019-02-25T00:00:00"/>
    <s v="Employee Benefits"/>
    <s v="Mark"/>
    <s v="Ahmedabad"/>
    <s v="Employee Benefits (EB)"/>
    <x v="0"/>
    <x v="666"/>
    <d v="2018-02-26T00:00:00"/>
    <s v="Brokerage"/>
    <s v="Inception"/>
    <m/>
    <d v="2020-01-22T00:00:00"/>
  </r>
  <r>
    <s v="ZZ"/>
    <s v="505373-01"/>
    <s v="Active"/>
    <d v="2019-02-26T00:00:00"/>
    <d v="2020-02-25T00:00:00"/>
    <s v="Employee Benefits"/>
    <s v="Mark"/>
    <s v="Ahmedabad"/>
    <s v="Employee Benefits (EB)"/>
    <x v="0"/>
    <x v="667"/>
    <d v="2019-02-26T00:00:00"/>
    <s v="Brokerage"/>
    <s v="Renewal"/>
    <m/>
    <d v="2020-01-22T00:00:00"/>
  </r>
  <r>
    <s v="ZZ"/>
    <n v="51995029"/>
    <s v="Inactive"/>
    <d v="2018-02-28T00:00:00"/>
    <d v="2019-02-27T00:00:00"/>
    <s v="Employee Benefits"/>
    <s v="Mark"/>
    <s v="Ahmedabad"/>
    <s v="Employee Benefits (EB)"/>
    <x v="0"/>
    <x v="668"/>
    <d v="2018-02-28T00:00:00"/>
    <s v="Brokerage"/>
    <s v="Endorsement"/>
    <m/>
    <d v="2020-01-22T00:00:00"/>
  </r>
  <r>
    <s v="ZZ"/>
    <n v="51995029"/>
    <s v="Inactive"/>
    <d v="2018-02-28T00:00:00"/>
    <d v="2019-02-27T00:00:00"/>
    <s v="Employee Benefits"/>
    <s v="Mark"/>
    <s v="Ahmedabad"/>
    <s v="Employee Benefits (EB)"/>
    <x v="0"/>
    <x v="25"/>
    <d v="2018-04-16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x v="669"/>
    <d v="2018-02-28T00:00:00"/>
    <s v="Brokerage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x v="25"/>
    <d v="2018-07-18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x v="25"/>
    <d v="2018-09-05T00:00:00"/>
    <s v="Brokerage "/>
    <s v="Endorsement"/>
    <m/>
    <d v="2020-01-22T00:00:00"/>
  </r>
  <r>
    <s v="ZZ"/>
    <n v="52916488"/>
    <s v="Inactive"/>
    <d v="2018-02-28T00:00:00"/>
    <d v="2019-02-27T00:00:00"/>
    <s v="Employee Benefits"/>
    <s v="Mark"/>
    <s v="Ahmedabad"/>
    <s v="Employee Benefits (EB)"/>
    <x v="0"/>
    <x v="25"/>
    <d v="2018-04-10T00:00:00"/>
    <s v="Brokerage "/>
    <s v="Endorsement"/>
    <m/>
    <d v="2020-01-22T00:00:00"/>
  </r>
  <r>
    <s v="ZZ"/>
    <n v="52971603"/>
    <s v="Inactive"/>
    <d v="2018-06-12T00:00:00"/>
    <d v="2019-06-11T00:00:00"/>
    <s v="Employee Benefits"/>
    <s v="Mark"/>
    <s v="Ahmedabad"/>
    <s v="Employee Benefits (EB)"/>
    <x v="2"/>
    <x v="670"/>
    <d v="2018-06-12T00:00:00"/>
    <s v="Brokerage"/>
    <s v="Lapse"/>
    <s v="OTHR â€“ Other"/>
    <d v="2020-01-22T00:00:00"/>
  </r>
  <r>
    <s v="ZZ"/>
    <n v="52971603"/>
    <s v="Inactive"/>
    <d v="2018-06-12T00:00:00"/>
    <d v="2019-06-11T00:00:00"/>
    <s v="Employee Benefits"/>
    <s v="Mark"/>
    <s v="Ahmedabad"/>
    <s v="Employee Benefits (EB)"/>
    <x v="2"/>
    <x v="25"/>
    <d v="2018-08-06T00:00:00"/>
    <s v="Brokerage "/>
    <s v="Lapse"/>
    <m/>
    <d v="2020-01-22T00:00:00"/>
  </r>
  <r>
    <s v="ZZ"/>
    <n v="54445288"/>
    <s v="Active"/>
    <d v="2019-02-28T00:00:00"/>
    <d v="2020-02-27T00:00:00"/>
    <s v="Employee Benefits"/>
    <s v="Mark"/>
    <s v="Ahmedabad"/>
    <s v="Employee Benefits (EB)"/>
    <x v="0"/>
    <x v="671"/>
    <d v="2019-02-28T00:00:00"/>
    <s v="Brokerage"/>
    <s v="Renewal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2"/>
    <d v="2019-02-28T00:00:00"/>
    <s v="Brokerage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3"/>
    <d v="2019-03-14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4"/>
    <d v="2019-04-18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5"/>
    <d v="2019-05-30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6"/>
    <d v="2019-06-21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7"/>
    <d v="2019-06-21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8"/>
    <d v="2019-07-29T00:00:00"/>
    <s v="Brokerage "/>
    <s v="Endorsement"/>
    <m/>
    <d v="2020-01-22T00:00:00"/>
  </r>
  <r>
    <s v="ZZ"/>
    <s v="H0067187"/>
    <s v="Active"/>
    <d v="2019-02-28T00:00:00"/>
    <d v="2020-02-27T00:00:00"/>
    <s v="Employee Benefits"/>
    <s v="Mark"/>
    <s v="Ahmedabad"/>
    <s v="Employee Benefits (EB)"/>
    <x v="0"/>
    <x v="679"/>
    <d v="2019-10-21T00:00:00"/>
    <s v="Brokerage "/>
    <s v="Endorsement"/>
    <m/>
    <d v="2020-01-22T00:00:00"/>
  </r>
  <r>
    <s v="ZZ"/>
    <s v="4016 X 185834560 00 000"/>
    <s v="Active"/>
    <d v="2019-11-08T00:00:00"/>
    <d v="2020-11-07T00:00:00"/>
    <s v="Employee Benefits"/>
    <s v="Mark"/>
    <s v="Ahmedabad"/>
    <s v="Employee Benefits (EB)"/>
    <x v="0"/>
    <x v="680"/>
    <d v="2019-11-08T00:00:00"/>
    <s v="Brokerage"/>
    <s v="Inception"/>
    <m/>
    <d v="2020-01-22T00:00:00"/>
  </r>
  <r>
    <s v="ZZ"/>
    <n v="3.1242012736917002E+18"/>
    <s v="Active"/>
    <d v="2018-07-31T00:00:00"/>
    <d v="2019-07-01T00:00:00"/>
    <s v="Liability"/>
    <s v="Animesh Rawat"/>
    <s v="Ahmedabad"/>
    <s v="Global Client Network (GNB Inward)"/>
    <x v="0"/>
    <x v="681"/>
    <d v="2019-07-01T00:00:00"/>
    <s v="Brokerage"/>
    <s v="Inception"/>
    <m/>
    <d v="2020-01-22T00:00:00"/>
  </r>
  <r>
    <s v="A"/>
    <m/>
    <m/>
    <m/>
    <m/>
    <m/>
    <s v="Nishant Sharma"/>
    <s v="Ahmedabad"/>
    <s v="Construction, Power &amp; Infrastructure"/>
    <x v="2"/>
    <x v="682"/>
    <d v="2019-07-17T00:00:00"/>
    <s v="Fees"/>
    <m/>
    <m/>
    <m/>
  </r>
  <r>
    <s v="A"/>
    <m/>
    <m/>
    <m/>
    <m/>
    <m/>
    <s v="Nishant Sharma"/>
    <s v="Ahmedabad"/>
    <s v="Construction, Power &amp; Infrastructure"/>
    <x v="2"/>
    <x v="682"/>
    <d v="2019-01-21T00:00:00"/>
    <s v="Fees"/>
    <m/>
    <m/>
    <m/>
  </r>
  <r>
    <s v="B"/>
    <m/>
    <m/>
    <m/>
    <m/>
    <m/>
    <s v="Divya Dhingra"/>
    <s v="Ahmedabad"/>
    <s v="GL Client Network (GNB Inward)"/>
    <x v="0"/>
    <x v="683"/>
    <d v="2019-12-20T00:00:00"/>
    <s v="Fees"/>
    <m/>
    <m/>
    <m/>
  </r>
  <r>
    <s v="C"/>
    <m/>
    <m/>
    <m/>
    <m/>
    <m/>
    <s v="Divya Dhingra"/>
    <s v="Ahmedabad"/>
    <s v="GL Client Network (GNB Inward)"/>
    <x v="0"/>
    <x v="684"/>
    <d v="2019-01-25T00:00:00"/>
    <s v="Fees"/>
    <m/>
    <m/>
    <m/>
  </r>
  <r>
    <s v="D"/>
    <m/>
    <m/>
    <m/>
    <m/>
    <m/>
    <s v="Nishant Sharma"/>
    <s v="Ahmedabad"/>
    <s v="Construction, Power &amp; Infrastructure"/>
    <x v="2"/>
    <x v="685"/>
    <d v="2019-03-15T00:00:00"/>
    <s v="Fees"/>
    <m/>
    <m/>
    <m/>
  </r>
  <r>
    <s v="E"/>
    <m/>
    <m/>
    <m/>
    <m/>
    <m/>
    <s v="Divya Dhingra"/>
    <s v="Ahmedabad"/>
    <s v="GL Client Network (GNB Inward)"/>
    <x v="0"/>
    <x v="686"/>
    <d v="2019-05-28T00:00:00"/>
    <s v="Fees"/>
    <m/>
    <m/>
    <m/>
  </r>
  <r>
    <s v="F"/>
    <m/>
    <m/>
    <m/>
    <m/>
    <m/>
    <s v="Divya Dhingra"/>
    <s v="Ahmedabad"/>
    <s v="GL Client Network (GNB Inward)"/>
    <x v="0"/>
    <x v="687"/>
    <d v="2019-01-25T00:00:00"/>
    <s v="Fees"/>
    <m/>
    <m/>
    <m/>
  </r>
  <r>
    <s v="G"/>
    <m/>
    <m/>
    <m/>
    <m/>
    <m/>
    <s v="Neel Jain"/>
    <s v="Ahmedabad"/>
    <s v="Liability"/>
    <x v="1"/>
    <x v="231"/>
    <d v="2019-04-10T00:00:00"/>
    <s v="Fees"/>
    <m/>
    <m/>
    <m/>
  </r>
  <r>
    <s v="H"/>
    <m/>
    <m/>
    <m/>
    <m/>
    <m/>
    <s v="Divya Dhingra"/>
    <s v="Ahmedabad"/>
    <s v="GL Client Network (GNB Inward)"/>
    <x v="0"/>
    <x v="688"/>
    <d v="2019-12-06T00:00:00"/>
    <s v="Fees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s v="Neel Jain"/>
    <x v="0"/>
    <s v="I"/>
    <m/>
    <n v="84746"/>
    <d v="2019-04-10T00:00:00"/>
    <m/>
    <s v="Ankita Shah"/>
    <n v="0"/>
    <n v="0"/>
    <n v="18"/>
    <n v="18"/>
    <m/>
    <n v="569815"/>
    <n v="2853842"/>
    <n v="8244310"/>
  </r>
  <r>
    <n v="1900001106"/>
    <d v="2019-05-17T00:00:00"/>
    <s v="Brokerage"/>
    <s v="Ahmedabad"/>
    <s v="Global Client Network (GNB Inward)"/>
    <s v="Divya Dhingra"/>
    <x v="1"/>
    <s v="M"/>
    <n v="2.4142020928135997E+18"/>
    <n v="86724"/>
    <d v="2019-01-01T00:00:00"/>
    <m/>
    <s v="Divya Dhingra"/>
    <n v="19"/>
    <n v="0"/>
    <n v="58"/>
    <n v="5"/>
    <m/>
    <m/>
    <m/>
    <m/>
  </r>
  <r>
    <n v="1900001110"/>
    <d v="2019-05-17T00:00:00"/>
    <s v="Brokerage"/>
    <s v="Ahmedabad"/>
    <s v="Global Client Network (GNB Inward)"/>
    <s v="Divya Dhingra"/>
    <x v="1"/>
    <s v="S"/>
    <s v="OG-19-2202-1018-00000060"/>
    <n v="148500"/>
    <d v="2019-03-01T00:00:00"/>
    <m/>
    <s v="Gautam Murkunde"/>
    <n v="0"/>
    <n v="0"/>
    <n v="3"/>
    <n v="1"/>
    <m/>
    <m/>
    <m/>
    <m/>
  </r>
  <r>
    <n v="1900001136"/>
    <d v="2019-05-30T00:00:00"/>
    <s v="Brokerage"/>
    <s v="Ahmedabad"/>
    <s v="Global Client Network (GNB Inward)"/>
    <s v="Divya Dhingra"/>
    <x v="2"/>
    <s v="V"/>
    <s v="OG-19-2202-3383-00000010"/>
    <n v="12019"/>
    <d v="2019-01-01T00:00:00"/>
    <m/>
    <s v="Neel Jain"/>
    <n v="0"/>
    <n v="1"/>
    <n v="0"/>
    <n v="0"/>
    <m/>
    <m/>
    <m/>
    <m/>
  </r>
  <r>
    <n v="1900001164"/>
    <d v="2019-06-11T00:00:00"/>
    <s v="Brokerage"/>
    <s v="Ahmedabad"/>
    <s v="Global Client Network (GNB Inward)"/>
    <s v="Divya Dhingra"/>
    <x v="1"/>
    <s v="I"/>
    <s v="020P000098803000"/>
    <n v="12500"/>
    <d v="2019-02-26T00:00:00"/>
    <m/>
    <s v="Nishant Sharma"/>
    <n v="10"/>
    <n v="0"/>
    <n v="0"/>
    <n v="0"/>
    <m/>
    <m/>
    <m/>
    <m/>
  </r>
  <r>
    <n v="1900001165"/>
    <d v="2019-06-11T00:00:00"/>
    <s v="Brokerage"/>
    <s v="Ahmedabad"/>
    <s v="Employee Benefits (EB)"/>
    <s v="Shloka Shelat"/>
    <x v="0"/>
    <s v="I"/>
    <n v="206314000000"/>
    <n v="58300"/>
    <d v="2019-02-16T00:00:00"/>
    <m/>
    <s v="Shloka Shelat"/>
    <n v="20"/>
    <n v="7"/>
    <n v="3"/>
    <n v="0"/>
    <m/>
    <m/>
    <m/>
    <m/>
  </r>
  <r>
    <n v="1900001167"/>
    <d v="2019-06-13T00:00:00"/>
    <s v="Brokerage"/>
    <s v="Ahmedabad"/>
    <s v="Global Client Network (GNB Inward)"/>
    <s v="Divya Dhingra"/>
    <x v="2"/>
    <s v="A"/>
    <s v="OG-19-2202-3383-00000009"/>
    <n v="12019"/>
    <d v="2019-01-01T00:00:00"/>
    <m/>
    <s v="Shobhit Agarwal"/>
    <n v="2"/>
    <n v="8"/>
    <n v="0"/>
    <n v="4"/>
    <m/>
    <m/>
    <m/>
    <m/>
  </r>
  <r>
    <n v="1900001168"/>
    <d v="2019-06-13T00:00:00"/>
    <s v="Brokerage"/>
    <s v="Ahmedabad"/>
    <s v="Global Client Network (GNB Inward)"/>
    <s v="Divya Dhingra"/>
    <x v="2"/>
    <s v="C"/>
    <s v="OG-19-2202-3383-00000008"/>
    <n v="30048"/>
    <d v="2019-01-01T00:00:00"/>
    <m/>
    <s v="Vidit Shah"/>
    <n v="12"/>
    <n v="0"/>
    <n v="15"/>
    <n v="0"/>
    <m/>
    <m/>
    <m/>
    <m/>
  </r>
  <r>
    <n v="1900001169"/>
    <d v="2019-06-13T00:00:00"/>
    <s v="Brokerage"/>
    <s v="Ahmedabad"/>
    <s v="Global Client Network (GNB Inward)"/>
    <s v="Divya Dhingra"/>
    <x v="1"/>
    <s v="P"/>
    <n v="3.1242015891005998E+18"/>
    <n v="14394"/>
    <d v="2019-01-02T00:00:00"/>
    <m/>
    <m/>
    <m/>
    <m/>
    <m/>
    <m/>
    <m/>
    <m/>
    <m/>
    <m/>
  </r>
  <r>
    <n v="1900001282"/>
    <d v="2019-07-13T00:00:00"/>
    <s v="Brokerage"/>
    <s v="Ahmedabad"/>
    <s v="Employee Benefits (EB)"/>
    <s v="Ankita Shah"/>
    <x v="3"/>
    <s v="S"/>
    <s v="H0048996"/>
    <n v="32392"/>
    <d v="2019-05-10T00:00:00"/>
    <m/>
    <m/>
    <m/>
    <m/>
    <m/>
    <m/>
    <m/>
    <m/>
    <m/>
    <m/>
  </r>
  <r>
    <n v="1900001293"/>
    <d v="2019-07-16T00:00:00"/>
    <s v="Brokerage"/>
    <s v="Ahmedabad"/>
    <s v="Liability"/>
    <s v="Vidit Shah"/>
    <x v="2"/>
    <s v="M"/>
    <s v="'001P000202300000"/>
    <n v="162500"/>
    <d v="2019-04-05T00:00:00"/>
    <m/>
    <m/>
    <m/>
    <m/>
    <m/>
    <m/>
    <m/>
    <m/>
    <m/>
    <m/>
  </r>
  <r>
    <n v="1900001294"/>
    <d v="2019-07-16T00:00:00"/>
    <s v="Brokerage"/>
    <s v="Ahmedabad"/>
    <s v="Liability"/>
    <s v="Vidit Shah"/>
    <x v="2"/>
    <s v="M"/>
    <s v="'001P000203500000"/>
    <n v="250000"/>
    <d v="2019-04-18T00:00:00"/>
    <m/>
    <m/>
    <m/>
    <m/>
    <m/>
    <m/>
    <m/>
    <m/>
    <m/>
    <m/>
  </r>
  <r>
    <n v="1900001304"/>
    <d v="2019-07-17T00:00:00"/>
    <s v="Brokerage"/>
    <s v="Ahmedabad"/>
    <s v="Global Client Network (GNB Inward)"/>
    <s v="Divya Dhingra"/>
    <x v="2"/>
    <s v="I"/>
    <n v="2280082714"/>
    <n v="2646"/>
    <d v="2019-03-11T00:00:00"/>
    <m/>
    <m/>
    <m/>
    <m/>
    <m/>
    <m/>
    <m/>
    <m/>
    <m/>
    <m/>
  </r>
  <r>
    <n v="1900001305"/>
    <d v="2019-07-17T00:00:00"/>
    <s v="Brokerage"/>
    <s v="Ahmedabad"/>
    <s v="Global Client Network (GNB Inward)"/>
    <s v="Divya Dhingra"/>
    <x v="3"/>
    <s v="F"/>
    <n v="8502066"/>
    <n v="18150"/>
    <d v="2019-01-03T00:00:00"/>
    <m/>
    <m/>
    <m/>
    <m/>
    <m/>
    <m/>
    <m/>
    <m/>
    <m/>
    <m/>
  </r>
  <r>
    <n v="1900001306"/>
    <d v="2019-07-17T00:00:00"/>
    <s v="Brokerage"/>
    <s v="Ahmedabad"/>
    <s v="Liability"/>
    <s v="Nishant Sharma"/>
    <x v="2"/>
    <s v="L"/>
    <s v="2999202758217600000&quot;"/>
    <n v="60025"/>
    <d v="2019-04-22T00:00:00"/>
    <m/>
    <m/>
    <m/>
    <m/>
    <m/>
    <m/>
    <m/>
    <m/>
    <m/>
    <m/>
  </r>
  <r>
    <n v="1900001308"/>
    <d v="2019-07-17T00:00:00"/>
    <s v="Brokerage"/>
    <s v="Ahmedabad"/>
    <s v="Construction, Power &amp; Infrastructure"/>
    <s v="Shloka Shelat"/>
    <x v="2"/>
    <s v="G"/>
    <n v="9.9000044190299996E+19"/>
    <n v="134736"/>
    <d v="2019-04-25T00:00:00"/>
    <m/>
    <m/>
    <m/>
    <m/>
    <m/>
    <m/>
    <m/>
    <m/>
    <m/>
    <m/>
  </r>
  <r>
    <n v="1900001342"/>
    <d v="2019-07-23T00:00:00"/>
    <s v="Brokerage"/>
    <s v="Ahmedabad"/>
    <s v="Employee Benefits (EB)"/>
    <s v="Ankita Shah"/>
    <x v="1"/>
    <s v="S"/>
    <s v="H0048996"/>
    <n v="914999"/>
    <d v="2019-01-01T00:00:00"/>
    <m/>
    <m/>
    <m/>
    <m/>
    <m/>
    <m/>
    <m/>
    <m/>
    <m/>
    <m/>
  </r>
  <r>
    <n v="1900001354"/>
    <d v="2019-07-24T00:00:00"/>
    <s v="Brokerage"/>
    <s v="Ahmedabad"/>
    <s v="Global Client Network (GNB Inward)"/>
    <s v="Divya Dhingra"/>
    <x v="2"/>
    <s v="P"/>
    <n v="3.1142027482102001E+18"/>
    <n v="2942"/>
    <d v="2019-04-11T00:00:00"/>
    <m/>
    <m/>
    <m/>
    <m/>
    <m/>
    <m/>
    <m/>
    <m/>
    <m/>
    <m/>
  </r>
  <r>
    <n v="1900001355"/>
    <d v="2019-07-24T00:00:00"/>
    <s v="Brokerage"/>
    <s v="Ahmedabad"/>
    <s v="Global Client Network (GNB Inward)"/>
    <s v="Divya Dhingra"/>
    <x v="2"/>
    <s v="M"/>
    <s v="OG-19-2202-1002-00001981"/>
    <n v="6740"/>
    <d v="2019-03-04T00:00:00"/>
    <m/>
    <m/>
    <m/>
    <m/>
    <m/>
    <m/>
    <m/>
    <m/>
    <m/>
    <m/>
  </r>
  <r>
    <n v="1900001356"/>
    <d v="2019-07-24T00:00:00"/>
    <s v="Brokerage"/>
    <s v="Ahmedabad"/>
    <s v="Global Client Network (GNB Inward)"/>
    <s v="Divya Dhingra"/>
    <x v="1"/>
    <s v="M"/>
    <s v="OG-19-2202-1002-00001901"/>
    <n v="6740"/>
    <d v="2019-02-17T00:00:00"/>
    <m/>
    <m/>
    <m/>
    <m/>
    <m/>
    <m/>
    <m/>
    <m/>
    <m/>
    <m/>
  </r>
  <r>
    <n v="1900001361"/>
    <d v="2019-07-27T00:00:00"/>
    <s v="Brokerage"/>
    <s v="Ahmedabad"/>
    <s v="Liability"/>
    <s v="Shloka Shelat"/>
    <x v="2"/>
    <s v="T"/>
    <n v="41045707"/>
    <n v="74250"/>
    <d v="2019-04-01T00:00:00"/>
    <m/>
    <m/>
    <m/>
    <m/>
    <m/>
    <m/>
    <m/>
    <m/>
    <m/>
    <m/>
  </r>
  <r>
    <n v="1900001376"/>
    <d v="2019-07-29T00:00:00"/>
    <s v="Brokerage"/>
    <s v="Ahmedabad"/>
    <s v="Employee Benefits (EB)"/>
    <s v="Ankita Shah"/>
    <x v="3"/>
    <s v="S"/>
    <s v="H0056637"/>
    <n v="1614"/>
    <d v="2019-03-11T00:00:00"/>
    <m/>
    <m/>
    <m/>
    <m/>
    <m/>
    <m/>
    <m/>
    <m/>
    <m/>
    <m/>
  </r>
  <r>
    <n v="1900001377"/>
    <d v="2019-07-29T00:00:00"/>
    <s v="Brokerage"/>
    <s v="Ahmedabad"/>
    <s v="Marine"/>
    <s v="Vidit Shah"/>
    <x v="2"/>
    <s v="P"/>
    <s v="'99000021180100000013"/>
    <n v="11540"/>
    <d v="2019-01-29T00:00:00"/>
    <m/>
    <m/>
    <m/>
    <m/>
    <m/>
    <m/>
    <m/>
    <m/>
    <m/>
    <m/>
  </r>
  <r>
    <n v="1900001385"/>
    <d v="2019-07-31T00:00:00"/>
    <s v="Brokerage"/>
    <s v="Ahmedabad"/>
    <s v="Global Client Network (GNB Inward)"/>
    <s v="Divya Dhingra"/>
    <x v="3"/>
    <s v="S"/>
    <s v="P0019200001/9999/100301"/>
    <n v="2140"/>
    <d v="2019-01-30T00:00:00"/>
    <m/>
    <m/>
    <m/>
    <m/>
    <m/>
    <m/>
    <m/>
    <m/>
    <m/>
    <m/>
  </r>
  <r>
    <n v="1900001388"/>
    <d v="2019-07-31T00:00:00"/>
    <s v="Brokerage"/>
    <s v="Ahmedabad"/>
    <s v="Global Client Network (GNB Inward)"/>
    <s v="Divya Dhingra"/>
    <x v="1"/>
    <s v="F"/>
    <s v="0000000008502066-01"/>
    <n v="45375"/>
    <d v="2019-03-01T00:00:00"/>
    <m/>
    <m/>
    <m/>
    <m/>
    <m/>
    <m/>
    <m/>
    <m/>
    <m/>
    <m/>
  </r>
  <r>
    <n v="1900001390"/>
    <d v="2019-07-31T00:00:00"/>
    <s v="Brokerage"/>
    <s v="Ahmedabad"/>
    <s v="Global Client Network (GNB Inward)"/>
    <s v="Divya Dhingra"/>
    <x v="2"/>
    <s v="M"/>
    <n v="32119154"/>
    <n v="11593"/>
    <d v="2019-04-01T00:00:00"/>
    <m/>
    <m/>
    <m/>
    <m/>
    <m/>
    <m/>
    <m/>
    <m/>
    <m/>
    <m/>
  </r>
  <r>
    <n v="1900001392"/>
    <d v="2019-07-31T00:00:00"/>
    <s v="Brokerage"/>
    <s v="Ahmedabad"/>
    <s v="Employee Benefits (EB)"/>
    <s v="Ankita Shah"/>
    <x v="3"/>
    <s v="S"/>
    <s v="H0048996"/>
    <n v="46995"/>
    <d v="2019-01-29T00:00:00"/>
    <m/>
    <m/>
    <m/>
    <m/>
    <m/>
    <m/>
    <m/>
    <m/>
    <m/>
    <m/>
  </r>
  <r>
    <n v="1900001393"/>
    <d v="2019-07-31T00:00:00"/>
    <s v="Brokerage"/>
    <s v="Ahmedabad"/>
    <s v="Global Client Network (GNB Inward)"/>
    <s v="Divya Dhingra"/>
    <x v="2"/>
    <s v="M"/>
    <s v="OG-19-2202-4010-00002245"/>
    <n v="529"/>
    <d v="2019-02-18T00:00:00"/>
    <m/>
    <m/>
    <m/>
    <m/>
    <m/>
    <m/>
    <m/>
    <m/>
    <m/>
    <m/>
  </r>
  <r>
    <n v="1900001394"/>
    <d v="2019-07-31T00:00:00"/>
    <s v="Brokerage"/>
    <s v="Ahmedabad"/>
    <s v="Global Client Network (GNB Inward)"/>
    <s v="Divya Dhingra"/>
    <x v="1"/>
    <s v="B"/>
    <s v="OG-19-2202-1018-00000059"/>
    <n v="18563"/>
    <d v="2019-03-01T00:00:00"/>
    <m/>
    <m/>
    <m/>
    <m/>
    <m/>
    <m/>
    <m/>
    <m/>
    <m/>
    <m/>
  </r>
  <r>
    <n v="1900001396"/>
    <d v="2019-07-31T00:00:00"/>
    <s v="Brokerage"/>
    <s v="Ahmedabad"/>
    <s v="Employee Benefits (EB)"/>
    <s v="Ankita Shah"/>
    <x v="3"/>
    <s v="S"/>
    <s v="H0048996"/>
    <n v="27435"/>
    <d v="2019-01-23T00:00:00"/>
    <m/>
    <m/>
    <m/>
    <m/>
    <m/>
    <m/>
    <m/>
    <m/>
    <m/>
    <m/>
  </r>
  <r>
    <n v="1900001397"/>
    <d v="2019-07-31T00:00:00"/>
    <s v="Brokerage"/>
    <s v="Ahmedabad"/>
    <s v="Employee Benefits (EB)"/>
    <s v="Ankita Shah"/>
    <x v="1"/>
    <s v="W"/>
    <s v="505373-01"/>
    <n v="25336"/>
    <d v="2019-02-26T00:00:00"/>
    <m/>
    <m/>
    <m/>
    <m/>
    <m/>
    <m/>
    <m/>
    <m/>
    <m/>
    <m/>
  </r>
  <r>
    <n v="1900001398"/>
    <d v="2019-07-31T00:00:00"/>
    <s v="Brokerage"/>
    <s v="Ahmedabad"/>
    <s v="Employee Benefits (EB)"/>
    <s v="Ankita Shah"/>
    <x v="3"/>
    <s v="W"/>
    <s v="H0067187"/>
    <n v="10772"/>
    <d v="2019-03-14T00:00:00"/>
    <m/>
    <m/>
    <m/>
    <m/>
    <m/>
    <m/>
    <m/>
    <m/>
    <m/>
    <m/>
  </r>
  <r>
    <n v="1900001403"/>
    <d v="2019-07-31T00:00:00"/>
    <s v="Brokerage"/>
    <s v="Ahmedabad"/>
    <s v="Employee Benefits (EB)"/>
    <s v="Ankita Shah"/>
    <x v="3"/>
    <s v="W"/>
    <s v="H0067187"/>
    <n v="9283"/>
    <d v="2019-04-18T00:00:00"/>
    <m/>
    <m/>
    <m/>
    <m/>
    <m/>
    <m/>
    <m/>
    <m/>
    <m/>
    <m/>
  </r>
  <r>
    <n v="1900001404"/>
    <d v="2019-07-31T00:00:00"/>
    <s v="Brokerage"/>
    <s v="Ahmedabad"/>
    <s v="Employee Benefits (EB)"/>
    <s v="Ankita Shah"/>
    <x v="3"/>
    <s v="W"/>
    <s v="H0067187"/>
    <n v="6903"/>
    <d v="2019-05-30T00:00:00"/>
    <m/>
    <m/>
    <m/>
    <m/>
    <m/>
    <m/>
    <m/>
    <m/>
    <m/>
    <m/>
  </r>
  <r>
    <n v="1900001405"/>
    <d v="2019-07-31T00:00:00"/>
    <s v="Brokerage"/>
    <s v="Ahmedabad"/>
    <s v="Construction, Power &amp; Infrastructure"/>
    <s v="Vidit Shah"/>
    <x v="1"/>
    <s v="P"/>
    <s v="'99000044190700000001"/>
    <n v="90663"/>
    <d v="2019-04-01T00:00:00"/>
    <m/>
    <m/>
    <m/>
    <m/>
    <m/>
    <m/>
    <m/>
    <m/>
    <m/>
    <m/>
  </r>
  <r>
    <n v="1900001583"/>
    <d v="2019-08-14T00:00:00"/>
    <s v="Brokerage"/>
    <s v="Ahmedabad"/>
    <s v="Employee Benefits (EB)"/>
    <s v="Ankita Shah"/>
    <x v="1"/>
    <s v="T"/>
    <s v="100200080123/01/00"/>
    <n v="156000"/>
    <d v="2019-01-04T00:00:00"/>
    <m/>
    <m/>
    <m/>
    <m/>
    <m/>
    <m/>
    <m/>
    <m/>
    <m/>
    <m/>
  </r>
  <r>
    <n v="1900001602"/>
    <d v="2019-08-17T00:00:00"/>
    <s v="Brokerage"/>
    <s v="Ahmedabad"/>
    <s v="Global Client Network (GNB Inward)"/>
    <s v="Divya Dhingra"/>
    <x v="2"/>
    <s v="V"/>
    <s v="OG-19-2202-1018-00000054"/>
    <n v="21157"/>
    <d v="2019-01-01T00:00:00"/>
    <m/>
    <m/>
    <m/>
    <m/>
    <m/>
    <m/>
    <m/>
    <m/>
    <m/>
    <m/>
  </r>
  <r>
    <n v="1900001603"/>
    <d v="2019-08-17T00:00:00"/>
    <s v="Brokerage"/>
    <s v="Ahmedabad"/>
    <s v="Global Client Network (GNB Inward)"/>
    <s v="Divya Dhingra"/>
    <x v="2"/>
    <s v="C"/>
    <s v="OG-19-2202-1018-00000053"/>
    <n v="77787"/>
    <d v="2019-01-01T00:00:00"/>
    <m/>
    <m/>
    <m/>
    <m/>
    <m/>
    <m/>
    <m/>
    <m/>
    <m/>
    <m/>
  </r>
  <r>
    <n v="1900001604"/>
    <d v="2019-08-17T00:00:00"/>
    <s v="Brokerage"/>
    <s v="Ahmedabad"/>
    <s v="Global Client Network (GNB Inward)"/>
    <s v="Divya Dhingra"/>
    <x v="2"/>
    <s v="M"/>
    <s v="OG-19-2202-4001-00011127"/>
    <n v="8468"/>
    <d v="2019-02-18T00:00:00"/>
    <m/>
    <m/>
    <m/>
    <m/>
    <m/>
    <m/>
    <m/>
    <m/>
    <m/>
    <m/>
  </r>
  <r>
    <n v="1900001605"/>
    <d v="2019-08-17T00:00:00"/>
    <s v="Brokerage"/>
    <s v="Ahmedabad"/>
    <s v="Employee Benefits (EB)"/>
    <s v="Ankita Shah"/>
    <x v="1"/>
    <s v="A"/>
    <s v="237164239 00"/>
    <n v="1825"/>
    <d v="2019-02-01T00:00:00"/>
    <m/>
    <m/>
    <m/>
    <m/>
    <m/>
    <m/>
    <m/>
    <m/>
    <m/>
    <m/>
  </r>
  <r>
    <n v="1900001606"/>
    <d v="2019-08-17T00:00:00"/>
    <s v="Brokerage"/>
    <s v="Ahmedabad"/>
    <s v="Employee Benefits (EB)"/>
    <s v="Ankita Shah"/>
    <x v="1"/>
    <s v="W"/>
    <s v="H0067187"/>
    <n v="329250"/>
    <d v="2019-02-28T00:00:00"/>
    <m/>
    <m/>
    <m/>
    <m/>
    <m/>
    <m/>
    <m/>
    <m/>
    <m/>
    <m/>
  </r>
  <r>
    <n v="1900001607"/>
    <d v="2019-08-17T00:00:00"/>
    <s v="Brokerage"/>
    <s v="Ahmedabad"/>
    <s v="Global Client Network (GNB Inward)"/>
    <s v="Divya Dhingra"/>
    <x v="1"/>
    <s v="M"/>
    <n v="304003763"/>
    <n v="344794"/>
    <d v="2019-04-01T00:00:00"/>
    <m/>
    <m/>
    <m/>
    <m/>
    <m/>
    <m/>
    <m/>
    <m/>
    <m/>
    <m/>
  </r>
  <r>
    <n v="1900001608"/>
    <d v="2019-08-17T00:00:00"/>
    <s v="Brokerage"/>
    <s v="Ahmedabad"/>
    <s v="Global Client Network (GNB Inward)"/>
    <s v="Divya Dhingra"/>
    <x v="1"/>
    <s v="M"/>
    <s v="2304001082-01"/>
    <n v="37500"/>
    <d v="2019-04-01T00:00:00"/>
    <m/>
    <m/>
    <m/>
    <m/>
    <m/>
    <m/>
    <m/>
    <m/>
    <m/>
    <m/>
  </r>
  <r>
    <n v="1900001609"/>
    <d v="2019-08-17T00:00:00"/>
    <s v="Brokerage"/>
    <s v="Ahmedabad"/>
    <s v="Employee Benefits (EB)"/>
    <s v="Ankita Shah"/>
    <x v="1"/>
    <s v="S"/>
    <s v="H0056637"/>
    <n v="49789"/>
    <d v="2019-01-01T00:00:00"/>
    <m/>
    <m/>
    <m/>
    <m/>
    <m/>
    <m/>
    <m/>
    <m/>
    <m/>
    <m/>
  </r>
  <r>
    <n v="1900001610"/>
    <d v="2019-08-17T00:00:00"/>
    <s v="Brokerage"/>
    <s v="Ahmedabad"/>
    <s v="Global Client Network (GNB Inward)"/>
    <s v="Divya Dhingra"/>
    <x v="1"/>
    <s v="G"/>
    <s v="0600010004 01"/>
    <n v="64"/>
    <d v="2019-03-16T00:00:00"/>
    <m/>
    <m/>
    <m/>
    <m/>
    <m/>
    <m/>
    <m/>
    <m/>
    <m/>
    <m/>
  </r>
  <r>
    <n v="1900001611"/>
    <d v="2019-08-17T00:00:00"/>
    <s v="Brokerage"/>
    <s v="Ahmedabad"/>
    <s v="Global Client Network (GNB Inward)"/>
    <s v="Divya Dhingra"/>
    <x v="1"/>
    <s v="I"/>
    <s v="0000000008907502-01"/>
    <n v="6250"/>
    <d v="2019-02-24T00:00:00"/>
    <m/>
    <m/>
    <m/>
    <m/>
    <m/>
    <m/>
    <m/>
    <m/>
    <m/>
    <m/>
  </r>
  <r>
    <n v="1900002041"/>
    <d v="2019-08-28T00:00:00"/>
    <s v="Brokerage"/>
    <s v="Ahmedabad"/>
    <s v="Trade Credit &amp;amp; Political Risk"/>
    <s v="Gautam Murkunde"/>
    <x v="1"/>
    <s v="T"/>
    <n v="1.31000501801E+19"/>
    <n v="124875"/>
    <d v="2019-03-07T00:00:00"/>
    <m/>
    <m/>
    <m/>
    <m/>
    <m/>
    <m/>
    <m/>
    <m/>
    <m/>
    <m/>
  </r>
  <r>
    <n v="1900002042"/>
    <d v="2019-08-28T00:00:00"/>
    <s v="Brokerage"/>
    <s v="Ahmedabad"/>
    <s v="Liability"/>
    <s v="Shloka Shelat"/>
    <x v="2"/>
    <s v="S"/>
    <n v="43190133"/>
    <n v="7783"/>
    <d v="2019-06-11T00:00:00"/>
    <m/>
    <m/>
    <m/>
    <m/>
    <m/>
    <m/>
    <m/>
    <m/>
    <m/>
    <m/>
  </r>
  <r>
    <n v="1900002043"/>
    <d v="2019-08-28T00:00:00"/>
    <s v="Brokerage"/>
    <s v="Ahmedabad"/>
    <s v="Liability"/>
    <s v="Shloka Shelat"/>
    <x v="2"/>
    <s v="S"/>
    <n v="43189992"/>
    <n v="7835"/>
    <d v="2019-06-10T00:00:00"/>
    <m/>
    <m/>
    <m/>
    <m/>
    <m/>
    <m/>
    <m/>
    <m/>
    <m/>
    <m/>
  </r>
  <r>
    <n v="1900002044"/>
    <d v="2019-08-28T00:00:00"/>
    <s v="Brokerage"/>
    <s v="Ahmedabad"/>
    <s v="Liability"/>
    <s v="Shloka Shelat"/>
    <x v="0"/>
    <s v="F"/>
    <n v="41045400"/>
    <n v="70125"/>
    <d v="2019-03-19T00:00:00"/>
    <m/>
    <m/>
    <m/>
    <m/>
    <m/>
    <m/>
    <m/>
    <m/>
    <m/>
    <m/>
  </r>
  <r>
    <n v="1900002045"/>
    <d v="2019-08-28T00:00:00"/>
    <s v="Brokerage"/>
    <s v="Ahmedabad"/>
    <s v="Liability"/>
    <s v="Shloka Shelat"/>
    <x v="0"/>
    <s v="F"/>
    <n v="41045403"/>
    <n v="70125"/>
    <d v="2019-03-19T00:00:00"/>
    <m/>
    <m/>
    <m/>
    <m/>
    <m/>
    <m/>
    <m/>
    <m/>
    <m/>
    <m/>
  </r>
  <r>
    <n v="1900002046"/>
    <d v="2019-08-28T00:00:00"/>
    <s v="Brokerage"/>
    <s v="Ahmedabad"/>
    <s v="Property / BI"/>
    <s v="Vidit Shah"/>
    <x v="1"/>
    <s v="P"/>
    <s v="'99000046192400000001"/>
    <n v="60229"/>
    <d v="2019-04-01T00:00:00"/>
    <m/>
    <m/>
    <m/>
    <m/>
    <m/>
    <m/>
    <m/>
    <m/>
    <m/>
    <m/>
  </r>
  <r>
    <n v="1900002047"/>
    <d v="2019-08-28T00:00:00"/>
    <s v="Brokerage"/>
    <s v="Ahmedabad"/>
    <s v="Property / BI"/>
    <s v="Vidit Shah"/>
    <x v="1"/>
    <s v="P"/>
    <s v="'99000011180100000303"/>
    <n v="98931"/>
    <d v="2019-01-16T00:00:00"/>
    <m/>
    <m/>
    <m/>
    <m/>
    <m/>
    <m/>
    <m/>
    <m/>
    <m/>
    <m/>
  </r>
  <r>
    <n v="1900002048"/>
    <d v="2019-08-28T00:00:00"/>
    <s v="Brokerage"/>
    <s v="Ahmedabad"/>
    <s v="Global Client Network (GNB Inward)"/>
    <s v="Divya Dhingra"/>
    <x v="2"/>
    <s v="A"/>
    <s v="OG-19-2202-1018-00000055"/>
    <n v="21769"/>
    <d v="2019-01-01T00:00:00"/>
    <m/>
    <m/>
    <m/>
    <m/>
    <m/>
    <m/>
    <m/>
    <m/>
    <m/>
    <m/>
  </r>
  <r>
    <n v="1900002049"/>
    <d v="2019-08-28T00:00:00"/>
    <s v="Brokerage"/>
    <s v="Ahmedabad"/>
    <s v="Global Client Network (GNB Inward)"/>
    <s v="Divya Dhingra"/>
    <x v="1"/>
    <s v="G"/>
    <s v="0640002231 04"/>
    <n v="65369"/>
    <d v="2019-04-17T00:00:00"/>
    <m/>
    <m/>
    <m/>
    <m/>
    <m/>
    <m/>
    <m/>
    <m/>
    <m/>
    <m/>
  </r>
  <r>
    <n v="1900002050"/>
    <d v="2019-08-28T00:00:00"/>
    <s v="Brokerage"/>
    <s v="Ahmedabad"/>
    <s v="Global Client Network (GNB Inward)"/>
    <s v="Divya Dhingra"/>
    <x v="1"/>
    <s v="D"/>
    <n v="304003761"/>
    <n v="5206"/>
    <d v="2019-04-01T00:00:00"/>
    <m/>
    <m/>
    <m/>
    <m/>
    <m/>
    <m/>
    <m/>
    <m/>
    <m/>
    <m/>
  </r>
  <r>
    <n v="1900002051"/>
    <d v="2019-08-28T00:00:00"/>
    <s v="Brokerage"/>
    <s v="Ahmedabad"/>
    <s v="Global Client Network (GNB Inward)"/>
    <s v="Divya Dhingra"/>
    <x v="1"/>
    <s v="N"/>
    <s v="0301004265-1"/>
    <n v="23750"/>
    <d v="2019-03-09T00:00:00"/>
    <m/>
    <m/>
    <m/>
    <m/>
    <m/>
    <m/>
    <m/>
    <m/>
    <m/>
    <m/>
  </r>
  <r>
    <n v="1900002052"/>
    <d v="2019-08-28T00:00:00"/>
    <s v="Brokerage"/>
    <s v="Ahmedabad"/>
    <s v="Global Client Network (GNB Inward)"/>
    <s v="Divya Dhingra"/>
    <x v="1"/>
    <s v="G"/>
    <s v="0600010004 02"/>
    <n v="1557"/>
    <d v="2019-04-16T00:00:00"/>
    <m/>
    <m/>
    <m/>
    <m/>
    <m/>
    <m/>
    <m/>
    <m/>
    <m/>
    <m/>
  </r>
  <r>
    <n v="1900002072"/>
    <d v="2019-08-28T00:00:00"/>
    <s v="Brokerage"/>
    <s v="Ahmedabad"/>
    <s v="Construction, Power &amp; Infrastructure"/>
    <s v="Vidit Shah"/>
    <x v="2"/>
    <s v="P"/>
    <s v="'99000044190300000004"/>
    <n v="40960"/>
    <d v="2019-04-20T00:00:00"/>
    <m/>
    <m/>
    <m/>
    <m/>
    <m/>
    <m/>
    <m/>
    <m/>
    <m/>
    <m/>
  </r>
  <r>
    <n v="1900002229"/>
    <d v="2019-08-31T00:00:00"/>
    <s v="Brokerage"/>
    <s v="Ahmedabad"/>
    <s v="Construction, Power &amp; Infrastructure"/>
    <s v="Vidit Shah"/>
    <x v="1"/>
    <s v="P"/>
    <s v="'99000044180700000012"/>
    <n v="12055"/>
    <d v="2019-02-14T00:00:00"/>
    <m/>
    <m/>
    <m/>
    <m/>
    <m/>
    <m/>
    <m/>
    <m/>
    <m/>
    <m/>
  </r>
  <r>
    <n v="1900002230"/>
    <d v="2019-08-31T00:00:00"/>
    <s v="Brokerage"/>
    <s v="Ahmedabad"/>
    <s v="Property / BI"/>
    <s v="Vidit Shah"/>
    <x v="1"/>
    <s v="P"/>
    <s v="'99000011180100000340"/>
    <n v="131090"/>
    <d v="2019-02-26T00:00:00"/>
    <m/>
    <m/>
    <m/>
    <m/>
    <m/>
    <m/>
    <m/>
    <m/>
    <m/>
    <m/>
  </r>
  <r>
    <n v="1900002232"/>
    <d v="2019-08-31T00:00:00"/>
    <s v="Brokerage"/>
    <s v="Ahmedabad"/>
    <s v="Construction, Power &amp; Infrastructure"/>
    <s v="Vidit Shah"/>
    <x v="1"/>
    <s v="P"/>
    <s v="'99000044185800000014"/>
    <n v="27069"/>
    <d v="2019-02-14T00:00:00"/>
    <m/>
    <m/>
    <m/>
    <m/>
    <m/>
    <m/>
    <m/>
    <m/>
    <m/>
    <m/>
  </r>
  <r>
    <n v="1900002265"/>
    <d v="2019-08-31T00:00:00"/>
    <s v="Brokerage"/>
    <s v="Ahmedabad"/>
    <s v="Global Client Network (GNB Inward)"/>
    <s v="Divya Dhingra"/>
    <x v="1"/>
    <s v="M"/>
    <s v="4092/151965577/01/000"/>
    <n v="215165"/>
    <d v="2019-04-01T00:00:00"/>
    <m/>
    <m/>
    <m/>
    <m/>
    <m/>
    <m/>
    <m/>
    <m/>
    <m/>
    <m/>
  </r>
  <r>
    <n v="1900002331"/>
    <d v="2019-09-03T00:00:00"/>
    <s v="Brokerage"/>
    <s v="Ahmedabad"/>
    <s v="Global Client Network (GNB Inward)"/>
    <s v="Divya Dhingra"/>
    <x v="1"/>
    <s v="P"/>
    <s v="5002/131802941/02/000"/>
    <n v="870"/>
    <d v="2019-05-26T00:00:00"/>
    <m/>
    <m/>
    <m/>
    <m/>
    <m/>
    <m/>
    <m/>
    <m/>
    <m/>
    <m/>
  </r>
  <r>
    <n v="1900002384"/>
    <d v="2019-09-05T00:00:00"/>
    <s v="Brokerage"/>
    <s v="Ahmedabad"/>
    <s v="Trade Credit &amp;amp; Political Risk"/>
    <s v="Gautam Murkunde"/>
    <x v="3"/>
    <s v="M"/>
    <n v="2000010048"/>
    <n v="8174"/>
    <d v="2019-07-18T00:00:00"/>
    <m/>
    <m/>
    <m/>
    <m/>
    <m/>
    <m/>
    <m/>
    <m/>
    <m/>
    <m/>
  </r>
  <r>
    <n v="1900002387"/>
    <d v="2019-09-05T00:00:00"/>
    <s v="Brokerage"/>
    <s v="Ahmedabad"/>
    <s v="Employee Benefits (EB)"/>
    <s v="Ankita Shah"/>
    <x v="1"/>
    <s v="S"/>
    <s v="4016/120415654/03/00"/>
    <n v="22246"/>
    <d v="2019-07-14T00:00:00"/>
    <m/>
    <m/>
    <m/>
    <m/>
    <m/>
    <m/>
    <m/>
    <m/>
    <m/>
    <m/>
  </r>
  <r>
    <n v="1900002458"/>
    <d v="2019-09-09T00:00:00"/>
    <s v="Brokerage"/>
    <s v="Ahmedabad"/>
    <s v="Liability"/>
    <s v="Shloka Shelat"/>
    <x v="0"/>
    <s v="P"/>
    <n v="43187020"/>
    <n v="7451"/>
    <d v="2019-04-22T00:00:00"/>
    <m/>
    <m/>
    <m/>
    <m/>
    <m/>
    <m/>
    <m/>
    <m/>
    <m/>
    <m/>
  </r>
  <r>
    <n v="1900002464"/>
    <d v="2019-09-09T00:00:00"/>
    <s v="Brokerage"/>
    <s v="Ahmedabad"/>
    <s v="Employee Benefits (EB)"/>
    <s v="Ankita Shah"/>
    <x v="3"/>
    <s v="W"/>
    <s v="H0067187"/>
    <n v="7110"/>
    <d v="2019-07-29T00:00:00"/>
    <m/>
    <m/>
    <m/>
    <m/>
    <m/>
    <m/>
    <m/>
    <m/>
    <m/>
    <m/>
  </r>
  <r>
    <n v="1900002472"/>
    <d v="2019-09-09T00:00:00"/>
    <s v="Brokerage"/>
    <s v="Ahmedabad"/>
    <s v="Global Client Network (GNB Inward)"/>
    <s v="Divya Dhingra"/>
    <x v="1"/>
    <s v="P"/>
    <s v="4006/131284920/02/000"/>
    <n v="692"/>
    <d v="2019-05-15T00:00:00"/>
    <m/>
    <m/>
    <m/>
    <m/>
    <m/>
    <m/>
    <m/>
    <m/>
    <m/>
    <m/>
  </r>
  <r>
    <n v="1900002635"/>
    <d v="2019-09-17T00:00:00"/>
    <s v="Brokerage"/>
    <s v="Ahmedabad"/>
    <s v="Trade Credit &amp;amp; Political Risk"/>
    <s v="Gautam Murkunde"/>
    <x v="1"/>
    <s v="P"/>
    <s v="NBI Domestic"/>
    <n v="65051"/>
    <d v="2019-01-01T00:00:00"/>
    <m/>
    <m/>
    <m/>
    <m/>
    <m/>
    <m/>
    <m/>
    <m/>
    <m/>
    <m/>
  </r>
  <r>
    <n v="1900002636"/>
    <d v="2019-09-17T00:00:00"/>
    <s v="Brokerage"/>
    <s v="Ahmedabad"/>
    <s v="Global Client Network (GNB Inward)"/>
    <s v="Divya Dhingra"/>
    <x v="1"/>
    <s v="M"/>
    <s v="4001/117090005/03/000"/>
    <n v="1005"/>
    <d v="2019-05-01T00:00:00"/>
    <m/>
    <m/>
    <m/>
    <m/>
    <m/>
    <m/>
    <m/>
    <m/>
    <m/>
    <m/>
  </r>
  <r>
    <n v="1900002637"/>
    <d v="2019-09-17T00:00:00"/>
    <s v="Brokerage"/>
    <s v="Ahmedabad"/>
    <s v="Employee Benefits (EB)"/>
    <s v="Ankita Shah"/>
    <x v="3"/>
    <s v="W"/>
    <s v="H0067187"/>
    <n v="6259"/>
    <d v="2019-06-21T00:00:00"/>
    <m/>
    <m/>
    <m/>
    <m/>
    <m/>
    <m/>
    <m/>
    <m/>
    <m/>
    <m/>
  </r>
  <r>
    <n v="1900002638"/>
    <d v="2019-09-17T00:00:00"/>
    <s v="Brokerage"/>
    <s v="Ahmedabad"/>
    <s v="Employee Benefits (EB)"/>
    <s v="Ankita Shah"/>
    <x v="3"/>
    <s v="S"/>
    <s v="H0048996"/>
    <n v="9941"/>
    <d v="2019-07-10T00:00:00"/>
    <m/>
    <m/>
    <m/>
    <m/>
    <m/>
    <m/>
    <m/>
    <m/>
    <m/>
    <m/>
  </r>
  <r>
    <n v="1900002639"/>
    <d v="2019-09-17T00:00:00"/>
    <s v="Brokerage"/>
    <s v="Ahmedabad"/>
    <s v="Global Client Network (GNB Inward)"/>
    <s v="Divya Dhingra"/>
    <x v="2"/>
    <s v="M"/>
    <s v="2600015265 00"/>
    <n v="9990"/>
    <d v="2019-05-23T00:00:00"/>
    <m/>
    <m/>
    <m/>
    <m/>
    <m/>
    <m/>
    <m/>
    <m/>
    <m/>
    <m/>
  </r>
  <r>
    <n v="1900002640"/>
    <d v="2019-09-17T00:00:00"/>
    <s v="Brokerage"/>
    <s v="Ahmedabad"/>
    <s v="Employee Benefits (EB)"/>
    <s v="Ankita Shah"/>
    <x v="1"/>
    <s v="B"/>
    <s v="4016/133979727/02/000"/>
    <n v="74673"/>
    <d v="2019-06-29T00:00:00"/>
    <m/>
    <m/>
    <m/>
    <m/>
    <m/>
    <m/>
    <m/>
    <m/>
    <m/>
    <m/>
  </r>
  <r>
    <n v="1900002880"/>
    <d v="2019-09-20T00:00:00"/>
    <s v="Brokerage"/>
    <s v="Ahmedabad"/>
    <s v="Global Client Network (GNB Inward)"/>
    <s v="Divya Dhingra"/>
    <x v="1"/>
    <s v="G"/>
    <s v="0640002231 03"/>
    <n v="4362"/>
    <d v="2019-04-02T00:00:00"/>
    <m/>
    <m/>
    <m/>
    <m/>
    <m/>
    <m/>
    <m/>
    <m/>
    <m/>
    <m/>
  </r>
  <r>
    <n v="1900003129"/>
    <d v="2019-09-30T00:00:00"/>
    <s v="Brokerage"/>
    <s v="Ahmedabad"/>
    <s v="Property / BI"/>
    <s v="Vidit Shah"/>
    <x v="1"/>
    <s v="P"/>
    <s v="'99000011180100000339"/>
    <n v="1610"/>
    <d v="2019-02-14T00:00:00"/>
    <m/>
    <m/>
    <m/>
    <m/>
    <m/>
    <m/>
    <m/>
    <m/>
    <m/>
    <m/>
  </r>
  <r>
    <n v="1900003131"/>
    <d v="2019-09-30T00:00:00"/>
    <s v="Brokerage"/>
    <s v="Ahmedabad"/>
    <s v="Global Client Network (GNB Inward)"/>
    <s v="Divya Dhingra"/>
    <x v="1"/>
    <s v="M"/>
    <n v="3.1142011248201999E+18"/>
    <n v="20166"/>
    <d v="2019-07-01T00:00:00"/>
    <m/>
    <m/>
    <m/>
    <m/>
    <m/>
    <m/>
    <m/>
    <m/>
    <m/>
    <m/>
  </r>
  <r>
    <n v="1900003209"/>
    <d v="2019-10-10T00:00:00"/>
    <s v="Brokerage"/>
    <s v="Ahmedabad"/>
    <s v="Employee Benefits (EB)"/>
    <s v="Ankita Shah"/>
    <x v="1"/>
    <s v="B"/>
    <s v="4005/134645920/02/000"/>
    <n v="8605"/>
    <d v="2019-06-29T00:00:00"/>
    <m/>
    <m/>
    <m/>
    <m/>
    <m/>
    <m/>
    <m/>
    <m/>
    <m/>
    <m/>
  </r>
  <r>
    <n v="1900003210"/>
    <d v="2019-10-10T00:00:00"/>
    <s v="Brokerage"/>
    <s v="Ahmedabad"/>
    <s v="Employee Benefits (EB)"/>
    <s v="Ankita Shah"/>
    <x v="1"/>
    <s v="F"/>
    <s v="4101190600000030-00"/>
    <n v="52500"/>
    <d v="2019-05-17T00:00:00"/>
    <m/>
    <m/>
    <m/>
    <m/>
    <m/>
    <m/>
    <m/>
    <m/>
    <m/>
    <m/>
  </r>
  <r>
    <n v="1900003211"/>
    <d v="2019-10-10T00:00:00"/>
    <s v="Brokerage"/>
    <s v="Ahmedabad"/>
    <s v="Liability"/>
    <s v="Vidit Shah"/>
    <x v="2"/>
    <s v="P"/>
    <s v="'99000036181500000054"/>
    <n v="21875"/>
    <d v="2019-02-01T00:00:00"/>
    <m/>
    <m/>
    <m/>
    <m/>
    <m/>
    <m/>
    <m/>
    <m/>
    <m/>
    <m/>
  </r>
  <r>
    <n v="1900003212"/>
    <d v="2019-10-10T00:00:00"/>
    <s v="Brokerage"/>
    <s v="Ahmedabad"/>
    <s v="Employee Benefits (EB)"/>
    <s v="Ankita Shah"/>
    <x v="3"/>
    <s v="S"/>
    <s v="H0048996"/>
    <n v="93906"/>
    <d v="2019-03-07T00:00:00"/>
    <m/>
    <m/>
    <m/>
    <m/>
    <m/>
    <m/>
    <m/>
    <m/>
    <m/>
    <m/>
  </r>
  <r>
    <n v="1900003213"/>
    <d v="2019-10-10T00:00:00"/>
    <s v="Brokerage"/>
    <s v="Ahmedabad"/>
    <s v="Employee Benefits (EB)"/>
    <s v="Ankita Shah"/>
    <x v="1"/>
    <s v="S"/>
    <n v="54407334"/>
    <n v="23387"/>
    <d v="2019-01-01T00:00:00"/>
    <m/>
    <m/>
    <m/>
    <m/>
    <m/>
    <m/>
    <m/>
    <m/>
    <m/>
    <m/>
  </r>
  <r>
    <n v="1900003214"/>
    <d v="2019-10-10T00:00:00"/>
    <s v="Brokerage"/>
    <s v="Ahmedabad"/>
    <s v="Employee Benefits (EB)"/>
    <s v="Ankita Shah"/>
    <x v="1"/>
    <s v="S"/>
    <s v="AG00059046000100"/>
    <n v="3347"/>
    <d v="2019-04-01T00:00:00"/>
    <m/>
    <m/>
    <m/>
    <m/>
    <m/>
    <m/>
    <m/>
    <m/>
    <m/>
    <m/>
  </r>
  <r>
    <n v="1900003404"/>
    <d v="2019-10-17T00:00:00"/>
    <s v="Brokerage"/>
    <s v="Ahmedabad"/>
    <s v="Liability"/>
    <s v="Nishant Sharma"/>
    <x v="2"/>
    <s v="L"/>
    <n v="2.9992028733097999E+18"/>
    <n v="60025"/>
    <d v="2019-07-08T00:00:00"/>
    <m/>
    <m/>
    <m/>
    <m/>
    <m/>
    <m/>
    <m/>
    <m/>
    <m/>
    <m/>
  </r>
  <r>
    <n v="1900003405"/>
    <d v="2019-10-17T00:00:00"/>
    <s v="Brokerage"/>
    <s v="Ahmedabad"/>
    <s v="Marine"/>
    <s v="Vidit Shah"/>
    <x v="1"/>
    <s v="E"/>
    <s v="2412/202063061201000"/>
    <n v="13613"/>
    <d v="2019-01-07T00:00:00"/>
    <m/>
    <m/>
    <m/>
    <m/>
    <m/>
    <m/>
    <m/>
    <m/>
    <m/>
    <m/>
  </r>
  <r>
    <n v="1900003406"/>
    <d v="2019-10-17T00:00:00"/>
    <s v="Brokerage"/>
    <s v="Ahmedabad"/>
    <s v="Employee Benefits (EB)"/>
    <s v="Shobhit Agarwal"/>
    <x v="0"/>
    <s v="A"/>
    <s v="4101190700000015-00"/>
    <n v="79834"/>
    <d v="2019-06-25T00:00:00"/>
    <m/>
    <m/>
    <m/>
    <m/>
    <m/>
    <m/>
    <m/>
    <m/>
    <m/>
    <m/>
  </r>
  <r>
    <n v="1900003407"/>
    <d v="2019-10-17T00:00:00"/>
    <s v="Brokerage"/>
    <s v="Ahmedabad"/>
    <s v="Liability"/>
    <s v="Nishant Sharma"/>
    <x v="2"/>
    <s v="L"/>
    <n v="2.9992028732742001E+18"/>
    <n v="60025"/>
    <d v="2019-07-08T00:00:00"/>
    <m/>
    <m/>
    <m/>
    <m/>
    <m/>
    <m/>
    <m/>
    <m/>
    <m/>
    <m/>
  </r>
  <r>
    <n v="1900003928"/>
    <d v="2019-11-12T00:00:00"/>
    <s v="Brokerage"/>
    <s v="Ahmedabad"/>
    <s v="Liability"/>
    <s v="Shobhit Agarwal"/>
    <x v="2"/>
    <s v="M"/>
    <n v="14055133"/>
    <n v="63000"/>
    <d v="2019-07-26T00:00:00"/>
    <m/>
    <m/>
    <m/>
    <m/>
    <m/>
    <m/>
    <m/>
    <m/>
    <m/>
    <m/>
  </r>
  <r>
    <n v="1900003930"/>
    <d v="2019-11-12T00:00:00"/>
    <s v="Fees"/>
    <s v="Ahmedabad"/>
    <s v="Construction, Power &amp; Infrastructure"/>
    <s v="Nishant Sharma"/>
    <x v="2"/>
    <s v="P"/>
    <m/>
    <n v="100000"/>
    <d v="2019-07-17T00:00:00"/>
    <m/>
    <m/>
    <m/>
    <m/>
    <m/>
    <m/>
    <m/>
    <m/>
    <m/>
    <m/>
  </r>
  <r>
    <n v="1900003931"/>
    <d v="2019-11-12T00:00:00"/>
    <s v="Fees"/>
    <s v="Ahmedabad"/>
    <s v="Construction, Power &amp; Infrastructure"/>
    <s v="Nishant Sharma"/>
    <x v="2"/>
    <s v="P"/>
    <m/>
    <n v="100000"/>
    <d v="2019-01-21T00:00:00"/>
    <m/>
    <m/>
    <m/>
    <m/>
    <m/>
    <m/>
    <m/>
    <m/>
    <m/>
    <m/>
  </r>
  <r>
    <n v="1900004171"/>
    <d v="2019-11-26T00:00:00"/>
    <s v="Fees"/>
    <s v="Ahmedabad"/>
    <s v="Global Client Network (GNB Inward)"/>
    <s v="Divya Dhingra"/>
    <x v="1"/>
    <s v="S"/>
    <m/>
    <n v="254336"/>
    <d v="2019-01-25T00:00:00"/>
    <m/>
    <m/>
    <m/>
    <m/>
    <m/>
    <m/>
    <m/>
    <m/>
    <m/>
    <m/>
  </r>
  <r>
    <n v="1900004173"/>
    <d v="2019-11-26T00:00:00"/>
    <s v="Fees"/>
    <s v="Ahmedabad"/>
    <s v="Global Client Network (GNB Inward)"/>
    <s v="Divya Dhingra"/>
    <x v="1"/>
    <s v="G"/>
    <m/>
    <n v="266949"/>
    <d v="2019-01-25T00:00:00"/>
    <m/>
    <m/>
    <m/>
    <m/>
    <m/>
    <m/>
    <m/>
    <m/>
    <m/>
    <m/>
  </r>
  <r>
    <n v="1900004220"/>
    <d v="2019-12-03T00:00:00"/>
    <s v="Brokerage"/>
    <s v="Ahmedabad"/>
    <s v="Employee Benefits (EB)"/>
    <s v="Ankita Shah"/>
    <x v="1"/>
    <s v="W"/>
    <n v="54445288"/>
    <n v="11111"/>
    <d v="2019-02-28T00:00:00"/>
    <m/>
    <m/>
    <m/>
    <m/>
    <m/>
    <m/>
    <m/>
    <m/>
    <m/>
    <m/>
  </r>
  <r>
    <n v="1900004221"/>
    <d v="2019-12-03T00:00:00"/>
    <s v="Brokerage"/>
    <s v="Ahmedabad"/>
    <s v="Construction, Power &amp; Infrastructure"/>
    <s v="Shloka Shelat"/>
    <x v="2"/>
    <s v="S"/>
    <n v="9.9000044190299996E+19"/>
    <n v="3008"/>
    <d v="2019-04-12T00:00:00"/>
    <m/>
    <m/>
    <m/>
    <m/>
    <m/>
    <m/>
    <m/>
    <m/>
    <m/>
    <m/>
  </r>
  <r>
    <n v="1900004376"/>
    <d v="2019-12-05T00:00:00"/>
    <s v="Brokerage"/>
    <s v="Ahmedabad"/>
    <s v="Liability"/>
    <s v="Shloka Shelat"/>
    <x v="2"/>
    <s v="G"/>
    <n v="43193940"/>
    <n v="6184"/>
    <d v="2019-08-07T00:00:00"/>
    <m/>
    <m/>
    <m/>
    <m/>
    <m/>
    <m/>
    <m/>
    <m/>
    <m/>
    <m/>
  </r>
  <r>
    <n v="1900004378"/>
    <d v="2019-12-05T00:00:00"/>
    <s v="Brokerage"/>
    <s v="Ahmedabad"/>
    <s v="Property / BI"/>
    <s v="Shloka Shelat"/>
    <x v="0"/>
    <s v="K"/>
    <s v="YB00020403000100"/>
    <n v="1568"/>
    <d v="2019-02-08T00:00:00"/>
    <m/>
    <m/>
    <m/>
    <m/>
    <m/>
    <m/>
    <m/>
    <m/>
    <m/>
    <m/>
  </r>
  <r>
    <n v="1900004380"/>
    <d v="2019-12-05T00:00:00"/>
    <s v="Brokerage"/>
    <s v="Ahmedabad"/>
    <s v="Employee Benefits (EB)"/>
    <s v="Ankita Shah"/>
    <x v="3"/>
    <s v="S"/>
    <s v="H0048996"/>
    <n v="18901"/>
    <d v="2019-09-14T00:00:00"/>
    <m/>
    <m/>
    <m/>
    <m/>
    <m/>
    <m/>
    <m/>
    <m/>
    <m/>
    <m/>
  </r>
  <r>
    <n v="1900004382"/>
    <d v="2019-12-05T00:00:00"/>
    <s v="Brokerage"/>
    <s v="Ahmedabad"/>
    <s v="Employee Benefits (EB)"/>
    <s v="Ankita Shah"/>
    <x v="3"/>
    <s v="S"/>
    <s v="H0048996"/>
    <n v="27682"/>
    <d v="2019-08-14T00:00:00"/>
    <m/>
    <m/>
    <m/>
    <m/>
    <m/>
    <m/>
    <m/>
    <m/>
    <m/>
    <m/>
  </r>
  <r>
    <n v="1900004383"/>
    <d v="2019-12-05T00:00:00"/>
    <s v="Brokerage"/>
    <s v="Ahmedabad"/>
    <s v="Employee Benefits (EB)"/>
    <s v="Ankita Shah"/>
    <x v="3"/>
    <s v="W"/>
    <s v="H0067187"/>
    <n v="5501"/>
    <d v="2019-10-21T00:00:00"/>
    <m/>
    <m/>
    <m/>
    <m/>
    <m/>
    <m/>
    <m/>
    <m/>
    <m/>
    <m/>
  </r>
  <r>
    <n v="1900004384"/>
    <d v="2019-12-05T00:00:00"/>
    <s v="Brokerage"/>
    <s v="Ahmedabad"/>
    <s v="Employee Benefits (EB)"/>
    <s v="Ankita Shah"/>
    <x v="1"/>
    <s v="P"/>
    <s v="4016 138636598 02 000"/>
    <n v="123750"/>
    <d v="2019-09-30T00:00:00"/>
    <m/>
    <m/>
    <m/>
    <m/>
    <m/>
    <m/>
    <m/>
    <m/>
    <m/>
    <m/>
  </r>
  <r>
    <n v="1900004404"/>
    <d v="2019-12-06T00:00:00"/>
    <s v="Brokerage"/>
    <s v="Ahmedabad"/>
    <s v="Global Client Network (GNB Inward)"/>
    <s v="Divya Dhingra"/>
    <x v="1"/>
    <s v="F"/>
    <s v="OG-20-2202-0425-00000017"/>
    <n v="825"/>
    <d v="2019-07-01T00:00:00"/>
    <m/>
    <m/>
    <m/>
    <m/>
    <m/>
    <m/>
    <m/>
    <m/>
    <m/>
    <m/>
  </r>
  <r>
    <n v="1900004408"/>
    <d v="2019-12-06T00:00:00"/>
    <s v="Brokerage"/>
    <s v="Ahmedabad"/>
    <s v="Global Client Network (GNB Inward)"/>
    <s v="Divya Dhingra"/>
    <x v="1"/>
    <s v="F"/>
    <s v="OG-20-2202-9931-00032558"/>
    <n v="1556"/>
    <d v="2019-07-01T00:00:00"/>
    <m/>
    <m/>
    <m/>
    <m/>
    <m/>
    <m/>
    <m/>
    <m/>
    <m/>
    <m/>
  </r>
  <r>
    <n v="1900004411"/>
    <d v="2019-12-06T00:00:00"/>
    <s v="Brokerage"/>
    <s v="Ahmedabad"/>
    <s v="Global Client Network (GNB Inward)"/>
    <s v="Divya Dhingra"/>
    <x v="1"/>
    <s v="F"/>
    <s v="OG-20-2202-4004-00000064"/>
    <n v="12350"/>
    <d v="2019-07-01T00:00:00"/>
    <m/>
    <m/>
    <m/>
    <m/>
    <m/>
    <m/>
    <m/>
    <m/>
    <m/>
    <m/>
  </r>
  <r>
    <n v="1900004474"/>
    <d v="2019-12-09T00:00:00"/>
    <s v="Brokerage"/>
    <s v="Ahmedabad"/>
    <s v="Marine"/>
    <s v="Shloka Shelat"/>
    <x v="2"/>
    <s v="N"/>
    <s v="2412 2020 7182 9001 000"/>
    <n v="15593"/>
    <d v="2019-01-12T00:00:00"/>
    <m/>
    <m/>
    <m/>
    <m/>
    <m/>
    <m/>
    <m/>
    <m/>
    <m/>
    <m/>
  </r>
  <r>
    <n v="1900004500"/>
    <d v="2019-12-09T00:00:00"/>
    <s v="Brokerage"/>
    <s v="Ahmedabad"/>
    <s v="Construction, Power &amp; Infrastructure"/>
    <s v="Shloka Shelat"/>
    <x v="2"/>
    <s v="S"/>
    <n v="9.9000044190300006E+17"/>
    <n v="2212"/>
    <d v="2019-04-10T00:00:00"/>
    <m/>
    <m/>
    <m/>
    <m/>
    <m/>
    <m/>
    <m/>
    <m/>
    <m/>
    <m/>
  </r>
  <r>
    <n v="1900004501"/>
    <d v="2019-12-09T00:00:00"/>
    <s v="Brokerage"/>
    <s v="Ahmedabad"/>
    <s v="Employee Benefits (EB)"/>
    <s v="Shloka Shelat"/>
    <x v="2"/>
    <s v="N"/>
    <n v="54522170"/>
    <n v="9056"/>
    <d v="2019-07-09T00:00:00"/>
    <m/>
    <m/>
    <m/>
    <m/>
    <m/>
    <m/>
    <m/>
    <m/>
    <m/>
    <m/>
  </r>
  <r>
    <n v="1900004503"/>
    <d v="2019-12-10T00:00:00"/>
    <s v="Brokerage"/>
    <s v="Ahmedabad"/>
    <s v="Global Client Network (GNB Inward)"/>
    <s v="Divya Dhingra"/>
    <x v="1"/>
    <s v="F"/>
    <s v="OG-20-2202-3304-00000009"/>
    <n v="1897"/>
    <d v="2019-07-01T00:00:00"/>
    <m/>
    <m/>
    <m/>
    <m/>
    <m/>
    <m/>
    <m/>
    <m/>
    <m/>
    <m/>
  </r>
  <r>
    <n v="1900004505"/>
    <d v="2019-12-10T00:00:00"/>
    <s v="Brokerage"/>
    <s v="Ahmedabad"/>
    <s v="Global Client Network (GNB Inward)"/>
    <s v="Divya Dhingra"/>
    <x v="1"/>
    <s v="F"/>
    <s v="OG-20-2202-3383-00000002"/>
    <n v="42500"/>
    <d v="2019-07-01T00:00:00"/>
    <m/>
    <m/>
    <m/>
    <m/>
    <m/>
    <m/>
    <m/>
    <m/>
    <m/>
    <m/>
  </r>
  <r>
    <n v="1900004507"/>
    <d v="2019-12-10T00:00:00"/>
    <s v="Brokerage"/>
    <s v="Ahmedabad"/>
    <s v="Global Client Network (GNB Inward)"/>
    <s v="Divya Dhingra"/>
    <x v="1"/>
    <s v="F"/>
    <s v="OG-20-2202-4002-00000010"/>
    <n v="10917"/>
    <d v="2019-07-01T00:00:00"/>
    <m/>
    <m/>
    <m/>
    <m/>
    <m/>
    <m/>
    <m/>
    <m/>
    <m/>
    <m/>
  </r>
  <r>
    <n v="1900004518"/>
    <d v="2019-12-10T00:00:00"/>
    <s v="Brokerage"/>
    <s v="Ahmedabad"/>
    <s v="Global Client Network (GNB Inward)"/>
    <s v="Divya Dhingra"/>
    <x v="1"/>
    <s v="F"/>
    <s v="OG-20-2202-4010-00000869"/>
    <n v="3375"/>
    <d v="2019-07-01T00:00:00"/>
    <m/>
    <m/>
    <m/>
    <m/>
    <m/>
    <m/>
    <m/>
    <m/>
    <m/>
    <m/>
  </r>
  <r>
    <n v="1900004535"/>
    <d v="2019-12-10T00:00:00"/>
    <s v="Fees"/>
    <s v="Ahmedabad"/>
    <s v="Global Client Network (GNB Inward)"/>
    <s v="Divya Dhingra"/>
    <x v="1"/>
    <s v="P"/>
    <s v="1011/142530053/01/000"/>
    <n v="320175"/>
    <d v="2019-12-06T00:00:00"/>
    <m/>
    <m/>
    <m/>
    <m/>
    <m/>
    <m/>
    <m/>
    <m/>
    <m/>
    <m/>
  </r>
  <r>
    <n v="1900004535"/>
    <d v="2019-12-10T00:00:00"/>
    <s v="Fees"/>
    <s v="Ahmedabad"/>
    <s v="Global Client Network (GNB Inward)"/>
    <s v="Divya Dhingra"/>
    <x v="1"/>
    <s v="P"/>
    <n v="3.1242015891005998E+18"/>
    <n v="320175"/>
    <d v="2019-12-06T00:00:00"/>
    <m/>
    <m/>
    <m/>
    <m/>
    <m/>
    <m/>
    <m/>
    <m/>
    <m/>
    <m/>
  </r>
  <r>
    <n v="1900004535"/>
    <d v="2019-12-10T00:00:00"/>
    <s v="Fees"/>
    <s v="Ahmedabad"/>
    <s v="Global Client Network (GNB Inward)"/>
    <s v="Divya Dhingra"/>
    <x v="1"/>
    <s v="P"/>
    <s v="OG-19-2202-1018-00000052"/>
    <n v="320175"/>
    <d v="2019-12-06T00:00:00"/>
    <m/>
    <m/>
    <m/>
    <m/>
    <m/>
    <m/>
    <m/>
    <m/>
    <m/>
    <m/>
  </r>
  <r>
    <n v="1900004538"/>
    <d v="2019-12-10T00:00:00"/>
    <s v="Fees"/>
    <s v="Ahmedabad"/>
    <s v="Global Client Network (GNB Inward)"/>
    <s v="Divya Dhingra"/>
    <x v="1"/>
    <s v="S"/>
    <s v="OG-20-2202-3315-00000009"/>
    <n v="168593"/>
    <d v="2019-05-28T00:00:00"/>
    <m/>
    <m/>
    <m/>
    <m/>
    <m/>
    <m/>
    <m/>
    <m/>
    <m/>
    <m/>
  </r>
  <r>
    <n v="1900004538"/>
    <d v="2019-12-10T00:00:00"/>
    <s v="Fees"/>
    <s v="Ahmedabad"/>
    <s v="Global Client Network (GNB Inward)"/>
    <s v="Divya Dhingra"/>
    <x v="1"/>
    <s v="S"/>
    <s v="P0019200001/9999/100301"/>
    <n v="168593"/>
    <d v="2019-05-28T00:00:00"/>
    <m/>
    <m/>
    <m/>
    <m/>
    <m/>
    <m/>
    <m/>
    <m/>
    <m/>
    <m/>
  </r>
  <r>
    <n v="1900004894"/>
    <d v="2019-12-19T00:00:00"/>
    <s v="Brokerage"/>
    <s v="Ahmedabad"/>
    <s v="Global Client Network (GNB Inward)"/>
    <s v="Divya Dhingra"/>
    <x v="1"/>
    <s v="T"/>
    <n v="43196279"/>
    <n v="2970"/>
    <d v="2019-09-22T00:00:00"/>
    <m/>
    <m/>
    <m/>
    <m/>
    <m/>
    <m/>
    <m/>
    <m/>
    <m/>
    <m/>
  </r>
  <r>
    <n v="1900004898"/>
    <d v="2019-12-19T00:00:00"/>
    <s v="Brokerage"/>
    <s v="Ahmedabad"/>
    <s v="Global Client Network (GNB Inward)"/>
    <s v="Divya Dhingra"/>
    <x v="2"/>
    <s v="C"/>
    <n v="3.1142029633600998E+18"/>
    <n v="7022"/>
    <d v="2019-08-26T00:00:00"/>
    <m/>
    <m/>
    <m/>
    <m/>
    <m/>
    <m/>
    <m/>
    <m/>
    <m/>
    <m/>
  </r>
  <r>
    <n v="1900004909"/>
    <d v="2019-12-19T00:00:00"/>
    <s v="Brokerage"/>
    <s v="Ahmedabad"/>
    <s v="Global Client Network (GNB Inward)"/>
    <s v="Divya Dhingra"/>
    <x v="1"/>
    <s v="G"/>
    <s v="0301004728-2019"/>
    <n v="202350"/>
    <d v="2019-09-30T00:00:00"/>
    <m/>
    <m/>
    <m/>
    <m/>
    <m/>
    <m/>
    <m/>
    <m/>
    <m/>
    <m/>
  </r>
  <r>
    <n v="1900004912"/>
    <d v="2019-12-19T00:00:00"/>
    <s v="Brokerage"/>
    <s v="Ahmedabad"/>
    <s v="Global Client Network (GNB Inward)"/>
    <s v="Divya Dhingra"/>
    <x v="2"/>
    <s v="G"/>
    <n v="3.213400201191E+23"/>
    <n v="87500"/>
    <d v="2019-07-31T00:00:00"/>
    <m/>
    <m/>
    <m/>
    <m/>
    <m/>
    <m/>
    <m/>
    <m/>
    <m/>
    <m/>
  </r>
  <r>
    <n v="1900004917"/>
    <d v="2019-12-19T00:00:00"/>
    <s v="Brokerage"/>
    <s v="Ahmedabad"/>
    <s v="Global Client Network (GNB Inward)"/>
    <s v="Divya Dhingra"/>
    <x v="2"/>
    <s v="G"/>
    <n v="22515779"/>
    <n v="44260"/>
    <d v="2019-09-30T00:00:00"/>
    <m/>
    <m/>
    <m/>
    <m/>
    <m/>
    <m/>
    <m/>
    <m/>
    <m/>
    <m/>
  </r>
  <r>
    <n v="1900004919"/>
    <d v="2019-12-19T00:00:00"/>
    <s v="Brokerage"/>
    <s v="Ahmedabad"/>
    <s v="Property / BI"/>
    <s v="Shobhit Agarwal"/>
    <x v="0"/>
    <s v="G"/>
    <n v="9.9000046190100005E+19"/>
    <n v="11550"/>
    <d v="2019-09-08T00:00:00"/>
    <m/>
    <m/>
    <m/>
    <m/>
    <m/>
    <m/>
    <m/>
    <m/>
    <m/>
    <m/>
  </r>
  <r>
    <n v="1900004920"/>
    <d v="2019-12-19T00:00:00"/>
    <s v="Brokerage"/>
    <s v="Ahmedabad"/>
    <s v="Small Medium Enterpries (SME)"/>
    <s v="Shobhit Agarwal"/>
    <x v="0"/>
    <s v="G"/>
    <n v="9.90000111903E+19"/>
    <n v="43033"/>
    <d v="2019-09-08T00:00:00"/>
    <m/>
    <m/>
    <m/>
    <m/>
    <m/>
    <m/>
    <m/>
    <m/>
    <m/>
    <m/>
  </r>
  <r>
    <n v="1900004922"/>
    <d v="2019-12-19T00:00:00"/>
    <s v="Brokerage"/>
    <s v="Ahmedabad"/>
    <s v="Property / BI"/>
    <s v="Shobhit Agarwal"/>
    <x v="0"/>
    <s v="G"/>
    <n v="9.9000046190100005E+19"/>
    <n v="7700"/>
    <d v="2019-09-08T00:00:00"/>
    <m/>
    <m/>
    <m/>
    <m/>
    <m/>
    <m/>
    <m/>
    <m/>
    <m/>
    <m/>
  </r>
  <r>
    <n v="1900004923"/>
    <d v="2019-12-19T00:00:00"/>
    <s v="Brokerage"/>
    <s v="Ahmedabad"/>
    <s v="Small Medium Enterpries (SME)"/>
    <s v="Shobhit Agarwal"/>
    <x v="0"/>
    <s v="G"/>
    <n v="9.90000111903E+19"/>
    <n v="72139"/>
    <d v="2019-09-08T00:00:00"/>
    <m/>
    <m/>
    <m/>
    <m/>
    <m/>
    <m/>
    <m/>
    <m/>
    <m/>
    <m/>
  </r>
  <r>
    <n v="1900004928"/>
    <d v="2019-12-19T00:00:00"/>
    <s v="Brokerage"/>
    <s v="Ahmedabad"/>
    <s v="Construction, Power &amp; Infrastructure"/>
    <s v="Shloka Shelat"/>
    <x v="2"/>
    <s v="G"/>
    <n v="9.9000044190299996E+19"/>
    <n v="32585"/>
    <d v="2019-09-11T00:00:00"/>
    <m/>
    <m/>
    <m/>
    <m/>
    <m/>
    <m/>
    <m/>
    <m/>
    <m/>
    <m/>
  </r>
  <r>
    <n v="1900004933"/>
    <d v="2019-12-19T00:00:00"/>
    <s v="Brokerage"/>
    <s v="Ahmedabad"/>
    <s v="Construction, Power &amp; Infrastructure"/>
    <s v="Shloka Shelat"/>
    <x v="2"/>
    <s v="G"/>
    <n v="9.9000044190299996E+19"/>
    <n v="8045"/>
    <d v="2019-09-22T00:00:00"/>
    <m/>
    <m/>
    <m/>
    <m/>
    <m/>
    <m/>
    <m/>
    <m/>
    <m/>
    <m/>
  </r>
  <r>
    <n v="1900004983"/>
    <d v="2019-12-19T00:00:00"/>
    <s v="Brokerage"/>
    <s v="Ahmedabad"/>
    <s v="Global Client Network (GNB Inward)"/>
    <s v="Divya Dhingra"/>
    <x v="1"/>
    <s v="P"/>
    <s v="0000000010619837-01"/>
    <n v="26968"/>
    <d v="2019-10-25T00:00:00"/>
    <m/>
    <m/>
    <m/>
    <m/>
    <m/>
    <m/>
    <m/>
    <m/>
    <m/>
    <m/>
  </r>
  <r>
    <n v="1900004984"/>
    <d v="2019-12-19T00:00:00"/>
    <s v="Brokerage"/>
    <s v="Ahmedabad"/>
    <s v="Global Client Network (GNB Inward)"/>
    <s v="Divya Dhingra"/>
    <x v="1"/>
    <s v="P"/>
    <s v="0000000007404252-02"/>
    <n v="2437"/>
    <d v="2019-10-26T00:00:00"/>
    <m/>
    <m/>
    <m/>
    <m/>
    <m/>
    <m/>
    <m/>
    <m/>
    <m/>
    <m/>
  </r>
  <r>
    <n v="1900004985"/>
    <d v="2019-12-19T00:00:00"/>
    <s v="Brokerage"/>
    <s v="Ahmedabad"/>
    <s v="Global Client Network (GNB Inward)"/>
    <s v="Divya Dhingra"/>
    <x v="1"/>
    <s v="P"/>
    <s v="OG-19-2202-1018-00000052"/>
    <n v="53278"/>
    <d v="2019-01-01T00:00:00"/>
    <m/>
    <m/>
    <m/>
    <m/>
    <m/>
    <m/>
    <m/>
    <m/>
    <m/>
    <m/>
  </r>
  <r>
    <n v="1900004986"/>
    <d v="2019-12-19T00:00:00"/>
    <s v="Brokerage"/>
    <s v="Ahmedabad"/>
    <s v="Global Client Network (GNB Inward)"/>
    <s v="Divya Dhingra"/>
    <x v="1"/>
    <s v="P"/>
    <s v="OG-19-2202-3383-00000007"/>
    <n v="30048"/>
    <d v="2019-01-01T00:00:00"/>
    <m/>
    <m/>
    <m/>
    <m/>
    <m/>
    <m/>
    <m/>
    <m/>
    <m/>
    <m/>
  </r>
  <r>
    <n v="1900004987"/>
    <d v="2019-12-19T00:00:00"/>
    <s v="Brokerage"/>
    <s v="Ahmedabad"/>
    <s v="Global Client Network (GNB Inward)"/>
    <s v="Divya Dhingra"/>
    <x v="1"/>
    <s v="P"/>
    <n v="3.1142029974272998E+18"/>
    <n v="12500"/>
    <d v="2019-09-19T00:00:00"/>
    <m/>
    <m/>
    <m/>
    <m/>
    <m/>
    <m/>
    <m/>
    <m/>
    <m/>
    <m/>
  </r>
  <r>
    <n v="1900005036"/>
    <d v="2019-12-20T00:00:00"/>
    <s v="Brokerage"/>
    <s v="Ahmedabad"/>
    <s v="Global Client Network (GNB Inward)"/>
    <s v="Divya Dhingra"/>
    <x v="2"/>
    <s v="M"/>
    <s v="ER00004563000100"/>
    <n v="3854"/>
    <d v="2019-04-30T00:00:00"/>
    <m/>
    <m/>
    <m/>
    <m/>
    <m/>
    <m/>
    <m/>
    <m/>
    <m/>
    <m/>
  </r>
  <r>
    <n v="1900005300"/>
    <d v="2019-12-24T00:00:00"/>
    <s v="Fees"/>
    <s v="Ahmedabad"/>
    <s v="Global Client Network (GNB Inward)"/>
    <s v="Divya Dhingra"/>
    <x v="1"/>
    <s v="M"/>
    <n v="304003763"/>
    <n v="132392"/>
    <d v="2019-12-20T00:00:00"/>
    <m/>
    <m/>
    <m/>
    <m/>
    <m/>
    <m/>
    <m/>
    <m/>
    <m/>
    <m/>
  </r>
  <r>
    <n v="1900005300"/>
    <d v="2019-12-24T00:00:00"/>
    <s v="Fees"/>
    <s v="Ahmedabad"/>
    <s v="Global Client Network (GNB Inward)"/>
    <s v="Divya Dhingra"/>
    <x v="1"/>
    <s v="M"/>
    <s v="1003/126704810/02/000"/>
    <n v="132392"/>
    <d v="2019-12-20T00:00:00"/>
    <m/>
    <m/>
    <m/>
    <m/>
    <m/>
    <m/>
    <m/>
    <m/>
    <m/>
    <m/>
  </r>
  <r>
    <n v="1900005300"/>
    <d v="2019-12-24T00:00:00"/>
    <s v="Fees"/>
    <s v="Ahmedabad"/>
    <s v="Global Client Network (GNB Inward)"/>
    <s v="Divya Dhingra"/>
    <x v="1"/>
    <s v="M"/>
    <n v="2.4142020928135997E+18"/>
    <n v="132392"/>
    <d v="2019-12-20T00:00:00"/>
    <m/>
    <m/>
    <m/>
    <m/>
    <m/>
    <m/>
    <m/>
    <m/>
    <m/>
    <m/>
  </r>
  <r>
    <n v="1900005300"/>
    <d v="2019-12-24T00:00:00"/>
    <s v="Fees"/>
    <s v="Ahmedabad"/>
    <s v="Global Client Network (GNB Inward)"/>
    <s v="Divya Dhingra"/>
    <x v="1"/>
    <s v="M"/>
    <s v="4092/151965577/01/000"/>
    <n v="132392"/>
    <d v="2019-12-20T00:00:00"/>
    <m/>
    <m/>
    <m/>
    <m/>
    <m/>
    <m/>
    <m/>
    <m/>
    <m/>
    <m/>
  </r>
  <r>
    <n v="1900005324"/>
    <d v="2019-12-24T00:00:00"/>
    <s v="Brokerage"/>
    <s v="Ahmedabad"/>
    <s v="Construction, Power &amp; Infrastructure"/>
    <s v="Shloka Shelat"/>
    <x v="2"/>
    <s v="S"/>
    <n v="9.9000044190299996E+19"/>
    <n v="26805"/>
    <d v="2019-11-19T00:00:00"/>
    <m/>
    <m/>
    <m/>
    <m/>
    <m/>
    <m/>
    <m/>
    <m/>
    <m/>
    <m/>
  </r>
  <r>
    <n v="1900005325"/>
    <d v="2019-12-24T00:00:00"/>
    <s v="Brokerage"/>
    <s v="Ahmedabad"/>
    <s v="Employee Benefits (EB)"/>
    <s v="Shloka Shelat"/>
    <x v="1"/>
    <s v="S"/>
    <n v="43191791"/>
    <n v="956"/>
    <d v="2019-07-03T00:00:00"/>
    <m/>
    <m/>
    <m/>
    <m/>
    <m/>
    <m/>
    <m/>
    <m/>
    <m/>
    <m/>
  </r>
  <r>
    <n v="1900005329"/>
    <d v="2019-12-24T00:00:00"/>
    <s v="Brokerage"/>
    <s v="Ahmedabad"/>
    <s v="Global Client Network (GNB Inward)"/>
    <s v="Divya Dhingra"/>
    <x v="2"/>
    <s v="A"/>
    <n v="3.1142029634361999E+18"/>
    <n v="2089"/>
    <d v="2019-08-26T00:00:00"/>
    <m/>
    <m/>
    <m/>
    <m/>
    <m/>
    <m/>
    <m/>
    <m/>
    <m/>
    <m/>
  </r>
  <r>
    <n v="1900005331"/>
    <d v="2019-12-24T00:00:00"/>
    <s v="Brokerage"/>
    <s v="Ahmedabad"/>
    <s v="Global Client Network (GNB Inward)"/>
    <s v="Divya Dhingra"/>
    <x v="1"/>
    <s v="T"/>
    <s v="OG-20-2202-1005-00000171-2019"/>
    <n v="8580"/>
    <d v="2019-09-21T00:00:00"/>
    <m/>
    <m/>
    <m/>
    <m/>
    <m/>
    <m/>
    <m/>
    <m/>
    <m/>
    <m/>
  </r>
  <r>
    <n v="1900005394"/>
    <d v="2019-12-25T00:00:00"/>
    <s v="Brokerage"/>
    <s v="Ahmedabad"/>
    <s v="Global Client Network (GNB Inward)"/>
    <s v="Divya Dhingra"/>
    <x v="1"/>
    <s v="F"/>
    <s v="OG-20-2202-4004-00000062"/>
    <n v="60713"/>
    <d v="2019-07-01T00:00:00"/>
    <m/>
    <m/>
    <m/>
    <m/>
    <m/>
    <m/>
    <m/>
    <m/>
    <m/>
    <m/>
  </r>
  <r>
    <n v="1900005395"/>
    <d v="2019-12-25T00:00:00"/>
    <s v="Brokerage"/>
    <s v="Ahmedabad"/>
    <s v="Marine"/>
    <s v="Divya Dhingra"/>
    <x v="1"/>
    <s v="G"/>
    <n v="22531899"/>
    <n v="50160"/>
    <d v="2019-10-27T00:00:00"/>
    <m/>
    <m/>
    <m/>
    <m/>
    <m/>
    <m/>
    <m/>
    <m/>
    <m/>
    <m/>
  </r>
  <r>
    <n v="1900005396"/>
    <d v="2019-12-25T00:00:00"/>
    <s v="Brokerage"/>
    <s v="Ahmedabad"/>
    <s v="Global Client Network (GNB Inward)"/>
    <s v="Divya Dhingra"/>
    <x v="3"/>
    <s v="G"/>
    <s v="OG-19-2202-1018-00000047"/>
    <n v="71765"/>
    <d v="2019-10-26T00:00:00"/>
    <m/>
    <m/>
    <m/>
    <m/>
    <m/>
    <m/>
    <m/>
    <m/>
    <m/>
    <m/>
  </r>
  <r>
    <n v="1900005439"/>
    <d v="2019-12-25T00:00:00"/>
    <s v="Brokerage"/>
    <s v="Ahmedabad"/>
    <s v="Construction, Power &amp; Infrastructure"/>
    <s v="Vidit Shah"/>
    <x v="2"/>
    <s v="P"/>
    <s v="'99000044180300000048"/>
    <n v="62399"/>
    <d v="2019-11-14T00:00:00"/>
    <m/>
    <m/>
    <m/>
    <m/>
    <m/>
    <m/>
    <m/>
    <m/>
    <m/>
    <m/>
  </r>
  <r>
    <n v="1900005516"/>
    <d v="2019-12-26T00:00:00"/>
    <s v="Brokerage"/>
    <s v="Ahmedabad"/>
    <s v="Liability"/>
    <s v="Shobhit Agarwal"/>
    <x v="2"/>
    <s v="O"/>
    <n v="2280014070"/>
    <n v="27530"/>
    <d v="2019-03-09T00:00:00"/>
    <m/>
    <m/>
    <m/>
    <m/>
    <m/>
    <m/>
    <m/>
    <m/>
    <m/>
    <m/>
  </r>
  <r>
    <n v="1900005526"/>
    <d v="2019-12-26T00:00:00"/>
    <s v="Brokerage"/>
    <s v="Ahmedabad"/>
    <s v="Employee Benefits (EB)"/>
    <s v="Ankita Shah"/>
    <x v="1"/>
    <s v="A"/>
    <s v="180876-0000-01"/>
    <n v="60000"/>
    <d v="2019-04-01T00:00:00"/>
    <m/>
    <m/>
    <m/>
    <m/>
    <m/>
    <m/>
    <m/>
    <m/>
    <m/>
    <m/>
  </r>
  <r>
    <n v="1900005527"/>
    <d v="2019-12-26T00:00:00"/>
    <s v="Brokerage"/>
    <s v="Ahmedabad"/>
    <s v="Global Client Network (GNB Inward)"/>
    <s v="Divya Dhingra"/>
    <x v="1"/>
    <s v="C"/>
    <n v="1.203004619248E+19"/>
    <n v="77400"/>
    <d v="2019-08-10T00:00:00"/>
    <m/>
    <m/>
    <m/>
    <m/>
    <m/>
    <m/>
    <m/>
    <m/>
    <m/>
    <m/>
  </r>
  <r>
    <n v="1900005528"/>
    <d v="2019-12-26T00:00:00"/>
    <s v="Brokerage"/>
    <s v="Ahmedabad"/>
    <s v="Global Client Network (GNB Inward)"/>
    <s v="Divya Dhingra"/>
    <x v="1"/>
    <s v="C"/>
    <n v="1.203004619248E+19"/>
    <n v="302812"/>
    <d v="2019-08-10T00:00:00"/>
    <m/>
    <m/>
    <m/>
    <m/>
    <m/>
    <m/>
    <m/>
    <m/>
    <m/>
    <m/>
  </r>
  <r>
    <n v="1900005529"/>
    <d v="2019-12-26T00:00:00"/>
    <s v="Brokerage"/>
    <s v="Ahmedabad"/>
    <s v="Property / BI"/>
    <s v="Vidit Shah"/>
    <x v="1"/>
    <s v="H"/>
    <s v="'0655001664 03"/>
    <n v="275569"/>
    <d v="2019-03-01T00:00:00"/>
    <m/>
    <m/>
    <m/>
    <m/>
    <m/>
    <m/>
    <m/>
    <m/>
    <m/>
    <m/>
  </r>
  <r>
    <n v="1900005530"/>
    <d v="2019-12-26T00:00:00"/>
    <s v="Brokerage"/>
    <s v="Ahmedabad"/>
    <s v="Liability"/>
    <s v="Vidit Shah"/>
    <x v="1"/>
    <s v="H"/>
    <s v="'0304001755"/>
    <n v="320000"/>
    <d v="2019-01-31T00:00:00"/>
    <m/>
    <m/>
    <m/>
    <m/>
    <m/>
    <m/>
    <m/>
    <m/>
    <m/>
    <m/>
  </r>
  <r>
    <n v="1900005531"/>
    <d v="2019-12-26T00:00:00"/>
    <s v="Brokerage"/>
    <s v="Ahmedabad"/>
    <s v="Employee Benefits (EB)"/>
    <s v="Ankita Shah"/>
    <x v="1"/>
    <s v="S"/>
    <n v="3393"/>
    <n v="114752"/>
    <d v="2019-11-01T00:00:00"/>
    <m/>
    <m/>
    <m/>
    <m/>
    <m/>
    <m/>
    <m/>
    <m/>
    <m/>
    <m/>
  </r>
  <r>
    <n v="1900005532"/>
    <d v="2019-12-26T00:00:00"/>
    <s v="Brokerage"/>
    <s v="Ahmedabad"/>
    <s v="Employee Benefits (EB)"/>
    <s v="Ankita Shah"/>
    <x v="3"/>
    <s v="S"/>
    <s v="H0056637"/>
    <n v="49027"/>
    <d v="2019-02-04T00:00:00"/>
    <m/>
    <m/>
    <m/>
    <m/>
    <m/>
    <m/>
    <m/>
    <m/>
    <m/>
    <m/>
  </r>
  <r>
    <n v="1900005555"/>
    <d v="2019-12-26T00:00:00"/>
    <s v="Brokerage"/>
    <s v="Ahmedabad"/>
    <s v="Construction, Power &amp; Infrastructure"/>
    <s v="Vidit Shah"/>
    <x v="2"/>
    <s v="P"/>
    <s v="'99000044180300000078"/>
    <n v="153332"/>
    <d v="2019-10-19T00:00:00"/>
    <m/>
    <m/>
    <m/>
    <m/>
    <m/>
    <m/>
    <m/>
    <m/>
    <m/>
    <m/>
  </r>
  <r>
    <n v="1900005760"/>
    <d v="2019-12-28T00:00:00"/>
    <s v="Brokerage"/>
    <s v="Ahmedabad"/>
    <s v="Marine"/>
    <s v="Shobhit Agarwal"/>
    <x v="0"/>
    <s v="ABC"/>
    <n v="2.4142027811737001E+18"/>
    <n v="23591"/>
    <d v="2019-05-01T00:00:00"/>
    <m/>
    <m/>
    <m/>
    <m/>
    <m/>
    <m/>
    <m/>
    <m/>
    <m/>
    <m/>
  </r>
  <r>
    <n v="1900005761"/>
    <d v="2019-12-28T00:00:00"/>
    <s v="Brokerage"/>
    <s v="Ahmedabad"/>
    <s v="Global Client Network (GNB Inward)"/>
    <s v="Divya Dhingra"/>
    <x v="1"/>
    <s v="F"/>
    <s v="OG-20-2202-3315-00000012"/>
    <n v="19181"/>
    <d v="2019-08-02T00:00:00"/>
    <m/>
    <m/>
    <m/>
    <m/>
    <m/>
    <m/>
    <m/>
    <m/>
    <m/>
    <m/>
  </r>
  <r>
    <n v="1900005767"/>
    <d v="2019-12-28T00:00:00"/>
    <s v="Brokerage"/>
    <s v="Ahmedabad"/>
    <s v="Small Medium Enterpries (SME)"/>
    <s v="Shobhit Agarwal"/>
    <x v="0"/>
    <s v="G"/>
    <n v="2.3060011180300001E+19"/>
    <n v="8228"/>
    <d v="2019-02-28T00:00:00"/>
    <m/>
    <m/>
    <m/>
    <m/>
    <m/>
    <m/>
    <m/>
    <m/>
    <m/>
    <m/>
  </r>
  <r>
    <n v="1900005768"/>
    <d v="2019-12-28T00:00:00"/>
    <s v="Brokerage"/>
    <s v="Ahmedabad"/>
    <s v="Small Medium Enterpries (SME)"/>
    <s v="Shobhit Agarwal"/>
    <x v="3"/>
    <s v="G"/>
    <n v="2.3060011180300001E+19"/>
    <n v="5241"/>
    <d v="2019-07-12T00:00:00"/>
    <m/>
    <m/>
    <m/>
    <m/>
    <m/>
    <m/>
    <m/>
    <m/>
    <m/>
    <m/>
  </r>
  <r>
    <n v="1900005769"/>
    <d v="2019-12-28T00:00:00"/>
    <s v="Brokerage"/>
    <s v="Ahmedabad"/>
    <s v="Small Medium Enterpries (SME)"/>
    <s v="Shobhit Agarwal"/>
    <x v="3"/>
    <s v="G"/>
    <n v="9.9000046190799995E+19"/>
    <n v="13154"/>
    <d v="2019-10-10T00:00:00"/>
    <m/>
    <m/>
    <m/>
    <m/>
    <m/>
    <m/>
    <m/>
    <m/>
    <m/>
    <m/>
  </r>
  <r>
    <n v="1900005770"/>
    <d v="2019-12-28T00:00:00"/>
    <s v="Brokerage"/>
    <s v="Ahmedabad"/>
    <s v="Small Medium Enterpries (SME)"/>
    <s v="Shobhit Agarwal"/>
    <x v="0"/>
    <s v="G"/>
    <n v="9.9000046190799995E+19"/>
    <n v="14461"/>
    <d v="2019-09-08T00:00:00"/>
    <m/>
    <m/>
    <m/>
    <m/>
    <m/>
    <m/>
    <m/>
    <m/>
    <m/>
    <m/>
  </r>
  <r>
    <n v="1900005771"/>
    <d v="2019-12-28T00:00:00"/>
    <s v="Brokerage"/>
    <s v="Ahmedabad"/>
    <s v="Global Client Network (GNB Inward)"/>
    <s v="Divya Dhingra"/>
    <x v="1"/>
    <s v="H"/>
    <s v="2019-L0138835-FWC"/>
    <n v="2853"/>
    <d v="2019-06-23T00:00:00"/>
    <m/>
    <m/>
    <m/>
    <m/>
    <m/>
    <m/>
    <m/>
    <m/>
    <m/>
    <m/>
  </r>
  <r>
    <n v="1900005772"/>
    <d v="2019-12-28T00:00:00"/>
    <s v="Brokerage"/>
    <s v="Ahmedabad"/>
    <s v="Global Client Network (GNB Inward)"/>
    <s v="Divya Dhingra"/>
    <x v="1"/>
    <s v="H"/>
    <s v="2019-L0139704-PBL"/>
    <n v="495"/>
    <d v="2019-06-23T00:00:00"/>
    <m/>
    <m/>
    <m/>
    <m/>
    <m/>
    <m/>
    <m/>
    <m/>
    <m/>
    <m/>
  </r>
  <r>
    <n v="1900005773"/>
    <d v="2019-12-28T00:00:00"/>
    <s v="Brokerage"/>
    <s v="Ahmedabad"/>
    <s v="Global Client Network (GNB Inward)"/>
    <s v="Divya Dhingra"/>
    <x v="3"/>
    <s v="H"/>
    <s v="2018-F0513845-BSS"/>
    <n v="5891"/>
    <d v="2019-02-04T00:00:00"/>
    <m/>
    <m/>
    <m/>
    <m/>
    <m/>
    <m/>
    <m/>
    <m/>
    <m/>
    <m/>
  </r>
  <r>
    <n v="1900005774"/>
    <d v="2019-12-28T00:00:00"/>
    <s v="Brokerage"/>
    <s v="Ahmedabad"/>
    <s v="Property / BI"/>
    <s v="Shloka Shelat"/>
    <x v="2"/>
    <s v="N"/>
    <s v="OG-20-2202-4004-00000043"/>
    <n v="4596"/>
    <d v="2019-05-16T00:00:00"/>
    <m/>
    <m/>
    <m/>
    <m/>
    <m/>
    <m/>
    <m/>
    <m/>
    <m/>
    <m/>
  </r>
  <r>
    <n v="1900005775"/>
    <d v="2019-12-28T00:00:00"/>
    <s v="Brokerage"/>
    <s v="Ahmedabad"/>
    <s v="Construction, Power &amp; Infrastructure"/>
    <s v="Shloka Shelat"/>
    <x v="2"/>
    <s v="S"/>
    <n v="9.9000044180300005E+19"/>
    <n v="21443"/>
    <d v="2019-07-03T00:00:00"/>
    <m/>
    <m/>
    <m/>
    <m/>
    <m/>
    <m/>
    <m/>
    <m/>
    <m/>
    <m/>
  </r>
  <r>
    <n v="1900005776"/>
    <d v="2019-12-28T00:00:00"/>
    <s v="Brokerage"/>
    <s v="Ahmedabad"/>
    <s v="Construction, Power &amp; Infrastructure"/>
    <s v="Shloka Shelat"/>
    <x v="2"/>
    <s v="S"/>
    <n v="9.9000044180300005E+19"/>
    <n v="21442"/>
    <d v="2019-10-20T00:00:00"/>
    <m/>
    <m/>
    <m/>
    <m/>
    <m/>
    <m/>
    <m/>
    <m/>
    <m/>
    <m/>
  </r>
  <r>
    <n v="1900005777"/>
    <d v="2019-12-28T00:00:00"/>
    <s v="Brokerage"/>
    <s v="Ahmedabad"/>
    <s v="Construction, Power &amp; Infrastructure"/>
    <s v="Shloka Shelat"/>
    <x v="2"/>
    <s v="S"/>
    <n v="9.9000044180300005E+19"/>
    <n v="21443"/>
    <d v="2019-03-16T00:00:00"/>
    <m/>
    <m/>
    <m/>
    <m/>
    <m/>
    <m/>
    <m/>
    <m/>
    <m/>
    <m/>
  </r>
  <r>
    <n v="1900005778"/>
    <d v="2019-12-28T00:00:00"/>
    <s v="Brokerage"/>
    <s v="Ahmedabad"/>
    <s v="Construction, Power &amp; Infrastructure"/>
    <s v="Shloka Shelat"/>
    <x v="2"/>
    <s v="S"/>
    <n v="9.9000044180300005E+19"/>
    <n v="17949"/>
    <d v="2019-07-03T00:00:00"/>
    <m/>
    <m/>
    <m/>
    <m/>
    <m/>
    <m/>
    <m/>
    <m/>
    <m/>
    <m/>
  </r>
  <r>
    <n v="1900005779"/>
    <d v="2019-12-28T00:00:00"/>
    <s v="Brokerage"/>
    <s v="Ahmedabad"/>
    <s v="Construction, Power &amp; Infrastructure"/>
    <s v="Shloka Shelat"/>
    <x v="2"/>
    <s v="S"/>
    <n v="9.9000044180300005E+19"/>
    <n v="17949"/>
    <d v="2019-03-16T00:00:00"/>
    <m/>
    <m/>
    <m/>
    <m/>
    <m/>
    <m/>
    <m/>
    <m/>
    <m/>
    <m/>
  </r>
  <r>
    <n v="1900005780"/>
    <d v="2019-12-28T00:00:00"/>
    <s v="Brokerage"/>
    <s v="Ahmedabad"/>
    <s v="Property / BI"/>
    <s v="Shloka Shelat"/>
    <x v="0"/>
    <s v="S"/>
    <s v="PFS/I3353707/71/01/006343"/>
    <n v="7889"/>
    <d v="2019-01-12T00:00:00"/>
    <m/>
    <m/>
    <m/>
    <m/>
    <m/>
    <m/>
    <m/>
    <m/>
    <m/>
    <m/>
  </r>
  <r>
    <n v="1900005781"/>
    <d v="2019-12-28T00:00:00"/>
    <s v="Brokerage"/>
    <s v="Ahmedabad"/>
    <s v="Liability"/>
    <s v="Shloka Shelat"/>
    <x v="2"/>
    <s v="S"/>
    <n v="3.1142031258438999E+18"/>
    <n v="8198"/>
    <d v="2019-10-25T00:00:00"/>
    <m/>
    <m/>
    <m/>
    <m/>
    <m/>
    <m/>
    <m/>
    <m/>
    <m/>
    <m/>
  </r>
  <r>
    <n v="1900005782"/>
    <d v="2019-12-28T00:00:00"/>
    <s v="Brokerage"/>
    <s v="Ahmedabad"/>
    <s v="Employee Benefits (EB)"/>
    <s v="Ankita Shah"/>
    <x v="3"/>
    <s v="S"/>
    <s v="H0048996"/>
    <n v="18697"/>
    <d v="2019-03-11T00:00:00"/>
    <m/>
    <m/>
    <m/>
    <m/>
    <m/>
    <m/>
    <m/>
    <m/>
    <m/>
    <m/>
  </r>
  <r>
    <n v="1900005783"/>
    <d v="2019-12-28T00:00:00"/>
    <s v="Brokerage"/>
    <s v="Ahmedabad"/>
    <s v="Employee Benefits (EB)"/>
    <s v="Ankita Shah"/>
    <x v="3"/>
    <s v="S"/>
    <s v="H0048996"/>
    <n v="17140"/>
    <d v="2019-10-11T00:00:00"/>
    <m/>
    <m/>
    <m/>
    <m/>
    <m/>
    <m/>
    <m/>
    <m/>
    <m/>
    <m/>
  </r>
  <r>
    <n v="1900005784"/>
    <d v="2019-12-28T00:00:00"/>
    <s v="Brokerage"/>
    <s v="Ahmedabad"/>
    <s v="Employee Benefits (EB)"/>
    <s v="Ankita Shah"/>
    <x v="3"/>
    <s v="S"/>
    <s v="H0048996"/>
    <n v="8561"/>
    <d v="2019-11-14T00:00:00"/>
    <m/>
    <m/>
    <m/>
    <m/>
    <m/>
    <m/>
    <m/>
    <m/>
    <m/>
    <m/>
  </r>
  <r>
    <n v="1900005785"/>
    <d v="2019-12-28T00:00:00"/>
    <s v="Brokerage"/>
    <s v="Ahmedabad"/>
    <s v="Liability"/>
    <s v="Shloka Shelat"/>
    <x v="1"/>
    <s v="T"/>
    <n v="43191787"/>
    <n v="6213"/>
    <d v="2019-07-03T00:00:00"/>
    <m/>
    <m/>
    <m/>
    <m/>
    <m/>
    <m/>
    <m/>
    <m/>
    <m/>
    <m/>
  </r>
  <r>
    <n v="1900005786"/>
    <d v="2019-12-28T00:00:00"/>
    <s v="Brokerage"/>
    <s v="Ahmedabad"/>
    <s v="Global Client Network (GNB Inward)"/>
    <s v="Divya Dhingra"/>
    <x v="1"/>
    <s v="T"/>
    <s v="OG-20-2202-4097-00000201"/>
    <n v="8625"/>
    <d v="2019-09-21T00:00:00"/>
    <m/>
    <m/>
    <m/>
    <m/>
    <m/>
    <m/>
    <m/>
    <m/>
    <m/>
    <m/>
  </r>
  <r>
    <n v="1900005787"/>
    <d v="2019-12-28T00:00:00"/>
    <s v="Brokerage"/>
    <s v="Ahmedabad"/>
    <s v="Global Client Network (GNB Inward)"/>
    <s v="Divya Dhingra"/>
    <x v="1"/>
    <s v="T"/>
    <s v="OG-20-2202-4097-00000170"/>
    <n v="4579"/>
    <d v="2019-09-21T00:00:00"/>
    <m/>
    <m/>
    <m/>
    <m/>
    <m/>
    <m/>
    <m/>
    <m/>
    <m/>
    <m/>
  </r>
  <r>
    <n v="1900005788"/>
    <d v="2019-12-28T00:00:00"/>
    <s v="Brokerage"/>
    <s v="Ahmedabad"/>
    <s v="Global Client Network (GNB Inward)"/>
    <s v="Divya Dhingra"/>
    <x v="3"/>
    <s v="T"/>
    <s v="OG-19-2202-1005-00000153"/>
    <n v="1980"/>
    <d v="2019-06-14T00:00:00"/>
    <m/>
    <m/>
    <m/>
    <m/>
    <m/>
    <m/>
    <m/>
    <m/>
    <m/>
    <m/>
  </r>
  <r>
    <n v="1900005789"/>
    <d v="2019-12-28T00:00:00"/>
    <s v="Brokerage"/>
    <s v="Ahmedabad"/>
    <s v="Global Client Network (GNB Inward)"/>
    <s v="Divya Dhingra"/>
    <x v="1"/>
    <s v="T"/>
    <s v="OG-20-2202-4097-00000171"/>
    <n v="3330"/>
    <d v="2019-09-21T00:00:00"/>
    <m/>
    <m/>
    <m/>
    <m/>
    <m/>
    <m/>
    <m/>
    <m/>
    <m/>
    <m/>
  </r>
  <r>
    <n v="1900005910"/>
    <d v="2019-12-31T00:00:00"/>
    <s v="Brokerage"/>
    <s v="Ahmedabad"/>
    <s v="Construction, Power &amp; Infrastructure"/>
    <s v="Nishant Sharma"/>
    <x v="2"/>
    <s v="P"/>
    <s v="'99000044180300000047"/>
    <n v="90282"/>
    <d v="2019-02-27T00:00:00"/>
    <m/>
    <m/>
    <m/>
    <m/>
    <m/>
    <m/>
    <m/>
    <m/>
    <m/>
    <m/>
  </r>
  <r>
    <n v="1900005911"/>
    <d v="2019-12-31T00:00:00"/>
    <s v="Brokerage"/>
    <s v="Ahmedabad"/>
    <s v="Construction, Power &amp; Infrastructure"/>
    <s v="Vidit Shah"/>
    <x v="2"/>
    <s v="P"/>
    <s v="'99000044180300000048"/>
    <n v="68639"/>
    <d v="2019-05-14T00:00:00"/>
    <m/>
    <m/>
    <m/>
    <m/>
    <m/>
    <m/>
    <m/>
    <m/>
    <m/>
    <m/>
  </r>
  <r>
    <n v="1900005912"/>
    <d v="2019-12-31T00:00:00"/>
    <s v="Brokerage"/>
    <s v="Ahmedabad"/>
    <s v="Construction, Power &amp; Infrastructure"/>
    <s v="Nishant Sharma"/>
    <x v="2"/>
    <s v="P"/>
    <s v="'99000044180300000047"/>
    <n v="90282"/>
    <d v="2019-08-27T00:00:00"/>
    <m/>
    <m/>
    <m/>
    <m/>
    <m/>
    <m/>
    <m/>
    <m/>
    <m/>
    <m/>
  </r>
  <r>
    <n v="1900005913"/>
    <d v="2019-12-31T00:00:00"/>
    <s v="Brokerage"/>
    <s v="Ahmedabad"/>
    <s v="Construction, Power &amp; Infrastructure"/>
    <s v="Nishant Sharma"/>
    <x v="2"/>
    <s v="P"/>
    <s v="'99000044180300000047"/>
    <n v="90282"/>
    <d v="2019-05-27T00:00:00"/>
    <m/>
    <m/>
    <m/>
    <m/>
    <m/>
    <m/>
    <m/>
    <m/>
    <m/>
    <m/>
  </r>
  <r>
    <n v="1900005915"/>
    <d v="2019-12-31T00:00:00"/>
    <s v="Brokerage"/>
    <s v="Ahmedabad"/>
    <s v="Construction, Power &amp; Infrastructure"/>
    <s v="Vidit Shah"/>
    <x v="2"/>
    <s v="P"/>
    <s v="'99000044180300000076"/>
    <n v="67102"/>
    <d v="2019-03-27T00:00:00"/>
    <m/>
    <m/>
    <m/>
    <m/>
    <m/>
    <m/>
    <m/>
    <m/>
    <m/>
    <m/>
  </r>
  <r>
    <n v="1900005959"/>
    <d v="2019-12-31T00:00:00"/>
    <s v="Brokerage"/>
    <s v="Ahmedabad"/>
    <s v="Liability"/>
    <s v="Vidit Shah"/>
    <x v="1"/>
    <s v="H"/>
    <s v="'0300004329"/>
    <n v="125000"/>
    <d v="2019-01-31T00:00:00"/>
    <m/>
    <m/>
    <m/>
    <m/>
    <m/>
    <m/>
    <m/>
    <m/>
    <m/>
    <m/>
  </r>
  <r>
    <n v="1900005960"/>
    <d v="2019-12-31T00:00:00"/>
    <s v="Brokerage"/>
    <s v="Ahmedabad"/>
    <s v="Trade Credit &amp;amp; Political Risk"/>
    <s v="Gautam Murkunde"/>
    <x v="1"/>
    <s v="M"/>
    <s v="TBA"/>
    <n v="115781"/>
    <d v="2019-07-28T00:00:00"/>
    <m/>
    <m/>
    <m/>
    <m/>
    <m/>
    <m/>
    <m/>
    <m/>
    <m/>
    <m/>
  </r>
  <r>
    <n v="1900005961"/>
    <d v="2019-12-31T00:00:00"/>
    <s v="Brokerage"/>
    <s v="Ahmedabad"/>
    <s v="Liability"/>
    <s v="Vidit Shah"/>
    <x v="1"/>
    <s v="C"/>
    <s v="'23060036180200000022"/>
    <n v="137500"/>
    <d v="2019-01-01T00:00:00"/>
    <m/>
    <m/>
    <m/>
    <m/>
    <m/>
    <m/>
    <m/>
    <m/>
    <m/>
    <m/>
  </r>
  <r>
    <n v="1900005962"/>
    <d v="2019-12-31T00:00:00"/>
    <s v="Brokerage"/>
    <s v="Ahmedabad"/>
    <s v="Construction, Power &amp; Infrastructure"/>
    <s v="Nishant Sharma"/>
    <x v="2"/>
    <s v="P"/>
    <s v="'99000044180300000078"/>
    <n v="208093"/>
    <d v="2019-03-25T00:00:00"/>
    <m/>
    <m/>
    <m/>
    <m/>
    <m/>
    <m/>
    <m/>
    <m/>
    <m/>
    <m/>
  </r>
  <r>
    <n v="1900005964"/>
    <d v="2019-12-31T00:00:00"/>
    <s v="Brokerage"/>
    <s v="Ahmedabad"/>
    <s v="Construction, Power &amp; Infrastructure"/>
    <s v="Nishant Sharma"/>
    <x v="2"/>
    <s v="P"/>
    <s v="'99000044180300000078"/>
    <n v="153332"/>
    <d v="2019-07-07T00:00:00"/>
    <m/>
    <m/>
    <m/>
    <m/>
    <m/>
    <m/>
    <m/>
    <m/>
    <m/>
    <m/>
  </r>
  <r>
    <n v="1900005965"/>
    <d v="2019-12-31T00:00:00"/>
    <s v="Brokerage"/>
    <s v="Ahmedabad"/>
    <s v="Liability"/>
    <s v="Vidit Shah"/>
    <x v="1"/>
    <s v="C"/>
    <s v="'91000036191700000002"/>
    <n v="131250"/>
    <d v="2019-05-23T00:00:00"/>
    <m/>
    <m/>
    <m/>
    <m/>
    <m/>
    <m/>
    <m/>
    <m/>
    <m/>
    <m/>
  </r>
  <r>
    <n v="2000001072"/>
    <d v="2020-01-03T00:00:00"/>
    <s v="Brokerage"/>
    <s v="Ahmedabad"/>
    <s v="Marine"/>
    <s v="Shobhit Agarwal"/>
    <x v="3"/>
    <s v="S"/>
    <n v="2.4142025629033999E+18"/>
    <n v="56100"/>
    <d v="2019-03-08T00:00:00"/>
    <m/>
    <m/>
    <m/>
    <m/>
    <m/>
    <m/>
    <m/>
    <m/>
    <m/>
    <m/>
  </r>
  <r>
    <n v="2000001076"/>
    <d v="2020-01-03T00:00:00"/>
    <s v="Brokerage"/>
    <s v="Ahmedabad"/>
    <s v="Marine"/>
    <s v="Vidit Shah"/>
    <x v="1"/>
    <s v="H"/>
    <s v="0830016972 02"/>
    <n v="50333"/>
    <d v="2019-03-01T00:00:00"/>
    <m/>
    <m/>
    <m/>
    <m/>
    <m/>
    <m/>
    <m/>
    <m/>
    <m/>
    <m/>
  </r>
  <r>
    <n v="2000001082"/>
    <d v="2020-01-03T00:00:00"/>
    <s v="Brokerage"/>
    <s v="Ahmedabad"/>
    <s v="Liability"/>
    <s v="Vidit Shah"/>
    <x v="1"/>
    <s v="T"/>
    <n v="41046110"/>
    <n v="74250"/>
    <d v="2019-04-09T00:00:00"/>
    <m/>
    <m/>
    <m/>
    <m/>
    <m/>
    <m/>
    <m/>
    <m/>
    <m/>
    <m/>
  </r>
  <r>
    <n v="2000001083"/>
    <d v="2020-01-03T00:00:00"/>
    <s v="Brokerage"/>
    <s v="Ahmedabad"/>
    <s v="Employee Benefits (EB)"/>
    <s v="Shloka Shelat"/>
    <x v="1"/>
    <s v="N"/>
    <s v="4101191100000008-00"/>
    <n v="48929"/>
    <d v="2019-11-10T00:00:00"/>
    <m/>
    <m/>
    <m/>
    <m/>
    <m/>
    <m/>
    <m/>
    <m/>
    <m/>
    <m/>
  </r>
  <r>
    <n v="2000001086"/>
    <d v="2020-01-03T00:00:00"/>
    <s v="Brokerage"/>
    <s v="Ahmedabad"/>
    <s v="Global Client Network (GNB Inward)"/>
    <s v="Divya Dhingra"/>
    <x v="2"/>
    <s v="P"/>
    <n v="1.11200441808E+19"/>
    <n v="49401"/>
    <d v="2019-01-03T00:00:00"/>
    <m/>
    <m/>
    <m/>
    <m/>
    <m/>
    <m/>
    <m/>
    <m/>
    <m/>
    <m/>
  </r>
  <r>
    <n v="2000001563"/>
    <d v="2020-01-16T00:00:00"/>
    <s v="Brokerage"/>
    <s v="Ahmedabad"/>
    <s v="Marine"/>
    <s v="Shloka Shelat"/>
    <x v="0"/>
    <s v="S"/>
    <s v="MCO/I3350570/71/01/006343"/>
    <n v="9075"/>
    <d v="2019-01-12T00:00:00"/>
    <m/>
    <m/>
    <m/>
    <m/>
    <m/>
    <m/>
    <m/>
    <m/>
    <m/>
    <m/>
  </r>
  <r>
    <n v="2000001567"/>
    <d v="2020-01-16T00:00:00"/>
    <s v="Brokerage"/>
    <s v="Ahmedabad"/>
    <s v="Construction, Power &amp; Infrastructure"/>
    <s v="Vidit Shah"/>
    <x v="2"/>
    <s v="M"/>
    <s v="'11120044180300000011"/>
    <n v="24072"/>
    <d v="2019-03-13T00:00:00"/>
    <m/>
    <m/>
    <m/>
    <m/>
    <m/>
    <m/>
    <m/>
    <m/>
    <m/>
    <m/>
  </r>
  <r>
    <n v="2000001570"/>
    <d v="2020-01-16T00:00:00"/>
    <s v="Brokerage"/>
    <s v="Ahmedabad"/>
    <s v="Employee Benefits (EB)"/>
    <s v="Ankita Shah"/>
    <x v="1"/>
    <s v="T"/>
    <s v="LPGPA0000000200/01"/>
    <n v="5550"/>
    <d v="2019-01-04T00:00:00"/>
    <m/>
    <m/>
    <m/>
    <m/>
    <m/>
    <m/>
    <m/>
    <m/>
    <m/>
    <m/>
  </r>
  <r>
    <n v="2000001575"/>
    <d v="2020-01-16T00:00:00"/>
    <s v="Brokerage"/>
    <s v="Ahmedabad"/>
    <s v="Property / BI"/>
    <s v="Vidit Shah"/>
    <x v="2"/>
    <s v="P"/>
    <s v="'99000046192400000039"/>
    <n v="10938"/>
    <d v="2019-06-12T00:00:00"/>
    <m/>
    <m/>
    <m/>
    <m/>
    <m/>
    <m/>
    <m/>
    <m/>
    <m/>
    <m/>
  </r>
  <r>
    <n v="2000001579"/>
    <d v="2020-01-16T00:00:00"/>
    <s v="Brokerage"/>
    <s v="Ahmedabad"/>
    <s v="Emerging Corporates Group (ECG)"/>
    <s v="Shloka Shelat"/>
    <x v="2"/>
    <s v="S"/>
    <n v="2280038722"/>
    <n v="2789"/>
    <d v="2019-07-15T00:00:00"/>
    <m/>
    <m/>
    <m/>
    <m/>
    <m/>
    <m/>
    <m/>
    <m/>
    <m/>
    <m/>
  </r>
  <r>
    <n v="2000001583"/>
    <d v="2020-01-16T00:00:00"/>
    <s v="Brokerage"/>
    <s v="Ahmedabad"/>
    <s v="Marine"/>
    <s v="Shobhit Agarwal"/>
    <x v="3"/>
    <s v="S"/>
    <n v="2.4142025629033999E+18"/>
    <n v="14025"/>
    <d v="2019-10-22T00:00:00"/>
    <m/>
    <m/>
    <m/>
    <m/>
    <m/>
    <m/>
    <m/>
    <m/>
    <m/>
    <m/>
  </r>
  <r>
    <n v="2000001589"/>
    <d v="2020-01-16T00:00:00"/>
    <s v="Brokerage"/>
    <s v="Ahmedabad"/>
    <s v="Global Client Network (GNB Inward)"/>
    <s v="Divya Dhingra"/>
    <x v="1"/>
    <s v="G"/>
    <s v="32099602-01"/>
    <n v="1112"/>
    <d v="2019-01-23T00:00:00"/>
    <m/>
    <m/>
    <m/>
    <m/>
    <m/>
    <m/>
    <m/>
    <m/>
    <m/>
    <m/>
  </r>
  <r>
    <n v="2000001598"/>
    <d v="2020-01-16T00:00:00"/>
    <s v="Brokerage"/>
    <s v="Ahmedabad"/>
    <s v="Employee Benefits (EB)"/>
    <s v="Ankita Shah"/>
    <x v="1"/>
    <s v="F"/>
    <n v="2.9992015408021002E+18"/>
    <n v="4302"/>
    <d v="2019-11-01T00:00:00"/>
    <m/>
    <m/>
    <m/>
    <m/>
    <m/>
    <m/>
    <m/>
    <m/>
    <m/>
    <m/>
  </r>
  <r>
    <n v="2000001604"/>
    <d v="2020-01-16T00:00:00"/>
    <s v="Brokerage"/>
    <s v="Ahmedabad"/>
    <s v="Liability"/>
    <s v="Vidit Shah"/>
    <x v="2"/>
    <s v="H"/>
    <s v="'2302003268"/>
    <n v="21875"/>
    <d v="2019-02-11T00:00:00"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Ahmedabad"/>
    <m/>
    <x v="0"/>
    <x v="0"/>
  </r>
  <r>
    <x v="0"/>
    <s v="Ahmedabad"/>
    <m/>
    <x v="0"/>
    <x v="0"/>
  </r>
  <r>
    <x v="0"/>
    <s v="Ahmedabad"/>
    <m/>
    <x v="1"/>
    <x v="0"/>
  </r>
  <r>
    <x v="0"/>
    <s v="Ahmedabad"/>
    <m/>
    <x v="2"/>
    <x v="1"/>
  </r>
  <r>
    <x v="0"/>
    <s v="Ahmedabad"/>
    <m/>
    <x v="3"/>
    <x v="1"/>
  </r>
  <r>
    <x v="0"/>
    <s v="Ahmedabad"/>
    <s v="Muralidharan VS"/>
    <x v="3"/>
    <x v="1"/>
  </r>
  <r>
    <x v="0"/>
    <s v="Ahmedabad"/>
    <s v="Srikanth Boddu"/>
    <x v="4"/>
    <x v="1"/>
  </r>
  <r>
    <x v="1"/>
    <s v="Ahmedabad"/>
    <m/>
    <x v="5"/>
    <x v="1"/>
  </r>
  <r>
    <x v="1"/>
    <s v="Ahmedabad"/>
    <s v="Usha G"/>
    <x v="2"/>
    <x v="1"/>
  </r>
  <r>
    <x v="1"/>
    <s v="Ahmedabad"/>
    <s v="Usha G"/>
    <x v="6"/>
    <x v="1"/>
  </r>
  <r>
    <x v="1"/>
    <s v="Ahmedabad"/>
    <s v="Usha G"/>
    <x v="7"/>
    <x v="1"/>
  </r>
  <r>
    <x v="1"/>
    <s v="Ahmedabad"/>
    <s v="Usha G"/>
    <x v="3"/>
    <x v="1"/>
  </r>
  <r>
    <x v="2"/>
    <s v="Ahmedabad"/>
    <s v="Srikanth Boddu"/>
    <x v="8"/>
    <x v="1"/>
  </r>
  <r>
    <x v="2"/>
    <s v="Ahmedabad"/>
    <m/>
    <x v="8"/>
    <x v="1"/>
  </r>
  <r>
    <x v="2"/>
    <s v="Ahmedabad"/>
    <s v="Usha G"/>
    <x v="4"/>
    <x v="1"/>
  </r>
  <r>
    <x v="2"/>
    <s v="Ahmedabad"/>
    <m/>
    <x v="9"/>
    <x v="1"/>
  </r>
  <r>
    <x v="3"/>
    <s v="Ahmedabad"/>
    <m/>
    <x v="2"/>
    <x v="1"/>
  </r>
  <r>
    <x v="3"/>
    <s v="Ahmedabad"/>
    <m/>
    <x v="3"/>
    <x v="1"/>
  </r>
  <r>
    <x v="3"/>
    <s v="Ahmedabad"/>
    <s v="Jeyaraman N, Srikanth Boddu"/>
    <x v="8"/>
    <x v="1"/>
  </r>
  <r>
    <x v="3"/>
    <s v="Ahmedabad"/>
    <m/>
    <x v="4"/>
    <x v="1"/>
  </r>
  <r>
    <x v="4"/>
    <s v="Ahmedabad"/>
    <m/>
    <x v="6"/>
    <x v="1"/>
  </r>
  <r>
    <x v="4"/>
    <s v="Ahmedabad"/>
    <m/>
    <x v="10"/>
    <x v="1"/>
  </r>
  <r>
    <x v="4"/>
    <s v="Ahmedabad"/>
    <m/>
    <x v="10"/>
    <x v="1"/>
  </r>
  <r>
    <x v="5"/>
    <s v="Ahmedabad"/>
    <m/>
    <x v="11"/>
    <x v="1"/>
  </r>
  <r>
    <x v="5"/>
    <s v="Ahmedabad"/>
    <s v="Jeyaraman N, Chitra S"/>
    <x v="11"/>
    <x v="1"/>
  </r>
  <r>
    <x v="5"/>
    <s v="Ahmedabad"/>
    <s v="Srikanth Boddu"/>
    <x v="11"/>
    <x v="1"/>
  </r>
  <r>
    <x v="5"/>
    <s v="Ahmedabad"/>
    <s v="Srikanth Boddu"/>
    <x v="12"/>
    <x v="1"/>
  </r>
  <r>
    <x v="6"/>
    <s v="Ahmedabad"/>
    <s v="Jeyaraman N"/>
    <x v="8"/>
    <x v="1"/>
  </r>
  <r>
    <x v="6"/>
    <s v="Ahmedabad"/>
    <s v="Jeyaraman N"/>
    <x v="4"/>
    <x v="1"/>
  </r>
  <r>
    <x v="6"/>
    <s v="Ahmedabad"/>
    <s v="Jeyaraman N"/>
    <x v="11"/>
    <x v="1"/>
  </r>
  <r>
    <x v="7"/>
    <s v="Ahmedabad"/>
    <s v="Jeyaraman N"/>
    <x v="12"/>
    <x v="1"/>
  </r>
  <r>
    <x v="7"/>
    <s v="Ahmedabad"/>
    <m/>
    <x v="10"/>
    <x v="1"/>
  </r>
  <r>
    <x v="8"/>
    <s v="Ahmedabad"/>
    <s v="Jeyaraman N"/>
    <x v="12"/>
    <x v="1"/>
  </r>
  <r>
    <x v="8"/>
    <s v="Ahmedabad"/>
    <s v="Jeyaraman N, Chitra S"/>
    <x v="8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x v="0"/>
    <n v="8000000"/>
    <n v="400000"/>
    <d v="2019-11-13T00:00:00"/>
    <x v="0"/>
    <s v="Ahmedabad"/>
    <s v="Employee Benefits (EB)"/>
    <x v="0"/>
    <s v="Mediclaim"/>
    <s v="Group Medical"/>
  </r>
  <r>
    <x v="1"/>
    <s v="OPP1900001047"/>
    <x v="1"/>
    <n v="200000"/>
    <n v="30000"/>
    <d v="2020-03-31T00:00:00"/>
    <x v="0"/>
    <s v="Ahmedabad"/>
    <s v="Employee Benefits (EB)"/>
    <x v="0"/>
    <s v="Mediclaim"/>
    <s v="Group Personal Accident"/>
  </r>
  <r>
    <x v="2"/>
    <s v="OPP1900001048"/>
    <x v="1"/>
    <n v="0"/>
    <n v="100000"/>
    <d v="2020-06-30T00:00:00"/>
    <x v="0"/>
    <s v="Ahmedabad"/>
    <s v="Marine"/>
    <x v="1"/>
    <s v="Marine Hull"/>
    <s v="Charterers' Liability Policy"/>
  </r>
  <r>
    <x v="3"/>
    <s v="OPP1900001050"/>
    <x v="1"/>
    <n v="0"/>
    <n v="100000"/>
    <d v="2020-03-31T00:00:00"/>
    <x v="0"/>
    <s v="Ahmedabad"/>
    <s v="Marine"/>
    <x v="1"/>
    <s v="Marine Hull"/>
    <s v="Charterers' Liability Policy"/>
  </r>
  <r>
    <x v="4"/>
    <s v="OPP1900001051"/>
    <x v="1"/>
    <n v="1200000"/>
    <n v="100000"/>
    <d v="2020-03-31T00:00:00"/>
    <x v="0"/>
    <s v="Ahmedabad"/>
    <s v="Trade Credit &amp;amp; Political Risk"/>
    <x v="2"/>
    <s v="Miscellaneous"/>
    <s v="Trade Credit Insurance"/>
  </r>
  <r>
    <x v="5"/>
    <s v="OPP1900001052"/>
    <x v="1"/>
    <n v="0"/>
    <n v="100000"/>
    <d v="2020-05-31T00:00:00"/>
    <x v="0"/>
    <s v="Ahmedabad"/>
    <s v="Liability"/>
    <x v="3"/>
    <s v="Financial Lines"/>
    <s v="Commercial General Liability"/>
  </r>
  <r>
    <x v="6"/>
    <s v="OPP1900001053"/>
    <x v="1"/>
    <n v="0"/>
    <n v="100000"/>
    <d v="2020-05-31T00:00:00"/>
    <x v="0"/>
    <s v="Ahmedabad"/>
    <s v="Marine"/>
    <x v="1"/>
    <s v="Marine Hull"/>
    <s v="Charterers' Liability Policy"/>
  </r>
  <r>
    <x v="7"/>
    <s v="OPP1900001054"/>
    <x v="1"/>
    <n v="0"/>
    <n v="125000"/>
    <d v="2020-06-30T00:00:00"/>
    <x v="0"/>
    <s v="Ahmedabad"/>
    <s v="Employee Benefits (EB)"/>
    <x v="0"/>
    <s v="Mediclaim"/>
    <s v="Group Medical"/>
  </r>
  <r>
    <x v="8"/>
    <s v="OPP1900001055"/>
    <x v="1"/>
    <n v="0"/>
    <n v="100000"/>
    <d v="2020-03-31T00:00:00"/>
    <x v="0"/>
    <s v="Ahmedabad"/>
    <s v="Marine"/>
    <x v="1"/>
    <s v="Marine Hull"/>
    <s v="Charterers' Liability Policy"/>
  </r>
  <r>
    <x v="9"/>
    <s v="OPP1900001056"/>
    <x v="1"/>
    <n v="0"/>
    <n v="200000"/>
    <d v="2020-03-31T00:00:00"/>
    <x v="0"/>
    <s v="Ahmedabad"/>
    <s v="Marine"/>
    <x v="1"/>
    <s v="Marine Hull"/>
    <s v="Charterers' Liability Policy"/>
  </r>
  <r>
    <x v="10"/>
    <s v="OPP1900001057"/>
    <x v="1"/>
    <n v="0"/>
    <n v="75000"/>
    <d v="2020-03-31T00:00:00"/>
    <x v="0"/>
    <s v="Ahmedabad"/>
    <s v="Employee Benefits (EB)"/>
    <x v="0"/>
    <s v="Mediclaim"/>
    <s v="Group Medical"/>
  </r>
  <r>
    <x v="11"/>
    <s v="OPP1900001058"/>
    <x v="1"/>
    <n v="0"/>
    <n v="25000"/>
    <d v="2020-03-31T00:00:00"/>
    <x v="0"/>
    <s v="Ahmedabad"/>
    <s v="Employee Benefits (EB)"/>
    <x v="0"/>
    <s v="Mediclaim"/>
    <s v="Group Personal Accident"/>
  </r>
  <r>
    <x v="12"/>
    <s v="OPP1900001072"/>
    <x v="1"/>
    <n v="2000000"/>
    <n v="150000"/>
    <d v="2020-05-31T00:00:00"/>
    <x v="0"/>
    <s v="Ahmedabad"/>
    <s v="Employee Benefits (EB)"/>
    <x v="0"/>
    <s v="Mediclaim"/>
    <s v="Group Medical"/>
  </r>
  <r>
    <x v="13"/>
    <s v="OPP1900001138"/>
    <x v="1"/>
    <n v="500000"/>
    <n v="75000"/>
    <d v="2020-05-31T00:00:00"/>
    <x v="0"/>
    <s v="Ahmedabad"/>
    <s v="Liability"/>
    <x v="3"/>
    <s v="Financial Lines"/>
    <s v="Cyber Liability Insurance"/>
  </r>
  <r>
    <x v="14"/>
    <s v="OPP1900001222"/>
    <x v="0"/>
    <n v="2500000"/>
    <n v="125000"/>
    <d v="2019-12-01T00:00:00"/>
    <x v="0"/>
    <s v="Ahmedabad"/>
    <s v="Employee Benefits (EB)"/>
    <x v="0"/>
    <s v="Mediclaim"/>
    <s v="Group Medical"/>
  </r>
  <r>
    <x v="15"/>
    <s v="OPP1900001364"/>
    <x v="2"/>
    <n v="1400000"/>
    <n v="100000"/>
    <d v="2019-12-09T00:00:00"/>
    <x v="0"/>
    <s v="Ahmedabad"/>
    <s v="Employee Benefits (EB)"/>
    <x v="0"/>
    <s v="Mediclaim"/>
    <s v="Group Medical"/>
  </r>
  <r>
    <x v="16"/>
    <s v="OPP1900001365"/>
    <x v="2"/>
    <n v="4500000"/>
    <n v="350000"/>
    <d v="2019-12-11T00:00:00"/>
    <x v="0"/>
    <s v="Ahmedabad"/>
    <s v="Employee Benefits (EB)"/>
    <x v="2"/>
    <s v="Miscellaneous"/>
    <s v="Group Medical"/>
  </r>
  <r>
    <x v="17"/>
    <s v="OPP1900001366"/>
    <x v="0"/>
    <n v="9500000"/>
    <n v="200000"/>
    <d v="2019-09-30T00:00:00"/>
    <x v="1"/>
    <s v="Ahmedabad"/>
    <s v="Employee Benefits (EB)"/>
    <x v="0"/>
    <s v="Mediclaim"/>
    <s v="Group Medical"/>
  </r>
  <r>
    <x v="18"/>
    <s v="OPP1900001390"/>
    <x v="2"/>
    <n v="4500000"/>
    <n v="300000"/>
    <d v="2019-10-29T00:00:00"/>
    <x v="0"/>
    <s v="Ahmedabad"/>
    <s v="Employee Benefits (EB)"/>
    <x v="0"/>
    <s v="Mediclaim"/>
    <s v="Group Medical"/>
  </r>
  <r>
    <x v="19"/>
    <s v="OPP1900001391"/>
    <x v="0"/>
    <n v="0"/>
    <n v="100000"/>
    <d v="2019-11-15T00:00:00"/>
    <x v="0"/>
    <s v="Ahmedabad"/>
    <s v="Employee Benefits (EB)"/>
    <x v="0"/>
    <s v="Mediclaim"/>
    <s v="Group Medical"/>
  </r>
  <r>
    <x v="20"/>
    <s v="OPP1900001392"/>
    <x v="0"/>
    <n v="6000000"/>
    <n v="300000"/>
    <d v="2019-12-01T00:00:00"/>
    <x v="0"/>
    <s v="Ahmedabad"/>
    <s v="Employee Benefits (EB)"/>
    <x v="0"/>
    <s v="Mediclaim"/>
    <s v="Group Medical"/>
  </r>
  <r>
    <x v="21"/>
    <s v="OPP1900001393"/>
    <x v="2"/>
    <n v="600000"/>
    <n v="100000"/>
    <d v="2019-11-30T00:00:00"/>
    <x v="0"/>
    <s v="Ahmedabad"/>
    <s v="Emerging Corporates Group (ECG)"/>
    <x v="0"/>
    <s v="Mediclaim"/>
    <s v="Group Medical"/>
  </r>
  <r>
    <x v="22"/>
    <s v="OPP1900001394"/>
    <x v="2"/>
    <n v="210000"/>
    <n v="35000"/>
    <d v="2019-11-30T00:00:00"/>
    <x v="0"/>
    <s v="Ahmedabad"/>
    <s v="Emerging Corporates Group (ECG)"/>
    <x v="0"/>
    <s v="Mediclaim"/>
    <s v="Group Personal Accident"/>
  </r>
  <r>
    <x v="23"/>
    <s v="OPP1900001655"/>
    <x v="2"/>
    <n v="300000"/>
    <n v="49500"/>
    <d v="2019-09-30T00:00:00"/>
    <x v="1"/>
    <s v="Ahmedabad"/>
    <s v="Liability"/>
    <x v="3"/>
    <s v="Financial Lines"/>
    <s v="Commercial General Liability"/>
  </r>
  <r>
    <x v="24"/>
    <s v="OPP1900001656"/>
    <x v="2"/>
    <n v="300000"/>
    <n v="49500"/>
    <d v="2019-09-30T00:00:00"/>
    <x v="1"/>
    <s v="Ahmedabad"/>
    <s v="Liability"/>
    <x v="3"/>
    <s v="Financial Lines"/>
    <s v="Commercial Crime Insurance"/>
  </r>
  <r>
    <x v="25"/>
    <s v="OPP1900001803"/>
    <x v="2"/>
    <n v="5000000"/>
    <n v="250000"/>
    <d v="2019-11-30T00:00:00"/>
    <x v="0"/>
    <s v="Ahmedabad"/>
    <s v="Employee Benefits (EB)"/>
    <x v="0"/>
    <s v="Mediclaim"/>
    <s v="Group Medical"/>
  </r>
  <r>
    <x v="26"/>
    <s v="OPP1900001843"/>
    <x v="0"/>
    <n v="0"/>
    <n v="100000"/>
    <d v="2019-10-31T00:00:00"/>
    <x v="1"/>
    <s v="Ahmedabad"/>
    <s v="Marine"/>
    <x v="1"/>
    <s v="Marine Cargo"/>
    <s v="Marine Combo policy ( EXIM +Inland)"/>
  </r>
  <r>
    <x v="27"/>
    <s v="OPP1900001906"/>
    <x v="1"/>
    <n v="90000000"/>
    <n v="200000"/>
    <d v="2020-08-31T00:00:00"/>
    <x v="0"/>
    <s v="Ahmedabad"/>
    <s v="Property / BI"/>
    <x v="4"/>
    <s v="Constructions &amp;amp; Infrastructure"/>
    <s v="Industrial All Risks"/>
  </r>
  <r>
    <x v="28"/>
    <s v="OPP1900001923"/>
    <x v="0"/>
    <n v="0"/>
    <n v="10000"/>
    <d v="2019-09-30T00:00:00"/>
    <x v="2"/>
    <s v="Ahmedabad"/>
    <s v="Marine"/>
    <x v="1"/>
    <s v="Marine Cargo"/>
    <s v="Marine Cargo"/>
  </r>
  <r>
    <x v="29"/>
    <s v="OPP1900001937"/>
    <x v="1"/>
    <n v="0"/>
    <n v="50000"/>
    <d v="2020-03-31T00:00:00"/>
    <x v="0"/>
    <s v="Ahmedabad"/>
    <s v="Property / BI"/>
    <x v="4"/>
    <s v="Constructions &amp;amp; Infrastructure"/>
    <s v="Fire &amp;amp; Special Perils"/>
  </r>
  <r>
    <x v="30"/>
    <s v="OPP1900001938"/>
    <x v="1"/>
    <n v="300000"/>
    <n v="30000"/>
    <d v="2020-03-31T00:00:00"/>
    <x v="0"/>
    <s v="Ahmedabad"/>
    <s v="Construction, Power &amp; Infrastructure"/>
    <x v="5"/>
    <s v="Engineering"/>
    <s v="Contractors All Risk"/>
  </r>
  <r>
    <x v="31"/>
    <s v="OPP1900001939"/>
    <x v="1"/>
    <n v="0"/>
    <n v="200000"/>
    <d v="2020-03-31T00:00:00"/>
    <x v="0"/>
    <s v="Ahmedabad"/>
    <s v="Property / BI"/>
    <x v="4"/>
    <s v="Constructions &amp;amp; Infrastructure"/>
    <s v="Fire &amp;amp; Special Perils"/>
  </r>
  <r>
    <x v="32"/>
    <s v="OPP1900001940"/>
    <x v="1"/>
    <n v="300000"/>
    <n v="50000"/>
    <d v="2020-03-31T00:00:00"/>
    <x v="0"/>
    <s v="Ahmedabad"/>
    <s v="Property / BI"/>
    <x v="4"/>
    <s v="Constructions &amp;amp; Infrastructure"/>
    <s v="Fire &amp;amp; Special Perils"/>
  </r>
  <r>
    <x v="33"/>
    <s v="OPP1900001941"/>
    <x v="1"/>
    <n v="1000000"/>
    <n v="100000"/>
    <d v="2020-07-31T00:00:00"/>
    <x v="0"/>
    <s v="Ahmedabad"/>
    <s v="Property / BI"/>
    <x v="4"/>
    <s v="Constructions &amp;amp; Infrastructure"/>
    <s v="Fire &amp;amp; Special Perils"/>
  </r>
  <r>
    <x v="34"/>
    <s v="OPP1900001942"/>
    <x v="1"/>
    <n v="0"/>
    <n v="300000"/>
    <d v="2020-06-30T00:00:00"/>
    <x v="0"/>
    <s v="Ahmedabad"/>
    <s v="Property / BI"/>
    <x v="4"/>
    <s v="Constructions &amp;amp; Infrastructure"/>
    <s v="Fire &amp;amp; Special Perils"/>
  </r>
  <r>
    <x v="35"/>
    <s v="OPP1900001943"/>
    <x v="1"/>
    <n v="0"/>
    <n v="200000"/>
    <d v="2020-06-30T00:00:00"/>
    <x v="0"/>
    <s v="Ahmedabad"/>
    <s v="Property / BI"/>
    <x v="4"/>
    <s v="Constructions &amp;amp; Infrastructure"/>
    <s v="Fire &amp;amp; Special Perils"/>
  </r>
  <r>
    <x v="36"/>
    <s v="OPP1900001944"/>
    <x v="1"/>
    <n v="0"/>
    <n v="200000"/>
    <d v="2020-06-30T00:00:00"/>
    <x v="0"/>
    <s v="Ahmedabad"/>
    <s v="Property / BI"/>
    <x v="4"/>
    <s v="Constructions &amp;amp; Infrastructure"/>
    <s v="Fire &amp;amp; Special Perils"/>
  </r>
  <r>
    <x v="37"/>
    <s v="OPP1900001945"/>
    <x v="1"/>
    <n v="0"/>
    <n v="400000"/>
    <d v="2020-06-30T00:00:00"/>
    <x v="0"/>
    <s v="Ahmedabad"/>
    <s v="Property / BI"/>
    <x v="4"/>
    <s v="Constructions &amp;amp; Infrastructure"/>
    <s v="Fire &amp;amp; Special Perils"/>
  </r>
  <r>
    <x v="38"/>
    <s v="OPP1900001946"/>
    <x v="1"/>
    <n v="0"/>
    <n v="300000"/>
    <d v="2020-06-30T00:00:00"/>
    <x v="0"/>
    <s v="Ahmedabad"/>
    <s v="Crises Mgmt / Terr / Political Risks / K&amp;amp;R"/>
    <x v="6"/>
    <s v="Political Risks"/>
    <s v="SABOTAGE &amp;amp; TERRORISM &amp;amp; Political Violence"/>
  </r>
  <r>
    <x v="39"/>
    <s v="OPP1900001947"/>
    <x v="1"/>
    <n v="500000"/>
    <n v="50000"/>
    <d v="2019-12-31T00:00:00"/>
    <x v="0"/>
    <s v="Ahmedabad"/>
    <s v="Construction, Power &amp; Infrastructure"/>
    <x v="5"/>
    <s v="Engineering"/>
    <s v="Contractors All Risk"/>
  </r>
  <r>
    <x v="40"/>
    <s v="OPP1900001950"/>
    <x v="1"/>
    <n v="1000000"/>
    <n v="100000"/>
    <d v="2019-09-30T00:00:00"/>
    <x v="0"/>
    <s v="Ahmedabad"/>
    <s v="Construction, Power &amp; Infrastructure"/>
    <x v="5"/>
    <s v="Engineering"/>
    <s v="Contractors All Risk"/>
  </r>
  <r>
    <x v="41"/>
    <s v="OPP1900001975"/>
    <x v="2"/>
    <n v="500000"/>
    <n v="62000"/>
    <d v="2019-09-30T00:00:00"/>
    <x v="0"/>
    <s v="Ahmedabad"/>
    <s v="Construction, Power &amp; Infrastructure"/>
    <x v="5"/>
    <s v="Engineering"/>
    <s v="Contractors All Risk"/>
  </r>
  <r>
    <x v="42"/>
    <s v="OPP1900001976"/>
    <x v="2"/>
    <n v="300000"/>
    <n v="37500"/>
    <d v="2019-09-30T00:00:00"/>
    <x v="0"/>
    <s v="Ahmedabad"/>
    <s v="Construction, Power &amp; Infrastructure"/>
    <x v="5"/>
    <s v="Engineering"/>
    <s v="Contractors All Risk"/>
  </r>
  <r>
    <x v="43"/>
    <s v="OPP1900002004"/>
    <x v="0"/>
    <n v="700000"/>
    <n v="100000"/>
    <d v="2019-12-31T00:00:00"/>
    <x v="0"/>
    <s v="Ahmedabad"/>
    <s v="Property / BI"/>
    <x v="4"/>
    <s v="Constructions &amp;amp; Infrastructure"/>
    <s v="Fire &amp;amp; Special Perils"/>
  </r>
  <r>
    <x v="44"/>
    <s v="OPP1900002039"/>
    <x v="2"/>
    <n v="800000"/>
    <n v="50000"/>
    <d v="2019-09-30T00:00:00"/>
    <x v="0"/>
    <s v="Ahmedabad"/>
    <s v="Construction, Power &amp; Infrastructure"/>
    <x v="5"/>
    <s v="Engineering"/>
    <s v="Contractors All Risk"/>
  </r>
  <r>
    <x v="45"/>
    <s v="OPP1900002070"/>
    <x v="0"/>
    <n v="0"/>
    <n v="500000"/>
    <d v="2019-10-01T00:00:00"/>
    <x v="1"/>
    <s v="Ahmedabad"/>
    <s v="Property / BI"/>
    <x v="4"/>
    <s v="Constructions &amp;amp; Infrastructure"/>
    <s v="Fire &amp;amp; Special Perils"/>
  </r>
  <r>
    <x v="46"/>
    <s v="OPP1900002092"/>
    <x v="1"/>
    <n v="1000000"/>
    <n v="100000"/>
    <d v="2019-12-31T00:00:00"/>
    <x v="0"/>
    <s v="Ahmedabad"/>
    <s v="Property / BI"/>
    <x v="4"/>
    <s v="Constructions &amp;amp; Infrastructure"/>
    <s v="Fire &amp;amp; Special Perils"/>
  </r>
  <r>
    <x v="47"/>
    <s v="OPP1900002098"/>
    <x v="0"/>
    <n v="0"/>
    <n v="50000"/>
    <d v="2019-09-30T00:00:00"/>
    <x v="2"/>
    <s v="Ahmedabad"/>
    <s v="Property / BI"/>
    <x v="4"/>
    <s v="Constructions &amp;amp; Infrastructure"/>
    <s v="Fire &amp;amp; Special Perils"/>
  </r>
  <r>
    <x v="48"/>
    <s v="OPP1900002104"/>
    <x v="1"/>
    <n v="0"/>
    <n v="50000"/>
    <d v="2020-03-31T00:00:00"/>
    <x v="0"/>
    <s v="Ahmedabad"/>
    <s v="Liability"/>
    <x v="3"/>
    <s v="Financial Lines"/>
    <s v="Director &amp;amp; Officers / Management  Liabilit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C708A-6658-4ADE-810F-4164BB874B59}" name="PivotTable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D5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h="1" x="3"/>
        <item t="default"/>
      </items>
    </pivotField>
    <pivotField dataField="1" showAll="0">
      <items count="690">
        <item x="261"/>
        <item x="40"/>
        <item x="537"/>
        <item x="536"/>
        <item x="128"/>
        <item x="340"/>
        <item x="281"/>
        <item x="593"/>
        <item x="465"/>
        <item x="104"/>
        <item x="610"/>
        <item x="230"/>
        <item x="644"/>
        <item x="341"/>
        <item x="607"/>
        <item x="535"/>
        <item x="516"/>
        <item x="359"/>
        <item x="544"/>
        <item x="528"/>
        <item x="335"/>
        <item x="363"/>
        <item x="262"/>
        <item x="648"/>
        <item x="570"/>
        <item x="65"/>
        <item x="194"/>
        <item x="676"/>
        <item x="63"/>
        <item x="592"/>
        <item x="33"/>
        <item x="541"/>
        <item x="609"/>
        <item x="595"/>
        <item x="464"/>
        <item x="197"/>
        <item x="560"/>
        <item x="564"/>
        <item x="285"/>
        <item x="90"/>
        <item x="32"/>
        <item x="347"/>
        <item x="543"/>
        <item x="62"/>
        <item x="606"/>
        <item x="91"/>
        <item x="499"/>
        <item x="531"/>
        <item x="360"/>
        <item x="527"/>
        <item x="64"/>
        <item x="387"/>
        <item x="647"/>
        <item x="605"/>
        <item x="127"/>
        <item x="52"/>
        <item x="116"/>
        <item x="8"/>
        <item x="391"/>
        <item x="123"/>
        <item x="434"/>
        <item x="245"/>
        <item x="557"/>
        <item x="612"/>
        <item x="404"/>
        <item x="276"/>
        <item x="401"/>
        <item x="277"/>
        <item x="136"/>
        <item x="29"/>
        <item x="137"/>
        <item x="495"/>
        <item x="114"/>
        <item x="107"/>
        <item x="210"/>
        <item x="500"/>
        <item x="85"/>
        <item x="275"/>
        <item x="608"/>
        <item x="419"/>
        <item x="4"/>
        <item x="583"/>
        <item x="358"/>
        <item x="408"/>
        <item x="582"/>
        <item x="515"/>
        <item x="31"/>
        <item x="521"/>
        <item x="200"/>
        <item x="662"/>
        <item x="601"/>
        <item x="124"/>
        <item x="129"/>
        <item x="501"/>
        <item x="392"/>
        <item x="498"/>
        <item x="228"/>
        <item x="542"/>
        <item x="402"/>
        <item x="530"/>
        <item x="416"/>
        <item x="587"/>
        <item x="37"/>
        <item x="203"/>
        <item x="517"/>
        <item x="526"/>
        <item x="634"/>
        <item x="5"/>
        <item x="108"/>
        <item x="594"/>
        <item x="217"/>
        <item x="14"/>
        <item x="61"/>
        <item x="35"/>
        <item x="418"/>
        <item x="497"/>
        <item x="545"/>
        <item x="15"/>
        <item x="51"/>
        <item x="617"/>
        <item x="169"/>
        <item x="337"/>
        <item x="683"/>
        <item x="514"/>
        <item x="226"/>
        <item x="318"/>
        <item x="173"/>
        <item x="229"/>
        <item x="307"/>
        <item x="308"/>
        <item x="379"/>
        <item x="199"/>
        <item x="204"/>
        <item x="170"/>
        <item x="175"/>
        <item x="190"/>
        <item x="646"/>
        <item x="213"/>
        <item x="193"/>
        <item x="239"/>
        <item x="225"/>
        <item x="561"/>
        <item x="518"/>
        <item x="686"/>
        <item x="246"/>
        <item x="247"/>
        <item x="196"/>
        <item x="423"/>
        <item x="604"/>
        <item x="155"/>
        <item x="632"/>
        <item x="214"/>
        <item x="333"/>
        <item x="377"/>
        <item x="635"/>
        <item x="59"/>
        <item x="524"/>
        <item x="426"/>
        <item x="334"/>
        <item x="202"/>
        <item x="438"/>
        <item x="113"/>
        <item x="504"/>
        <item x="218"/>
        <item x="687"/>
        <item x="28"/>
        <item x="642"/>
        <item x="615"/>
        <item x="122"/>
        <item x="611"/>
        <item x="47"/>
        <item x="66"/>
        <item x="372"/>
        <item x="540"/>
        <item x="534"/>
        <item x="342"/>
        <item x="282"/>
        <item x="637"/>
        <item x="599"/>
        <item x="368"/>
        <item x="30"/>
        <item x="11"/>
        <item x="370"/>
        <item x="529"/>
        <item x="520"/>
        <item x="440"/>
        <item x="441"/>
        <item x="105"/>
        <item x="41"/>
        <item x="131"/>
        <item x="684"/>
        <item x="641"/>
        <item x="361"/>
        <item x="2"/>
        <item x="442"/>
        <item x="115"/>
        <item x="21"/>
        <item x="3"/>
        <item x="92"/>
        <item x="339"/>
        <item x="269"/>
        <item x="50"/>
        <item x="93"/>
        <item x="215"/>
        <item x="156"/>
        <item x="655"/>
        <item x="688"/>
        <item x="659"/>
        <item x="558"/>
        <item x="411"/>
        <item x="94"/>
        <item x="679"/>
        <item x="660"/>
        <item x="216"/>
        <item x="636"/>
        <item x="75"/>
        <item x="376"/>
        <item x="302"/>
        <item x="331"/>
        <item x="330"/>
        <item x="233"/>
        <item x="192"/>
        <item x="70"/>
        <item x="13"/>
        <item x="364"/>
        <item x="600"/>
        <item x="103"/>
        <item x="221"/>
        <item x="151"/>
        <item x="559"/>
        <item x="309"/>
        <item x="633"/>
        <item x="158"/>
        <item x="677"/>
        <item x="235"/>
        <item x="378"/>
        <item x="443"/>
        <item x="422"/>
        <item x="171"/>
        <item x="283"/>
        <item x="656"/>
        <item x="675"/>
        <item x="172"/>
        <item x="96"/>
        <item x="488"/>
        <item x="77"/>
        <item x="678"/>
        <item x="227"/>
        <item x="473"/>
        <item x="664"/>
        <item x="436"/>
        <item x="343"/>
        <item x="371"/>
        <item x="223"/>
        <item x="189"/>
        <item x="140"/>
        <item x="80"/>
        <item x="162"/>
        <item x="523"/>
        <item x="519"/>
        <item x="522"/>
        <item x="565"/>
        <item x="603"/>
        <item x="168"/>
        <item x="435"/>
        <item x="12"/>
        <item x="589"/>
        <item x="57"/>
        <item x="254"/>
        <item x="639"/>
        <item x="562"/>
        <item x="154"/>
        <item x="10"/>
        <item x="469"/>
        <item x="383"/>
        <item x="191"/>
        <item x="222"/>
        <item x="284"/>
        <item x="581"/>
        <item x="640"/>
        <item x="425"/>
        <item x="42"/>
        <item x="643"/>
        <item x="344"/>
        <item x="472"/>
        <item x="67"/>
        <item x="433"/>
        <item x="657"/>
        <item x="355"/>
        <item x="563"/>
        <item x="539"/>
        <item x="533"/>
        <item x="477"/>
        <item x="674"/>
        <item x="198"/>
        <item x="237"/>
        <item x="369"/>
        <item x="9"/>
        <item x="576"/>
        <item x="270"/>
        <item x="317"/>
        <item x="346"/>
        <item x="349"/>
        <item x="357"/>
        <item x="631"/>
        <item x="251"/>
        <item x="345"/>
        <item x="385"/>
        <item x="271"/>
        <item x="365"/>
        <item x="673"/>
        <item x="485"/>
        <item x="395"/>
        <item x="119"/>
        <item x="483"/>
        <item x="388"/>
        <item x="671"/>
        <item x="304"/>
        <item x="508"/>
        <item x="205"/>
        <item x="305"/>
        <item x="351"/>
        <item x="457"/>
        <item x="7"/>
        <item x="424"/>
        <item x="161"/>
        <item x="274"/>
        <item x="17"/>
        <item x="463"/>
        <item x="548"/>
        <item x="121"/>
        <item x="141"/>
        <item x="212"/>
        <item x="384"/>
        <item x="552"/>
        <item x="668"/>
        <item x="638"/>
        <item x="34"/>
        <item x="164"/>
        <item x="152"/>
        <item x="110"/>
        <item x="95"/>
        <item x="389"/>
        <item x="97"/>
        <item x="625"/>
        <item x="174"/>
        <item x="112"/>
        <item x="293"/>
        <item x="294"/>
        <item x="386"/>
        <item x="272"/>
        <item x="163"/>
        <item x="206"/>
        <item x="60"/>
        <item x="195"/>
        <item x="135"/>
        <item x="400"/>
        <item x="479"/>
        <item x="437"/>
        <item x="224"/>
        <item x="350"/>
        <item x="487"/>
        <item x="165"/>
        <item x="507"/>
        <item x="303"/>
        <item x="598"/>
        <item x="556"/>
        <item x="354"/>
        <item x="396"/>
        <item x="153"/>
        <item x="38"/>
        <item x="597"/>
        <item x="456"/>
        <item x="484"/>
        <item x="26"/>
        <item x="478"/>
        <item x="580"/>
        <item x="157"/>
        <item x="268"/>
        <item x="506"/>
        <item x="148"/>
        <item x="512"/>
        <item x="101"/>
        <item x="220"/>
        <item x="380"/>
        <item x="356"/>
        <item x="39"/>
        <item x="584"/>
        <item x="56"/>
        <item x="278"/>
        <item x="578"/>
        <item x="353"/>
        <item x="462"/>
        <item x="117"/>
        <item x="665"/>
        <item x="616"/>
        <item x="273"/>
        <item x="336"/>
        <item x="248"/>
        <item x="618"/>
        <item x="489"/>
        <item x="663"/>
        <item x="482"/>
        <item x="493"/>
        <item x="509"/>
        <item x="510"/>
        <item x="146"/>
        <item x="590"/>
        <item x="267"/>
        <item x="16"/>
        <item x="188"/>
        <item x="362"/>
        <item x="311"/>
        <item x="614"/>
        <item x="295"/>
        <item x="513"/>
        <item x="22"/>
        <item x="494"/>
        <item x="666"/>
        <item x="187"/>
        <item x="571"/>
        <item x="1"/>
        <item x="348"/>
        <item x="538"/>
        <item x="492"/>
        <item x="532"/>
        <item x="296"/>
        <item x="297"/>
        <item x="680"/>
        <item x="209"/>
        <item x="88"/>
        <item x="87"/>
        <item x="667"/>
        <item x="551"/>
        <item x="550"/>
        <item x="613"/>
        <item x="27"/>
        <item x="23"/>
        <item x="290"/>
        <item x="291"/>
        <item x="525"/>
        <item x="381"/>
        <item x="138"/>
        <item x="466"/>
        <item x="511"/>
        <item x="306"/>
        <item x="338"/>
        <item x="574"/>
        <item x="366"/>
        <item x="577"/>
        <item x="623"/>
        <item x="490"/>
        <item x="54"/>
        <item x="68"/>
        <item x="398"/>
        <item x="207"/>
        <item x="71"/>
        <item x="72"/>
        <item x="238"/>
        <item x="79"/>
        <item x="142"/>
        <item x="76"/>
        <item x="505"/>
        <item x="430"/>
        <item x="431"/>
        <item x="184"/>
        <item x="314"/>
        <item x="315"/>
        <item x="299"/>
        <item x="300"/>
        <item x="602"/>
        <item x="0"/>
        <item x="575"/>
        <item x="167"/>
        <item x="249"/>
        <item x="546"/>
        <item x="86"/>
        <item x="554"/>
        <item x="48"/>
        <item x="403"/>
        <item x="134"/>
        <item x="219"/>
        <item x="298"/>
        <item x="397"/>
        <item x="234"/>
        <item x="264"/>
        <item x="328"/>
        <item x="432"/>
        <item x="292"/>
        <item x="622"/>
        <item x="89"/>
        <item x="427"/>
        <item x="428"/>
        <item x="263"/>
        <item x="468"/>
        <item x="43"/>
        <item x="649"/>
        <item x="681"/>
        <item x="118"/>
        <item x="651"/>
        <item x="160"/>
        <item x="393"/>
        <item x="185"/>
        <item x="596"/>
        <item x="653"/>
        <item x="133"/>
        <item x="149"/>
        <item x="374"/>
        <item x="102"/>
        <item x="100"/>
        <item x="236"/>
        <item x="130"/>
        <item x="301"/>
        <item x="579"/>
        <item x="150"/>
        <item x="109"/>
        <item x="329"/>
        <item x="661"/>
        <item x="352"/>
        <item x="588"/>
        <item x="586"/>
        <item x="373"/>
        <item x="24"/>
        <item x="325"/>
        <item x="585"/>
        <item x="332"/>
        <item x="181"/>
        <item x="429"/>
        <item x="555"/>
        <item x="549"/>
        <item x="106"/>
        <item x="568"/>
        <item x="652"/>
        <item x="569"/>
        <item x="399"/>
        <item x="421"/>
        <item x="324"/>
        <item x="375"/>
        <item x="111"/>
        <item x="243"/>
        <item x="265"/>
        <item x="49"/>
        <item x="312"/>
        <item x="624"/>
        <item x="503"/>
        <item x="413"/>
        <item x="480"/>
        <item x="182"/>
        <item x="211"/>
        <item x="289"/>
        <item x="502"/>
        <item x="626"/>
        <item x="20"/>
        <item x="232"/>
        <item x="481"/>
        <item x="120"/>
        <item x="591"/>
        <item x="486"/>
        <item x="406"/>
        <item x="143"/>
        <item x="36"/>
        <item x="412"/>
        <item x="407"/>
        <item x="448"/>
        <item x="449"/>
        <item x="241"/>
        <item x="144"/>
        <item x="252"/>
        <item x="620"/>
        <item x="201"/>
        <item x="670"/>
        <item x="658"/>
        <item x="326"/>
        <item x="496"/>
        <item x="394"/>
        <item x="132"/>
        <item x="452"/>
        <item x="327"/>
        <item x="467"/>
        <item x="45"/>
        <item x="18"/>
        <item x="458"/>
        <item x="470"/>
        <item x="628"/>
        <item x="450"/>
        <item x="98"/>
        <item x="439"/>
        <item x="445"/>
        <item x="147"/>
        <item x="240"/>
        <item x="159"/>
        <item x="491"/>
        <item x="627"/>
        <item x="44"/>
        <item x="186"/>
        <item x="420"/>
        <item x="83"/>
        <item x="78"/>
        <item x="19"/>
        <item x="288"/>
        <item x="6"/>
        <item x="177"/>
        <item x="444"/>
        <item x="453"/>
        <item x="242"/>
        <item x="250"/>
        <item x="145"/>
        <item x="81"/>
        <item x="266"/>
        <item x="139"/>
        <item x="446"/>
        <item x="566"/>
        <item x="471"/>
        <item x="46"/>
        <item x="320"/>
        <item x="321"/>
        <item x="573"/>
        <item x="475"/>
        <item x="415"/>
        <item x="451"/>
        <item x="231"/>
        <item x="322"/>
        <item x="455"/>
        <item x="313"/>
        <item x="367"/>
        <item x="410"/>
        <item x="547"/>
        <item x="454"/>
        <item x="567"/>
        <item x="645"/>
        <item x="630"/>
        <item x="255"/>
        <item x="58"/>
        <item x="629"/>
        <item x="685"/>
        <item x="319"/>
        <item x="459"/>
        <item x="474"/>
        <item x="253"/>
        <item x="447"/>
        <item x="390"/>
        <item x="650"/>
        <item x="176"/>
        <item x="619"/>
        <item x="323"/>
        <item x="417"/>
        <item x="69"/>
        <item x="166"/>
        <item x="55"/>
        <item x="310"/>
        <item x="682"/>
        <item x="258"/>
        <item x="208"/>
        <item x="621"/>
        <item x="476"/>
        <item x="460"/>
        <item x="654"/>
        <item x="382"/>
        <item x="286"/>
        <item x="669"/>
        <item x="316"/>
        <item x="125"/>
        <item x="279"/>
        <item x="126"/>
        <item x="461"/>
        <item x="99"/>
        <item x="179"/>
        <item x="183"/>
        <item x="280"/>
        <item x="244"/>
        <item x="73"/>
        <item x="287"/>
        <item x="260"/>
        <item x="180"/>
        <item x="74"/>
        <item x="84"/>
        <item x="256"/>
        <item x="178"/>
        <item x="672"/>
        <item x="257"/>
        <item x="82"/>
        <item x="409"/>
        <item x="405"/>
        <item x="53"/>
        <item x="414"/>
        <item x="259"/>
        <item x="572"/>
        <item x="553"/>
        <item x="25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9"/>
  </colFields>
  <colItems count="3">
    <i>
      <x/>
    </i>
    <i>
      <x v="1"/>
    </i>
    <i>
      <x v="2"/>
    </i>
  </colItems>
  <dataFields count="1">
    <dataField name="total amt" fld="10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0D346-8A1A-4748-98CB-263C9B3FAC2D}" name="PivotTable1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D5" firstHeaderRow="1" firstDataRow="2" firstDataCol="1"/>
  <pivotFields count="21">
    <pivotField showAll="0"/>
    <pivotField numFmtId="14" showAll="0"/>
    <pivotField showAll="0"/>
    <pivotField showAll="0"/>
    <pivotField showAll="0"/>
    <pivotField showAll="0"/>
    <pivotField axis="axisCol" showAll="0">
      <items count="5">
        <item x="2"/>
        <item x="0"/>
        <item h="1" x="3"/>
        <item x="1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6"/>
  </colFields>
  <colItems count="3">
    <i>
      <x/>
    </i>
    <i>
      <x v="1"/>
    </i>
    <i>
      <x v="3"/>
    </i>
  </colItems>
  <dataFields count="1">
    <dataField name="Sum of Amou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B3F34-B948-4A2B-8C8A-AE37AE5CE7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6">
    <pivotField showAll="0"/>
    <pivotField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New" fld="3" baseField="0" baseItem="1"/>
    <dataField name="Cross Sell" fld="4" baseField="0" baseItem="1"/>
    <dataField name="Renewal" fld="5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9E1E4-81C9-4440-8EC5-0AC49BBA49CE}" name="PivotTable12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3:B12" firstHeaderRow="1" firstDataRow="1" firstDataCol="1"/>
  <pivotFields count="8">
    <pivotField axis="axisRow" showAll="0" sortType="ascending">
      <items count="10">
        <item x="0"/>
        <item x="2"/>
        <item x="4"/>
        <item x="3"/>
        <item x="6"/>
        <item x="8"/>
        <item x="7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dataField="1" multipleItemSelectionAllowed="1" showAll="0">
      <items count="3">
        <item h="1" x="0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9">
    <i>
      <x v="6"/>
    </i>
    <i>
      <x v="5"/>
    </i>
    <i>
      <x v="4"/>
    </i>
    <i>
      <x v="2"/>
    </i>
    <i>
      <x v="1"/>
    </i>
    <i>
      <x v="3"/>
    </i>
    <i>
      <x v="7"/>
    </i>
    <i>
      <x v="8"/>
    </i>
    <i>
      <x/>
    </i>
  </rowItems>
  <colItems count="1">
    <i/>
  </colItems>
  <dataFields count="1">
    <dataField name="Count of Year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60F89E-E186-400E-9630-D7F25E3BBDEC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6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/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6"/>
  </rowFields>
  <rowItems count="3">
    <i>
      <x v="1"/>
    </i>
    <i>
      <x/>
    </i>
    <i>
      <x v="2"/>
    </i>
  </rowItems>
  <colItems count="1">
    <i/>
  </colItems>
  <dataFields count="1">
    <dataField name="Sum of revenue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C914D-A419-4A86-B30F-72E20558AA2F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A3:B7" firstHeaderRow="1" firstDataRow="1" firstDataCol="1"/>
  <pivotFields count="12">
    <pivotField axis="axisRow" showAll="0" measureFilter="1" sortType="a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2"/>
        <item x="1"/>
        <item t="default"/>
      </items>
    </pivotField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0"/>
    </i>
    <i>
      <x v="12"/>
    </i>
    <i>
      <x v="16"/>
    </i>
    <i>
      <x v="17"/>
    </i>
  </rowItems>
  <colItems count="1">
    <i/>
  </colItems>
  <dataFields count="1">
    <dataField name="Sum of revenue_amoun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54F47-A1E1-4387-83B5-1AC67D43B95F}" name="PivotTable6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3:B7" firstHeaderRow="1" firstDataRow="1" firstDataCol="1"/>
  <pivotFields count="12">
    <pivotField axis="axisRow" showAll="0" measureFilter="1" sortType="de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2"/>
        <item x="1"/>
        <item t="default"/>
      </items>
    </pivotField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7"/>
    </i>
    <i>
      <x v="16"/>
    </i>
    <i>
      <x v="12"/>
    </i>
    <i>
      <x v="10"/>
    </i>
  </rowItems>
  <colItems count="1">
    <i/>
  </colItems>
  <dataFields count="1">
    <dataField name="Sum of revenue_amoun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06C2E-36EF-4A02-BD55-FE1E80C27B35}" name="PivotTable7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3:B10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product_group" fld="9" subtotal="count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2AED0-664E-4D1C-A7B4-9DA0AF63997F}" name="PivotTable13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6" firstHeaderRow="1" firstDataRow="3" firstDataCol="1"/>
  <pivotFields count="8">
    <pivotField showAll="0"/>
    <pivotField showAll="0"/>
    <pivotField showAll="0"/>
    <pivotField axis="axisCol" dataField="1"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Items count="1">
    <i/>
  </rowItems>
  <colFields count="2">
    <field x="7"/>
    <field x="3"/>
  </colFields>
  <colItems count="2">
    <i>
      <x v="1"/>
    </i>
    <i>
      <x v="2"/>
    </i>
  </colItems>
  <dataFields count="1">
    <dataField name="Count of meeting_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A144310-8D7A-4FCB-859E-82188F762DE1}" autoFormatId="16" applyNumberFormats="0" applyBorderFormats="0" applyFontFormats="0" applyPatternFormats="0" applyAlignmentFormats="0" applyWidthHeightFormats="0">
  <queryTableRefresh nextId="17">
    <queryTableFields count="16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pse_reason" tableColumnId="15"/>
      <queryTableField id="16" name="last_updated_dat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5C30846-4A5C-49CE-9F80-79345B11E8E8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A7984DA-34C3-4092-8E06-BD7F8CA4F65F}" autoFormatId="16" applyNumberFormats="0" applyBorderFormats="0" applyFontFormats="0" applyPatternFormats="0" applyAlignmentFormats="0" applyWidthHeightFormats="0">
  <queryTableRefresh nextId="22">
    <queryTableFields count="2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  <queryTableField id="12" name="Column12" tableColumnId="12"/>
      <queryTableField id="13" name="Account Executive_1" tableColumnId="13"/>
      <queryTableField id="14" name="cross sell" tableColumnId="14"/>
      <queryTableField id="15" name="new" tableColumnId="15"/>
      <queryTableField id="16" name="renewal" tableColumnId="16"/>
      <queryTableField id="17" name="null" tableColumnId="17"/>
      <queryTableField id="18" name="Column18" tableColumnId="18"/>
      <queryTableField id="19" name="I A new" tableColumnId="19"/>
      <queryTableField id="20" name="I A cross " tableColumnId="20"/>
      <queryTableField id="21" name="I A renew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9B7610-E981-4B80-9E99-BC31A2CB348B}" autoFormatId="16" applyNumberFormats="0" applyBorderFormats="0" applyFontFormats="0" applyPatternFormats="0" applyAlignmentFormats="0" applyWidthHeightFormats="0">
  <queryTableRefresh nextId="17">
    <queryTableFields count="16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pse_reason" tableColumnId="15"/>
      <queryTableField id="16" name="last_updated_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683E86-70AB-4A71-97EF-F81199BA287B}" name="brok_fee" displayName="brok_fee" ref="A1:P971" tableType="queryTable" totalsRowShown="0">
  <autoFilter ref="A1:P971" xr:uid="{8E683E86-70AB-4A71-97EF-F81199BA287B}"/>
  <tableColumns count="16">
    <tableColumn id="1" xr3:uid="{D367ADE6-6044-413D-BDCB-20FD6FF6A645}" uniqueName="1" name="client_name" queryTableFieldId="1" dataDxfId="66"/>
    <tableColumn id="2" xr3:uid="{BF9BEBD9-399B-4536-B506-6DEDD3B17465}" uniqueName="2" name="policy_number" queryTableFieldId="2"/>
    <tableColumn id="3" xr3:uid="{17BABF0A-562C-4F6A-B693-7C90644958D8}" uniqueName="3" name="policy_status" queryTableFieldId="3" dataDxfId="65"/>
    <tableColumn id="4" xr3:uid="{BC5AEB54-CFB3-4C17-A678-DD5852FCEBCD}" uniqueName="4" name="policy_start_date" queryTableFieldId="4" dataDxfId="64"/>
    <tableColumn id="5" xr3:uid="{6B2D81E5-CD05-46F1-AD20-B16BB9983B18}" uniqueName="5" name="policy_end_date" queryTableFieldId="5" dataDxfId="63"/>
    <tableColumn id="6" xr3:uid="{9C1CE094-2C5B-4685-AFF0-43372D85559B}" uniqueName="6" name="product_group" queryTableFieldId="6" dataDxfId="62"/>
    <tableColumn id="7" xr3:uid="{A29321DA-8D6F-4D86-A63A-5D95A751A4BF}" uniqueName="7" name="Account Executive" queryTableFieldId="7" dataDxfId="61"/>
    <tableColumn id="8" xr3:uid="{F2733272-68F5-4B62-9656-D3F46ECB0C97}" uniqueName="8" name="branch_name" queryTableFieldId="8" dataDxfId="60"/>
    <tableColumn id="9" xr3:uid="{8A66AA73-C4B9-427C-B655-9150272EBE3E}" uniqueName="9" name="solution_group" queryTableFieldId="9" dataDxfId="59"/>
    <tableColumn id="10" xr3:uid="{B53E4F0C-D782-4FD8-92B3-D3FCCC2F0EE8}" uniqueName="10" name="income_class" queryTableFieldId="10" dataDxfId="58"/>
    <tableColumn id="11" xr3:uid="{C689F4FF-A3FB-4AB5-9437-05EADC42C43C}" uniqueName="11" name="Amount" queryTableFieldId="11"/>
    <tableColumn id="12" xr3:uid="{2D3027D5-D2B0-4EF9-A7A7-C9757612AC21}" uniqueName="12" name="income_due_date" queryTableFieldId="12" dataDxfId="57"/>
    <tableColumn id="13" xr3:uid="{827E597B-243B-4A23-A308-CC19F2EFF2C6}" uniqueName="13" name="revenue_transaction_type" queryTableFieldId="13" dataDxfId="56"/>
    <tableColumn id="14" xr3:uid="{B25E5F25-88F7-4220-AFE7-E08A78E7C6CF}" uniqueName="14" name="renewal_status" queryTableFieldId="14" dataDxfId="55"/>
    <tableColumn id="15" xr3:uid="{640923E1-D294-4A8A-8F3A-8EE38D9E7027}" uniqueName="15" name="lapse_reason" queryTableFieldId="15" dataDxfId="54"/>
    <tableColumn id="16" xr3:uid="{B16B6512-5AD0-4FB2-AD07-47414D4EE571}" uniqueName="16" name="last_updated_date" queryTableFieldId="16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EC249-A03B-428A-9DE4-43A7535B8C4F}" name="fees_202001231041" displayName="fees_202001231041" ref="A1:H10" tableType="queryTable" totalsRowShown="0">
  <autoFilter ref="A1:H10" xr:uid="{A45EC249-A03B-428A-9DE4-43A7535B8C4F}"/>
  <tableColumns count="8">
    <tableColumn id="1" xr3:uid="{B6088A36-596B-468A-BBAB-D4013320191F}" uniqueName="1" name="client_name" queryTableFieldId="1" dataDxfId="52"/>
    <tableColumn id="2" xr3:uid="{22055561-F30A-4A71-BBB9-FDB260BAE17C}" uniqueName="2" name="branch_name" queryTableFieldId="2" dataDxfId="51"/>
    <tableColumn id="3" xr3:uid="{DD5A24B5-F7DD-4314-BC14-4EF2AC8380F3}" uniqueName="3" name="solution_group" queryTableFieldId="3" dataDxfId="50"/>
    <tableColumn id="4" xr3:uid="{19CBF976-1FED-421F-90E9-00F3E270FA6D}" uniqueName="4" name="Account Executive" queryTableFieldId="4" dataDxfId="49"/>
    <tableColumn id="5" xr3:uid="{EFA705D1-4D2B-4AB2-A35E-55334BEBB2DD}" uniqueName="5" name="income_class" queryTableFieldId="5" dataDxfId="48"/>
    <tableColumn id="6" xr3:uid="{24354BEE-5DC4-413A-9364-6BD5D3425CDB}" uniqueName="6" name="Amount" queryTableFieldId="6"/>
    <tableColumn id="7" xr3:uid="{3E4FB062-75F6-40EB-AE8B-9CB54B38AF55}" uniqueName="7" name="income_due_date" queryTableFieldId="7" dataDxfId="47"/>
    <tableColumn id="8" xr3:uid="{9BB34351-6C82-416F-9922-5A127F698C3D}" uniqueName="8" name="revenue_transaction_type" queryTableFieldId="8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D9752-BE7C-435A-B3EA-1A4D835CC42E}" name="invoice_202001231041" displayName="invoice_202001231041" ref="A1:U205" tableType="queryTable" totalsRowShown="0">
  <autoFilter ref="A1:U205" xr:uid="{158D9752-BE7C-435A-B3EA-1A4D835CC42E}"/>
  <tableColumns count="21">
    <tableColumn id="1" xr3:uid="{0E7B7B08-F71F-4412-A383-FA2E7D6FCE35}" uniqueName="1" name="invoice_number" queryTableFieldId="1"/>
    <tableColumn id="2" xr3:uid="{968CD816-8D2E-4CD0-9DAD-58AAF8553434}" uniqueName="2" name="invoice_date" queryTableFieldId="2" dataDxfId="45"/>
    <tableColumn id="3" xr3:uid="{8C079641-986F-4C9B-B297-B8D637D4B202}" uniqueName="3" name="revenue_transaction_type" queryTableFieldId="3" dataDxfId="44"/>
    <tableColumn id="4" xr3:uid="{22393F1A-4C99-46BA-AFC5-B0F1F65432D9}" uniqueName="4" name="branch_name" queryTableFieldId="4" dataDxfId="43"/>
    <tableColumn id="5" xr3:uid="{3D6F3144-7D06-404D-BD69-283CCA6A987E}" uniqueName="5" name="solution_group" queryTableFieldId="5" dataDxfId="42"/>
    <tableColumn id="6" xr3:uid="{9B908C23-B1FA-4915-B831-F72D6C5C31FD}" uniqueName="6" name="Account Executive" queryTableFieldId="6" dataDxfId="41"/>
    <tableColumn id="7" xr3:uid="{64C44866-9A0E-42D0-B57E-EF9800F8BCFF}" uniqueName="7" name="income_class" queryTableFieldId="7" dataDxfId="40"/>
    <tableColumn id="8" xr3:uid="{BCB840A4-EE6B-4C3F-928C-8340C22D474D}" uniqueName="8" name="client_name" queryTableFieldId="8" dataDxfId="39"/>
    <tableColumn id="9" xr3:uid="{214757CB-2BD9-41F2-95F9-5087BDCA718E}" uniqueName="9" name="policy_number" queryTableFieldId="9"/>
    <tableColumn id="10" xr3:uid="{AB60C5FF-C260-4223-96A7-7143E01859EC}" uniqueName="10" name="Amount" queryTableFieldId="10"/>
    <tableColumn id="11" xr3:uid="{0D5F7422-3159-40AF-8215-2BBD6E0098AC}" uniqueName="11" name="income_due_date" queryTableFieldId="11" dataDxfId="38"/>
    <tableColumn id="12" xr3:uid="{3E56A96B-81BA-4B24-A502-04202EEAAF93}" uniqueName="12" name="Column12" queryTableFieldId="12"/>
    <tableColumn id="13" xr3:uid="{EDC5A7B7-5176-4E0F-8D6A-3004E373FBD5}" uniqueName="13" name="Account Executive_1" queryTableFieldId="13" dataDxfId="37"/>
    <tableColumn id="14" xr3:uid="{F9AEC633-9B64-4A8B-BD23-450774740A87}" uniqueName="14" name="cross sell" queryTableFieldId="14"/>
    <tableColumn id="15" xr3:uid="{1A4D9C4A-011E-4130-8E7E-0BA4205CCC67}" uniqueName="15" name="new" queryTableFieldId="15"/>
    <tableColumn id="16" xr3:uid="{DA4B39D3-23A9-4E4E-BCDC-04B0BE8580A0}" uniqueName="16" name="renewal" queryTableFieldId="16"/>
    <tableColumn id="17" xr3:uid="{2AA2CD63-ABAB-4DE4-8BAA-145A6AF5D21A}" uniqueName="17" name="null" queryTableFieldId="17"/>
    <tableColumn id="18" xr3:uid="{B7298748-699B-44D7-97EE-72CA2818042D}" uniqueName="18" name="Column18" queryTableFieldId="18"/>
    <tableColumn id="19" xr3:uid="{1022DCB0-A78F-4327-8607-AA19FD4F4940}" uniqueName="19" name="I A new" queryTableFieldId="19"/>
    <tableColumn id="20" xr3:uid="{7B9C0573-D711-46C6-8714-E3C94915C9F9}" uniqueName="20" name="I A cross " queryTableFieldId="20"/>
    <tableColumn id="21" xr3:uid="{79EEDBBF-5C67-4D46-AEF4-F202F7937B28}" uniqueName="21" name="I A renew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61D6C5-005A-4851-A2F6-7353AE890FD6}" name="Table6" displayName="Table6" ref="A1:E9" totalsRowShown="0" headerRowDxfId="36" dataDxfId="35" tableBorderDxfId="34">
  <autoFilter ref="A1:E9" xr:uid="{3A61D6C5-005A-4851-A2F6-7353AE890F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C25A1BD-B28D-4755-96B1-9BDC95A3B130}" name="Account Exec" dataDxfId="33"/>
    <tableColumn id="2" xr3:uid="{C8F8C587-07A5-46DC-B544-CA9AB4D99128}" name="Cross Sell" dataDxfId="32"/>
    <tableColumn id="3" xr3:uid="{4E0AEE92-794A-4548-9029-8B817CDFB0D6}" name="New" dataDxfId="31"/>
    <tableColumn id="4" xr3:uid="{98292616-E039-499B-9102-843E30D56C01}" name="null" dataDxfId="30"/>
    <tableColumn id="5" xr3:uid="{FA2011FA-8544-4699-BA95-785E0D485A91}" name="Renewal" dataDxfId="2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3AF57-DE6B-40C5-B96E-F4A359B8C8CE}" name="brokerage_202001231040" displayName="brokerage_202001231040" ref="A1:P962" tableType="queryTable" totalsRowShown="0">
  <autoFilter ref="A1:P962" xr:uid="{6D63AF57-DE6B-40C5-B96E-F4A359B8C8CE}"/>
  <tableColumns count="16">
    <tableColumn id="1" xr3:uid="{015E18B4-735C-47F1-8788-13C203EF31B7}" uniqueName="1" name="client_name" queryTableFieldId="1" dataDxfId="28"/>
    <tableColumn id="2" xr3:uid="{F5D3FBF5-4C2A-4AB0-A920-62ED9B53EDD5}" uniqueName="2" name="policy_number" queryTableFieldId="2"/>
    <tableColumn id="3" xr3:uid="{C4986193-E274-440E-B4E3-C4748A093948}" uniqueName="3" name="policy_status" queryTableFieldId="3" dataDxfId="27"/>
    <tableColumn id="4" xr3:uid="{385495C8-FBAA-46E2-BCC7-F795371C0719}" uniqueName="4" name="policy_start_date" queryTableFieldId="4" dataDxfId="26"/>
    <tableColumn id="5" xr3:uid="{3DB11BA5-7E0C-4DE6-B570-CD938B5F12D8}" uniqueName="5" name="policy_end_date" queryTableFieldId="5" dataDxfId="25"/>
    <tableColumn id="6" xr3:uid="{694FCB3A-5F52-4A88-9027-C4C4068AAF29}" uniqueName="6" name="product_group" queryTableFieldId="6" dataDxfId="24"/>
    <tableColumn id="7" xr3:uid="{8428291A-8E45-4AC5-A8A9-67ECBFDE3D49}" uniqueName="7" name="Account Executive" queryTableFieldId="7" dataDxfId="23"/>
    <tableColumn id="8" xr3:uid="{CB9455F7-CEE0-4FCE-9A5B-2D583D552718}" uniqueName="8" name="branch_name" queryTableFieldId="8" dataDxfId="22"/>
    <tableColumn id="9" xr3:uid="{015DABF1-7931-441F-90A5-C752DF91E392}" uniqueName="9" name="solution_group" queryTableFieldId="9" dataDxfId="21"/>
    <tableColumn id="10" xr3:uid="{884E3B48-3DC5-48B6-9B0B-4615EF790F62}" uniqueName="10" name="income_class" queryTableFieldId="10" dataDxfId="20"/>
    <tableColumn id="11" xr3:uid="{7765E5FF-CEB9-4A52-B013-16374A5772C5}" uniqueName="11" name="Amount" queryTableFieldId="11"/>
    <tableColumn id="12" xr3:uid="{8B0E00AA-2B40-4A01-B572-C6DB59831776}" uniqueName="12" name="income_due_date" queryTableFieldId="12" dataDxfId="19"/>
    <tableColumn id="13" xr3:uid="{C045C70C-3F4C-45DA-A65A-8361793402EB}" uniqueName="13" name="revenue_transaction_type" queryTableFieldId="13" dataDxfId="18"/>
    <tableColumn id="14" xr3:uid="{886D8905-22F4-43E1-A0CE-797F80C074C7}" uniqueName="14" name="renewal_status" queryTableFieldId="14" dataDxfId="17"/>
    <tableColumn id="15" xr3:uid="{732C822E-1EB9-4BF4-B5BC-10573EDC4457}" uniqueName="15" name="lapse_reason" queryTableFieldId="15" dataDxfId="16"/>
    <tableColumn id="16" xr3:uid="{9EA0CE08-D3DE-4C6B-AF52-3BDC654C277D}" uniqueName="16" name="last_updated_date" queryTableFieldId="16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8BB274-62F7-4B2B-87CE-D861C8C42661}" name="Table4" displayName="Table4" ref="A1:L50" totalsRowShown="0" headerRowDxfId="14" dataDxfId="13" tableBorderDxfId="12">
  <autoFilter ref="A1:L50" xr:uid="{578BB274-62F7-4B2B-87CE-D861C8C42661}"/>
  <tableColumns count="12">
    <tableColumn id="1" xr3:uid="{5682634F-2E15-4109-BFDA-4F68BE12EF8E}" name="opportunity_name" dataDxfId="11"/>
    <tableColumn id="2" xr3:uid="{2DFE1201-CC0A-4D28-9D14-1BDE881F6AAB}" name="opportunity_id" dataDxfId="10"/>
    <tableColumn id="3" xr3:uid="{35E07D76-90D0-4411-BE2E-87F07BAA64BB}" name="Account Executive" dataDxfId="9"/>
    <tableColumn id="4" xr3:uid="{98D65355-9561-4FC6-A09B-724EE164405B}" name="premium_amount" dataDxfId="8"/>
    <tableColumn id="5" xr3:uid="{092CE6C8-EF26-4AB6-AE83-582B9E30052E}" name="revenue_amount" dataDxfId="7"/>
    <tableColumn id="6" xr3:uid="{A5071D67-259F-444A-87A3-4849027C323A}" name="closing_date" dataDxfId="6"/>
    <tableColumn id="7" xr3:uid="{410E77EC-52AC-4005-827C-051617C5B98C}" name="stage" dataDxfId="5"/>
    <tableColumn id="8" xr3:uid="{0D2D7BF8-8B21-46CD-9E98-3864A6480EA6}" name="branch" dataDxfId="4"/>
    <tableColumn id="9" xr3:uid="{5A0B9A0D-BE9A-402C-9B25-A2E978621E75}" name="specialty" dataDxfId="3"/>
    <tableColumn id="10" xr3:uid="{F1D21C3E-6B58-4EF9-85B1-64BD93539D8B}" name="product_group" dataDxfId="2"/>
    <tableColumn id="11" xr3:uid="{E338D49B-18AB-4A0F-9E69-729B1982A9AD}" name="product_sub_group" dataDxfId="1"/>
    <tableColumn id="12" xr3:uid="{D741E291-5F24-4891-BC00-9D4E75DDF1D2}" name="risk_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5CA9-EB40-4485-900B-2518B46A144F}">
  <dimension ref="A3:D5"/>
  <sheetViews>
    <sheetView workbookViewId="0">
      <selection activeCell="B5" sqref="B5:D5"/>
    </sheetView>
  </sheetViews>
  <sheetFormatPr defaultRowHeight="14.4" x14ac:dyDescent="0.3"/>
  <cols>
    <col min="1" max="1" width="8.6640625" bestFit="1" customWidth="1"/>
    <col min="2" max="2" width="15.5546875" bestFit="1" customWidth="1"/>
    <col min="3" max="3" width="11" bestFit="1" customWidth="1"/>
    <col min="4" max="4" width="12" bestFit="1" customWidth="1"/>
    <col min="5" max="5" width="8" bestFit="1" customWidth="1"/>
    <col min="6" max="6" width="12" bestFit="1" customWidth="1"/>
  </cols>
  <sheetData>
    <row r="3" spans="1:4" x14ac:dyDescent="0.3">
      <c r="B3" s="9" t="s">
        <v>510</v>
      </c>
    </row>
    <row r="4" spans="1:4" x14ac:dyDescent="0.3">
      <c r="B4" t="s">
        <v>25</v>
      </c>
      <c r="C4" t="s">
        <v>24</v>
      </c>
      <c r="D4" t="s">
        <v>26</v>
      </c>
    </row>
    <row r="5" spans="1:4" x14ac:dyDescent="0.3">
      <c r="A5" t="s">
        <v>511</v>
      </c>
      <c r="B5">
        <v>13041253.300000001</v>
      </c>
      <c r="C5">
        <v>3531629.3099999991</v>
      </c>
      <c r="D5">
        <v>18507270.640000015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A66C-480D-40E1-B622-86C30A148FDD}">
  <dimension ref="A3:D5"/>
  <sheetViews>
    <sheetView workbookViewId="0">
      <selection activeCell="B5" sqref="B5:D5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7" bestFit="1" customWidth="1"/>
    <col min="4" max="5" width="8.109375" bestFit="1" customWidth="1"/>
    <col min="6" max="6" width="10.77734375" bestFit="1" customWidth="1"/>
  </cols>
  <sheetData>
    <row r="3" spans="1:4" x14ac:dyDescent="0.3">
      <c r="B3" s="9" t="s">
        <v>510</v>
      </c>
    </row>
    <row r="4" spans="1:4" x14ac:dyDescent="0.3">
      <c r="B4" t="s">
        <v>25</v>
      </c>
      <c r="C4" t="s">
        <v>24</v>
      </c>
      <c r="D4" t="s">
        <v>26</v>
      </c>
    </row>
    <row r="5" spans="1:4" x14ac:dyDescent="0.3">
      <c r="A5" t="s">
        <v>528</v>
      </c>
      <c r="B5">
        <v>2853842</v>
      </c>
      <c r="C5">
        <v>569815</v>
      </c>
      <c r="D5">
        <v>8244310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EAB0-CF9D-450A-BBE8-8CD20D4142D4}">
  <dimension ref="A3:E18"/>
  <sheetViews>
    <sheetView workbookViewId="0">
      <selection activeCell="C18" sqref="C18"/>
    </sheetView>
  </sheetViews>
  <sheetFormatPr defaultRowHeight="14.4" x14ac:dyDescent="0.3"/>
  <cols>
    <col min="1" max="1" width="14.33203125" customWidth="1"/>
    <col min="2" max="2" width="13.44140625" customWidth="1"/>
    <col min="3" max="3" width="11.21875" customWidth="1"/>
    <col min="4" max="4" width="10.21875" customWidth="1"/>
  </cols>
  <sheetData>
    <row r="3" spans="1:5" x14ac:dyDescent="0.3">
      <c r="A3" t="s">
        <v>24</v>
      </c>
      <c r="B3" t="s">
        <v>25</v>
      </c>
      <c r="C3" t="s">
        <v>26</v>
      </c>
    </row>
    <row r="4" spans="1:5" x14ac:dyDescent="0.3">
      <c r="A4">
        <v>4100000</v>
      </c>
      <c r="B4">
        <v>7290000</v>
      </c>
      <c r="C4">
        <v>9520000</v>
      </c>
    </row>
    <row r="6" spans="1:5" x14ac:dyDescent="0.3">
      <c r="B6" s="1" t="s">
        <v>529</v>
      </c>
      <c r="C6" s="1" t="s">
        <v>530</v>
      </c>
      <c r="D6" s="1" t="s">
        <v>531</v>
      </c>
    </row>
    <row r="7" spans="1:5" x14ac:dyDescent="0.3">
      <c r="A7" s="1" t="s">
        <v>25</v>
      </c>
      <c r="B7">
        <v>7290000</v>
      </c>
      <c r="C7">
        <v>13041253.300000001</v>
      </c>
      <c r="D7">
        <v>2853842</v>
      </c>
    </row>
    <row r="8" spans="1:5" ht="13.8" customHeight="1" x14ac:dyDescent="0.3">
      <c r="A8" s="1" t="s">
        <v>24</v>
      </c>
      <c r="B8">
        <v>4100000</v>
      </c>
      <c r="C8">
        <v>3531629.3099999991</v>
      </c>
      <c r="D8">
        <v>569815</v>
      </c>
    </row>
    <row r="9" spans="1:5" x14ac:dyDescent="0.3">
      <c r="A9" s="1" t="s">
        <v>26</v>
      </c>
      <c r="B9">
        <v>9520000</v>
      </c>
      <c r="C9">
        <v>18507270.640000015</v>
      </c>
      <c r="D9">
        <v>8244310</v>
      </c>
    </row>
    <row r="15" spans="1:5" x14ac:dyDescent="0.3">
      <c r="A15" t="s">
        <v>532</v>
      </c>
      <c r="B15" t="s">
        <v>533</v>
      </c>
      <c r="C15" t="s">
        <v>534</v>
      </c>
    </row>
    <row r="16" spans="1:5" x14ac:dyDescent="0.3">
      <c r="A16" t="s">
        <v>519</v>
      </c>
      <c r="B16" s="25">
        <f>C7/B7</f>
        <v>1.7889236351165982</v>
      </c>
      <c r="C16" s="25">
        <f>D7/B7</f>
        <v>0.39147352537722907</v>
      </c>
      <c r="E16" s="26"/>
    </row>
    <row r="17" spans="1:3" x14ac:dyDescent="0.3">
      <c r="A17" t="s">
        <v>520</v>
      </c>
      <c r="B17" s="25">
        <f t="shared" ref="B17:B18" si="0">C8/B8</f>
        <v>0.86137300243902415</v>
      </c>
      <c r="C17" s="25">
        <f t="shared" ref="C17:C18" si="1">D8/B8</f>
        <v>0.13897926829268292</v>
      </c>
    </row>
    <row r="18" spans="1:3" x14ac:dyDescent="0.3">
      <c r="A18" t="s">
        <v>521</v>
      </c>
      <c r="B18" s="25">
        <f t="shared" si="0"/>
        <v>1.944041033613447</v>
      </c>
      <c r="C18" s="25">
        <f t="shared" si="1"/>
        <v>0.86599894957983192</v>
      </c>
    </row>
  </sheetData>
  <dataConsolidate>
    <dataRefs count="3">
      <dataRef ref="B4:D5" sheet="inv achvd"/>
      <dataRef ref="B4:D5" sheet="plcd achvd"/>
      <dataRef ref="A3:C4" sheet="total budgets"/>
    </dataRefs>
  </dataConsolid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D5B7-298E-45EF-88D5-8E052A826895}">
  <dimension ref="A1:W2"/>
  <sheetViews>
    <sheetView showGridLines="0" tabSelected="1" zoomScale="102" zoomScaleNormal="100" workbookViewId="0">
      <selection sqref="A1:W2"/>
    </sheetView>
  </sheetViews>
  <sheetFormatPr defaultRowHeight="14.4" x14ac:dyDescent="0.3"/>
  <cols>
    <col min="1" max="21" width="8.88671875" style="31"/>
    <col min="22" max="22" width="7.5546875" style="31" customWidth="1"/>
    <col min="23" max="16384" width="8.88671875" style="31"/>
  </cols>
  <sheetData>
    <row r="1" spans="1:23" ht="14.4" customHeight="1" x14ac:dyDescent="0.3">
      <c r="A1" s="32" t="s">
        <v>692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</row>
    <row r="2" spans="1:23" ht="14.4" customHeight="1" x14ac:dyDescent="0.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</row>
  </sheetData>
  <mergeCells count="1">
    <mergeCell ref="A1:W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6BAF-7707-4B84-ADBE-1BD607EA954B}">
  <dimension ref="A1:P971"/>
  <sheetViews>
    <sheetView topLeftCell="M267" workbookViewId="0">
      <selection activeCell="O17" sqref="O17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3">
      <c r="A2" t="s">
        <v>43</v>
      </c>
      <c r="B2" t="s">
        <v>44</v>
      </c>
      <c r="C2" t="s">
        <v>45</v>
      </c>
      <c r="D2" s="8">
        <v>43209</v>
      </c>
      <c r="E2" s="8">
        <v>43573</v>
      </c>
      <c r="F2" t="s">
        <v>46</v>
      </c>
      <c r="G2" t="s">
        <v>47</v>
      </c>
      <c r="H2" t="s">
        <v>2</v>
      </c>
      <c r="I2" t="s">
        <v>46</v>
      </c>
      <c r="J2" t="s">
        <v>26</v>
      </c>
      <c r="K2">
        <v>32186.720000000001</v>
      </c>
      <c r="L2" s="8">
        <v>43209</v>
      </c>
      <c r="M2" t="s">
        <v>48</v>
      </c>
      <c r="N2" t="s">
        <v>49</v>
      </c>
      <c r="P2" s="8">
        <v>43852</v>
      </c>
    </row>
    <row r="3" spans="1:16" x14ac:dyDescent="0.3">
      <c r="A3" t="s">
        <v>50</v>
      </c>
      <c r="B3">
        <v>2.4142027811737001E+18</v>
      </c>
      <c r="C3" t="s">
        <v>45</v>
      </c>
      <c r="D3" s="8">
        <v>43586</v>
      </c>
      <c r="E3" s="8">
        <v>43951</v>
      </c>
      <c r="F3" t="s">
        <v>46</v>
      </c>
      <c r="G3" t="s">
        <v>51</v>
      </c>
      <c r="H3" t="s">
        <v>2</v>
      </c>
      <c r="I3" t="s">
        <v>46</v>
      </c>
      <c r="J3" t="s">
        <v>24</v>
      </c>
      <c r="K3">
        <v>23590.71</v>
      </c>
      <c r="L3" s="8">
        <v>43586</v>
      </c>
      <c r="M3" t="s">
        <v>48</v>
      </c>
      <c r="N3" t="s">
        <v>49</v>
      </c>
      <c r="P3" s="8">
        <v>43852</v>
      </c>
    </row>
    <row r="4" spans="1:16" x14ac:dyDescent="0.3">
      <c r="A4" t="s">
        <v>52</v>
      </c>
      <c r="B4" t="s">
        <v>53</v>
      </c>
      <c r="C4" t="s">
        <v>54</v>
      </c>
      <c r="D4" s="8">
        <v>43356</v>
      </c>
      <c r="E4" s="8">
        <v>43720</v>
      </c>
      <c r="F4" t="s">
        <v>55</v>
      </c>
      <c r="G4" t="s">
        <v>47</v>
      </c>
      <c r="H4" t="s">
        <v>2</v>
      </c>
      <c r="I4" t="s">
        <v>56</v>
      </c>
      <c r="J4" t="s">
        <v>26</v>
      </c>
      <c r="K4">
        <v>4611.96</v>
      </c>
      <c r="L4" s="8">
        <v>43356</v>
      </c>
      <c r="M4" t="s">
        <v>48</v>
      </c>
      <c r="N4" t="s">
        <v>49</v>
      </c>
      <c r="P4" s="8">
        <v>43852</v>
      </c>
    </row>
    <row r="5" spans="1:16" x14ac:dyDescent="0.3">
      <c r="A5" t="s">
        <v>52</v>
      </c>
      <c r="B5">
        <v>12139156</v>
      </c>
      <c r="C5" t="s">
        <v>45</v>
      </c>
      <c r="D5" s="8">
        <v>43721</v>
      </c>
      <c r="E5" s="8">
        <v>44086</v>
      </c>
      <c r="F5" t="s">
        <v>55</v>
      </c>
      <c r="G5" t="s">
        <v>47</v>
      </c>
      <c r="H5" t="s">
        <v>2</v>
      </c>
      <c r="I5" t="s">
        <v>56</v>
      </c>
      <c r="J5" t="s">
        <v>26</v>
      </c>
      <c r="K5">
        <v>4975.41</v>
      </c>
      <c r="L5" s="8">
        <v>43721</v>
      </c>
      <c r="M5" t="s">
        <v>48</v>
      </c>
      <c r="N5" t="s">
        <v>26</v>
      </c>
      <c r="P5" s="8">
        <v>43852</v>
      </c>
    </row>
    <row r="6" spans="1:16" x14ac:dyDescent="0.3">
      <c r="A6" t="s">
        <v>52</v>
      </c>
      <c r="B6">
        <v>2200090892</v>
      </c>
      <c r="C6" t="s">
        <v>45</v>
      </c>
      <c r="D6" s="8">
        <v>43410</v>
      </c>
      <c r="E6" s="8">
        <v>43774</v>
      </c>
      <c r="F6" t="s">
        <v>57</v>
      </c>
      <c r="G6" t="s">
        <v>47</v>
      </c>
      <c r="H6" t="s">
        <v>2</v>
      </c>
      <c r="I6" t="s">
        <v>58</v>
      </c>
      <c r="J6" t="s">
        <v>26</v>
      </c>
      <c r="K6">
        <v>1198.8800000000001</v>
      </c>
      <c r="L6" s="8">
        <v>43410</v>
      </c>
      <c r="M6" t="s">
        <v>48</v>
      </c>
      <c r="N6" t="s">
        <v>49</v>
      </c>
      <c r="P6" s="8">
        <v>43852</v>
      </c>
    </row>
    <row r="7" spans="1:16" x14ac:dyDescent="0.3">
      <c r="A7" t="s">
        <v>59</v>
      </c>
      <c r="B7" t="s">
        <v>60</v>
      </c>
      <c r="C7" t="s">
        <v>45</v>
      </c>
      <c r="D7" s="8">
        <v>43497</v>
      </c>
      <c r="E7" s="8">
        <v>43861</v>
      </c>
      <c r="F7" t="s">
        <v>61</v>
      </c>
      <c r="G7" t="s">
        <v>62</v>
      </c>
      <c r="H7" t="s">
        <v>2</v>
      </c>
      <c r="I7" t="s">
        <v>63</v>
      </c>
      <c r="J7" t="s">
        <v>26</v>
      </c>
      <c r="K7">
        <v>1825.43</v>
      </c>
      <c r="L7" s="8">
        <v>43497</v>
      </c>
      <c r="M7" t="s">
        <v>48</v>
      </c>
      <c r="N7" t="s">
        <v>49</v>
      </c>
      <c r="P7" s="8">
        <v>43852</v>
      </c>
    </row>
    <row r="8" spans="1:16" x14ac:dyDescent="0.3">
      <c r="A8" t="s">
        <v>64</v>
      </c>
      <c r="B8" t="s">
        <v>65</v>
      </c>
      <c r="C8" t="s">
        <v>45</v>
      </c>
      <c r="D8" s="8">
        <v>43641</v>
      </c>
      <c r="E8" s="8">
        <v>44006</v>
      </c>
      <c r="F8" t="s">
        <v>61</v>
      </c>
      <c r="G8" t="s">
        <v>51</v>
      </c>
      <c r="H8" t="s">
        <v>2</v>
      </c>
      <c r="I8" t="s">
        <v>63</v>
      </c>
      <c r="J8" t="s">
        <v>24</v>
      </c>
      <c r="K8">
        <v>79833.600000000006</v>
      </c>
      <c r="L8" s="8">
        <v>43641</v>
      </c>
      <c r="M8" t="s">
        <v>48</v>
      </c>
      <c r="N8" t="s">
        <v>66</v>
      </c>
      <c r="P8" s="8">
        <v>43852</v>
      </c>
    </row>
    <row r="9" spans="1:16" x14ac:dyDescent="0.3">
      <c r="A9" t="s">
        <v>64</v>
      </c>
      <c r="B9" t="s">
        <v>65</v>
      </c>
      <c r="C9" t="s">
        <v>45</v>
      </c>
      <c r="D9" s="8">
        <v>43641</v>
      </c>
      <c r="E9" s="8">
        <v>44006</v>
      </c>
      <c r="F9" t="s">
        <v>61</v>
      </c>
      <c r="G9" t="s">
        <v>51</v>
      </c>
      <c r="H9" t="s">
        <v>2</v>
      </c>
      <c r="I9" t="s">
        <v>63</v>
      </c>
      <c r="J9" t="s">
        <v>24</v>
      </c>
      <c r="K9">
        <v>11435.86</v>
      </c>
      <c r="L9" s="8">
        <v>43679</v>
      </c>
      <c r="M9" t="s">
        <v>67</v>
      </c>
      <c r="N9" t="s">
        <v>66</v>
      </c>
      <c r="P9" s="8">
        <v>43852</v>
      </c>
    </row>
    <row r="10" spans="1:16" x14ac:dyDescent="0.3">
      <c r="A10" t="s">
        <v>68</v>
      </c>
      <c r="B10">
        <v>2250010276</v>
      </c>
      <c r="C10" t="s">
        <v>45</v>
      </c>
      <c r="D10" s="8">
        <v>43215</v>
      </c>
      <c r="E10" s="8">
        <v>43579</v>
      </c>
      <c r="F10" t="s">
        <v>57</v>
      </c>
      <c r="G10" t="s">
        <v>47</v>
      </c>
      <c r="H10" t="s">
        <v>2</v>
      </c>
      <c r="I10" t="s">
        <v>63</v>
      </c>
      <c r="J10" t="s">
        <v>26</v>
      </c>
      <c r="K10">
        <v>847.38</v>
      </c>
      <c r="L10" s="8">
        <v>43215</v>
      </c>
      <c r="M10" t="s">
        <v>48</v>
      </c>
      <c r="N10" t="s">
        <v>49</v>
      </c>
      <c r="P10" s="8">
        <v>43852</v>
      </c>
    </row>
    <row r="11" spans="1:16" x14ac:dyDescent="0.3">
      <c r="A11" t="s">
        <v>68</v>
      </c>
      <c r="B11" t="s">
        <v>69</v>
      </c>
      <c r="C11" t="s">
        <v>54</v>
      </c>
      <c r="D11" s="8">
        <v>43215</v>
      </c>
      <c r="E11" s="8">
        <v>43579</v>
      </c>
      <c r="F11" t="s">
        <v>46</v>
      </c>
      <c r="G11" t="s">
        <v>47</v>
      </c>
      <c r="H11" t="s">
        <v>2</v>
      </c>
      <c r="I11" t="s">
        <v>46</v>
      </c>
      <c r="J11" t="s">
        <v>26</v>
      </c>
      <c r="K11">
        <v>9900</v>
      </c>
      <c r="L11" s="8">
        <v>43215</v>
      </c>
      <c r="M11" t="s">
        <v>48</v>
      </c>
      <c r="N11" t="s">
        <v>49</v>
      </c>
      <c r="P11" s="8">
        <v>43852</v>
      </c>
    </row>
    <row r="12" spans="1:16" x14ac:dyDescent="0.3">
      <c r="A12" t="s">
        <v>68</v>
      </c>
      <c r="B12" t="s">
        <v>70</v>
      </c>
      <c r="C12" t="s">
        <v>45</v>
      </c>
      <c r="D12" s="8">
        <v>43476</v>
      </c>
      <c r="E12" s="8">
        <v>43840</v>
      </c>
      <c r="F12" t="s">
        <v>46</v>
      </c>
      <c r="G12" t="s">
        <v>47</v>
      </c>
      <c r="H12" t="s">
        <v>2</v>
      </c>
      <c r="I12" t="s">
        <v>46</v>
      </c>
      <c r="J12" t="s">
        <v>26</v>
      </c>
      <c r="K12">
        <v>8250</v>
      </c>
      <c r="L12" s="8">
        <v>43476</v>
      </c>
      <c r="M12" t="s">
        <v>48</v>
      </c>
      <c r="N12" t="s">
        <v>26</v>
      </c>
      <c r="P12" s="8">
        <v>43852</v>
      </c>
    </row>
    <row r="13" spans="1:16" x14ac:dyDescent="0.3">
      <c r="A13" t="s">
        <v>68</v>
      </c>
      <c r="B13">
        <v>91001900000001</v>
      </c>
      <c r="C13" t="s">
        <v>45</v>
      </c>
      <c r="D13" s="8">
        <v>43215</v>
      </c>
      <c r="E13" s="8">
        <v>43579</v>
      </c>
      <c r="F13" t="s">
        <v>55</v>
      </c>
      <c r="G13" t="s">
        <v>47</v>
      </c>
      <c r="H13" t="s">
        <v>2</v>
      </c>
      <c r="I13" t="s">
        <v>71</v>
      </c>
      <c r="J13" t="s">
        <v>26</v>
      </c>
      <c r="K13">
        <v>4093.2</v>
      </c>
      <c r="L13" s="8">
        <v>43215</v>
      </c>
      <c r="M13" t="s">
        <v>48</v>
      </c>
      <c r="N13" t="s">
        <v>49</v>
      </c>
      <c r="P13" s="8">
        <v>43852</v>
      </c>
    </row>
    <row r="14" spans="1:16" x14ac:dyDescent="0.3">
      <c r="A14" t="s">
        <v>72</v>
      </c>
      <c r="B14">
        <v>2280062933</v>
      </c>
      <c r="C14" t="s">
        <v>45</v>
      </c>
      <c r="D14" s="8">
        <v>43605</v>
      </c>
      <c r="E14" s="8">
        <v>43970</v>
      </c>
      <c r="F14" t="s">
        <v>57</v>
      </c>
      <c r="G14" t="s">
        <v>47</v>
      </c>
      <c r="H14" t="s">
        <v>2</v>
      </c>
      <c r="I14" t="s">
        <v>58</v>
      </c>
      <c r="J14" t="s">
        <v>26</v>
      </c>
      <c r="K14">
        <v>8117</v>
      </c>
      <c r="L14" s="8">
        <v>43850</v>
      </c>
      <c r="M14" t="s">
        <v>48</v>
      </c>
      <c r="N14" t="s">
        <v>26</v>
      </c>
      <c r="P14" s="8">
        <v>43852</v>
      </c>
    </row>
    <row r="15" spans="1:16" x14ac:dyDescent="0.3">
      <c r="A15" t="s">
        <v>72</v>
      </c>
      <c r="B15" t="s">
        <v>73</v>
      </c>
      <c r="C15" t="s">
        <v>54</v>
      </c>
      <c r="D15" s="8">
        <v>43240</v>
      </c>
      <c r="E15" s="8">
        <v>43604</v>
      </c>
      <c r="F15" t="s">
        <v>57</v>
      </c>
      <c r="G15" t="s">
        <v>47</v>
      </c>
      <c r="H15" t="s">
        <v>2</v>
      </c>
      <c r="I15" t="s">
        <v>58</v>
      </c>
      <c r="J15" t="s">
        <v>26</v>
      </c>
      <c r="K15">
        <v>6101.25</v>
      </c>
      <c r="L15" s="8">
        <v>43240</v>
      </c>
      <c r="M15" t="s">
        <v>48</v>
      </c>
      <c r="N15" t="s">
        <v>49</v>
      </c>
      <c r="P15" s="8">
        <v>43852</v>
      </c>
    </row>
    <row r="16" spans="1:16" x14ac:dyDescent="0.3">
      <c r="A16" t="s">
        <v>74</v>
      </c>
      <c r="B16" t="s">
        <v>75</v>
      </c>
      <c r="C16" t="s">
        <v>45</v>
      </c>
      <c r="D16" s="8">
        <v>43263</v>
      </c>
      <c r="E16" s="8">
        <v>43627</v>
      </c>
      <c r="F16" t="s">
        <v>46</v>
      </c>
      <c r="G16" t="s">
        <v>76</v>
      </c>
      <c r="H16" t="s">
        <v>2</v>
      </c>
      <c r="I16" t="s">
        <v>77</v>
      </c>
      <c r="J16" t="s">
        <v>26</v>
      </c>
      <c r="K16">
        <v>1980</v>
      </c>
      <c r="L16" s="8">
        <v>43263</v>
      </c>
      <c r="M16" t="s">
        <v>48</v>
      </c>
      <c r="N16" t="s">
        <v>66</v>
      </c>
      <c r="P16" s="8">
        <v>43852</v>
      </c>
    </row>
    <row r="17" spans="1:16" x14ac:dyDescent="0.3">
      <c r="A17" t="s">
        <v>74</v>
      </c>
      <c r="B17" t="s">
        <v>75</v>
      </c>
      <c r="C17" t="s">
        <v>45</v>
      </c>
      <c r="D17" s="8">
        <v>43263</v>
      </c>
      <c r="E17" s="8">
        <v>43627</v>
      </c>
      <c r="F17" t="s">
        <v>46</v>
      </c>
      <c r="G17" t="s">
        <v>76</v>
      </c>
      <c r="H17" t="s">
        <v>2</v>
      </c>
      <c r="I17" t="s">
        <v>77</v>
      </c>
      <c r="J17" t="s">
        <v>26</v>
      </c>
      <c r="K17">
        <v>1980</v>
      </c>
      <c r="L17" s="8">
        <v>43475</v>
      </c>
      <c r="M17" t="s">
        <v>67</v>
      </c>
      <c r="N17" t="s">
        <v>66</v>
      </c>
      <c r="P17" s="8">
        <v>43852</v>
      </c>
    </row>
    <row r="18" spans="1:16" x14ac:dyDescent="0.3">
      <c r="A18" t="s">
        <v>78</v>
      </c>
      <c r="B18">
        <v>3.1142029634361999E+18</v>
      </c>
      <c r="C18" t="s">
        <v>45</v>
      </c>
      <c r="D18" s="8">
        <v>43703</v>
      </c>
      <c r="E18" s="8">
        <v>44068</v>
      </c>
      <c r="F18" t="s">
        <v>57</v>
      </c>
      <c r="G18" t="s">
        <v>79</v>
      </c>
      <c r="H18" t="s">
        <v>2</v>
      </c>
      <c r="I18" t="s">
        <v>80</v>
      </c>
      <c r="J18" t="s">
        <v>25</v>
      </c>
      <c r="K18">
        <v>2089.25</v>
      </c>
      <c r="L18" s="8">
        <v>43703</v>
      </c>
      <c r="M18" t="s">
        <v>48</v>
      </c>
      <c r="N18" t="s">
        <v>49</v>
      </c>
      <c r="P18" s="8">
        <v>43852</v>
      </c>
    </row>
    <row r="19" spans="1:16" x14ac:dyDescent="0.3">
      <c r="A19" t="s">
        <v>78</v>
      </c>
      <c r="B19" t="s">
        <v>81</v>
      </c>
      <c r="C19" t="s">
        <v>45</v>
      </c>
      <c r="D19" s="8">
        <v>43466</v>
      </c>
      <c r="E19" s="8">
        <v>43830</v>
      </c>
      <c r="F19" t="s">
        <v>46</v>
      </c>
      <c r="G19" t="s">
        <v>79</v>
      </c>
      <c r="H19" t="s">
        <v>2</v>
      </c>
      <c r="I19" t="s">
        <v>80</v>
      </c>
      <c r="J19" t="s">
        <v>25</v>
      </c>
      <c r="K19">
        <v>21768.61</v>
      </c>
      <c r="L19" s="8">
        <v>43466</v>
      </c>
      <c r="M19" t="s">
        <v>48</v>
      </c>
      <c r="N19" t="s">
        <v>49</v>
      </c>
      <c r="P19" s="8">
        <v>43852</v>
      </c>
    </row>
    <row r="20" spans="1:16" x14ac:dyDescent="0.3">
      <c r="A20" t="s">
        <v>78</v>
      </c>
      <c r="B20" t="s">
        <v>82</v>
      </c>
      <c r="C20" t="s">
        <v>45</v>
      </c>
      <c r="D20" s="8">
        <v>43466</v>
      </c>
      <c r="E20" s="8">
        <v>43830</v>
      </c>
      <c r="F20" t="s">
        <v>58</v>
      </c>
      <c r="G20" t="s">
        <v>79</v>
      </c>
      <c r="H20" t="s">
        <v>2</v>
      </c>
      <c r="I20" t="s">
        <v>80</v>
      </c>
      <c r="J20" t="s">
        <v>25</v>
      </c>
      <c r="K20">
        <v>12019.2</v>
      </c>
      <c r="L20" s="8">
        <v>43466</v>
      </c>
      <c r="M20" t="s">
        <v>48</v>
      </c>
      <c r="N20" t="s">
        <v>49</v>
      </c>
      <c r="P20" s="8">
        <v>43852</v>
      </c>
    </row>
    <row r="21" spans="1:16" x14ac:dyDescent="0.3">
      <c r="A21" t="s">
        <v>83</v>
      </c>
      <c r="B21">
        <v>640002371</v>
      </c>
      <c r="C21" t="s">
        <v>45</v>
      </c>
      <c r="D21" s="8">
        <v>43191</v>
      </c>
      <c r="E21" s="8">
        <v>43555</v>
      </c>
      <c r="F21" t="s">
        <v>57</v>
      </c>
      <c r="G21" t="s">
        <v>79</v>
      </c>
      <c r="H21" t="s">
        <v>2</v>
      </c>
      <c r="I21" t="s">
        <v>80</v>
      </c>
      <c r="J21" t="s">
        <v>26</v>
      </c>
      <c r="K21">
        <v>66937.72</v>
      </c>
      <c r="L21" s="8">
        <v>43191</v>
      </c>
      <c r="M21" t="s">
        <v>48</v>
      </c>
      <c r="N21" t="s">
        <v>49</v>
      </c>
      <c r="P21" s="8">
        <v>43852</v>
      </c>
    </row>
    <row r="22" spans="1:16" x14ac:dyDescent="0.3">
      <c r="A22" t="s">
        <v>83</v>
      </c>
      <c r="B22" t="s">
        <v>84</v>
      </c>
      <c r="C22" t="s">
        <v>45</v>
      </c>
      <c r="D22" s="8">
        <v>43231</v>
      </c>
      <c r="E22" s="8">
        <v>43595</v>
      </c>
      <c r="F22" t="s">
        <v>46</v>
      </c>
      <c r="G22" t="s">
        <v>79</v>
      </c>
      <c r="H22" t="s">
        <v>2</v>
      </c>
      <c r="I22" t="s">
        <v>80</v>
      </c>
      <c r="J22" t="s">
        <v>26</v>
      </c>
      <c r="K22">
        <v>78374.84</v>
      </c>
      <c r="L22" s="8">
        <v>43231</v>
      </c>
      <c r="M22" t="s">
        <v>48</v>
      </c>
      <c r="N22" t="s">
        <v>49</v>
      </c>
      <c r="P22" s="8">
        <v>43852</v>
      </c>
    </row>
    <row r="23" spans="1:16" x14ac:dyDescent="0.3">
      <c r="A23" t="s">
        <v>83</v>
      </c>
      <c r="B23" t="s">
        <v>85</v>
      </c>
      <c r="C23" t="s">
        <v>54</v>
      </c>
      <c r="D23" s="8">
        <v>43191</v>
      </c>
      <c r="E23" s="8">
        <v>43555</v>
      </c>
      <c r="F23" t="s">
        <v>61</v>
      </c>
      <c r="G23" t="s">
        <v>62</v>
      </c>
      <c r="H23" t="s">
        <v>2</v>
      </c>
      <c r="I23" t="s">
        <v>63</v>
      </c>
      <c r="J23" t="s">
        <v>26</v>
      </c>
      <c r="K23">
        <v>60000</v>
      </c>
      <c r="L23" s="8">
        <v>43191</v>
      </c>
      <c r="M23" t="s">
        <v>48</v>
      </c>
      <c r="N23" t="s">
        <v>49</v>
      </c>
      <c r="P23" s="8">
        <v>43852</v>
      </c>
    </row>
    <row r="24" spans="1:16" x14ac:dyDescent="0.3">
      <c r="A24" t="s">
        <v>83</v>
      </c>
      <c r="B24" t="s">
        <v>86</v>
      </c>
      <c r="C24" t="s">
        <v>45</v>
      </c>
      <c r="D24" s="8">
        <v>43556</v>
      </c>
      <c r="E24" s="8">
        <v>43921</v>
      </c>
      <c r="F24" t="s">
        <v>61</v>
      </c>
      <c r="G24" t="s">
        <v>62</v>
      </c>
      <c r="H24" t="s">
        <v>2</v>
      </c>
      <c r="I24" t="s">
        <v>63</v>
      </c>
      <c r="J24" t="s">
        <v>26</v>
      </c>
      <c r="K24">
        <v>60000</v>
      </c>
      <c r="L24" s="8">
        <v>43556</v>
      </c>
      <c r="M24" t="s">
        <v>48</v>
      </c>
      <c r="N24" t="s">
        <v>26</v>
      </c>
      <c r="P24" s="8">
        <v>43852</v>
      </c>
    </row>
    <row r="25" spans="1:16" x14ac:dyDescent="0.3">
      <c r="A25" t="s">
        <v>83</v>
      </c>
      <c r="B25" t="s">
        <v>86</v>
      </c>
      <c r="C25" t="s">
        <v>45</v>
      </c>
      <c r="D25" s="8">
        <v>43556</v>
      </c>
      <c r="E25" s="8">
        <v>43921</v>
      </c>
      <c r="F25" t="s">
        <v>61</v>
      </c>
      <c r="G25" t="s">
        <v>62</v>
      </c>
      <c r="H25" t="s">
        <v>2</v>
      </c>
      <c r="I25" t="s">
        <v>63</v>
      </c>
      <c r="J25" t="s">
        <v>26</v>
      </c>
      <c r="K25">
        <v>60000</v>
      </c>
      <c r="L25" s="8">
        <v>43556</v>
      </c>
      <c r="M25" t="s">
        <v>48</v>
      </c>
      <c r="N25" t="s">
        <v>26</v>
      </c>
      <c r="P25" s="8">
        <v>43852</v>
      </c>
    </row>
    <row r="26" spans="1:16" x14ac:dyDescent="0.3">
      <c r="A26" t="s">
        <v>83</v>
      </c>
      <c r="B26">
        <v>2250002346</v>
      </c>
      <c r="C26" t="s">
        <v>45</v>
      </c>
      <c r="D26" s="8">
        <v>43191</v>
      </c>
      <c r="E26" s="8">
        <v>43555</v>
      </c>
      <c r="F26" t="s">
        <v>57</v>
      </c>
      <c r="G26" t="s">
        <v>79</v>
      </c>
      <c r="H26" t="s">
        <v>2</v>
      </c>
      <c r="I26" t="s">
        <v>80</v>
      </c>
      <c r="J26" t="s">
        <v>26</v>
      </c>
      <c r="K26">
        <v>4715.63</v>
      </c>
      <c r="L26" s="8">
        <v>43191</v>
      </c>
      <c r="M26" t="s">
        <v>48</v>
      </c>
      <c r="N26" t="s">
        <v>49</v>
      </c>
      <c r="P26" s="8">
        <v>43852</v>
      </c>
    </row>
    <row r="27" spans="1:16" x14ac:dyDescent="0.3">
      <c r="A27" t="s">
        <v>83</v>
      </c>
      <c r="B27">
        <v>3.1242014203059999E+18</v>
      </c>
      <c r="C27" t="s">
        <v>45</v>
      </c>
      <c r="D27" s="8">
        <v>43191</v>
      </c>
      <c r="E27" s="8">
        <v>43555</v>
      </c>
      <c r="F27" t="s">
        <v>58</v>
      </c>
      <c r="G27" t="s">
        <v>79</v>
      </c>
      <c r="H27" t="s">
        <v>2</v>
      </c>
      <c r="I27" t="s">
        <v>80</v>
      </c>
      <c r="J27" t="s">
        <v>26</v>
      </c>
      <c r="K27">
        <v>22755.25</v>
      </c>
      <c r="L27" s="8">
        <v>43191</v>
      </c>
      <c r="M27" t="s">
        <v>48</v>
      </c>
      <c r="N27" t="s">
        <v>49</v>
      </c>
      <c r="P27" s="8">
        <v>43852</v>
      </c>
    </row>
    <row r="28" spans="1:16" x14ac:dyDescent="0.3">
      <c r="A28" t="s">
        <v>83</v>
      </c>
      <c r="B28" t="s">
        <v>87</v>
      </c>
      <c r="C28" t="s">
        <v>45</v>
      </c>
      <c r="D28" s="8">
        <v>43191</v>
      </c>
      <c r="E28" s="8">
        <v>43555</v>
      </c>
      <c r="F28" t="s">
        <v>58</v>
      </c>
      <c r="G28" t="s">
        <v>88</v>
      </c>
      <c r="H28" t="s">
        <v>2</v>
      </c>
      <c r="I28" t="s">
        <v>80</v>
      </c>
      <c r="J28" t="s">
        <v>26</v>
      </c>
      <c r="K28">
        <v>26443.63</v>
      </c>
      <c r="L28" s="8">
        <v>43191</v>
      </c>
      <c r="M28" t="s">
        <v>48</v>
      </c>
      <c r="N28" t="s">
        <v>49</v>
      </c>
      <c r="P28" s="8">
        <v>43852</v>
      </c>
    </row>
    <row r="29" spans="1:16" x14ac:dyDescent="0.3">
      <c r="A29" t="s">
        <v>89</v>
      </c>
      <c r="B29" t="s">
        <v>90</v>
      </c>
      <c r="C29" t="s">
        <v>54</v>
      </c>
      <c r="D29" s="8">
        <v>43196</v>
      </c>
      <c r="E29" s="8">
        <v>43560</v>
      </c>
      <c r="F29" t="s">
        <v>46</v>
      </c>
      <c r="G29" t="s">
        <v>47</v>
      </c>
      <c r="H29" t="s">
        <v>2</v>
      </c>
      <c r="I29" t="s">
        <v>46</v>
      </c>
      <c r="J29" t="s">
        <v>26</v>
      </c>
      <c r="K29">
        <v>49499.839999999997</v>
      </c>
      <c r="L29" s="8">
        <v>43196</v>
      </c>
      <c r="M29" t="s">
        <v>48</v>
      </c>
      <c r="N29" t="s">
        <v>66</v>
      </c>
      <c r="P29" s="8">
        <v>43852</v>
      </c>
    </row>
    <row r="30" spans="1:16" x14ac:dyDescent="0.3">
      <c r="A30" t="s">
        <v>89</v>
      </c>
      <c r="B30" t="s">
        <v>90</v>
      </c>
      <c r="C30" t="s">
        <v>54</v>
      </c>
      <c r="D30" s="8">
        <v>43196</v>
      </c>
      <c r="E30" s="8">
        <v>43560</v>
      </c>
      <c r="F30" t="s">
        <v>46</v>
      </c>
      <c r="G30" t="s">
        <v>47</v>
      </c>
      <c r="H30" t="s">
        <v>2</v>
      </c>
      <c r="I30" t="s">
        <v>46</v>
      </c>
      <c r="J30" t="s">
        <v>26</v>
      </c>
      <c r="L30" s="8">
        <v>43384</v>
      </c>
      <c r="M30" t="s">
        <v>67</v>
      </c>
      <c r="N30" t="s">
        <v>66</v>
      </c>
      <c r="P30" s="8">
        <v>43852</v>
      </c>
    </row>
    <row r="31" spans="1:16" x14ac:dyDescent="0.3">
      <c r="A31" t="s">
        <v>89</v>
      </c>
      <c r="B31" t="s">
        <v>90</v>
      </c>
      <c r="C31" t="s">
        <v>54</v>
      </c>
      <c r="D31" s="8">
        <v>43196</v>
      </c>
      <c r="E31" s="8">
        <v>43560</v>
      </c>
      <c r="F31" t="s">
        <v>46</v>
      </c>
      <c r="G31" t="s">
        <v>47</v>
      </c>
      <c r="H31" t="s">
        <v>2</v>
      </c>
      <c r="I31" t="s">
        <v>46</v>
      </c>
      <c r="J31" t="s">
        <v>26</v>
      </c>
      <c r="K31">
        <v>16500</v>
      </c>
      <c r="L31" s="8">
        <v>43482</v>
      </c>
      <c r="M31" t="s">
        <v>67</v>
      </c>
      <c r="N31" t="s">
        <v>66</v>
      </c>
      <c r="P31" s="8">
        <v>43852</v>
      </c>
    </row>
    <row r="32" spans="1:16" x14ac:dyDescent="0.3">
      <c r="A32" t="s">
        <v>89</v>
      </c>
      <c r="B32" t="s">
        <v>91</v>
      </c>
      <c r="C32" t="s">
        <v>45</v>
      </c>
      <c r="D32" s="8">
        <v>43561</v>
      </c>
      <c r="E32" s="8">
        <v>43926</v>
      </c>
      <c r="F32" t="s">
        <v>46</v>
      </c>
      <c r="G32" t="s">
        <v>47</v>
      </c>
      <c r="H32" t="s">
        <v>2</v>
      </c>
      <c r="I32" t="s">
        <v>46</v>
      </c>
      <c r="J32" t="s">
        <v>26</v>
      </c>
      <c r="K32">
        <v>26400</v>
      </c>
      <c r="L32" s="8">
        <v>43561</v>
      </c>
      <c r="M32" t="s">
        <v>48</v>
      </c>
      <c r="N32" t="s">
        <v>26</v>
      </c>
      <c r="P32" s="8">
        <v>43852</v>
      </c>
    </row>
    <row r="33" spans="1:16" x14ac:dyDescent="0.3">
      <c r="A33" t="s">
        <v>89</v>
      </c>
      <c r="B33" t="s">
        <v>92</v>
      </c>
      <c r="C33" t="s">
        <v>45</v>
      </c>
      <c r="D33" s="8">
        <v>43332</v>
      </c>
      <c r="E33" s="8">
        <v>43696</v>
      </c>
      <c r="F33" t="s">
        <v>46</v>
      </c>
      <c r="G33" t="s">
        <v>47</v>
      </c>
      <c r="H33" t="s">
        <v>2</v>
      </c>
      <c r="I33" t="s">
        <v>46</v>
      </c>
      <c r="J33" t="s">
        <v>26</v>
      </c>
      <c r="K33">
        <v>3300</v>
      </c>
      <c r="L33" s="8">
        <v>43332</v>
      </c>
      <c r="M33" t="s">
        <v>48</v>
      </c>
      <c r="N33" t="s">
        <v>49</v>
      </c>
      <c r="P33" s="8">
        <v>43852</v>
      </c>
    </row>
    <row r="34" spans="1:16" x14ac:dyDescent="0.3">
      <c r="A34" t="s">
        <v>89</v>
      </c>
      <c r="B34" t="s">
        <v>93</v>
      </c>
      <c r="C34" t="s">
        <v>45</v>
      </c>
      <c r="D34" s="8">
        <v>43354</v>
      </c>
      <c r="E34" s="8">
        <v>43718</v>
      </c>
      <c r="F34" t="s">
        <v>46</v>
      </c>
      <c r="G34" t="s">
        <v>47</v>
      </c>
      <c r="H34" t="s">
        <v>2</v>
      </c>
      <c r="I34" t="s">
        <v>46</v>
      </c>
      <c r="J34" t="s">
        <v>26</v>
      </c>
      <c r="K34">
        <v>1072.5</v>
      </c>
      <c r="L34" s="8">
        <v>43354</v>
      </c>
      <c r="M34" t="s">
        <v>48</v>
      </c>
      <c r="N34" t="s">
        <v>49</v>
      </c>
      <c r="P34" s="8">
        <v>43852</v>
      </c>
    </row>
    <row r="35" spans="1:16" x14ac:dyDescent="0.3">
      <c r="A35" t="s">
        <v>89</v>
      </c>
      <c r="B35" t="s">
        <v>94</v>
      </c>
      <c r="C35" t="s">
        <v>45</v>
      </c>
      <c r="D35" s="8">
        <v>43186</v>
      </c>
      <c r="E35" s="8">
        <v>43550</v>
      </c>
      <c r="F35" t="s">
        <v>55</v>
      </c>
      <c r="G35" t="s">
        <v>47</v>
      </c>
      <c r="H35" t="s">
        <v>2</v>
      </c>
      <c r="I35" t="s">
        <v>71</v>
      </c>
      <c r="J35" t="s">
        <v>26</v>
      </c>
      <c r="K35">
        <v>4002.46</v>
      </c>
      <c r="L35" s="8">
        <v>43186</v>
      </c>
      <c r="M35" t="s">
        <v>48</v>
      </c>
      <c r="N35" t="s">
        <v>49</v>
      </c>
      <c r="P35" s="8">
        <v>43852</v>
      </c>
    </row>
    <row r="36" spans="1:16" x14ac:dyDescent="0.3">
      <c r="A36" t="s">
        <v>89</v>
      </c>
      <c r="B36">
        <v>3.1030411181E+17</v>
      </c>
      <c r="C36" t="s">
        <v>45</v>
      </c>
      <c r="D36" s="8">
        <v>43326</v>
      </c>
      <c r="E36" s="8">
        <v>43690</v>
      </c>
      <c r="F36" t="s">
        <v>55</v>
      </c>
      <c r="G36" t="s">
        <v>47</v>
      </c>
      <c r="H36" t="s">
        <v>2</v>
      </c>
      <c r="I36" t="s">
        <v>71</v>
      </c>
      <c r="J36" t="s">
        <v>26</v>
      </c>
      <c r="K36">
        <v>1374.25</v>
      </c>
      <c r="L36" s="8">
        <v>43326</v>
      </c>
      <c r="M36" t="s">
        <v>48</v>
      </c>
      <c r="N36" t="s">
        <v>49</v>
      </c>
      <c r="P36" s="8">
        <v>43852</v>
      </c>
    </row>
    <row r="37" spans="1:16" x14ac:dyDescent="0.3">
      <c r="A37" t="s">
        <v>89</v>
      </c>
      <c r="B37">
        <v>3.1030459171000003E+18</v>
      </c>
      <c r="C37" t="s">
        <v>45</v>
      </c>
      <c r="D37" s="8">
        <v>43186</v>
      </c>
      <c r="E37" s="8">
        <v>43550</v>
      </c>
      <c r="F37" t="s">
        <v>55</v>
      </c>
      <c r="G37" t="s">
        <v>47</v>
      </c>
      <c r="H37" t="s">
        <v>2</v>
      </c>
      <c r="I37" t="s">
        <v>71</v>
      </c>
      <c r="J37" t="s">
        <v>25</v>
      </c>
      <c r="K37">
        <v>566.25</v>
      </c>
      <c r="L37" s="8">
        <v>43186</v>
      </c>
      <c r="M37" t="s">
        <v>48</v>
      </c>
      <c r="N37" t="s">
        <v>49</v>
      </c>
      <c r="P37" s="8">
        <v>43852</v>
      </c>
    </row>
    <row r="38" spans="1:16" x14ac:dyDescent="0.3">
      <c r="A38" t="s">
        <v>89</v>
      </c>
      <c r="B38" t="s">
        <v>95</v>
      </c>
      <c r="C38" t="s">
        <v>45</v>
      </c>
      <c r="D38" s="8">
        <v>43326</v>
      </c>
      <c r="E38" s="8">
        <v>43690</v>
      </c>
      <c r="F38" t="s">
        <v>57</v>
      </c>
      <c r="G38" t="s">
        <v>47</v>
      </c>
      <c r="H38" t="s">
        <v>2</v>
      </c>
      <c r="I38" t="s">
        <v>71</v>
      </c>
      <c r="J38" t="s">
        <v>26</v>
      </c>
      <c r="K38">
        <v>445</v>
      </c>
      <c r="L38" s="8">
        <v>43326</v>
      </c>
      <c r="M38" t="s">
        <v>48</v>
      </c>
      <c r="N38" t="s">
        <v>49</v>
      </c>
      <c r="P38" s="8">
        <v>43852</v>
      </c>
    </row>
    <row r="39" spans="1:16" x14ac:dyDescent="0.3">
      <c r="A39" t="s">
        <v>96</v>
      </c>
      <c r="B39" t="s">
        <v>97</v>
      </c>
      <c r="C39" t="s">
        <v>45</v>
      </c>
      <c r="D39" s="8">
        <v>43709</v>
      </c>
      <c r="E39" s="8">
        <v>44074</v>
      </c>
      <c r="F39" t="s">
        <v>55</v>
      </c>
      <c r="G39" t="s">
        <v>47</v>
      </c>
      <c r="H39" t="s">
        <v>2</v>
      </c>
      <c r="I39" t="s">
        <v>71</v>
      </c>
      <c r="J39" t="s">
        <v>26</v>
      </c>
      <c r="K39">
        <v>13114.95</v>
      </c>
      <c r="L39" s="8">
        <v>43709</v>
      </c>
      <c r="M39" t="s">
        <v>48</v>
      </c>
      <c r="N39" t="s">
        <v>26</v>
      </c>
      <c r="P39" s="8">
        <v>43852</v>
      </c>
    </row>
    <row r="40" spans="1:16" x14ac:dyDescent="0.3">
      <c r="A40" t="s">
        <v>96</v>
      </c>
      <c r="B40">
        <v>3.1030411181E+17</v>
      </c>
      <c r="C40" t="s">
        <v>54</v>
      </c>
      <c r="D40" s="8">
        <v>43344</v>
      </c>
      <c r="E40" s="8">
        <v>43708</v>
      </c>
      <c r="F40" t="s">
        <v>55</v>
      </c>
      <c r="G40" t="s">
        <v>47</v>
      </c>
      <c r="H40" t="s">
        <v>2</v>
      </c>
      <c r="I40" t="s">
        <v>71</v>
      </c>
      <c r="J40" t="s">
        <v>26</v>
      </c>
      <c r="K40">
        <v>2049.42</v>
      </c>
      <c r="L40" s="8">
        <v>43344</v>
      </c>
      <c r="M40" t="s">
        <v>48</v>
      </c>
      <c r="N40" t="s">
        <v>49</v>
      </c>
      <c r="P40" s="8">
        <v>43852</v>
      </c>
    </row>
    <row r="41" spans="1:16" x14ac:dyDescent="0.3">
      <c r="A41" t="s">
        <v>98</v>
      </c>
      <c r="B41">
        <v>301002850</v>
      </c>
      <c r="C41" t="s">
        <v>45</v>
      </c>
      <c r="D41" s="8">
        <v>43313</v>
      </c>
      <c r="E41" s="8">
        <v>43677</v>
      </c>
      <c r="F41" t="s">
        <v>58</v>
      </c>
      <c r="G41" t="s">
        <v>99</v>
      </c>
      <c r="H41" t="s">
        <v>2</v>
      </c>
      <c r="I41" t="s">
        <v>58</v>
      </c>
      <c r="J41" t="s">
        <v>26</v>
      </c>
      <c r="K41">
        <v>61425</v>
      </c>
      <c r="L41" s="8">
        <v>43313</v>
      </c>
      <c r="M41" t="s">
        <v>48</v>
      </c>
      <c r="N41" t="s">
        <v>49</v>
      </c>
      <c r="P41" s="8">
        <v>43852</v>
      </c>
    </row>
    <row r="42" spans="1:16" x14ac:dyDescent="0.3">
      <c r="A42" t="s">
        <v>100</v>
      </c>
      <c r="B42">
        <v>2.4122019374572001E+18</v>
      </c>
      <c r="C42" t="s">
        <v>45</v>
      </c>
      <c r="D42" s="8">
        <v>43370</v>
      </c>
      <c r="E42" s="8">
        <v>43734</v>
      </c>
      <c r="F42" t="s">
        <v>46</v>
      </c>
      <c r="G42" t="s">
        <v>47</v>
      </c>
      <c r="H42" t="s">
        <v>2</v>
      </c>
      <c r="I42" t="s">
        <v>46</v>
      </c>
      <c r="J42" t="s">
        <v>26</v>
      </c>
      <c r="K42">
        <v>1650</v>
      </c>
      <c r="L42" s="8">
        <v>43370</v>
      </c>
      <c r="M42" t="s">
        <v>48</v>
      </c>
      <c r="N42" t="s">
        <v>49</v>
      </c>
      <c r="P42" s="8">
        <v>43852</v>
      </c>
    </row>
    <row r="43" spans="1:16" x14ac:dyDescent="0.3">
      <c r="A43" t="s">
        <v>101</v>
      </c>
      <c r="B43" t="s">
        <v>102</v>
      </c>
      <c r="C43" t="s">
        <v>54</v>
      </c>
      <c r="D43" s="8">
        <v>43160</v>
      </c>
      <c r="E43" s="8">
        <v>43524</v>
      </c>
      <c r="F43" t="s">
        <v>46</v>
      </c>
      <c r="G43" t="s">
        <v>79</v>
      </c>
      <c r="H43" t="s">
        <v>2</v>
      </c>
      <c r="I43" t="s">
        <v>80</v>
      </c>
      <c r="J43" t="s">
        <v>26</v>
      </c>
      <c r="K43">
        <v>16335</v>
      </c>
      <c r="L43" s="8">
        <v>43160</v>
      </c>
      <c r="M43" t="s">
        <v>48</v>
      </c>
      <c r="N43" t="s">
        <v>49</v>
      </c>
      <c r="P43" s="8">
        <v>43852</v>
      </c>
    </row>
    <row r="44" spans="1:16" x14ac:dyDescent="0.3">
      <c r="A44" t="s">
        <v>101</v>
      </c>
      <c r="B44" t="s">
        <v>103</v>
      </c>
      <c r="C44" t="s">
        <v>45</v>
      </c>
      <c r="D44" s="8">
        <v>43525</v>
      </c>
      <c r="E44" s="8">
        <v>43890</v>
      </c>
      <c r="F44" t="s">
        <v>46</v>
      </c>
      <c r="G44" t="s">
        <v>79</v>
      </c>
      <c r="H44" t="s">
        <v>2</v>
      </c>
      <c r="I44" t="s">
        <v>80</v>
      </c>
      <c r="J44" t="s">
        <v>26</v>
      </c>
      <c r="K44">
        <v>18562.5</v>
      </c>
      <c r="L44" s="8">
        <v>43525</v>
      </c>
      <c r="M44" t="s">
        <v>48</v>
      </c>
      <c r="N44" t="s">
        <v>26</v>
      </c>
      <c r="P44" s="8">
        <v>43852</v>
      </c>
    </row>
    <row r="45" spans="1:16" x14ac:dyDescent="0.3">
      <c r="A45" t="s">
        <v>104</v>
      </c>
      <c r="B45" t="s">
        <v>105</v>
      </c>
      <c r="C45" t="s">
        <v>45</v>
      </c>
      <c r="D45" s="8">
        <v>43192</v>
      </c>
      <c r="E45" s="8">
        <v>43556</v>
      </c>
      <c r="F45" t="s">
        <v>58</v>
      </c>
      <c r="G45" t="s">
        <v>88</v>
      </c>
      <c r="H45" t="s">
        <v>2</v>
      </c>
      <c r="I45" t="s">
        <v>80</v>
      </c>
      <c r="J45" t="s">
        <v>26</v>
      </c>
      <c r="K45">
        <v>0</v>
      </c>
      <c r="L45" s="8">
        <v>43314</v>
      </c>
      <c r="M45" t="s">
        <v>48</v>
      </c>
      <c r="N45" t="s">
        <v>49</v>
      </c>
      <c r="P45" s="8">
        <v>43852</v>
      </c>
    </row>
    <row r="46" spans="1:16" x14ac:dyDescent="0.3">
      <c r="A46" t="s">
        <v>106</v>
      </c>
      <c r="B46" t="s">
        <v>107</v>
      </c>
      <c r="C46" t="s">
        <v>54</v>
      </c>
      <c r="D46" s="8">
        <v>43280</v>
      </c>
      <c r="E46" s="8">
        <v>43644</v>
      </c>
      <c r="F46" t="s">
        <v>61</v>
      </c>
      <c r="G46" t="s">
        <v>62</v>
      </c>
      <c r="H46" t="s">
        <v>2</v>
      </c>
      <c r="I46" t="s">
        <v>63</v>
      </c>
      <c r="J46" t="s">
        <v>26</v>
      </c>
      <c r="K46">
        <v>4330.05</v>
      </c>
      <c r="L46" s="8">
        <v>43280</v>
      </c>
      <c r="M46" t="s">
        <v>48</v>
      </c>
      <c r="N46" t="s">
        <v>66</v>
      </c>
      <c r="P46" s="8">
        <v>43852</v>
      </c>
    </row>
    <row r="47" spans="1:16" x14ac:dyDescent="0.3">
      <c r="A47" t="s">
        <v>106</v>
      </c>
      <c r="B47" t="s">
        <v>107</v>
      </c>
      <c r="C47" t="s">
        <v>54</v>
      </c>
      <c r="D47" s="8">
        <v>43280</v>
      </c>
      <c r="E47" s="8">
        <v>43644</v>
      </c>
      <c r="F47" t="s">
        <v>61</v>
      </c>
      <c r="G47" t="s">
        <v>62</v>
      </c>
      <c r="H47" t="s">
        <v>2</v>
      </c>
      <c r="I47" t="s">
        <v>63</v>
      </c>
      <c r="J47" t="s">
        <v>26</v>
      </c>
      <c r="L47" s="8">
        <v>43286</v>
      </c>
      <c r="M47" t="s">
        <v>67</v>
      </c>
      <c r="N47" t="s">
        <v>66</v>
      </c>
      <c r="P47" s="8">
        <v>43852</v>
      </c>
    </row>
    <row r="48" spans="1:16" x14ac:dyDescent="0.3">
      <c r="A48" t="s">
        <v>106</v>
      </c>
      <c r="B48" t="s">
        <v>108</v>
      </c>
      <c r="C48" t="s">
        <v>45</v>
      </c>
      <c r="D48" s="8">
        <v>43645</v>
      </c>
      <c r="E48" s="8">
        <v>44010</v>
      </c>
      <c r="F48" t="s">
        <v>61</v>
      </c>
      <c r="G48" t="s">
        <v>62</v>
      </c>
      <c r="H48" t="s">
        <v>2</v>
      </c>
      <c r="I48" t="s">
        <v>63</v>
      </c>
      <c r="J48" t="s">
        <v>26</v>
      </c>
      <c r="K48">
        <v>8604.68</v>
      </c>
      <c r="L48" s="8">
        <v>43645</v>
      </c>
      <c r="M48" t="s">
        <v>48</v>
      </c>
      <c r="N48" t="s">
        <v>26</v>
      </c>
      <c r="P48" s="8">
        <v>43852</v>
      </c>
    </row>
    <row r="49" spans="1:16" x14ac:dyDescent="0.3">
      <c r="A49" t="s">
        <v>106</v>
      </c>
      <c r="B49" t="s">
        <v>109</v>
      </c>
      <c r="C49" t="s">
        <v>54</v>
      </c>
      <c r="D49" s="8">
        <v>43280</v>
      </c>
      <c r="E49" s="8">
        <v>43644</v>
      </c>
      <c r="F49" t="s">
        <v>61</v>
      </c>
      <c r="G49" t="s">
        <v>62</v>
      </c>
      <c r="H49" t="s">
        <v>2</v>
      </c>
      <c r="I49" t="s">
        <v>63</v>
      </c>
      <c r="J49" t="s">
        <v>26</v>
      </c>
      <c r="K49">
        <v>41313.599999999999</v>
      </c>
      <c r="L49" s="8">
        <v>43280</v>
      </c>
      <c r="M49" t="s">
        <v>48</v>
      </c>
      <c r="N49" t="s">
        <v>66</v>
      </c>
      <c r="P49" s="8">
        <v>43852</v>
      </c>
    </row>
    <row r="50" spans="1:16" x14ac:dyDescent="0.3">
      <c r="A50" t="s">
        <v>106</v>
      </c>
      <c r="B50" t="s">
        <v>109</v>
      </c>
      <c r="C50" t="s">
        <v>54</v>
      </c>
      <c r="D50" s="8">
        <v>43280</v>
      </c>
      <c r="E50" s="8">
        <v>43644</v>
      </c>
      <c r="F50" t="s">
        <v>61</v>
      </c>
      <c r="G50" t="s">
        <v>62</v>
      </c>
      <c r="H50" t="s">
        <v>2</v>
      </c>
      <c r="I50" t="s">
        <v>63</v>
      </c>
      <c r="J50" t="s">
        <v>26</v>
      </c>
      <c r="L50" s="8">
        <v>43312</v>
      </c>
      <c r="M50" t="s">
        <v>67</v>
      </c>
      <c r="N50" t="s">
        <v>66</v>
      </c>
      <c r="P50" s="8">
        <v>43852</v>
      </c>
    </row>
    <row r="51" spans="1:16" x14ac:dyDescent="0.3">
      <c r="A51" t="s">
        <v>106</v>
      </c>
      <c r="B51" t="s">
        <v>110</v>
      </c>
      <c r="C51" t="s">
        <v>45</v>
      </c>
      <c r="D51" s="8">
        <v>43645</v>
      </c>
      <c r="E51" s="8">
        <v>44010</v>
      </c>
      <c r="F51" t="s">
        <v>61</v>
      </c>
      <c r="G51" t="s">
        <v>62</v>
      </c>
      <c r="H51" t="s">
        <v>2</v>
      </c>
      <c r="I51" t="s">
        <v>63</v>
      </c>
      <c r="J51" t="s">
        <v>26</v>
      </c>
      <c r="K51">
        <v>74672.78</v>
      </c>
      <c r="L51" s="8">
        <v>43645</v>
      </c>
      <c r="M51" t="s">
        <v>48</v>
      </c>
      <c r="N51" t="s">
        <v>26</v>
      </c>
      <c r="P51" s="8">
        <v>43852</v>
      </c>
    </row>
    <row r="52" spans="1:16" x14ac:dyDescent="0.3">
      <c r="A52" t="s">
        <v>104</v>
      </c>
      <c r="B52" t="s">
        <v>111</v>
      </c>
      <c r="C52" t="s">
        <v>45</v>
      </c>
      <c r="D52" s="8">
        <v>43103</v>
      </c>
      <c r="E52" s="8">
        <v>43467</v>
      </c>
      <c r="F52" t="s">
        <v>46</v>
      </c>
      <c r="G52" t="s">
        <v>88</v>
      </c>
      <c r="H52" t="s">
        <v>2</v>
      </c>
      <c r="I52" t="s">
        <v>80</v>
      </c>
      <c r="J52" t="s">
        <v>26</v>
      </c>
      <c r="K52">
        <v>66622.350000000006</v>
      </c>
      <c r="L52" s="8">
        <v>43103</v>
      </c>
      <c r="M52" t="s">
        <v>48</v>
      </c>
      <c r="N52" t="s">
        <v>49</v>
      </c>
      <c r="P52" s="8">
        <v>43852</v>
      </c>
    </row>
    <row r="53" spans="1:16" x14ac:dyDescent="0.3">
      <c r="A53" t="s">
        <v>104</v>
      </c>
      <c r="B53" t="s">
        <v>112</v>
      </c>
      <c r="C53" t="s">
        <v>45</v>
      </c>
      <c r="D53" s="8">
        <v>43191</v>
      </c>
      <c r="E53" s="8">
        <v>43555</v>
      </c>
      <c r="F53" t="s">
        <v>58</v>
      </c>
      <c r="G53" t="s">
        <v>88</v>
      </c>
      <c r="H53" t="s">
        <v>2</v>
      </c>
      <c r="I53" t="s">
        <v>80</v>
      </c>
      <c r="J53" t="s">
        <v>26</v>
      </c>
      <c r="K53">
        <v>0</v>
      </c>
      <c r="L53" s="8">
        <v>43191</v>
      </c>
      <c r="M53" t="s">
        <v>48</v>
      </c>
      <c r="N53" t="s">
        <v>49</v>
      </c>
      <c r="P53" s="8">
        <v>43852</v>
      </c>
    </row>
    <row r="54" spans="1:16" x14ac:dyDescent="0.3">
      <c r="A54" t="s">
        <v>113</v>
      </c>
      <c r="B54" t="s">
        <v>114</v>
      </c>
      <c r="C54" t="s">
        <v>54</v>
      </c>
      <c r="D54" s="8">
        <v>43405</v>
      </c>
      <c r="E54" s="8">
        <v>43769</v>
      </c>
      <c r="F54" t="s">
        <v>46</v>
      </c>
      <c r="G54" t="s">
        <v>47</v>
      </c>
      <c r="H54" t="s">
        <v>2</v>
      </c>
      <c r="I54" t="s">
        <v>46</v>
      </c>
      <c r="J54" t="s">
        <v>26</v>
      </c>
      <c r="K54">
        <v>92812.5</v>
      </c>
      <c r="L54" s="8">
        <v>43405</v>
      </c>
      <c r="M54" t="s">
        <v>48</v>
      </c>
      <c r="N54" t="s">
        <v>26</v>
      </c>
      <c r="P54" s="8">
        <v>43852</v>
      </c>
    </row>
    <row r="55" spans="1:16" x14ac:dyDescent="0.3">
      <c r="A55" t="s">
        <v>113</v>
      </c>
      <c r="B55" t="s">
        <v>115</v>
      </c>
      <c r="C55" t="s">
        <v>45</v>
      </c>
      <c r="D55" s="8">
        <v>43783</v>
      </c>
      <c r="E55" s="8">
        <v>44148</v>
      </c>
      <c r="F55" t="s">
        <v>46</v>
      </c>
      <c r="G55" t="s">
        <v>47</v>
      </c>
      <c r="H55" t="s">
        <v>2</v>
      </c>
      <c r="I55" t="s">
        <v>46</v>
      </c>
      <c r="J55" t="s">
        <v>26</v>
      </c>
      <c r="K55">
        <v>18562.5</v>
      </c>
      <c r="L55" s="8">
        <v>43783</v>
      </c>
      <c r="M55" t="s">
        <v>48</v>
      </c>
      <c r="N55" t="s">
        <v>26</v>
      </c>
      <c r="P55" s="8">
        <v>43852</v>
      </c>
    </row>
    <row r="56" spans="1:16" x14ac:dyDescent="0.3">
      <c r="A56" t="s">
        <v>113</v>
      </c>
      <c r="B56" t="s">
        <v>116</v>
      </c>
      <c r="C56" t="s">
        <v>45</v>
      </c>
      <c r="D56" s="8">
        <v>43381</v>
      </c>
      <c r="E56" s="8">
        <v>43745</v>
      </c>
      <c r="F56" t="s">
        <v>46</v>
      </c>
      <c r="G56" t="s">
        <v>47</v>
      </c>
      <c r="H56" t="s">
        <v>2</v>
      </c>
      <c r="I56" t="s">
        <v>46</v>
      </c>
      <c r="J56" t="s">
        <v>26</v>
      </c>
      <c r="K56">
        <v>3526.88</v>
      </c>
      <c r="L56" s="8">
        <v>43746</v>
      </c>
      <c r="M56" t="s">
        <v>48</v>
      </c>
      <c r="N56" t="s">
        <v>26</v>
      </c>
      <c r="P56" s="8">
        <v>43852</v>
      </c>
    </row>
    <row r="57" spans="1:16" x14ac:dyDescent="0.3">
      <c r="A57" t="s">
        <v>113</v>
      </c>
      <c r="B57" t="s">
        <v>117</v>
      </c>
      <c r="C57" t="s">
        <v>45</v>
      </c>
      <c r="D57" s="8">
        <v>43016</v>
      </c>
      <c r="E57" s="8">
        <v>43380</v>
      </c>
      <c r="F57" t="s">
        <v>46</v>
      </c>
      <c r="G57" t="s">
        <v>118</v>
      </c>
      <c r="H57" t="s">
        <v>2</v>
      </c>
      <c r="I57" t="s">
        <v>46</v>
      </c>
      <c r="J57" t="s">
        <v>26</v>
      </c>
      <c r="K57">
        <v>34950.980000000003</v>
      </c>
      <c r="L57" s="8">
        <v>43016</v>
      </c>
      <c r="M57" t="s">
        <v>48</v>
      </c>
      <c r="N57" t="s">
        <v>49</v>
      </c>
      <c r="P57" s="8">
        <v>43852</v>
      </c>
    </row>
    <row r="58" spans="1:16" x14ac:dyDescent="0.3">
      <c r="A58" t="s">
        <v>113</v>
      </c>
      <c r="B58">
        <v>22214272</v>
      </c>
      <c r="C58" t="s">
        <v>45</v>
      </c>
      <c r="D58" s="8">
        <v>43040</v>
      </c>
      <c r="E58" s="8">
        <v>43404</v>
      </c>
      <c r="F58" t="s">
        <v>46</v>
      </c>
      <c r="G58" t="s">
        <v>118</v>
      </c>
      <c r="H58" t="s">
        <v>2</v>
      </c>
      <c r="I58" t="s">
        <v>46</v>
      </c>
      <c r="J58" t="s">
        <v>26</v>
      </c>
      <c r="K58">
        <v>55687.5</v>
      </c>
      <c r="L58" s="8">
        <v>43040</v>
      </c>
      <c r="M58" t="s">
        <v>48</v>
      </c>
      <c r="N58" t="s">
        <v>49</v>
      </c>
      <c r="P58" s="8">
        <v>43852</v>
      </c>
    </row>
    <row r="59" spans="1:16" x14ac:dyDescent="0.3">
      <c r="A59" t="s">
        <v>119</v>
      </c>
      <c r="B59" t="s">
        <v>120</v>
      </c>
      <c r="C59" t="s">
        <v>45</v>
      </c>
      <c r="D59" s="8">
        <v>43567</v>
      </c>
      <c r="E59" s="8">
        <v>43932</v>
      </c>
      <c r="F59" t="s">
        <v>55</v>
      </c>
      <c r="G59" t="s">
        <v>121</v>
      </c>
      <c r="H59" t="s">
        <v>2</v>
      </c>
      <c r="I59" t="s">
        <v>71</v>
      </c>
      <c r="J59" t="s">
        <v>26</v>
      </c>
      <c r="K59">
        <v>5187.3100000000004</v>
      </c>
      <c r="L59" s="8">
        <v>43567</v>
      </c>
      <c r="M59" t="s">
        <v>48</v>
      </c>
      <c r="N59" t="s">
        <v>49</v>
      </c>
      <c r="P59" s="8">
        <v>43852</v>
      </c>
    </row>
    <row r="60" spans="1:16" x14ac:dyDescent="0.3">
      <c r="A60" t="s">
        <v>122</v>
      </c>
      <c r="B60" t="s">
        <v>123</v>
      </c>
      <c r="C60" t="s">
        <v>45</v>
      </c>
      <c r="D60" s="8">
        <v>43337</v>
      </c>
      <c r="E60" s="8">
        <v>43701</v>
      </c>
      <c r="F60" t="s">
        <v>55</v>
      </c>
      <c r="G60" t="s">
        <v>47</v>
      </c>
      <c r="H60" t="s">
        <v>2</v>
      </c>
      <c r="I60" t="s">
        <v>71</v>
      </c>
      <c r="J60" t="s">
        <v>25</v>
      </c>
      <c r="K60">
        <v>2116.48</v>
      </c>
      <c r="L60" s="8">
        <v>43337</v>
      </c>
      <c r="M60" t="s">
        <v>48</v>
      </c>
      <c r="N60" t="s">
        <v>49</v>
      </c>
      <c r="P60" s="8">
        <v>43852</v>
      </c>
    </row>
    <row r="61" spans="1:16" x14ac:dyDescent="0.3">
      <c r="A61" t="s">
        <v>122</v>
      </c>
      <c r="B61" t="s">
        <v>124</v>
      </c>
      <c r="C61" t="s">
        <v>45</v>
      </c>
      <c r="D61" s="8">
        <v>43434</v>
      </c>
      <c r="E61" s="8">
        <v>43798</v>
      </c>
      <c r="F61" t="s">
        <v>55</v>
      </c>
      <c r="G61" t="s">
        <v>47</v>
      </c>
      <c r="H61" t="s">
        <v>2</v>
      </c>
      <c r="I61" t="s">
        <v>71</v>
      </c>
      <c r="J61" t="s">
        <v>26</v>
      </c>
      <c r="K61">
        <v>810.28</v>
      </c>
      <c r="L61" s="8">
        <v>43434</v>
      </c>
      <c r="M61" t="s">
        <v>48</v>
      </c>
      <c r="N61" t="s">
        <v>49</v>
      </c>
      <c r="P61" s="8">
        <v>43852</v>
      </c>
    </row>
    <row r="62" spans="1:16" x14ac:dyDescent="0.3">
      <c r="A62" t="s">
        <v>125</v>
      </c>
      <c r="B62">
        <v>30003393</v>
      </c>
      <c r="C62" t="s">
        <v>45</v>
      </c>
      <c r="D62" s="8">
        <v>43586</v>
      </c>
      <c r="E62" s="8">
        <v>43951</v>
      </c>
      <c r="F62" t="s">
        <v>57</v>
      </c>
      <c r="G62" t="s">
        <v>99</v>
      </c>
      <c r="H62" t="s">
        <v>2</v>
      </c>
      <c r="I62" t="s">
        <v>126</v>
      </c>
      <c r="J62" t="s">
        <v>24</v>
      </c>
      <c r="K62">
        <v>379836.08</v>
      </c>
      <c r="L62" s="8">
        <v>43586</v>
      </c>
      <c r="M62" t="s">
        <v>48</v>
      </c>
      <c r="N62" t="s">
        <v>49</v>
      </c>
      <c r="P62" s="8">
        <v>43852</v>
      </c>
    </row>
    <row r="63" spans="1:16" x14ac:dyDescent="0.3">
      <c r="A63" t="s">
        <v>125</v>
      </c>
      <c r="B63" t="s">
        <v>127</v>
      </c>
      <c r="C63" t="s">
        <v>45</v>
      </c>
      <c r="D63" s="8">
        <v>43555</v>
      </c>
      <c r="E63" s="8">
        <v>43920</v>
      </c>
      <c r="F63" t="s">
        <v>58</v>
      </c>
      <c r="G63" t="s">
        <v>99</v>
      </c>
      <c r="H63" t="s">
        <v>2</v>
      </c>
      <c r="I63" t="s">
        <v>58</v>
      </c>
      <c r="J63" t="s">
        <v>25</v>
      </c>
      <c r="K63">
        <v>28087.5</v>
      </c>
      <c r="L63" s="8">
        <v>43555</v>
      </c>
      <c r="M63" t="s">
        <v>48</v>
      </c>
      <c r="N63" t="s">
        <v>49</v>
      </c>
      <c r="P63" s="8">
        <v>43852</v>
      </c>
    </row>
    <row r="64" spans="1:16" x14ac:dyDescent="0.3">
      <c r="A64" t="s">
        <v>128</v>
      </c>
      <c r="B64" t="s">
        <v>129</v>
      </c>
      <c r="C64" t="s">
        <v>45</v>
      </c>
      <c r="D64" s="8">
        <v>43466</v>
      </c>
      <c r="E64" s="8">
        <v>43830</v>
      </c>
      <c r="F64" t="s">
        <v>58</v>
      </c>
      <c r="G64" t="s">
        <v>47</v>
      </c>
      <c r="H64" t="s">
        <v>2</v>
      </c>
      <c r="I64" t="s">
        <v>58</v>
      </c>
      <c r="J64" t="s">
        <v>26</v>
      </c>
      <c r="K64">
        <v>137500</v>
      </c>
      <c r="L64" s="8">
        <v>43466</v>
      </c>
      <c r="M64" t="s">
        <v>48</v>
      </c>
      <c r="N64" t="s">
        <v>49</v>
      </c>
      <c r="P64" s="8">
        <v>43852</v>
      </c>
    </row>
    <row r="65" spans="1:16" x14ac:dyDescent="0.3">
      <c r="A65" t="s">
        <v>128</v>
      </c>
      <c r="B65" t="s">
        <v>130</v>
      </c>
      <c r="C65" t="s">
        <v>45</v>
      </c>
      <c r="D65" s="8">
        <v>43377</v>
      </c>
      <c r="E65" s="8">
        <v>43741</v>
      </c>
      <c r="F65" t="s">
        <v>58</v>
      </c>
      <c r="G65" t="s">
        <v>47</v>
      </c>
      <c r="H65" t="s">
        <v>2</v>
      </c>
      <c r="I65" t="s">
        <v>58</v>
      </c>
      <c r="J65" t="s">
        <v>25</v>
      </c>
      <c r="K65">
        <v>18750</v>
      </c>
      <c r="L65" s="8">
        <v>43377</v>
      </c>
      <c r="M65" t="s">
        <v>48</v>
      </c>
      <c r="N65" t="s">
        <v>49</v>
      </c>
      <c r="P65" s="8">
        <v>43852</v>
      </c>
    </row>
    <row r="66" spans="1:16" x14ac:dyDescent="0.3">
      <c r="A66" t="s">
        <v>128</v>
      </c>
      <c r="B66" t="s">
        <v>131</v>
      </c>
      <c r="C66" t="s">
        <v>45</v>
      </c>
      <c r="D66" s="8">
        <v>43801</v>
      </c>
      <c r="E66" s="8">
        <v>44166</v>
      </c>
      <c r="F66" t="s">
        <v>58</v>
      </c>
      <c r="G66" t="s">
        <v>47</v>
      </c>
      <c r="H66" t="s">
        <v>2</v>
      </c>
      <c r="I66" t="s">
        <v>58</v>
      </c>
      <c r="J66" t="s">
        <v>26</v>
      </c>
      <c r="K66">
        <v>8125</v>
      </c>
      <c r="L66" s="8">
        <v>43801</v>
      </c>
      <c r="M66" t="s">
        <v>48</v>
      </c>
      <c r="N66" t="s">
        <v>49</v>
      </c>
      <c r="P66" s="8">
        <v>43852</v>
      </c>
    </row>
    <row r="67" spans="1:16" x14ac:dyDescent="0.3">
      <c r="A67" t="s">
        <v>132</v>
      </c>
      <c r="B67" t="s">
        <v>133</v>
      </c>
      <c r="C67" t="s">
        <v>45</v>
      </c>
      <c r="D67" s="8">
        <v>43160</v>
      </c>
      <c r="E67" s="8">
        <v>43524</v>
      </c>
      <c r="F67" t="s">
        <v>55</v>
      </c>
      <c r="G67" t="s">
        <v>118</v>
      </c>
      <c r="H67" t="s">
        <v>2</v>
      </c>
      <c r="I67" t="s">
        <v>77</v>
      </c>
      <c r="J67" t="s">
        <v>24</v>
      </c>
      <c r="K67">
        <v>116487.03999999999</v>
      </c>
      <c r="L67" s="8">
        <v>43160</v>
      </c>
      <c r="M67" t="s">
        <v>48</v>
      </c>
      <c r="N67" t="s">
        <v>49</v>
      </c>
      <c r="P67" s="8">
        <v>43852</v>
      </c>
    </row>
    <row r="68" spans="1:16" x14ac:dyDescent="0.3">
      <c r="A68" t="s">
        <v>132</v>
      </c>
      <c r="B68" t="s">
        <v>134</v>
      </c>
      <c r="C68" t="s">
        <v>45</v>
      </c>
      <c r="D68" s="8">
        <v>43160</v>
      </c>
      <c r="E68" s="8">
        <v>43524</v>
      </c>
      <c r="F68" t="s">
        <v>55</v>
      </c>
      <c r="G68" t="s">
        <v>118</v>
      </c>
      <c r="H68" t="s">
        <v>2</v>
      </c>
      <c r="I68" t="s">
        <v>77</v>
      </c>
      <c r="J68" t="s">
        <v>24</v>
      </c>
      <c r="K68">
        <v>2988.62</v>
      </c>
      <c r="L68" s="8">
        <v>43160</v>
      </c>
      <c r="M68" t="s">
        <v>48</v>
      </c>
      <c r="N68" t="s">
        <v>49</v>
      </c>
      <c r="P68" s="8">
        <v>43852</v>
      </c>
    </row>
    <row r="69" spans="1:16" x14ac:dyDescent="0.3">
      <c r="A69" t="s">
        <v>132</v>
      </c>
      <c r="B69" t="s">
        <v>135</v>
      </c>
      <c r="C69" t="s">
        <v>45</v>
      </c>
      <c r="D69" s="8">
        <v>43160</v>
      </c>
      <c r="E69" s="8">
        <v>43524</v>
      </c>
      <c r="F69" t="s">
        <v>57</v>
      </c>
      <c r="G69" t="s">
        <v>118</v>
      </c>
      <c r="H69" t="s">
        <v>2</v>
      </c>
      <c r="I69" t="s">
        <v>77</v>
      </c>
      <c r="J69" t="s">
        <v>24</v>
      </c>
      <c r="K69">
        <v>14627.5</v>
      </c>
      <c r="L69" s="8">
        <v>43160</v>
      </c>
      <c r="M69" t="s">
        <v>48</v>
      </c>
      <c r="N69" t="s">
        <v>49</v>
      </c>
      <c r="P69" s="8">
        <v>43852</v>
      </c>
    </row>
    <row r="70" spans="1:16" x14ac:dyDescent="0.3">
      <c r="A70" t="s">
        <v>132</v>
      </c>
      <c r="B70" t="s">
        <v>136</v>
      </c>
      <c r="C70" t="s">
        <v>45</v>
      </c>
      <c r="D70" s="8">
        <v>43160</v>
      </c>
      <c r="E70" s="8">
        <v>43524</v>
      </c>
      <c r="F70" t="s">
        <v>57</v>
      </c>
      <c r="G70" t="s">
        <v>118</v>
      </c>
      <c r="H70" t="s">
        <v>2</v>
      </c>
      <c r="I70" t="s">
        <v>77</v>
      </c>
      <c r="J70" t="s">
        <v>24</v>
      </c>
      <c r="K70">
        <v>2020.5</v>
      </c>
      <c r="L70" s="8">
        <v>43160</v>
      </c>
      <c r="M70" t="s">
        <v>48</v>
      </c>
      <c r="N70" t="s">
        <v>49</v>
      </c>
      <c r="P70" s="8">
        <v>43852</v>
      </c>
    </row>
    <row r="71" spans="1:16" x14ac:dyDescent="0.3">
      <c r="A71" t="s">
        <v>132</v>
      </c>
      <c r="B71" t="s">
        <v>137</v>
      </c>
      <c r="C71" t="s">
        <v>45</v>
      </c>
      <c r="D71" s="8">
        <v>43160</v>
      </c>
      <c r="E71" s="8">
        <v>43524</v>
      </c>
      <c r="F71" t="s">
        <v>57</v>
      </c>
      <c r="G71" t="s">
        <v>118</v>
      </c>
      <c r="H71" t="s">
        <v>2</v>
      </c>
      <c r="I71" t="s">
        <v>77</v>
      </c>
      <c r="J71" t="s">
        <v>24</v>
      </c>
      <c r="K71">
        <v>625.13</v>
      </c>
      <c r="L71" s="8">
        <v>43160</v>
      </c>
      <c r="M71" t="s">
        <v>48</v>
      </c>
      <c r="N71" t="s">
        <v>49</v>
      </c>
      <c r="P71" s="8">
        <v>43852</v>
      </c>
    </row>
    <row r="72" spans="1:16" x14ac:dyDescent="0.3">
      <c r="A72" t="s">
        <v>132</v>
      </c>
      <c r="B72" t="s">
        <v>138</v>
      </c>
      <c r="C72" t="s">
        <v>45</v>
      </c>
      <c r="D72" s="8">
        <v>43160</v>
      </c>
      <c r="E72" s="8">
        <v>43524</v>
      </c>
      <c r="F72" t="s">
        <v>57</v>
      </c>
      <c r="G72" t="s">
        <v>118</v>
      </c>
      <c r="H72" t="s">
        <v>2</v>
      </c>
      <c r="I72" t="s">
        <v>77</v>
      </c>
      <c r="J72" t="s">
        <v>25</v>
      </c>
      <c r="K72">
        <v>417</v>
      </c>
      <c r="L72" s="8">
        <v>43160</v>
      </c>
      <c r="M72" t="s">
        <v>48</v>
      </c>
      <c r="N72" t="s">
        <v>49</v>
      </c>
      <c r="P72" s="8">
        <v>43852</v>
      </c>
    </row>
    <row r="73" spans="1:16" x14ac:dyDescent="0.3">
      <c r="A73" t="s">
        <v>132</v>
      </c>
      <c r="B73" t="s">
        <v>139</v>
      </c>
      <c r="C73" t="s">
        <v>45</v>
      </c>
      <c r="D73" s="8">
        <v>43160</v>
      </c>
      <c r="E73" s="8">
        <v>43524</v>
      </c>
      <c r="F73" t="s">
        <v>57</v>
      </c>
      <c r="G73" t="s">
        <v>118</v>
      </c>
      <c r="H73" t="s">
        <v>2</v>
      </c>
      <c r="I73" t="s">
        <v>77</v>
      </c>
      <c r="J73" t="s">
        <v>24</v>
      </c>
      <c r="K73">
        <v>687.63</v>
      </c>
      <c r="L73" s="8">
        <v>43160</v>
      </c>
      <c r="M73" t="s">
        <v>48</v>
      </c>
      <c r="N73" t="s">
        <v>49</v>
      </c>
      <c r="P73" s="8">
        <v>43852</v>
      </c>
    </row>
    <row r="74" spans="1:16" x14ac:dyDescent="0.3">
      <c r="A74" t="s">
        <v>132</v>
      </c>
      <c r="B74" t="s">
        <v>140</v>
      </c>
      <c r="C74" t="s">
        <v>45</v>
      </c>
      <c r="D74" s="8">
        <v>43160</v>
      </c>
      <c r="E74" s="8">
        <v>43524</v>
      </c>
      <c r="F74" t="s">
        <v>58</v>
      </c>
      <c r="G74" t="s">
        <v>118</v>
      </c>
      <c r="H74" t="s">
        <v>2</v>
      </c>
      <c r="I74" t="s">
        <v>77</v>
      </c>
      <c r="J74" t="s">
        <v>24</v>
      </c>
      <c r="K74">
        <v>374.88</v>
      </c>
      <c r="L74" s="8">
        <v>43160</v>
      </c>
      <c r="M74" t="s">
        <v>48</v>
      </c>
      <c r="N74" t="s">
        <v>49</v>
      </c>
      <c r="P74" s="8">
        <v>43852</v>
      </c>
    </row>
    <row r="75" spans="1:16" x14ac:dyDescent="0.3">
      <c r="A75" t="s">
        <v>132</v>
      </c>
      <c r="B75" t="s">
        <v>141</v>
      </c>
      <c r="C75" t="s">
        <v>45</v>
      </c>
      <c r="D75" s="8">
        <v>43160</v>
      </c>
      <c r="E75" s="8">
        <v>43524</v>
      </c>
      <c r="F75" t="s">
        <v>57</v>
      </c>
      <c r="G75" t="s">
        <v>118</v>
      </c>
      <c r="H75" t="s">
        <v>2</v>
      </c>
      <c r="I75" t="s">
        <v>77</v>
      </c>
      <c r="J75" t="s">
        <v>24</v>
      </c>
      <c r="K75">
        <v>3537.25</v>
      </c>
      <c r="L75" s="8">
        <v>43160</v>
      </c>
      <c r="M75" t="s">
        <v>48</v>
      </c>
      <c r="N75" t="s">
        <v>49</v>
      </c>
      <c r="P75" s="8">
        <v>43852</v>
      </c>
    </row>
    <row r="76" spans="1:16" x14ac:dyDescent="0.3">
      <c r="A76" t="s">
        <v>132</v>
      </c>
      <c r="B76" t="s">
        <v>142</v>
      </c>
      <c r="C76" t="s">
        <v>45</v>
      </c>
      <c r="D76" s="8">
        <v>43160</v>
      </c>
      <c r="E76" s="8">
        <v>43524</v>
      </c>
      <c r="F76" t="s">
        <v>57</v>
      </c>
      <c r="G76" t="s">
        <v>118</v>
      </c>
      <c r="H76" t="s">
        <v>2</v>
      </c>
      <c r="I76" t="s">
        <v>77</v>
      </c>
      <c r="J76" t="s">
        <v>24</v>
      </c>
      <c r="K76">
        <v>8881.5</v>
      </c>
      <c r="L76" s="8">
        <v>43160</v>
      </c>
      <c r="M76" t="s">
        <v>48</v>
      </c>
      <c r="N76" t="s">
        <v>49</v>
      </c>
      <c r="P76" s="8">
        <v>43852</v>
      </c>
    </row>
    <row r="77" spans="1:16" x14ac:dyDescent="0.3">
      <c r="A77" t="s">
        <v>143</v>
      </c>
      <c r="B77" t="s">
        <v>144</v>
      </c>
      <c r="C77" t="s">
        <v>45</v>
      </c>
      <c r="D77" s="8">
        <v>43608</v>
      </c>
      <c r="E77" s="8">
        <v>43973</v>
      </c>
      <c r="F77" t="s">
        <v>58</v>
      </c>
      <c r="G77" t="s">
        <v>47</v>
      </c>
      <c r="H77" t="s">
        <v>2</v>
      </c>
      <c r="I77" t="s">
        <v>58</v>
      </c>
      <c r="J77" t="s">
        <v>26</v>
      </c>
      <c r="K77">
        <v>28125</v>
      </c>
      <c r="L77" s="8">
        <v>43608</v>
      </c>
      <c r="M77" t="s">
        <v>48</v>
      </c>
      <c r="N77" t="s">
        <v>49</v>
      </c>
      <c r="P77" s="8">
        <v>43852</v>
      </c>
    </row>
    <row r="78" spans="1:16" x14ac:dyDescent="0.3">
      <c r="A78" t="s">
        <v>143</v>
      </c>
      <c r="B78" t="s">
        <v>145</v>
      </c>
      <c r="C78" t="s">
        <v>45</v>
      </c>
      <c r="D78" s="8">
        <v>43608</v>
      </c>
      <c r="E78" s="8">
        <v>43973</v>
      </c>
      <c r="F78" t="s">
        <v>58</v>
      </c>
      <c r="G78" t="s">
        <v>47</v>
      </c>
      <c r="H78" t="s">
        <v>2</v>
      </c>
      <c r="I78" t="s">
        <v>58</v>
      </c>
      <c r="J78" t="s">
        <v>26</v>
      </c>
      <c r="K78">
        <v>131250</v>
      </c>
      <c r="L78" s="8">
        <v>43608</v>
      </c>
      <c r="M78" t="s">
        <v>48</v>
      </c>
      <c r="N78" t="s">
        <v>49</v>
      </c>
      <c r="P78" s="8">
        <v>43852</v>
      </c>
    </row>
    <row r="79" spans="1:16" x14ac:dyDescent="0.3">
      <c r="A79" t="s">
        <v>146</v>
      </c>
      <c r="B79">
        <v>302102591</v>
      </c>
      <c r="C79" t="s">
        <v>54</v>
      </c>
      <c r="D79" s="8">
        <v>43348</v>
      </c>
      <c r="E79" s="8">
        <v>43712</v>
      </c>
      <c r="F79" t="s">
        <v>57</v>
      </c>
      <c r="G79" t="s">
        <v>79</v>
      </c>
      <c r="H79" t="s">
        <v>2</v>
      </c>
      <c r="I79" t="s">
        <v>80</v>
      </c>
      <c r="J79" t="s">
        <v>26</v>
      </c>
      <c r="K79">
        <v>6058.38</v>
      </c>
      <c r="L79" s="8">
        <v>43348</v>
      </c>
      <c r="M79" t="s">
        <v>48</v>
      </c>
      <c r="N79" t="s">
        <v>49</v>
      </c>
      <c r="P79" s="8">
        <v>43852</v>
      </c>
    </row>
    <row r="80" spans="1:16" x14ac:dyDescent="0.3">
      <c r="A80" t="s">
        <v>146</v>
      </c>
      <c r="B80">
        <v>668111383</v>
      </c>
      <c r="C80" t="s">
        <v>45</v>
      </c>
      <c r="D80" s="8">
        <v>43025</v>
      </c>
      <c r="E80" s="8">
        <v>43389</v>
      </c>
      <c r="F80" t="s">
        <v>55</v>
      </c>
      <c r="G80" t="s">
        <v>79</v>
      </c>
      <c r="H80" t="s">
        <v>2</v>
      </c>
      <c r="I80" t="s">
        <v>80</v>
      </c>
      <c r="J80" t="s">
        <v>26</v>
      </c>
      <c r="K80">
        <v>29608.99</v>
      </c>
      <c r="L80" s="8">
        <v>43025</v>
      </c>
      <c r="M80" t="s">
        <v>48</v>
      </c>
      <c r="N80" t="s">
        <v>49</v>
      </c>
      <c r="P80" s="8">
        <v>43852</v>
      </c>
    </row>
    <row r="81" spans="1:16" x14ac:dyDescent="0.3">
      <c r="A81" t="s">
        <v>146</v>
      </c>
      <c r="B81">
        <v>668111383</v>
      </c>
      <c r="C81" t="s">
        <v>45</v>
      </c>
      <c r="D81" s="8">
        <v>43025</v>
      </c>
      <c r="E81" s="8">
        <v>43389</v>
      </c>
      <c r="F81" t="s">
        <v>55</v>
      </c>
      <c r="G81" t="s">
        <v>79</v>
      </c>
      <c r="H81" t="s">
        <v>2</v>
      </c>
      <c r="I81" t="s">
        <v>80</v>
      </c>
      <c r="J81" t="s">
        <v>26</v>
      </c>
      <c r="K81">
        <v>29638.400000000001</v>
      </c>
      <c r="L81" s="8">
        <v>43025</v>
      </c>
      <c r="M81" t="s">
        <v>48</v>
      </c>
      <c r="N81" t="s">
        <v>49</v>
      </c>
      <c r="P81" s="8">
        <v>43852</v>
      </c>
    </row>
    <row r="82" spans="1:16" x14ac:dyDescent="0.3">
      <c r="A82" t="s">
        <v>146</v>
      </c>
      <c r="B82">
        <v>668111383</v>
      </c>
      <c r="C82" t="s">
        <v>45</v>
      </c>
      <c r="D82" s="8">
        <v>43025</v>
      </c>
      <c r="E82" s="8">
        <v>43389</v>
      </c>
      <c r="F82" t="s">
        <v>55</v>
      </c>
      <c r="G82" t="s">
        <v>79</v>
      </c>
      <c r="H82" t="s">
        <v>2</v>
      </c>
      <c r="I82" t="s">
        <v>80</v>
      </c>
      <c r="J82" t="s">
        <v>26</v>
      </c>
      <c r="K82">
        <v>237107.16</v>
      </c>
      <c r="L82" s="8">
        <v>43025</v>
      </c>
      <c r="M82" t="s">
        <v>48</v>
      </c>
      <c r="N82" t="s">
        <v>49</v>
      </c>
      <c r="P82" s="8">
        <v>43852</v>
      </c>
    </row>
    <row r="83" spans="1:16" x14ac:dyDescent="0.3">
      <c r="A83" t="s">
        <v>146</v>
      </c>
      <c r="B83" t="s">
        <v>147</v>
      </c>
      <c r="C83" t="s">
        <v>45</v>
      </c>
      <c r="D83" s="8">
        <v>43390</v>
      </c>
      <c r="E83" s="8">
        <v>43754</v>
      </c>
      <c r="F83" t="s">
        <v>57</v>
      </c>
      <c r="G83" t="s">
        <v>79</v>
      </c>
      <c r="H83" t="s">
        <v>2</v>
      </c>
      <c r="I83" t="s">
        <v>80</v>
      </c>
      <c r="J83" t="s">
        <v>26</v>
      </c>
      <c r="K83">
        <v>295501.76</v>
      </c>
      <c r="L83" s="8">
        <v>43390</v>
      </c>
      <c r="M83" t="s">
        <v>48</v>
      </c>
      <c r="N83" t="s">
        <v>49</v>
      </c>
      <c r="P83" s="8">
        <v>43852</v>
      </c>
    </row>
    <row r="84" spans="1:16" x14ac:dyDescent="0.3">
      <c r="A84" t="s">
        <v>146</v>
      </c>
      <c r="B84">
        <v>2250015394</v>
      </c>
      <c r="C84" t="s">
        <v>45</v>
      </c>
      <c r="D84" s="8">
        <v>43713</v>
      </c>
      <c r="E84" s="8">
        <v>44078</v>
      </c>
      <c r="F84" t="s">
        <v>57</v>
      </c>
      <c r="G84" t="s">
        <v>79</v>
      </c>
      <c r="H84" t="s">
        <v>2</v>
      </c>
      <c r="I84" t="s">
        <v>80</v>
      </c>
      <c r="J84" t="s">
        <v>26</v>
      </c>
      <c r="K84">
        <v>5612.25</v>
      </c>
      <c r="L84" s="8">
        <v>43713</v>
      </c>
      <c r="M84" t="s">
        <v>48</v>
      </c>
      <c r="N84" t="s">
        <v>26</v>
      </c>
      <c r="P84" s="8">
        <v>43852</v>
      </c>
    </row>
    <row r="85" spans="1:16" x14ac:dyDescent="0.3">
      <c r="A85" t="s">
        <v>146</v>
      </c>
      <c r="B85">
        <v>2309002394</v>
      </c>
      <c r="C85" t="s">
        <v>45</v>
      </c>
      <c r="D85" s="8">
        <v>43101</v>
      </c>
      <c r="E85" s="8">
        <v>43465</v>
      </c>
      <c r="F85" t="s">
        <v>58</v>
      </c>
      <c r="G85" t="s">
        <v>79</v>
      </c>
      <c r="H85" t="s">
        <v>2</v>
      </c>
      <c r="I85" t="s">
        <v>80</v>
      </c>
      <c r="J85" t="s">
        <v>26</v>
      </c>
      <c r="K85">
        <v>30875</v>
      </c>
      <c r="L85" s="8">
        <v>43101</v>
      </c>
      <c r="M85" t="s">
        <v>48</v>
      </c>
      <c r="N85" t="s">
        <v>49</v>
      </c>
      <c r="P85" s="8">
        <v>43852</v>
      </c>
    </row>
    <row r="86" spans="1:16" x14ac:dyDescent="0.3">
      <c r="A86" t="s">
        <v>146</v>
      </c>
      <c r="B86">
        <v>3.1142029633600998E+18</v>
      </c>
      <c r="C86" t="s">
        <v>45</v>
      </c>
      <c r="D86" s="8">
        <v>43703</v>
      </c>
      <c r="E86" s="8">
        <v>44068</v>
      </c>
      <c r="F86" t="s">
        <v>57</v>
      </c>
      <c r="G86" t="s">
        <v>79</v>
      </c>
      <c r="H86" t="s">
        <v>2</v>
      </c>
      <c r="I86" t="s">
        <v>80</v>
      </c>
      <c r="J86" t="s">
        <v>25</v>
      </c>
      <c r="K86">
        <v>7022.25</v>
      </c>
      <c r="L86" s="8">
        <v>43703</v>
      </c>
      <c r="M86" t="s">
        <v>48</v>
      </c>
      <c r="N86" t="s">
        <v>49</v>
      </c>
      <c r="P86" s="8">
        <v>43852</v>
      </c>
    </row>
    <row r="87" spans="1:16" x14ac:dyDescent="0.3">
      <c r="A87" t="s">
        <v>146</v>
      </c>
      <c r="B87" t="s">
        <v>148</v>
      </c>
      <c r="C87" t="s">
        <v>45</v>
      </c>
      <c r="D87" s="8">
        <v>43466</v>
      </c>
      <c r="E87" s="8">
        <v>43830</v>
      </c>
      <c r="F87" t="s">
        <v>46</v>
      </c>
      <c r="G87" t="s">
        <v>79</v>
      </c>
      <c r="H87" t="s">
        <v>2</v>
      </c>
      <c r="I87" t="s">
        <v>80</v>
      </c>
      <c r="J87" t="s">
        <v>25</v>
      </c>
      <c r="K87">
        <v>77787.360000000001</v>
      </c>
      <c r="L87" s="8">
        <v>43466</v>
      </c>
      <c r="M87" t="s">
        <v>48</v>
      </c>
      <c r="N87" t="s">
        <v>49</v>
      </c>
      <c r="P87" s="8">
        <v>43852</v>
      </c>
    </row>
    <row r="88" spans="1:16" x14ac:dyDescent="0.3">
      <c r="A88" t="s">
        <v>146</v>
      </c>
      <c r="B88" t="s">
        <v>149</v>
      </c>
      <c r="C88" t="s">
        <v>45</v>
      </c>
      <c r="D88" s="8">
        <v>43466</v>
      </c>
      <c r="E88" s="8">
        <v>43830</v>
      </c>
      <c r="F88" t="s">
        <v>58</v>
      </c>
      <c r="G88" t="s">
        <v>79</v>
      </c>
      <c r="H88" t="s">
        <v>2</v>
      </c>
      <c r="I88" t="s">
        <v>80</v>
      </c>
      <c r="J88" t="s">
        <v>25</v>
      </c>
      <c r="K88">
        <v>30048.080000000002</v>
      </c>
      <c r="L88" s="8">
        <v>43466</v>
      </c>
      <c r="M88" t="s">
        <v>48</v>
      </c>
      <c r="N88" t="s">
        <v>49</v>
      </c>
      <c r="P88" s="8">
        <v>43852</v>
      </c>
    </row>
    <row r="89" spans="1:16" x14ac:dyDescent="0.3">
      <c r="A89" t="s">
        <v>146</v>
      </c>
      <c r="B89" t="s">
        <v>150</v>
      </c>
      <c r="C89" t="s">
        <v>45</v>
      </c>
      <c r="D89" s="8">
        <v>43724</v>
      </c>
      <c r="E89" s="8">
        <v>44089</v>
      </c>
      <c r="F89" t="s">
        <v>61</v>
      </c>
      <c r="G89" t="s">
        <v>79</v>
      </c>
      <c r="H89" t="s">
        <v>2</v>
      </c>
      <c r="I89" t="s">
        <v>80</v>
      </c>
      <c r="J89" t="s">
        <v>25</v>
      </c>
      <c r="K89">
        <v>7690.95</v>
      </c>
      <c r="L89" s="8">
        <v>43724</v>
      </c>
      <c r="M89" t="s">
        <v>48</v>
      </c>
      <c r="N89" t="s">
        <v>49</v>
      </c>
      <c r="P89" s="8">
        <v>43852</v>
      </c>
    </row>
    <row r="90" spans="1:16" x14ac:dyDescent="0.3">
      <c r="A90" t="s">
        <v>146</v>
      </c>
      <c r="B90">
        <v>1.2030046182479999E+19</v>
      </c>
      <c r="C90" t="s">
        <v>54</v>
      </c>
      <c r="D90" s="8">
        <v>43322</v>
      </c>
      <c r="E90" s="8">
        <v>43686</v>
      </c>
      <c r="F90" t="s">
        <v>57</v>
      </c>
      <c r="G90" t="s">
        <v>88</v>
      </c>
      <c r="H90" t="s">
        <v>2</v>
      </c>
      <c r="I90" t="s">
        <v>80</v>
      </c>
      <c r="J90" t="s">
        <v>26</v>
      </c>
      <c r="K90">
        <v>86400</v>
      </c>
      <c r="L90" s="8">
        <v>43322</v>
      </c>
      <c r="M90" t="s">
        <v>48</v>
      </c>
      <c r="N90" t="s">
        <v>49</v>
      </c>
      <c r="P90" s="8">
        <v>43852</v>
      </c>
    </row>
    <row r="91" spans="1:16" x14ac:dyDescent="0.3">
      <c r="A91" t="s">
        <v>146</v>
      </c>
      <c r="B91">
        <v>1.2030046182479999E+19</v>
      </c>
      <c r="C91" t="s">
        <v>54</v>
      </c>
      <c r="D91" s="8">
        <v>43322</v>
      </c>
      <c r="E91" s="8">
        <v>43686</v>
      </c>
      <c r="F91" t="s">
        <v>57</v>
      </c>
      <c r="G91" t="s">
        <v>88</v>
      </c>
      <c r="H91" t="s">
        <v>2</v>
      </c>
      <c r="I91" t="s">
        <v>80</v>
      </c>
      <c r="J91" t="s">
        <v>26</v>
      </c>
      <c r="K91">
        <v>345705</v>
      </c>
      <c r="L91" s="8">
        <v>43322</v>
      </c>
      <c r="M91" t="s">
        <v>48</v>
      </c>
      <c r="N91" t="s">
        <v>49</v>
      </c>
      <c r="P91" s="8">
        <v>43852</v>
      </c>
    </row>
    <row r="92" spans="1:16" x14ac:dyDescent="0.3">
      <c r="A92" t="s">
        <v>146</v>
      </c>
      <c r="B92">
        <v>1.203004619248E+19</v>
      </c>
      <c r="C92" t="s">
        <v>45</v>
      </c>
      <c r="D92" s="8">
        <v>43687</v>
      </c>
      <c r="E92" s="8">
        <v>44052</v>
      </c>
      <c r="F92" t="s">
        <v>57</v>
      </c>
      <c r="G92" t="s">
        <v>79</v>
      </c>
      <c r="H92" t="s">
        <v>2</v>
      </c>
      <c r="I92" t="s">
        <v>80</v>
      </c>
      <c r="J92" t="s">
        <v>26</v>
      </c>
      <c r="K92">
        <v>77400</v>
      </c>
      <c r="L92" s="8">
        <v>43687</v>
      </c>
      <c r="M92" t="s">
        <v>48</v>
      </c>
      <c r="N92" t="s">
        <v>26</v>
      </c>
      <c r="P92" s="8">
        <v>43852</v>
      </c>
    </row>
    <row r="93" spans="1:16" x14ac:dyDescent="0.3">
      <c r="A93" t="s">
        <v>146</v>
      </c>
      <c r="B93">
        <v>1.203004619248E+19</v>
      </c>
      <c r="C93" t="s">
        <v>45</v>
      </c>
      <c r="D93" s="8">
        <v>43687</v>
      </c>
      <c r="E93" s="8">
        <v>44052</v>
      </c>
      <c r="F93" t="s">
        <v>57</v>
      </c>
      <c r="G93" t="s">
        <v>79</v>
      </c>
      <c r="H93" t="s">
        <v>2</v>
      </c>
      <c r="I93" t="s">
        <v>80</v>
      </c>
      <c r="J93" t="s">
        <v>26</v>
      </c>
      <c r="K93">
        <v>302811.08</v>
      </c>
      <c r="L93" s="8">
        <v>43687</v>
      </c>
      <c r="M93" t="s">
        <v>48</v>
      </c>
      <c r="N93" t="s">
        <v>26</v>
      </c>
      <c r="P93" s="8">
        <v>43852</v>
      </c>
    </row>
    <row r="94" spans="1:16" x14ac:dyDescent="0.3">
      <c r="A94" t="s">
        <v>146</v>
      </c>
      <c r="B94" t="s">
        <v>151</v>
      </c>
      <c r="C94" t="s">
        <v>45</v>
      </c>
      <c r="D94" s="8">
        <v>43282</v>
      </c>
      <c r="E94" s="8">
        <v>43646</v>
      </c>
      <c r="F94" t="s">
        <v>58</v>
      </c>
      <c r="G94" t="s">
        <v>88</v>
      </c>
      <c r="H94" t="s">
        <v>2</v>
      </c>
      <c r="I94" t="s">
        <v>80</v>
      </c>
      <c r="J94" t="s">
        <v>26</v>
      </c>
      <c r="K94">
        <v>1183.3800000000001</v>
      </c>
      <c r="L94" s="8">
        <v>43282</v>
      </c>
      <c r="M94" t="s">
        <v>48</v>
      </c>
      <c r="N94" t="s">
        <v>49</v>
      </c>
      <c r="P94" s="8">
        <v>43852</v>
      </c>
    </row>
    <row r="95" spans="1:16" x14ac:dyDescent="0.3">
      <c r="A95" t="s">
        <v>152</v>
      </c>
      <c r="B95" t="s">
        <v>153</v>
      </c>
      <c r="C95" t="s">
        <v>45</v>
      </c>
      <c r="D95" s="8">
        <v>43359</v>
      </c>
      <c r="E95" s="8">
        <v>43723</v>
      </c>
      <c r="F95" t="s">
        <v>55</v>
      </c>
      <c r="G95" t="s">
        <v>47</v>
      </c>
      <c r="H95" t="s">
        <v>2</v>
      </c>
      <c r="I95" t="s">
        <v>71</v>
      </c>
      <c r="J95" t="s">
        <v>26</v>
      </c>
      <c r="K95">
        <v>33977.82</v>
      </c>
      <c r="L95" s="8">
        <v>43359</v>
      </c>
      <c r="M95" t="s">
        <v>48</v>
      </c>
      <c r="N95" t="s">
        <v>49</v>
      </c>
      <c r="P95" s="8">
        <v>43852</v>
      </c>
    </row>
    <row r="96" spans="1:16" x14ac:dyDescent="0.3">
      <c r="A96" t="s">
        <v>146</v>
      </c>
      <c r="B96" t="s">
        <v>154</v>
      </c>
      <c r="C96" t="s">
        <v>45</v>
      </c>
      <c r="D96" s="8">
        <v>43066</v>
      </c>
      <c r="E96" s="8">
        <v>44161</v>
      </c>
      <c r="F96" t="s">
        <v>155</v>
      </c>
      <c r="G96" t="s">
        <v>121</v>
      </c>
      <c r="H96" t="s">
        <v>2</v>
      </c>
      <c r="I96" t="s">
        <v>56</v>
      </c>
      <c r="J96" t="s">
        <v>25</v>
      </c>
      <c r="K96">
        <v>25303.02</v>
      </c>
      <c r="L96" s="8">
        <v>43247</v>
      </c>
      <c r="M96" t="s">
        <v>48</v>
      </c>
      <c r="N96" t="s">
        <v>49</v>
      </c>
      <c r="P96" s="8">
        <v>43852</v>
      </c>
    </row>
    <row r="97" spans="1:16" x14ac:dyDescent="0.3">
      <c r="A97" t="s">
        <v>146</v>
      </c>
      <c r="B97" t="s">
        <v>154</v>
      </c>
      <c r="C97" t="s">
        <v>45</v>
      </c>
      <c r="D97" s="8">
        <v>43066</v>
      </c>
      <c r="E97" s="8">
        <v>44161</v>
      </c>
      <c r="F97" t="s">
        <v>155</v>
      </c>
      <c r="G97" t="s">
        <v>121</v>
      </c>
      <c r="H97" t="s">
        <v>2</v>
      </c>
      <c r="I97" t="s">
        <v>56</v>
      </c>
      <c r="J97" t="s">
        <v>25</v>
      </c>
      <c r="K97">
        <v>25302.959999999999</v>
      </c>
      <c r="L97" s="8">
        <v>43612</v>
      </c>
      <c r="M97" t="s">
        <v>48</v>
      </c>
      <c r="N97" t="s">
        <v>49</v>
      </c>
      <c r="P97" s="8">
        <v>43852</v>
      </c>
    </row>
    <row r="98" spans="1:16" x14ac:dyDescent="0.3">
      <c r="A98" t="s">
        <v>146</v>
      </c>
      <c r="B98" t="s">
        <v>154</v>
      </c>
      <c r="C98" t="s">
        <v>45</v>
      </c>
      <c r="D98" s="8">
        <v>43066</v>
      </c>
      <c r="E98" s="8">
        <v>44161</v>
      </c>
      <c r="F98" t="s">
        <v>155</v>
      </c>
      <c r="G98" t="s">
        <v>121</v>
      </c>
      <c r="H98" t="s">
        <v>2</v>
      </c>
      <c r="I98" t="s">
        <v>56</v>
      </c>
      <c r="J98" t="s">
        <v>25</v>
      </c>
      <c r="K98">
        <v>25302.959999999999</v>
      </c>
      <c r="L98" s="8">
        <v>43704</v>
      </c>
      <c r="M98" t="s">
        <v>48</v>
      </c>
      <c r="N98" t="s">
        <v>49</v>
      </c>
      <c r="P98" s="8">
        <v>43852</v>
      </c>
    </row>
    <row r="99" spans="1:16" x14ac:dyDescent="0.3">
      <c r="A99" t="s">
        <v>146</v>
      </c>
      <c r="B99" t="s">
        <v>154</v>
      </c>
      <c r="C99" t="s">
        <v>45</v>
      </c>
      <c r="D99" s="8">
        <v>43066</v>
      </c>
      <c r="E99" s="8">
        <v>44161</v>
      </c>
      <c r="F99" t="s">
        <v>155</v>
      </c>
      <c r="G99" t="s">
        <v>121</v>
      </c>
      <c r="H99" t="s">
        <v>2</v>
      </c>
      <c r="I99" t="s">
        <v>56</v>
      </c>
      <c r="J99" t="s">
        <v>25</v>
      </c>
      <c r="K99">
        <v>25302.959999999999</v>
      </c>
      <c r="L99" s="8">
        <v>43796</v>
      </c>
      <c r="M99" t="s">
        <v>48</v>
      </c>
      <c r="N99" t="s">
        <v>49</v>
      </c>
      <c r="P99" s="8">
        <v>43852</v>
      </c>
    </row>
    <row r="100" spans="1:16" x14ac:dyDescent="0.3">
      <c r="A100" t="s">
        <v>146</v>
      </c>
      <c r="B100" t="s">
        <v>154</v>
      </c>
      <c r="C100" t="s">
        <v>45</v>
      </c>
      <c r="D100" s="8">
        <v>43066</v>
      </c>
      <c r="E100" s="8">
        <v>44161</v>
      </c>
      <c r="F100" t="s">
        <v>155</v>
      </c>
      <c r="G100" t="s">
        <v>121</v>
      </c>
      <c r="H100" t="s">
        <v>2</v>
      </c>
      <c r="I100" t="s">
        <v>56</v>
      </c>
      <c r="J100" t="s">
        <v>25</v>
      </c>
      <c r="K100">
        <v>25302.959999999999</v>
      </c>
      <c r="L100" s="8">
        <v>43888</v>
      </c>
      <c r="M100" t="s">
        <v>48</v>
      </c>
      <c r="N100" t="s">
        <v>49</v>
      </c>
      <c r="P100" s="8">
        <v>43852</v>
      </c>
    </row>
    <row r="101" spans="1:16" x14ac:dyDescent="0.3">
      <c r="A101" t="s">
        <v>146</v>
      </c>
      <c r="B101" t="s">
        <v>154</v>
      </c>
      <c r="C101" t="s">
        <v>45</v>
      </c>
      <c r="D101" s="8">
        <v>43066</v>
      </c>
      <c r="E101" s="8">
        <v>44161</v>
      </c>
      <c r="F101" t="s">
        <v>155</v>
      </c>
      <c r="G101" t="s">
        <v>121</v>
      </c>
      <c r="H101" t="s">
        <v>2</v>
      </c>
      <c r="I101" t="s">
        <v>56</v>
      </c>
      <c r="J101" t="s">
        <v>25</v>
      </c>
      <c r="K101">
        <v>25302.959999999999</v>
      </c>
      <c r="L101" s="8">
        <v>43978</v>
      </c>
      <c r="M101" t="s">
        <v>48</v>
      </c>
      <c r="N101" t="s">
        <v>49</v>
      </c>
      <c r="P101" s="8">
        <v>43852</v>
      </c>
    </row>
    <row r="102" spans="1:16" x14ac:dyDescent="0.3">
      <c r="A102" t="s">
        <v>146</v>
      </c>
      <c r="B102" t="s">
        <v>154</v>
      </c>
      <c r="C102" t="s">
        <v>45</v>
      </c>
      <c r="D102" s="8">
        <v>43066</v>
      </c>
      <c r="E102" s="8">
        <v>44161</v>
      </c>
      <c r="F102" t="s">
        <v>155</v>
      </c>
      <c r="G102" t="s">
        <v>121</v>
      </c>
      <c r="H102" t="s">
        <v>2</v>
      </c>
      <c r="I102" t="s">
        <v>56</v>
      </c>
      <c r="J102" t="s">
        <v>25</v>
      </c>
      <c r="K102">
        <v>25302.959999999999</v>
      </c>
      <c r="L102" s="8">
        <v>43339</v>
      </c>
      <c r="M102" t="s">
        <v>48</v>
      </c>
      <c r="N102" t="s">
        <v>49</v>
      </c>
      <c r="P102" s="8">
        <v>43852</v>
      </c>
    </row>
    <row r="103" spans="1:16" x14ac:dyDescent="0.3">
      <c r="A103" t="s">
        <v>146</v>
      </c>
      <c r="B103" t="s">
        <v>154</v>
      </c>
      <c r="C103" t="s">
        <v>45</v>
      </c>
      <c r="D103" s="8">
        <v>43066</v>
      </c>
      <c r="E103" s="8">
        <v>44161</v>
      </c>
      <c r="F103" t="s">
        <v>155</v>
      </c>
      <c r="G103" t="s">
        <v>121</v>
      </c>
      <c r="H103" t="s">
        <v>2</v>
      </c>
      <c r="I103" t="s">
        <v>56</v>
      </c>
      <c r="J103" t="s">
        <v>25</v>
      </c>
      <c r="K103">
        <v>25302.959999999999</v>
      </c>
      <c r="L103" s="8">
        <v>43431</v>
      </c>
      <c r="M103" t="s">
        <v>48</v>
      </c>
      <c r="N103" t="s">
        <v>49</v>
      </c>
      <c r="P103" s="8">
        <v>43852</v>
      </c>
    </row>
    <row r="104" spans="1:16" x14ac:dyDescent="0.3">
      <c r="A104" t="s">
        <v>146</v>
      </c>
      <c r="B104" t="s">
        <v>154</v>
      </c>
      <c r="C104" t="s">
        <v>45</v>
      </c>
      <c r="D104" s="8">
        <v>43066</v>
      </c>
      <c r="E104" s="8">
        <v>44161</v>
      </c>
      <c r="F104" t="s">
        <v>155</v>
      </c>
      <c r="G104" t="s">
        <v>121</v>
      </c>
      <c r="H104" t="s">
        <v>2</v>
      </c>
      <c r="I104" t="s">
        <v>56</v>
      </c>
      <c r="J104" t="s">
        <v>25</v>
      </c>
      <c r="K104">
        <v>25302.959999999999</v>
      </c>
      <c r="L104" s="8">
        <v>43523</v>
      </c>
      <c r="M104" t="s">
        <v>48</v>
      </c>
      <c r="N104" t="s">
        <v>49</v>
      </c>
      <c r="P104" s="8">
        <v>43852</v>
      </c>
    </row>
    <row r="105" spans="1:16" x14ac:dyDescent="0.3">
      <c r="A105" t="s">
        <v>146</v>
      </c>
      <c r="B105" t="s">
        <v>154</v>
      </c>
      <c r="C105" t="s">
        <v>45</v>
      </c>
      <c r="D105" s="8">
        <v>43066</v>
      </c>
      <c r="E105" s="8">
        <v>44161</v>
      </c>
      <c r="F105" t="s">
        <v>155</v>
      </c>
      <c r="G105" t="s">
        <v>121</v>
      </c>
      <c r="H105" t="s">
        <v>2</v>
      </c>
      <c r="I105" t="s">
        <v>56</v>
      </c>
      <c r="J105" t="s">
        <v>25</v>
      </c>
      <c r="K105">
        <v>25303.02</v>
      </c>
      <c r="L105" s="8">
        <v>43158</v>
      </c>
      <c r="M105" t="s">
        <v>48</v>
      </c>
      <c r="N105" t="s">
        <v>49</v>
      </c>
      <c r="P105" s="8">
        <v>43852</v>
      </c>
    </row>
    <row r="106" spans="1:16" x14ac:dyDescent="0.3">
      <c r="A106" t="s">
        <v>146</v>
      </c>
      <c r="B106" t="s">
        <v>154</v>
      </c>
      <c r="C106" t="s">
        <v>45</v>
      </c>
      <c r="D106" s="8">
        <v>43066</v>
      </c>
      <c r="E106" s="8">
        <v>44161</v>
      </c>
      <c r="F106" t="s">
        <v>155</v>
      </c>
      <c r="G106" t="s">
        <v>121</v>
      </c>
      <c r="H106" t="s">
        <v>2</v>
      </c>
      <c r="I106" t="s">
        <v>56</v>
      </c>
      <c r="J106" t="s">
        <v>25</v>
      </c>
      <c r="K106">
        <v>39952.080000000002</v>
      </c>
      <c r="L106" s="8">
        <v>43066</v>
      </c>
      <c r="M106" t="s">
        <v>48</v>
      </c>
      <c r="N106" t="s">
        <v>49</v>
      </c>
      <c r="P106" s="8">
        <v>43852</v>
      </c>
    </row>
    <row r="107" spans="1:16" x14ac:dyDescent="0.3">
      <c r="A107" t="s">
        <v>146</v>
      </c>
      <c r="B107">
        <v>8540162</v>
      </c>
      <c r="C107" t="s">
        <v>54</v>
      </c>
      <c r="D107" s="8">
        <v>43158</v>
      </c>
      <c r="E107" s="8">
        <v>43522</v>
      </c>
      <c r="F107" t="s">
        <v>55</v>
      </c>
      <c r="G107" t="s">
        <v>47</v>
      </c>
      <c r="H107" t="s">
        <v>2</v>
      </c>
      <c r="I107" t="s">
        <v>71</v>
      </c>
      <c r="J107" t="s">
        <v>26</v>
      </c>
      <c r="K107">
        <v>562.24</v>
      </c>
      <c r="L107" s="8">
        <v>43158</v>
      </c>
      <c r="M107" t="s">
        <v>48</v>
      </c>
      <c r="N107" t="s">
        <v>49</v>
      </c>
      <c r="P107" s="8">
        <v>43852</v>
      </c>
    </row>
    <row r="108" spans="1:16" x14ac:dyDescent="0.3">
      <c r="A108" t="s">
        <v>146</v>
      </c>
      <c r="B108" t="s">
        <v>156</v>
      </c>
      <c r="C108" t="s">
        <v>45</v>
      </c>
      <c r="D108" s="8">
        <v>43523</v>
      </c>
      <c r="E108" s="8">
        <v>43887</v>
      </c>
      <c r="F108" t="s">
        <v>55</v>
      </c>
      <c r="G108" t="s">
        <v>47</v>
      </c>
      <c r="H108" t="s">
        <v>2</v>
      </c>
      <c r="I108" t="s">
        <v>71</v>
      </c>
      <c r="J108" t="s">
        <v>26</v>
      </c>
      <c r="K108">
        <v>628.70000000000005</v>
      </c>
      <c r="L108" s="8">
        <v>43526</v>
      </c>
      <c r="M108" t="s">
        <v>48</v>
      </c>
      <c r="N108" t="s">
        <v>26</v>
      </c>
      <c r="P108" s="8">
        <v>43852</v>
      </c>
    </row>
    <row r="109" spans="1:16" x14ac:dyDescent="0.3">
      <c r="A109" t="s">
        <v>146</v>
      </c>
      <c r="B109">
        <v>304001926</v>
      </c>
      <c r="C109" t="s">
        <v>54</v>
      </c>
      <c r="D109" s="8">
        <v>43191</v>
      </c>
      <c r="E109" s="8">
        <v>43555</v>
      </c>
      <c r="F109" t="s">
        <v>58</v>
      </c>
      <c r="G109" t="s">
        <v>88</v>
      </c>
      <c r="H109" t="s">
        <v>2</v>
      </c>
      <c r="I109" t="s">
        <v>80</v>
      </c>
      <c r="J109" t="s">
        <v>26</v>
      </c>
      <c r="K109">
        <v>5075.5</v>
      </c>
      <c r="L109" s="8">
        <v>43191</v>
      </c>
      <c r="M109" t="s">
        <v>48</v>
      </c>
      <c r="N109" t="s">
        <v>49</v>
      </c>
      <c r="P109" s="8">
        <v>43852</v>
      </c>
    </row>
    <row r="110" spans="1:16" x14ac:dyDescent="0.3">
      <c r="A110" t="s">
        <v>146</v>
      </c>
      <c r="B110">
        <v>304003761</v>
      </c>
      <c r="C110" t="s">
        <v>45</v>
      </c>
      <c r="D110" s="8">
        <v>43556</v>
      </c>
      <c r="E110" s="8">
        <v>43921</v>
      </c>
      <c r="F110" t="s">
        <v>58</v>
      </c>
      <c r="G110" t="s">
        <v>79</v>
      </c>
      <c r="H110" t="s">
        <v>2</v>
      </c>
      <c r="I110" t="s">
        <v>80</v>
      </c>
      <c r="J110" t="s">
        <v>26</v>
      </c>
      <c r="K110">
        <v>5206</v>
      </c>
      <c r="L110" s="8">
        <v>43556</v>
      </c>
      <c r="M110" t="s">
        <v>48</v>
      </c>
      <c r="N110" t="s">
        <v>26</v>
      </c>
      <c r="P110" s="8">
        <v>43852</v>
      </c>
    </row>
    <row r="111" spans="1:16" x14ac:dyDescent="0.3">
      <c r="A111" t="s">
        <v>157</v>
      </c>
      <c r="B111" t="s">
        <v>158</v>
      </c>
      <c r="C111" t="s">
        <v>45</v>
      </c>
      <c r="D111" s="8">
        <v>43494</v>
      </c>
      <c r="E111" s="8">
        <v>43858</v>
      </c>
      <c r="F111" t="s">
        <v>55</v>
      </c>
      <c r="G111" t="s">
        <v>159</v>
      </c>
      <c r="H111" t="s">
        <v>2</v>
      </c>
      <c r="I111" t="s">
        <v>71</v>
      </c>
      <c r="J111" t="s">
        <v>24</v>
      </c>
      <c r="K111">
        <v>5462.5</v>
      </c>
      <c r="L111" s="8">
        <v>43494</v>
      </c>
      <c r="M111" t="s">
        <v>48</v>
      </c>
      <c r="N111" t="s">
        <v>49</v>
      </c>
      <c r="P111" s="8">
        <v>43852</v>
      </c>
    </row>
    <row r="112" spans="1:16" x14ac:dyDescent="0.3">
      <c r="A112" t="s">
        <v>157</v>
      </c>
      <c r="B112" t="s">
        <v>160</v>
      </c>
      <c r="C112" t="s">
        <v>45</v>
      </c>
      <c r="D112" s="8">
        <v>43472</v>
      </c>
      <c r="E112" s="8">
        <v>43836</v>
      </c>
      <c r="F112" t="s">
        <v>46</v>
      </c>
      <c r="G112" t="s">
        <v>47</v>
      </c>
      <c r="H112" t="s">
        <v>2</v>
      </c>
      <c r="I112" t="s">
        <v>46</v>
      </c>
      <c r="J112" t="s">
        <v>26</v>
      </c>
      <c r="K112">
        <v>13612.5</v>
      </c>
      <c r="L112" s="8">
        <v>43472</v>
      </c>
      <c r="M112" t="s">
        <v>48</v>
      </c>
      <c r="N112" t="s">
        <v>66</v>
      </c>
      <c r="P112" s="8">
        <v>43852</v>
      </c>
    </row>
    <row r="113" spans="1:16" x14ac:dyDescent="0.3">
      <c r="A113" t="s">
        <v>157</v>
      </c>
      <c r="B113" t="s">
        <v>160</v>
      </c>
      <c r="C113" t="s">
        <v>45</v>
      </c>
      <c r="D113" s="8">
        <v>43472</v>
      </c>
      <c r="E113" s="8">
        <v>43836</v>
      </c>
      <c r="F113" t="s">
        <v>46</v>
      </c>
      <c r="G113" t="s">
        <v>47</v>
      </c>
      <c r="H113" t="s">
        <v>2</v>
      </c>
      <c r="I113" t="s">
        <v>46</v>
      </c>
      <c r="J113" t="s">
        <v>26</v>
      </c>
      <c r="K113">
        <v>6991.55</v>
      </c>
      <c r="L113" s="8">
        <v>43559</v>
      </c>
      <c r="M113" t="s">
        <v>67</v>
      </c>
      <c r="N113" t="s">
        <v>66</v>
      </c>
      <c r="P113" s="8">
        <v>43852</v>
      </c>
    </row>
    <row r="114" spans="1:16" x14ac:dyDescent="0.3">
      <c r="A114" t="s">
        <v>157</v>
      </c>
      <c r="B114">
        <v>2302003012</v>
      </c>
      <c r="C114" t="s">
        <v>45</v>
      </c>
      <c r="D114" s="8">
        <v>43339</v>
      </c>
      <c r="E114" s="8">
        <v>43703</v>
      </c>
      <c r="F114" t="s">
        <v>58</v>
      </c>
      <c r="G114" t="s">
        <v>47</v>
      </c>
      <c r="H114" t="s">
        <v>2</v>
      </c>
      <c r="I114" t="s">
        <v>58</v>
      </c>
      <c r="J114" t="s">
        <v>26</v>
      </c>
      <c r="K114">
        <v>13750</v>
      </c>
      <c r="L114" s="8">
        <v>43339</v>
      </c>
      <c r="M114" t="s">
        <v>48</v>
      </c>
      <c r="N114" t="s">
        <v>49</v>
      </c>
      <c r="P114" s="8">
        <v>43852</v>
      </c>
    </row>
    <row r="115" spans="1:16" x14ac:dyDescent="0.3">
      <c r="A115" t="s">
        <v>157</v>
      </c>
      <c r="B115">
        <v>41045400</v>
      </c>
      <c r="C115" t="s">
        <v>45</v>
      </c>
      <c r="D115" s="8">
        <v>43543</v>
      </c>
      <c r="E115" s="8">
        <v>43908</v>
      </c>
      <c r="F115" t="s">
        <v>58</v>
      </c>
      <c r="G115" t="s">
        <v>159</v>
      </c>
      <c r="H115" t="s">
        <v>2</v>
      </c>
      <c r="I115" t="s">
        <v>58</v>
      </c>
      <c r="J115" t="s">
        <v>24</v>
      </c>
      <c r="K115">
        <v>70125</v>
      </c>
      <c r="L115" s="8">
        <v>43543</v>
      </c>
      <c r="M115" t="s">
        <v>48</v>
      </c>
      <c r="N115" t="s">
        <v>49</v>
      </c>
      <c r="P115" s="8">
        <v>43852</v>
      </c>
    </row>
    <row r="116" spans="1:16" x14ac:dyDescent="0.3">
      <c r="A116" t="s">
        <v>157</v>
      </c>
      <c r="B116">
        <v>41045403</v>
      </c>
      <c r="C116" t="s">
        <v>45</v>
      </c>
      <c r="D116" s="8">
        <v>43543</v>
      </c>
      <c r="E116" s="8">
        <v>43908</v>
      </c>
      <c r="F116" t="s">
        <v>58</v>
      </c>
      <c r="G116" t="s">
        <v>159</v>
      </c>
      <c r="H116" t="s">
        <v>2</v>
      </c>
      <c r="I116" t="s">
        <v>58</v>
      </c>
      <c r="J116" t="s">
        <v>24</v>
      </c>
      <c r="K116">
        <v>70125</v>
      </c>
      <c r="L116" s="8">
        <v>43543</v>
      </c>
      <c r="M116" t="s">
        <v>48</v>
      </c>
      <c r="N116" t="s">
        <v>49</v>
      </c>
      <c r="P116" s="8">
        <v>43852</v>
      </c>
    </row>
    <row r="117" spans="1:16" x14ac:dyDescent="0.3">
      <c r="A117" t="s">
        <v>157</v>
      </c>
      <c r="B117" t="s">
        <v>161</v>
      </c>
      <c r="C117" t="s">
        <v>54</v>
      </c>
      <c r="D117" s="8">
        <v>43191</v>
      </c>
      <c r="E117" s="8">
        <v>43555</v>
      </c>
      <c r="F117" t="s">
        <v>46</v>
      </c>
      <c r="G117" t="s">
        <v>79</v>
      </c>
      <c r="H117" t="s">
        <v>2</v>
      </c>
      <c r="I117" t="s">
        <v>80</v>
      </c>
      <c r="J117" t="s">
        <v>26</v>
      </c>
      <c r="K117">
        <v>208122.92</v>
      </c>
      <c r="L117" s="8">
        <v>43191</v>
      </c>
      <c r="M117" t="s">
        <v>48</v>
      </c>
      <c r="N117" t="s">
        <v>49</v>
      </c>
      <c r="P117" s="8">
        <v>43852</v>
      </c>
    </row>
    <row r="118" spans="1:16" x14ac:dyDescent="0.3">
      <c r="A118" t="s">
        <v>157</v>
      </c>
      <c r="B118">
        <v>8502066</v>
      </c>
      <c r="C118" t="s">
        <v>54</v>
      </c>
      <c r="D118" s="8">
        <v>43160</v>
      </c>
      <c r="E118" s="8">
        <v>43524</v>
      </c>
      <c r="F118" t="s">
        <v>46</v>
      </c>
      <c r="G118" t="s">
        <v>79</v>
      </c>
      <c r="H118" t="s">
        <v>2</v>
      </c>
      <c r="I118" t="s">
        <v>80</v>
      </c>
      <c r="J118" t="s">
        <v>26</v>
      </c>
      <c r="K118">
        <v>45375.15</v>
      </c>
      <c r="L118" s="8">
        <v>43160</v>
      </c>
      <c r="M118" t="s">
        <v>48</v>
      </c>
      <c r="N118" t="s">
        <v>66</v>
      </c>
      <c r="P118" s="8">
        <v>43852</v>
      </c>
    </row>
    <row r="119" spans="1:16" x14ac:dyDescent="0.3">
      <c r="A119" t="s">
        <v>157</v>
      </c>
      <c r="B119">
        <v>8502066</v>
      </c>
      <c r="C119" t="s">
        <v>54</v>
      </c>
      <c r="D119" s="8">
        <v>43160</v>
      </c>
      <c r="E119" s="8">
        <v>43524</v>
      </c>
      <c r="F119" t="s">
        <v>46</v>
      </c>
      <c r="G119" t="s">
        <v>79</v>
      </c>
      <c r="H119" t="s">
        <v>2</v>
      </c>
      <c r="I119" t="s">
        <v>80</v>
      </c>
      <c r="J119" t="s">
        <v>26</v>
      </c>
      <c r="K119">
        <v>18150</v>
      </c>
      <c r="L119" s="8">
        <v>43468</v>
      </c>
      <c r="M119" t="s">
        <v>67</v>
      </c>
      <c r="N119" t="s">
        <v>66</v>
      </c>
      <c r="P119" s="8">
        <v>43852</v>
      </c>
    </row>
    <row r="120" spans="1:16" x14ac:dyDescent="0.3">
      <c r="A120" t="s">
        <v>157</v>
      </c>
      <c r="B120" t="s">
        <v>162</v>
      </c>
      <c r="C120" t="s">
        <v>45</v>
      </c>
      <c r="D120" s="8">
        <v>43525</v>
      </c>
      <c r="E120" s="8">
        <v>44012</v>
      </c>
      <c r="F120" t="s">
        <v>46</v>
      </c>
      <c r="G120" t="s">
        <v>79</v>
      </c>
      <c r="H120" t="s">
        <v>2</v>
      </c>
      <c r="I120" t="s">
        <v>80</v>
      </c>
      <c r="J120" t="s">
        <v>26</v>
      </c>
      <c r="K120">
        <v>45375.15</v>
      </c>
      <c r="L120" s="8">
        <v>43525</v>
      </c>
      <c r="M120" t="s">
        <v>48</v>
      </c>
      <c r="N120" t="s">
        <v>66</v>
      </c>
      <c r="P120" s="8">
        <v>43852</v>
      </c>
    </row>
    <row r="121" spans="1:16" x14ac:dyDescent="0.3">
      <c r="A121" t="s">
        <v>157</v>
      </c>
      <c r="B121" t="s">
        <v>162</v>
      </c>
      <c r="C121" t="s">
        <v>45</v>
      </c>
      <c r="D121" s="8">
        <v>43525</v>
      </c>
      <c r="E121" s="8">
        <v>43890</v>
      </c>
      <c r="F121" t="s">
        <v>46</v>
      </c>
      <c r="G121" t="s">
        <v>79</v>
      </c>
      <c r="H121" t="s">
        <v>2</v>
      </c>
      <c r="I121" t="s">
        <v>80</v>
      </c>
      <c r="J121" t="s">
        <v>26</v>
      </c>
      <c r="K121">
        <v>45375</v>
      </c>
      <c r="L121" s="8">
        <v>43666</v>
      </c>
      <c r="M121" t="s">
        <v>67</v>
      </c>
      <c r="N121" t="s">
        <v>66</v>
      </c>
      <c r="P121" s="8">
        <v>43852</v>
      </c>
    </row>
    <row r="122" spans="1:16" x14ac:dyDescent="0.3">
      <c r="A122" t="s">
        <v>157</v>
      </c>
      <c r="B122" t="s">
        <v>162</v>
      </c>
      <c r="C122" t="s">
        <v>45</v>
      </c>
      <c r="D122" s="8">
        <v>43525</v>
      </c>
      <c r="E122" s="8">
        <v>43890</v>
      </c>
      <c r="F122" t="s">
        <v>46</v>
      </c>
      <c r="G122" t="s">
        <v>79</v>
      </c>
      <c r="H122" t="s">
        <v>2</v>
      </c>
      <c r="I122" t="s">
        <v>80</v>
      </c>
      <c r="J122" t="s">
        <v>26</v>
      </c>
      <c r="K122">
        <v>0</v>
      </c>
      <c r="L122" s="8"/>
      <c r="M122" t="s">
        <v>67</v>
      </c>
      <c r="N122" t="s">
        <v>66</v>
      </c>
      <c r="P122" s="8">
        <v>43852</v>
      </c>
    </row>
    <row r="123" spans="1:16" x14ac:dyDescent="0.3">
      <c r="A123" t="s">
        <v>157</v>
      </c>
      <c r="B123">
        <v>2.9992015408021002E+18</v>
      </c>
      <c r="C123" t="s">
        <v>54</v>
      </c>
      <c r="D123" s="8">
        <v>43405</v>
      </c>
      <c r="E123" s="8">
        <v>43769</v>
      </c>
      <c r="F123" t="s">
        <v>61</v>
      </c>
      <c r="G123" t="s">
        <v>62</v>
      </c>
      <c r="H123" t="s">
        <v>2</v>
      </c>
      <c r="I123" t="s">
        <v>63</v>
      </c>
      <c r="J123" t="s">
        <v>26</v>
      </c>
      <c r="K123">
        <v>6157.88</v>
      </c>
      <c r="L123" s="8">
        <v>43405</v>
      </c>
      <c r="M123" t="s">
        <v>48</v>
      </c>
      <c r="N123" t="s">
        <v>66</v>
      </c>
      <c r="P123" s="8">
        <v>43852</v>
      </c>
    </row>
    <row r="124" spans="1:16" x14ac:dyDescent="0.3">
      <c r="A124" t="s">
        <v>157</v>
      </c>
      <c r="B124">
        <v>2.9992015408021002E+18</v>
      </c>
      <c r="C124" t="s">
        <v>54</v>
      </c>
      <c r="D124" s="8">
        <v>43405</v>
      </c>
      <c r="E124" s="8">
        <v>43769</v>
      </c>
      <c r="F124" t="s">
        <v>61</v>
      </c>
      <c r="G124" t="s">
        <v>62</v>
      </c>
      <c r="H124" t="s">
        <v>2</v>
      </c>
      <c r="I124" t="s">
        <v>63</v>
      </c>
      <c r="J124" t="s">
        <v>26</v>
      </c>
      <c r="L124" s="8">
        <v>43439</v>
      </c>
      <c r="M124" t="s">
        <v>67</v>
      </c>
      <c r="N124" t="s">
        <v>66</v>
      </c>
      <c r="P124" s="8">
        <v>43852</v>
      </c>
    </row>
    <row r="125" spans="1:16" x14ac:dyDescent="0.3">
      <c r="A125" t="s">
        <v>157</v>
      </c>
      <c r="B125">
        <v>2.9992015408021002E+18</v>
      </c>
      <c r="C125" t="s">
        <v>54</v>
      </c>
      <c r="D125" s="8">
        <v>43405</v>
      </c>
      <c r="E125" s="8">
        <v>43769</v>
      </c>
      <c r="F125" t="s">
        <v>61</v>
      </c>
      <c r="G125" t="s">
        <v>62</v>
      </c>
      <c r="H125" t="s">
        <v>2</v>
      </c>
      <c r="I125" t="s">
        <v>63</v>
      </c>
      <c r="J125" t="s">
        <v>26</v>
      </c>
      <c r="K125">
        <v>113.48</v>
      </c>
      <c r="L125" s="8">
        <v>43504</v>
      </c>
      <c r="M125" t="s">
        <v>67</v>
      </c>
      <c r="N125" t="s">
        <v>66</v>
      </c>
      <c r="P125" s="8">
        <v>43852</v>
      </c>
    </row>
    <row r="126" spans="1:16" x14ac:dyDescent="0.3">
      <c r="A126" t="s">
        <v>157</v>
      </c>
      <c r="B126">
        <v>2.9992015408021002E+18</v>
      </c>
      <c r="C126" t="s">
        <v>45</v>
      </c>
      <c r="D126" s="8">
        <v>43770</v>
      </c>
      <c r="E126" s="8">
        <v>44135</v>
      </c>
      <c r="F126" t="s">
        <v>61</v>
      </c>
      <c r="G126" t="s">
        <v>62</v>
      </c>
      <c r="H126" t="s">
        <v>2</v>
      </c>
      <c r="I126" t="s">
        <v>63</v>
      </c>
      <c r="J126" t="s">
        <v>26</v>
      </c>
      <c r="K126">
        <v>4302.3</v>
      </c>
      <c r="L126" s="8">
        <v>43770</v>
      </c>
      <c r="M126" t="s">
        <v>48</v>
      </c>
      <c r="N126" t="s">
        <v>26</v>
      </c>
      <c r="P126" s="8">
        <v>43852</v>
      </c>
    </row>
    <row r="127" spans="1:16" x14ac:dyDescent="0.3">
      <c r="A127" t="s">
        <v>157</v>
      </c>
      <c r="B127" t="s">
        <v>163</v>
      </c>
      <c r="C127" t="s">
        <v>45</v>
      </c>
      <c r="D127" s="8">
        <v>43602</v>
      </c>
      <c r="E127" s="8">
        <v>43967</v>
      </c>
      <c r="F127" t="s">
        <v>61</v>
      </c>
      <c r="G127" t="s">
        <v>62</v>
      </c>
      <c r="H127" t="s">
        <v>2</v>
      </c>
      <c r="I127" t="s">
        <v>63</v>
      </c>
      <c r="J127" t="s">
        <v>26</v>
      </c>
      <c r="K127">
        <v>52500</v>
      </c>
      <c r="L127" s="8">
        <v>43602</v>
      </c>
      <c r="M127" t="s">
        <v>48</v>
      </c>
      <c r="N127" t="s">
        <v>49</v>
      </c>
      <c r="P127" s="8">
        <v>43852</v>
      </c>
    </row>
    <row r="128" spans="1:16" x14ac:dyDescent="0.3">
      <c r="A128" t="s">
        <v>157</v>
      </c>
      <c r="B128" t="s">
        <v>164</v>
      </c>
      <c r="C128" t="s">
        <v>54</v>
      </c>
      <c r="D128" s="8">
        <v>43282</v>
      </c>
      <c r="E128" s="8">
        <v>43646</v>
      </c>
      <c r="F128" t="s">
        <v>57</v>
      </c>
      <c r="G128" t="s">
        <v>79</v>
      </c>
      <c r="H128" t="s">
        <v>2</v>
      </c>
      <c r="I128" t="s">
        <v>80</v>
      </c>
      <c r="J128" t="s">
        <v>25</v>
      </c>
      <c r="K128">
        <v>1147.82</v>
      </c>
      <c r="L128" s="8">
        <v>43646</v>
      </c>
      <c r="M128" t="s">
        <v>48</v>
      </c>
      <c r="N128" t="s">
        <v>49</v>
      </c>
      <c r="P128" s="8">
        <v>43852</v>
      </c>
    </row>
    <row r="129" spans="1:16" x14ac:dyDescent="0.3">
      <c r="A129" t="s">
        <v>157</v>
      </c>
      <c r="B129" t="s">
        <v>165</v>
      </c>
      <c r="C129" t="s">
        <v>54</v>
      </c>
      <c r="D129" s="8">
        <v>43282</v>
      </c>
      <c r="E129" s="8">
        <v>43646</v>
      </c>
      <c r="F129" t="s">
        <v>58</v>
      </c>
      <c r="G129" t="s">
        <v>79</v>
      </c>
      <c r="H129" t="s">
        <v>2</v>
      </c>
      <c r="I129" t="s">
        <v>80</v>
      </c>
      <c r="J129" t="s">
        <v>26</v>
      </c>
      <c r="K129">
        <v>1896.63</v>
      </c>
      <c r="L129" s="8">
        <v>43282</v>
      </c>
      <c r="M129" t="s">
        <v>48</v>
      </c>
      <c r="N129" t="s">
        <v>49</v>
      </c>
      <c r="P129" s="8">
        <v>43852</v>
      </c>
    </row>
    <row r="130" spans="1:16" x14ac:dyDescent="0.3">
      <c r="A130" t="s">
        <v>157</v>
      </c>
      <c r="B130" t="s">
        <v>166</v>
      </c>
      <c r="C130" t="s">
        <v>54</v>
      </c>
      <c r="D130" s="8">
        <v>43283</v>
      </c>
      <c r="E130" s="8">
        <v>43646</v>
      </c>
      <c r="F130" t="s">
        <v>58</v>
      </c>
      <c r="G130" t="s">
        <v>79</v>
      </c>
      <c r="H130" t="s">
        <v>2</v>
      </c>
      <c r="I130" t="s">
        <v>80</v>
      </c>
      <c r="J130" t="s">
        <v>26</v>
      </c>
      <c r="K130">
        <v>0</v>
      </c>
      <c r="L130" s="8">
        <v>43646</v>
      </c>
      <c r="M130" t="s">
        <v>48</v>
      </c>
      <c r="N130" t="s">
        <v>49</v>
      </c>
      <c r="P130" s="8">
        <v>43852</v>
      </c>
    </row>
    <row r="131" spans="1:16" x14ac:dyDescent="0.3">
      <c r="A131" t="s">
        <v>157</v>
      </c>
      <c r="B131" t="s">
        <v>167</v>
      </c>
      <c r="C131" t="s">
        <v>54</v>
      </c>
      <c r="D131" s="8">
        <v>43282</v>
      </c>
      <c r="E131" s="8">
        <v>43646</v>
      </c>
      <c r="F131" t="s">
        <v>58</v>
      </c>
      <c r="G131" t="s">
        <v>79</v>
      </c>
      <c r="H131" t="s">
        <v>2</v>
      </c>
      <c r="I131" t="s">
        <v>80</v>
      </c>
      <c r="J131" t="s">
        <v>26</v>
      </c>
      <c r="K131">
        <v>48125</v>
      </c>
      <c r="L131" s="8">
        <v>43282</v>
      </c>
      <c r="M131" t="s">
        <v>48</v>
      </c>
      <c r="N131" t="s">
        <v>49</v>
      </c>
      <c r="P131" s="8">
        <v>43852</v>
      </c>
    </row>
    <row r="132" spans="1:16" x14ac:dyDescent="0.3">
      <c r="A132" t="s">
        <v>157</v>
      </c>
      <c r="B132" t="s">
        <v>168</v>
      </c>
      <c r="C132" t="s">
        <v>54</v>
      </c>
      <c r="D132" s="8">
        <v>43282</v>
      </c>
      <c r="E132" s="8">
        <v>43646</v>
      </c>
      <c r="F132" t="s">
        <v>55</v>
      </c>
      <c r="G132" t="s">
        <v>79</v>
      </c>
      <c r="H132" t="s">
        <v>2</v>
      </c>
      <c r="I132" t="s">
        <v>80</v>
      </c>
      <c r="J132" t="s">
        <v>26</v>
      </c>
      <c r="K132">
        <v>13560.92</v>
      </c>
      <c r="L132" s="8">
        <v>43282</v>
      </c>
      <c r="M132" t="s">
        <v>48</v>
      </c>
      <c r="N132" t="s">
        <v>49</v>
      </c>
      <c r="P132" s="8">
        <v>43852</v>
      </c>
    </row>
    <row r="133" spans="1:16" x14ac:dyDescent="0.3">
      <c r="A133" t="s">
        <v>157</v>
      </c>
      <c r="B133" t="s">
        <v>169</v>
      </c>
      <c r="C133" t="s">
        <v>54</v>
      </c>
      <c r="D133" s="8">
        <v>43282</v>
      </c>
      <c r="E133" s="8">
        <v>43646</v>
      </c>
      <c r="F133" t="s">
        <v>55</v>
      </c>
      <c r="G133" t="s">
        <v>79</v>
      </c>
      <c r="H133" t="s">
        <v>2</v>
      </c>
      <c r="I133" t="s">
        <v>80</v>
      </c>
      <c r="J133" t="s">
        <v>26</v>
      </c>
      <c r="K133">
        <v>55052.69</v>
      </c>
      <c r="L133" s="8">
        <v>43282</v>
      </c>
      <c r="M133" t="s">
        <v>48</v>
      </c>
      <c r="N133" t="s">
        <v>49</v>
      </c>
      <c r="P133" s="8">
        <v>43852</v>
      </c>
    </row>
    <row r="134" spans="1:16" x14ac:dyDescent="0.3">
      <c r="A134" t="s">
        <v>157</v>
      </c>
      <c r="B134" t="s">
        <v>170</v>
      </c>
      <c r="C134" t="s">
        <v>54</v>
      </c>
      <c r="D134" s="8">
        <v>43282</v>
      </c>
      <c r="E134" s="8">
        <v>43646</v>
      </c>
      <c r="F134" t="s">
        <v>55</v>
      </c>
      <c r="G134" t="s">
        <v>79</v>
      </c>
      <c r="H134" t="s">
        <v>2</v>
      </c>
      <c r="I134" t="s">
        <v>80</v>
      </c>
      <c r="J134" t="s">
        <v>26</v>
      </c>
      <c r="K134">
        <v>14131.43</v>
      </c>
      <c r="L134" s="8">
        <v>43282</v>
      </c>
      <c r="M134" t="s">
        <v>48</v>
      </c>
      <c r="N134" t="s">
        <v>49</v>
      </c>
      <c r="P134" s="8">
        <v>43852</v>
      </c>
    </row>
    <row r="135" spans="1:16" x14ac:dyDescent="0.3">
      <c r="A135" t="s">
        <v>157</v>
      </c>
      <c r="B135" t="s">
        <v>171</v>
      </c>
      <c r="C135" t="s">
        <v>54</v>
      </c>
      <c r="D135" s="8">
        <v>43282</v>
      </c>
      <c r="E135" s="8">
        <v>43646</v>
      </c>
      <c r="F135" t="s">
        <v>57</v>
      </c>
      <c r="G135" t="s">
        <v>79</v>
      </c>
      <c r="H135" t="s">
        <v>2</v>
      </c>
      <c r="I135" t="s">
        <v>80</v>
      </c>
      <c r="J135" t="s">
        <v>26</v>
      </c>
      <c r="K135">
        <v>3125</v>
      </c>
      <c r="L135" s="8">
        <v>43282</v>
      </c>
      <c r="M135" t="s">
        <v>48</v>
      </c>
      <c r="N135" t="s">
        <v>49</v>
      </c>
      <c r="P135" s="8">
        <v>43852</v>
      </c>
    </row>
    <row r="136" spans="1:16" x14ac:dyDescent="0.3">
      <c r="A136" t="s">
        <v>157</v>
      </c>
      <c r="B136" t="s">
        <v>172</v>
      </c>
      <c r="C136" t="s">
        <v>54</v>
      </c>
      <c r="D136" s="8">
        <v>43282</v>
      </c>
      <c r="E136" s="8">
        <v>43646</v>
      </c>
      <c r="F136" t="s">
        <v>57</v>
      </c>
      <c r="G136" t="s">
        <v>79</v>
      </c>
      <c r="H136" t="s">
        <v>2</v>
      </c>
      <c r="I136" t="s">
        <v>80</v>
      </c>
      <c r="J136" t="s">
        <v>26</v>
      </c>
      <c r="K136">
        <v>1125</v>
      </c>
      <c r="L136" s="8">
        <v>43282</v>
      </c>
      <c r="M136" t="s">
        <v>48</v>
      </c>
      <c r="N136" t="s">
        <v>49</v>
      </c>
      <c r="P136" s="8">
        <v>43852</v>
      </c>
    </row>
    <row r="137" spans="1:16" x14ac:dyDescent="0.3">
      <c r="A137" t="s">
        <v>157</v>
      </c>
      <c r="B137" t="s">
        <v>173</v>
      </c>
      <c r="C137" t="s">
        <v>54</v>
      </c>
      <c r="D137" s="8">
        <v>43282</v>
      </c>
      <c r="E137" s="8">
        <v>43646</v>
      </c>
      <c r="F137" t="s">
        <v>57</v>
      </c>
      <c r="G137" t="s">
        <v>79</v>
      </c>
      <c r="H137" t="s">
        <v>2</v>
      </c>
      <c r="I137" t="s">
        <v>80</v>
      </c>
      <c r="J137" t="s">
        <v>26</v>
      </c>
      <c r="K137">
        <v>4706.25</v>
      </c>
      <c r="L137" s="8">
        <v>43282</v>
      </c>
      <c r="M137" t="s">
        <v>48</v>
      </c>
      <c r="N137" t="s">
        <v>49</v>
      </c>
      <c r="P137" s="8">
        <v>43852</v>
      </c>
    </row>
    <row r="138" spans="1:16" x14ac:dyDescent="0.3">
      <c r="A138" t="s">
        <v>157</v>
      </c>
      <c r="B138" t="s">
        <v>174</v>
      </c>
      <c r="C138" t="s">
        <v>45</v>
      </c>
      <c r="D138" s="8">
        <v>43647</v>
      </c>
      <c r="E138" s="8">
        <v>44012</v>
      </c>
      <c r="F138" t="s">
        <v>57</v>
      </c>
      <c r="G138" t="s">
        <v>79</v>
      </c>
      <c r="H138" t="s">
        <v>2</v>
      </c>
      <c r="I138" t="s">
        <v>80</v>
      </c>
      <c r="J138" t="s">
        <v>26</v>
      </c>
      <c r="K138">
        <v>825</v>
      </c>
      <c r="L138" s="8">
        <v>43647</v>
      </c>
      <c r="M138" t="s">
        <v>48</v>
      </c>
      <c r="N138" t="s">
        <v>26</v>
      </c>
      <c r="P138" s="8">
        <v>43852</v>
      </c>
    </row>
    <row r="139" spans="1:16" x14ac:dyDescent="0.3">
      <c r="A139" t="s">
        <v>157</v>
      </c>
      <c r="B139" t="s">
        <v>175</v>
      </c>
      <c r="C139" t="s">
        <v>45</v>
      </c>
      <c r="D139" s="8">
        <v>43647</v>
      </c>
      <c r="E139" s="8">
        <v>44012</v>
      </c>
      <c r="F139" t="s">
        <v>58</v>
      </c>
      <c r="G139" t="s">
        <v>79</v>
      </c>
      <c r="H139" t="s">
        <v>2</v>
      </c>
      <c r="I139" t="s">
        <v>80</v>
      </c>
      <c r="J139" t="s">
        <v>26</v>
      </c>
      <c r="K139">
        <v>1896.63</v>
      </c>
      <c r="L139" s="8">
        <v>43647</v>
      </c>
      <c r="M139" t="s">
        <v>48</v>
      </c>
      <c r="N139" t="s">
        <v>26</v>
      </c>
      <c r="P139" s="8">
        <v>43852</v>
      </c>
    </row>
    <row r="140" spans="1:16" x14ac:dyDescent="0.3">
      <c r="A140" t="s">
        <v>157</v>
      </c>
      <c r="B140" t="s">
        <v>176</v>
      </c>
      <c r="C140" t="s">
        <v>45</v>
      </c>
      <c r="D140" s="8">
        <v>43679</v>
      </c>
      <c r="E140" s="8">
        <v>44044</v>
      </c>
      <c r="F140" t="s">
        <v>58</v>
      </c>
      <c r="G140" t="s">
        <v>79</v>
      </c>
      <c r="H140" t="s">
        <v>2</v>
      </c>
      <c r="I140" t="s">
        <v>80</v>
      </c>
      <c r="J140" t="s">
        <v>26</v>
      </c>
      <c r="K140">
        <v>19181.25</v>
      </c>
      <c r="L140" s="8">
        <v>43679</v>
      </c>
      <c r="M140" t="s">
        <v>48</v>
      </c>
      <c r="N140" t="s">
        <v>26</v>
      </c>
      <c r="P140" s="8">
        <v>43852</v>
      </c>
    </row>
    <row r="141" spans="1:16" x14ac:dyDescent="0.3">
      <c r="A141" t="s">
        <v>157</v>
      </c>
      <c r="B141" t="s">
        <v>177</v>
      </c>
      <c r="C141" t="s">
        <v>45</v>
      </c>
      <c r="D141" s="8">
        <v>43647</v>
      </c>
      <c r="E141" s="8">
        <v>44012</v>
      </c>
      <c r="F141" t="s">
        <v>58</v>
      </c>
      <c r="G141" t="s">
        <v>79</v>
      </c>
      <c r="H141" t="s">
        <v>2</v>
      </c>
      <c r="I141" t="s">
        <v>80</v>
      </c>
      <c r="J141" t="s">
        <v>26</v>
      </c>
      <c r="K141">
        <v>42500</v>
      </c>
      <c r="L141" s="8">
        <v>43647</v>
      </c>
      <c r="M141" t="s">
        <v>48</v>
      </c>
      <c r="N141" t="s">
        <v>26</v>
      </c>
      <c r="P141" s="8">
        <v>43852</v>
      </c>
    </row>
    <row r="142" spans="1:16" x14ac:dyDescent="0.3">
      <c r="A142" t="s">
        <v>157</v>
      </c>
      <c r="B142" t="s">
        <v>178</v>
      </c>
      <c r="C142" t="s">
        <v>45</v>
      </c>
      <c r="D142" s="8">
        <v>43647</v>
      </c>
      <c r="E142" s="8">
        <v>44012</v>
      </c>
      <c r="F142" t="s">
        <v>55</v>
      </c>
      <c r="G142" t="s">
        <v>79</v>
      </c>
      <c r="H142" t="s">
        <v>2</v>
      </c>
      <c r="I142" t="s">
        <v>80</v>
      </c>
      <c r="J142" t="s">
        <v>26</v>
      </c>
      <c r="K142">
        <v>10917.07</v>
      </c>
      <c r="L142" s="8">
        <v>43647</v>
      </c>
      <c r="M142" t="s">
        <v>48</v>
      </c>
      <c r="N142" t="s">
        <v>26</v>
      </c>
      <c r="P142" s="8">
        <v>43852</v>
      </c>
    </row>
    <row r="143" spans="1:16" x14ac:dyDescent="0.3">
      <c r="A143" t="s">
        <v>157</v>
      </c>
      <c r="B143" t="s">
        <v>179</v>
      </c>
      <c r="C143" t="s">
        <v>45</v>
      </c>
      <c r="D143" s="8">
        <v>43647</v>
      </c>
      <c r="E143" s="8">
        <v>44012</v>
      </c>
      <c r="F143" t="s">
        <v>55</v>
      </c>
      <c r="G143" t="s">
        <v>79</v>
      </c>
      <c r="H143" t="s">
        <v>2</v>
      </c>
      <c r="I143" t="s">
        <v>80</v>
      </c>
      <c r="J143" t="s">
        <v>26</v>
      </c>
      <c r="K143">
        <v>60713.1</v>
      </c>
      <c r="L143" s="8">
        <v>43647</v>
      </c>
      <c r="M143" t="s">
        <v>48</v>
      </c>
      <c r="N143" t="s">
        <v>26</v>
      </c>
      <c r="P143" s="8">
        <v>43852</v>
      </c>
    </row>
    <row r="144" spans="1:16" x14ac:dyDescent="0.3">
      <c r="A144" t="s">
        <v>157</v>
      </c>
      <c r="B144" t="s">
        <v>180</v>
      </c>
      <c r="C144" t="s">
        <v>45</v>
      </c>
      <c r="D144" s="8">
        <v>43647</v>
      </c>
      <c r="E144" s="8">
        <v>44012</v>
      </c>
      <c r="F144" t="s">
        <v>55</v>
      </c>
      <c r="G144" t="s">
        <v>79</v>
      </c>
      <c r="H144" t="s">
        <v>2</v>
      </c>
      <c r="I144" t="s">
        <v>80</v>
      </c>
      <c r="J144" t="s">
        <v>26</v>
      </c>
      <c r="K144">
        <v>12349.97</v>
      </c>
      <c r="L144" s="8">
        <v>43647</v>
      </c>
      <c r="M144" t="s">
        <v>48</v>
      </c>
      <c r="N144" t="s">
        <v>26</v>
      </c>
      <c r="P144" s="8">
        <v>43852</v>
      </c>
    </row>
    <row r="145" spans="1:16" x14ac:dyDescent="0.3">
      <c r="A145" t="s">
        <v>157</v>
      </c>
      <c r="B145" t="s">
        <v>181</v>
      </c>
      <c r="C145" t="s">
        <v>45</v>
      </c>
      <c r="D145" s="8">
        <v>43647</v>
      </c>
      <c r="E145" s="8">
        <v>44012</v>
      </c>
      <c r="F145" t="s">
        <v>57</v>
      </c>
      <c r="G145" t="s">
        <v>79</v>
      </c>
      <c r="H145" t="s">
        <v>2</v>
      </c>
      <c r="I145" t="s">
        <v>80</v>
      </c>
      <c r="J145" t="s">
        <v>26</v>
      </c>
      <c r="K145">
        <v>3375</v>
      </c>
      <c r="L145" s="8">
        <v>43647</v>
      </c>
      <c r="M145" t="s">
        <v>48</v>
      </c>
      <c r="N145" t="s">
        <v>26</v>
      </c>
      <c r="P145" s="8">
        <v>43852</v>
      </c>
    </row>
    <row r="146" spans="1:16" x14ac:dyDescent="0.3">
      <c r="A146" t="s">
        <v>157</v>
      </c>
      <c r="B146" t="s">
        <v>182</v>
      </c>
      <c r="C146" t="s">
        <v>45</v>
      </c>
      <c r="D146" s="8">
        <v>43647</v>
      </c>
      <c r="E146" s="8">
        <v>44012</v>
      </c>
      <c r="F146" t="s">
        <v>57</v>
      </c>
      <c r="G146" t="s">
        <v>79</v>
      </c>
      <c r="H146" t="s">
        <v>2</v>
      </c>
      <c r="I146" t="s">
        <v>80</v>
      </c>
      <c r="J146" t="s">
        <v>26</v>
      </c>
      <c r="K146">
        <v>875</v>
      </c>
      <c r="L146" s="8">
        <v>43647</v>
      </c>
      <c r="M146" t="s">
        <v>48</v>
      </c>
      <c r="N146" t="s">
        <v>26</v>
      </c>
      <c r="P146" s="8">
        <v>43852</v>
      </c>
    </row>
    <row r="147" spans="1:16" x14ac:dyDescent="0.3">
      <c r="A147" t="s">
        <v>157</v>
      </c>
      <c r="B147" t="s">
        <v>183</v>
      </c>
      <c r="C147" t="s">
        <v>45</v>
      </c>
      <c r="D147" s="8">
        <v>43647</v>
      </c>
      <c r="E147" s="8">
        <v>44012</v>
      </c>
      <c r="F147" t="s">
        <v>57</v>
      </c>
      <c r="G147" t="s">
        <v>79</v>
      </c>
      <c r="H147" t="s">
        <v>2</v>
      </c>
      <c r="I147" t="s">
        <v>80</v>
      </c>
      <c r="J147" t="s">
        <v>26</v>
      </c>
      <c r="K147">
        <v>1556.25</v>
      </c>
      <c r="L147" s="8">
        <v>43647</v>
      </c>
      <c r="M147" t="s">
        <v>48</v>
      </c>
      <c r="N147" t="s">
        <v>26</v>
      </c>
      <c r="P147" s="8">
        <v>43852</v>
      </c>
    </row>
    <row r="148" spans="1:16" x14ac:dyDescent="0.3">
      <c r="A148" t="s">
        <v>157</v>
      </c>
      <c r="B148">
        <v>301004728</v>
      </c>
      <c r="C148" t="s">
        <v>54</v>
      </c>
      <c r="D148" s="8">
        <v>43373</v>
      </c>
      <c r="E148" s="8">
        <v>43737</v>
      </c>
      <c r="F148" t="s">
        <v>58</v>
      </c>
      <c r="G148" t="s">
        <v>79</v>
      </c>
      <c r="H148" t="s">
        <v>2</v>
      </c>
      <c r="I148" t="s">
        <v>80</v>
      </c>
      <c r="J148" t="s">
        <v>26</v>
      </c>
      <c r="K148">
        <v>186534.13</v>
      </c>
      <c r="L148" s="8">
        <v>43373</v>
      </c>
      <c r="M148" t="s">
        <v>48</v>
      </c>
      <c r="N148" t="s">
        <v>49</v>
      </c>
      <c r="P148" s="8">
        <v>43852</v>
      </c>
    </row>
    <row r="149" spans="1:16" x14ac:dyDescent="0.3">
      <c r="A149" t="s">
        <v>157</v>
      </c>
      <c r="B149" t="s">
        <v>184</v>
      </c>
      <c r="C149" t="s">
        <v>45</v>
      </c>
      <c r="D149" s="8">
        <v>43738</v>
      </c>
      <c r="E149" s="8">
        <v>44103</v>
      </c>
      <c r="F149" t="s">
        <v>58</v>
      </c>
      <c r="G149" t="s">
        <v>79</v>
      </c>
      <c r="H149" t="s">
        <v>2</v>
      </c>
      <c r="I149" t="s">
        <v>80</v>
      </c>
      <c r="J149" t="s">
        <v>26</v>
      </c>
      <c r="K149">
        <v>202350</v>
      </c>
      <c r="L149" s="8">
        <v>43738</v>
      </c>
      <c r="M149" t="s">
        <v>48</v>
      </c>
      <c r="N149" t="s">
        <v>26</v>
      </c>
      <c r="P149" s="8">
        <v>43852</v>
      </c>
    </row>
    <row r="150" spans="1:16" x14ac:dyDescent="0.3">
      <c r="A150" t="s">
        <v>157</v>
      </c>
      <c r="B150">
        <v>600010004</v>
      </c>
      <c r="C150" t="s">
        <v>54</v>
      </c>
      <c r="D150" s="8">
        <v>43175</v>
      </c>
      <c r="E150" s="8">
        <v>43539</v>
      </c>
      <c r="F150" t="s">
        <v>57</v>
      </c>
      <c r="G150" t="s">
        <v>79</v>
      </c>
      <c r="H150" t="s">
        <v>2</v>
      </c>
      <c r="I150" t="s">
        <v>80</v>
      </c>
      <c r="J150" t="s">
        <v>25</v>
      </c>
      <c r="K150">
        <v>750.63</v>
      </c>
      <c r="L150" s="8">
        <v>43175</v>
      </c>
      <c r="M150" t="s">
        <v>48</v>
      </c>
      <c r="N150" t="s">
        <v>49</v>
      </c>
      <c r="P150" s="8">
        <v>43852</v>
      </c>
    </row>
    <row r="151" spans="1:16" x14ac:dyDescent="0.3">
      <c r="A151" t="s">
        <v>157</v>
      </c>
      <c r="B151" t="s">
        <v>185</v>
      </c>
      <c r="C151" t="s">
        <v>54</v>
      </c>
      <c r="D151" s="8">
        <v>43540</v>
      </c>
      <c r="E151" s="8">
        <v>43570</v>
      </c>
      <c r="F151" t="s">
        <v>57</v>
      </c>
      <c r="G151" t="s">
        <v>79</v>
      </c>
      <c r="H151" t="s">
        <v>2</v>
      </c>
      <c r="I151" t="s">
        <v>80</v>
      </c>
      <c r="J151" t="s">
        <v>26</v>
      </c>
      <c r="K151">
        <v>63.75</v>
      </c>
      <c r="L151" s="8">
        <v>43540</v>
      </c>
      <c r="M151" t="s">
        <v>48</v>
      </c>
      <c r="N151" t="s">
        <v>26</v>
      </c>
      <c r="P151" s="8">
        <v>43852</v>
      </c>
    </row>
    <row r="152" spans="1:16" x14ac:dyDescent="0.3">
      <c r="A152" t="s">
        <v>157</v>
      </c>
      <c r="B152" t="s">
        <v>186</v>
      </c>
      <c r="C152" t="s">
        <v>45</v>
      </c>
      <c r="D152" s="8">
        <v>43571</v>
      </c>
      <c r="E152" s="8">
        <v>43936</v>
      </c>
      <c r="F152" t="s">
        <v>57</v>
      </c>
      <c r="G152" t="s">
        <v>79</v>
      </c>
      <c r="H152" t="s">
        <v>2</v>
      </c>
      <c r="I152" t="s">
        <v>80</v>
      </c>
      <c r="J152" t="s">
        <v>26</v>
      </c>
      <c r="K152">
        <v>1556.5</v>
      </c>
      <c r="L152" s="8">
        <v>43571</v>
      </c>
      <c r="M152" t="s">
        <v>48</v>
      </c>
      <c r="N152" t="s">
        <v>26</v>
      </c>
      <c r="P152" s="8">
        <v>43852</v>
      </c>
    </row>
    <row r="153" spans="1:16" x14ac:dyDescent="0.3">
      <c r="A153" t="s">
        <v>157</v>
      </c>
      <c r="B153">
        <v>640002231</v>
      </c>
      <c r="C153" t="s">
        <v>54</v>
      </c>
      <c r="D153" s="8">
        <v>43192</v>
      </c>
      <c r="E153" s="8">
        <v>43556</v>
      </c>
      <c r="F153" t="s">
        <v>55</v>
      </c>
      <c r="G153" t="s">
        <v>79</v>
      </c>
      <c r="H153" t="s">
        <v>2</v>
      </c>
      <c r="I153" t="s">
        <v>80</v>
      </c>
      <c r="J153" t="s">
        <v>26</v>
      </c>
      <c r="K153">
        <v>46087.63</v>
      </c>
      <c r="L153" s="8">
        <v>43192</v>
      </c>
      <c r="M153" t="s">
        <v>48</v>
      </c>
      <c r="N153" t="s">
        <v>49</v>
      </c>
      <c r="P153" s="8">
        <v>43852</v>
      </c>
    </row>
    <row r="154" spans="1:16" x14ac:dyDescent="0.3">
      <c r="A154" t="s">
        <v>157</v>
      </c>
      <c r="B154" t="s">
        <v>187</v>
      </c>
      <c r="C154" t="s">
        <v>54</v>
      </c>
      <c r="D154" s="8">
        <v>43557</v>
      </c>
      <c r="E154" s="8">
        <v>43571</v>
      </c>
      <c r="F154" t="s">
        <v>57</v>
      </c>
      <c r="G154" t="s">
        <v>79</v>
      </c>
      <c r="H154" t="s">
        <v>2</v>
      </c>
      <c r="I154" t="s">
        <v>80</v>
      </c>
      <c r="J154" t="s">
        <v>26</v>
      </c>
      <c r="K154">
        <v>4362.38</v>
      </c>
      <c r="L154" s="8">
        <v>43557</v>
      </c>
      <c r="M154" t="s">
        <v>48</v>
      </c>
      <c r="N154" t="s">
        <v>26</v>
      </c>
      <c r="P154" s="8">
        <v>43852</v>
      </c>
    </row>
    <row r="155" spans="1:16" x14ac:dyDescent="0.3">
      <c r="A155" t="s">
        <v>157</v>
      </c>
      <c r="B155" t="s">
        <v>188</v>
      </c>
      <c r="C155" t="s">
        <v>45</v>
      </c>
      <c r="D155" s="8">
        <v>43572</v>
      </c>
      <c r="E155" s="8">
        <v>43922</v>
      </c>
      <c r="F155" t="s">
        <v>57</v>
      </c>
      <c r="G155" t="s">
        <v>79</v>
      </c>
      <c r="H155" t="s">
        <v>2</v>
      </c>
      <c r="I155" t="s">
        <v>80</v>
      </c>
      <c r="J155" t="s">
        <v>26</v>
      </c>
      <c r="K155">
        <v>65370</v>
      </c>
      <c r="L155" s="8">
        <v>43572</v>
      </c>
      <c r="M155" t="s">
        <v>48</v>
      </c>
      <c r="N155" t="s">
        <v>26</v>
      </c>
      <c r="P155" s="8">
        <v>43852</v>
      </c>
    </row>
    <row r="156" spans="1:16" x14ac:dyDescent="0.3">
      <c r="A156" t="s">
        <v>157</v>
      </c>
      <c r="B156">
        <v>22515779</v>
      </c>
      <c r="C156" t="s">
        <v>45</v>
      </c>
      <c r="D156" s="8">
        <v>43738</v>
      </c>
      <c r="E156" s="8">
        <v>44103</v>
      </c>
      <c r="F156" t="s">
        <v>46</v>
      </c>
      <c r="G156" t="s">
        <v>79</v>
      </c>
      <c r="H156" t="s">
        <v>2</v>
      </c>
      <c r="I156" t="s">
        <v>80</v>
      </c>
      <c r="J156" t="s">
        <v>25</v>
      </c>
      <c r="K156">
        <v>44259.67</v>
      </c>
      <c r="L156" s="8">
        <v>43738</v>
      </c>
      <c r="M156" t="s">
        <v>48</v>
      </c>
      <c r="N156" t="s">
        <v>49</v>
      </c>
      <c r="P156" s="8">
        <v>43852</v>
      </c>
    </row>
    <row r="157" spans="1:16" x14ac:dyDescent="0.3">
      <c r="A157" t="s">
        <v>157</v>
      </c>
      <c r="B157">
        <v>22531899</v>
      </c>
      <c r="C157" t="s">
        <v>45</v>
      </c>
      <c r="D157" s="8">
        <v>43765</v>
      </c>
      <c r="E157" s="8">
        <v>44130</v>
      </c>
      <c r="F157" t="s">
        <v>46</v>
      </c>
      <c r="G157" t="s">
        <v>79</v>
      </c>
      <c r="H157" t="s">
        <v>2</v>
      </c>
      <c r="I157" t="s">
        <v>46</v>
      </c>
      <c r="J157" t="s">
        <v>26</v>
      </c>
      <c r="K157">
        <v>35112</v>
      </c>
      <c r="L157" s="8">
        <v>43765</v>
      </c>
      <c r="M157" t="s">
        <v>48</v>
      </c>
      <c r="N157" t="s">
        <v>26</v>
      </c>
      <c r="P157" s="8">
        <v>43852</v>
      </c>
    </row>
    <row r="158" spans="1:16" x14ac:dyDescent="0.3">
      <c r="A158" t="s">
        <v>157</v>
      </c>
      <c r="B158">
        <v>22531899</v>
      </c>
      <c r="C158" t="s">
        <v>45</v>
      </c>
      <c r="D158" s="8">
        <v>43765</v>
      </c>
      <c r="E158" s="8">
        <v>44130</v>
      </c>
      <c r="F158" t="s">
        <v>46</v>
      </c>
      <c r="G158" t="s">
        <v>79</v>
      </c>
      <c r="H158" t="s">
        <v>2</v>
      </c>
      <c r="I158" t="s">
        <v>46</v>
      </c>
      <c r="J158" t="s">
        <v>26</v>
      </c>
      <c r="K158">
        <v>15048</v>
      </c>
      <c r="L158" s="8">
        <v>43765</v>
      </c>
      <c r="M158" t="s">
        <v>48</v>
      </c>
      <c r="N158" t="s">
        <v>26</v>
      </c>
      <c r="P158" s="8">
        <v>43852</v>
      </c>
    </row>
    <row r="159" spans="1:16" x14ac:dyDescent="0.3">
      <c r="A159" t="s">
        <v>157</v>
      </c>
      <c r="B159">
        <v>32099602</v>
      </c>
      <c r="C159" t="s">
        <v>54</v>
      </c>
      <c r="D159" s="8">
        <v>43123</v>
      </c>
      <c r="E159" s="8">
        <v>43487</v>
      </c>
      <c r="F159" t="s">
        <v>155</v>
      </c>
      <c r="G159" t="s">
        <v>88</v>
      </c>
      <c r="H159" t="s">
        <v>2</v>
      </c>
      <c r="I159" t="s">
        <v>80</v>
      </c>
      <c r="J159" t="s">
        <v>26</v>
      </c>
      <c r="K159">
        <v>1072.3399999999999</v>
      </c>
      <c r="L159" s="8">
        <v>43123</v>
      </c>
      <c r="M159" t="s">
        <v>48</v>
      </c>
      <c r="N159" t="s">
        <v>49</v>
      </c>
      <c r="P159" s="8">
        <v>43852</v>
      </c>
    </row>
    <row r="160" spans="1:16" x14ac:dyDescent="0.3">
      <c r="A160" t="s">
        <v>157</v>
      </c>
      <c r="B160" t="s">
        <v>189</v>
      </c>
      <c r="C160" t="s">
        <v>45</v>
      </c>
      <c r="D160" s="8">
        <v>43488</v>
      </c>
      <c r="E160" s="8">
        <v>43852</v>
      </c>
      <c r="F160" t="s">
        <v>155</v>
      </c>
      <c r="G160" t="s">
        <v>79</v>
      </c>
      <c r="H160" t="s">
        <v>2</v>
      </c>
      <c r="I160" t="s">
        <v>80</v>
      </c>
      <c r="J160" t="s">
        <v>26</v>
      </c>
      <c r="K160">
        <v>1111.77</v>
      </c>
      <c r="L160" s="8">
        <v>43488</v>
      </c>
      <c r="M160" t="s">
        <v>48</v>
      </c>
      <c r="N160" t="s">
        <v>26</v>
      </c>
      <c r="P160" s="8">
        <v>43852</v>
      </c>
    </row>
    <row r="161" spans="1:16" x14ac:dyDescent="0.3">
      <c r="A161" t="s">
        <v>157</v>
      </c>
      <c r="B161">
        <v>3.2134002011810001E+23</v>
      </c>
      <c r="C161" t="s">
        <v>54</v>
      </c>
      <c r="D161" s="8">
        <v>43312</v>
      </c>
      <c r="E161" s="8">
        <v>43676</v>
      </c>
      <c r="F161" t="s">
        <v>155</v>
      </c>
      <c r="G161" t="s">
        <v>79</v>
      </c>
      <c r="H161" t="s">
        <v>2</v>
      </c>
      <c r="I161" t="s">
        <v>80</v>
      </c>
      <c r="J161" t="s">
        <v>25</v>
      </c>
      <c r="K161">
        <v>27057.200000000001</v>
      </c>
      <c r="L161" s="8">
        <v>43312</v>
      </c>
      <c r="M161" t="s">
        <v>48</v>
      </c>
      <c r="N161" t="s">
        <v>49</v>
      </c>
      <c r="P161" s="8">
        <v>43852</v>
      </c>
    </row>
    <row r="162" spans="1:16" x14ac:dyDescent="0.3">
      <c r="A162" t="s">
        <v>157</v>
      </c>
      <c r="B162">
        <v>3.213400201191E+23</v>
      </c>
      <c r="C162" t="s">
        <v>45</v>
      </c>
      <c r="D162" s="8">
        <v>43677</v>
      </c>
      <c r="E162" s="8">
        <v>44042</v>
      </c>
      <c r="F162" t="s">
        <v>155</v>
      </c>
      <c r="G162" t="s">
        <v>79</v>
      </c>
      <c r="H162" t="s">
        <v>2</v>
      </c>
      <c r="I162" t="s">
        <v>80</v>
      </c>
      <c r="J162" t="s">
        <v>25</v>
      </c>
      <c r="K162">
        <v>87500</v>
      </c>
      <c r="L162" s="8">
        <v>43677</v>
      </c>
      <c r="M162" t="s">
        <v>48</v>
      </c>
      <c r="N162" t="s">
        <v>26</v>
      </c>
      <c r="P162" s="8">
        <v>43852</v>
      </c>
    </row>
    <row r="163" spans="1:16" x14ac:dyDescent="0.3">
      <c r="A163" t="s">
        <v>157</v>
      </c>
      <c r="B163" t="s">
        <v>190</v>
      </c>
      <c r="C163" t="s">
        <v>54</v>
      </c>
      <c r="D163" s="8">
        <v>43431</v>
      </c>
      <c r="E163" s="8">
        <v>43795</v>
      </c>
      <c r="F163" t="s">
        <v>61</v>
      </c>
      <c r="G163" t="s">
        <v>62</v>
      </c>
      <c r="H163" t="s">
        <v>2</v>
      </c>
      <c r="I163" t="s">
        <v>63</v>
      </c>
      <c r="J163" t="s">
        <v>26</v>
      </c>
      <c r="K163">
        <v>7647.1</v>
      </c>
      <c r="L163" s="8">
        <v>43431</v>
      </c>
      <c r="M163" t="s">
        <v>48</v>
      </c>
      <c r="N163" t="s">
        <v>49</v>
      </c>
      <c r="P163" s="8">
        <v>43852</v>
      </c>
    </row>
    <row r="164" spans="1:16" x14ac:dyDescent="0.3">
      <c r="A164" t="s">
        <v>157</v>
      </c>
      <c r="B164" t="s">
        <v>191</v>
      </c>
      <c r="C164" t="s">
        <v>45</v>
      </c>
      <c r="D164" s="8">
        <v>43796</v>
      </c>
      <c r="E164" s="8">
        <v>44161</v>
      </c>
      <c r="F164" t="s">
        <v>61</v>
      </c>
      <c r="G164" t="s">
        <v>62</v>
      </c>
      <c r="H164" t="s">
        <v>2</v>
      </c>
      <c r="I164" t="s">
        <v>63</v>
      </c>
      <c r="J164" t="s">
        <v>26</v>
      </c>
      <c r="K164">
        <v>12491.85</v>
      </c>
      <c r="L164" s="8">
        <v>43796</v>
      </c>
      <c r="M164" t="s">
        <v>48</v>
      </c>
      <c r="N164" t="s">
        <v>26</v>
      </c>
      <c r="P164" s="8">
        <v>43852</v>
      </c>
    </row>
    <row r="165" spans="1:16" x14ac:dyDescent="0.3">
      <c r="A165" t="s">
        <v>157</v>
      </c>
      <c r="B165" t="s">
        <v>192</v>
      </c>
      <c r="C165" t="s">
        <v>54</v>
      </c>
      <c r="D165" s="8">
        <v>43431</v>
      </c>
      <c r="E165" s="8">
        <v>43795</v>
      </c>
      <c r="F165" t="s">
        <v>61</v>
      </c>
      <c r="G165" t="s">
        <v>62</v>
      </c>
      <c r="H165" t="s">
        <v>2</v>
      </c>
      <c r="I165" t="s">
        <v>63</v>
      </c>
      <c r="J165" t="s">
        <v>26</v>
      </c>
      <c r="K165">
        <v>30620.9</v>
      </c>
      <c r="L165" s="8">
        <v>43431</v>
      </c>
      <c r="M165" t="s">
        <v>48</v>
      </c>
      <c r="N165" t="s">
        <v>49</v>
      </c>
      <c r="P165" s="8">
        <v>43852</v>
      </c>
    </row>
    <row r="166" spans="1:16" x14ac:dyDescent="0.3">
      <c r="A166" t="s">
        <v>157</v>
      </c>
      <c r="B166" t="s">
        <v>193</v>
      </c>
      <c r="C166" t="s">
        <v>45</v>
      </c>
      <c r="D166" s="8">
        <v>43796</v>
      </c>
      <c r="E166" s="8">
        <v>44161</v>
      </c>
      <c r="F166" t="s">
        <v>61</v>
      </c>
      <c r="G166" t="s">
        <v>62</v>
      </c>
      <c r="H166" t="s">
        <v>2</v>
      </c>
      <c r="I166" t="s">
        <v>63</v>
      </c>
      <c r="J166" t="s">
        <v>26</v>
      </c>
      <c r="K166">
        <v>61342.1</v>
      </c>
      <c r="L166" s="8">
        <v>43796</v>
      </c>
      <c r="M166" t="s">
        <v>48</v>
      </c>
      <c r="N166" t="s">
        <v>26</v>
      </c>
      <c r="P166" s="8">
        <v>43852</v>
      </c>
    </row>
    <row r="167" spans="1:16" x14ac:dyDescent="0.3">
      <c r="A167" t="s">
        <v>157</v>
      </c>
      <c r="B167" t="s">
        <v>194</v>
      </c>
      <c r="C167" t="s">
        <v>45</v>
      </c>
      <c r="D167" s="8">
        <v>43203</v>
      </c>
      <c r="E167" s="8">
        <v>43567</v>
      </c>
      <c r="F167" t="s">
        <v>57</v>
      </c>
      <c r="G167" t="s">
        <v>79</v>
      </c>
      <c r="H167" t="s">
        <v>2</v>
      </c>
      <c r="I167" t="s">
        <v>80</v>
      </c>
      <c r="J167" t="s">
        <v>26</v>
      </c>
      <c r="K167">
        <v>3125</v>
      </c>
      <c r="L167" s="8">
        <v>43203</v>
      </c>
      <c r="M167" t="s">
        <v>48</v>
      </c>
      <c r="N167" t="s">
        <v>49</v>
      </c>
      <c r="P167" s="8">
        <v>43852</v>
      </c>
    </row>
    <row r="168" spans="1:16" x14ac:dyDescent="0.3">
      <c r="A168" t="s">
        <v>157</v>
      </c>
      <c r="B168" t="s">
        <v>195</v>
      </c>
      <c r="C168" t="s">
        <v>45</v>
      </c>
      <c r="D168" s="8">
        <v>43035</v>
      </c>
      <c r="E168" s="8">
        <v>43399</v>
      </c>
      <c r="F168" t="s">
        <v>46</v>
      </c>
      <c r="G168" t="s">
        <v>79</v>
      </c>
      <c r="H168" t="s">
        <v>2</v>
      </c>
      <c r="I168" t="s">
        <v>80</v>
      </c>
      <c r="J168" t="s">
        <v>26</v>
      </c>
      <c r="K168">
        <v>62714.03</v>
      </c>
      <c r="L168" s="8">
        <v>43035</v>
      </c>
      <c r="M168" t="s">
        <v>48</v>
      </c>
      <c r="N168" t="s">
        <v>49</v>
      </c>
      <c r="P168" s="8">
        <v>43852</v>
      </c>
    </row>
    <row r="169" spans="1:16" x14ac:dyDescent="0.3">
      <c r="A169" t="s">
        <v>157</v>
      </c>
      <c r="B169" t="s">
        <v>196</v>
      </c>
      <c r="C169" t="s">
        <v>54</v>
      </c>
      <c r="D169" s="8">
        <v>43400</v>
      </c>
      <c r="E169" s="8">
        <v>43764</v>
      </c>
      <c r="F169" t="s">
        <v>46</v>
      </c>
      <c r="G169" t="s">
        <v>79</v>
      </c>
      <c r="H169" t="s">
        <v>2</v>
      </c>
      <c r="I169" t="s">
        <v>80</v>
      </c>
      <c r="J169" t="s">
        <v>26</v>
      </c>
      <c r="K169">
        <v>85800</v>
      </c>
      <c r="L169" s="8">
        <v>43400</v>
      </c>
      <c r="M169" t="s">
        <v>48</v>
      </c>
      <c r="N169" t="s">
        <v>66</v>
      </c>
      <c r="P169" s="8">
        <v>43852</v>
      </c>
    </row>
    <row r="170" spans="1:16" x14ac:dyDescent="0.3">
      <c r="A170" t="s">
        <v>157</v>
      </c>
      <c r="B170" t="s">
        <v>196</v>
      </c>
      <c r="C170" t="s">
        <v>54</v>
      </c>
      <c r="D170" s="8">
        <v>43400</v>
      </c>
      <c r="E170" s="8">
        <v>43764</v>
      </c>
      <c r="F170" t="s">
        <v>46</v>
      </c>
      <c r="G170" t="s">
        <v>79</v>
      </c>
      <c r="H170" t="s">
        <v>2</v>
      </c>
      <c r="I170" t="s">
        <v>80</v>
      </c>
      <c r="J170" t="s">
        <v>26</v>
      </c>
      <c r="K170">
        <v>21450</v>
      </c>
      <c r="L170" s="8">
        <v>43400</v>
      </c>
      <c r="M170" t="s">
        <v>48</v>
      </c>
      <c r="N170" t="s">
        <v>66</v>
      </c>
      <c r="P170" s="8">
        <v>43852</v>
      </c>
    </row>
    <row r="171" spans="1:16" x14ac:dyDescent="0.3">
      <c r="A171" t="s">
        <v>157</v>
      </c>
      <c r="B171" t="s">
        <v>196</v>
      </c>
      <c r="C171" t="s">
        <v>54</v>
      </c>
      <c r="D171" s="8">
        <v>43400</v>
      </c>
      <c r="E171" s="8">
        <v>43764</v>
      </c>
      <c r="F171" t="s">
        <v>46</v>
      </c>
      <c r="G171" t="s">
        <v>79</v>
      </c>
      <c r="H171" t="s">
        <v>2</v>
      </c>
      <c r="I171" t="s">
        <v>80</v>
      </c>
      <c r="J171" t="s">
        <v>26</v>
      </c>
      <c r="K171">
        <v>71765.36</v>
      </c>
      <c r="L171" s="8">
        <v>43764</v>
      </c>
      <c r="M171" t="s">
        <v>67</v>
      </c>
      <c r="N171" t="s">
        <v>66</v>
      </c>
      <c r="P171" s="8">
        <v>43852</v>
      </c>
    </row>
    <row r="172" spans="1:16" x14ac:dyDescent="0.3">
      <c r="A172" t="s">
        <v>157</v>
      </c>
      <c r="B172" t="s">
        <v>196</v>
      </c>
      <c r="C172" t="s">
        <v>54</v>
      </c>
      <c r="D172" s="8">
        <v>43400</v>
      </c>
      <c r="E172" s="8">
        <v>43764</v>
      </c>
      <c r="F172" t="s">
        <v>46</v>
      </c>
      <c r="G172" t="s">
        <v>79</v>
      </c>
      <c r="H172" t="s">
        <v>2</v>
      </c>
      <c r="I172" t="s">
        <v>80</v>
      </c>
      <c r="J172" t="s">
        <v>26</v>
      </c>
      <c r="K172">
        <v>17941.34</v>
      </c>
      <c r="L172" s="8">
        <v>43764</v>
      </c>
      <c r="M172" t="s">
        <v>67</v>
      </c>
      <c r="N172" t="s">
        <v>66</v>
      </c>
      <c r="P172" s="8">
        <v>43852</v>
      </c>
    </row>
    <row r="173" spans="1:16" x14ac:dyDescent="0.3">
      <c r="A173" t="s">
        <v>157</v>
      </c>
      <c r="B173" t="s">
        <v>197</v>
      </c>
      <c r="C173" t="s">
        <v>45</v>
      </c>
      <c r="D173" s="8">
        <v>43518</v>
      </c>
      <c r="E173" s="8">
        <v>43882</v>
      </c>
      <c r="F173" t="s">
        <v>61</v>
      </c>
      <c r="G173" t="s">
        <v>99</v>
      </c>
      <c r="H173" t="s">
        <v>2</v>
      </c>
      <c r="I173" t="s">
        <v>63</v>
      </c>
      <c r="J173" t="s">
        <v>24</v>
      </c>
      <c r="K173">
        <v>44999.85</v>
      </c>
      <c r="L173" s="8">
        <v>43882</v>
      </c>
      <c r="M173" t="s">
        <v>48</v>
      </c>
      <c r="N173" t="s">
        <v>49</v>
      </c>
      <c r="P173" s="8">
        <v>43852</v>
      </c>
    </row>
    <row r="174" spans="1:16" x14ac:dyDescent="0.3">
      <c r="A174" t="s">
        <v>157</v>
      </c>
      <c r="B174">
        <v>2309004639</v>
      </c>
      <c r="C174" t="s">
        <v>45</v>
      </c>
      <c r="D174" s="8">
        <v>43738</v>
      </c>
      <c r="E174" s="8">
        <v>45929</v>
      </c>
      <c r="F174" t="s">
        <v>58</v>
      </c>
      <c r="G174" t="s">
        <v>159</v>
      </c>
      <c r="H174" t="s">
        <v>2</v>
      </c>
      <c r="I174" t="s">
        <v>58</v>
      </c>
      <c r="J174" t="s">
        <v>25</v>
      </c>
      <c r="K174">
        <v>47500</v>
      </c>
      <c r="L174" s="8">
        <v>43738</v>
      </c>
      <c r="M174" t="s">
        <v>48</v>
      </c>
      <c r="N174" t="s">
        <v>49</v>
      </c>
      <c r="P174" s="8">
        <v>43852</v>
      </c>
    </row>
    <row r="175" spans="1:16" x14ac:dyDescent="0.3">
      <c r="A175" t="s">
        <v>157</v>
      </c>
      <c r="B175">
        <v>43170512</v>
      </c>
      <c r="C175" t="s">
        <v>54</v>
      </c>
      <c r="D175" s="8">
        <v>43502</v>
      </c>
      <c r="E175" s="8">
        <v>43683</v>
      </c>
      <c r="F175" t="s">
        <v>57</v>
      </c>
      <c r="G175" t="s">
        <v>159</v>
      </c>
      <c r="H175" t="s">
        <v>2</v>
      </c>
      <c r="I175" t="s">
        <v>58</v>
      </c>
      <c r="J175" t="s">
        <v>25</v>
      </c>
      <c r="K175">
        <v>6183.87</v>
      </c>
      <c r="L175" s="8">
        <v>43502</v>
      </c>
      <c r="M175" t="s">
        <v>48</v>
      </c>
      <c r="N175" t="s">
        <v>49</v>
      </c>
      <c r="P175" s="8">
        <v>43852</v>
      </c>
    </row>
    <row r="176" spans="1:16" x14ac:dyDescent="0.3">
      <c r="A176" t="s">
        <v>157</v>
      </c>
      <c r="B176">
        <v>43193940</v>
      </c>
      <c r="C176" t="s">
        <v>45</v>
      </c>
      <c r="D176" s="8">
        <v>43684</v>
      </c>
      <c r="E176" s="8">
        <v>43867</v>
      </c>
      <c r="F176" t="s">
        <v>57</v>
      </c>
      <c r="G176" t="s">
        <v>159</v>
      </c>
      <c r="H176" t="s">
        <v>2</v>
      </c>
      <c r="I176" t="s">
        <v>58</v>
      </c>
      <c r="J176" t="s">
        <v>25</v>
      </c>
      <c r="K176">
        <v>6183.87</v>
      </c>
      <c r="L176" s="8">
        <v>43684</v>
      </c>
      <c r="M176" t="s">
        <v>48</v>
      </c>
      <c r="N176" t="s">
        <v>26</v>
      </c>
      <c r="P176" s="8">
        <v>43852</v>
      </c>
    </row>
    <row r="177" spans="1:16" x14ac:dyDescent="0.3">
      <c r="A177" t="s">
        <v>157</v>
      </c>
      <c r="B177" t="s">
        <v>198</v>
      </c>
      <c r="C177" t="s">
        <v>45</v>
      </c>
      <c r="D177" s="8">
        <v>43777</v>
      </c>
      <c r="E177" s="8">
        <v>44142</v>
      </c>
      <c r="F177" t="s">
        <v>58</v>
      </c>
      <c r="G177" t="s">
        <v>51</v>
      </c>
      <c r="H177" t="s">
        <v>2</v>
      </c>
      <c r="I177" t="s">
        <v>58</v>
      </c>
      <c r="J177" t="s">
        <v>24</v>
      </c>
      <c r="K177">
        <v>13200</v>
      </c>
      <c r="L177" s="8">
        <v>43777</v>
      </c>
      <c r="M177" t="s">
        <v>48</v>
      </c>
      <c r="N177" t="s">
        <v>49</v>
      </c>
      <c r="P177" s="8">
        <v>43852</v>
      </c>
    </row>
    <row r="178" spans="1:16" x14ac:dyDescent="0.3">
      <c r="A178" t="s">
        <v>157</v>
      </c>
      <c r="B178">
        <v>2.3060011180300001E+19</v>
      </c>
      <c r="C178" t="s">
        <v>45</v>
      </c>
      <c r="D178" s="8">
        <v>43518</v>
      </c>
      <c r="E178" s="8">
        <v>43882</v>
      </c>
      <c r="F178" t="s">
        <v>55</v>
      </c>
      <c r="G178" t="s">
        <v>51</v>
      </c>
      <c r="H178" t="s">
        <v>2</v>
      </c>
      <c r="I178" t="s">
        <v>77</v>
      </c>
      <c r="J178" t="s">
        <v>24</v>
      </c>
      <c r="K178">
        <v>16258</v>
      </c>
      <c r="L178" s="8">
        <v>43518</v>
      </c>
      <c r="M178" t="s">
        <v>48</v>
      </c>
      <c r="N178" t="s">
        <v>49</v>
      </c>
      <c r="P178" s="8">
        <v>43852</v>
      </c>
    </row>
    <row r="179" spans="1:16" x14ac:dyDescent="0.3">
      <c r="A179" t="s">
        <v>157</v>
      </c>
      <c r="B179">
        <v>2.3060011180300001E+19</v>
      </c>
      <c r="C179" t="s">
        <v>45</v>
      </c>
      <c r="D179" s="8">
        <v>43524</v>
      </c>
      <c r="E179" s="8">
        <v>43888</v>
      </c>
      <c r="F179" t="s">
        <v>55</v>
      </c>
      <c r="G179" t="s">
        <v>51</v>
      </c>
      <c r="H179" t="s">
        <v>2</v>
      </c>
      <c r="I179" t="s">
        <v>77</v>
      </c>
      <c r="J179" t="s">
        <v>24</v>
      </c>
      <c r="K179">
        <v>8227.7900000000009</v>
      </c>
      <c r="L179" s="8">
        <v>43524</v>
      </c>
      <c r="M179" t="s">
        <v>48</v>
      </c>
      <c r="N179" t="s">
        <v>66</v>
      </c>
      <c r="P179" s="8">
        <v>43852</v>
      </c>
    </row>
    <row r="180" spans="1:16" x14ac:dyDescent="0.3">
      <c r="A180" t="s">
        <v>157</v>
      </c>
      <c r="B180">
        <v>2.3060011180300001E+19</v>
      </c>
      <c r="C180" t="s">
        <v>45</v>
      </c>
      <c r="D180" s="8">
        <v>43524</v>
      </c>
      <c r="E180" s="8">
        <v>43888</v>
      </c>
      <c r="F180" t="s">
        <v>55</v>
      </c>
      <c r="G180" t="s">
        <v>51</v>
      </c>
      <c r="H180" t="s">
        <v>2</v>
      </c>
      <c r="I180" t="s">
        <v>77</v>
      </c>
      <c r="J180" t="s">
        <v>24</v>
      </c>
      <c r="K180">
        <v>2925.72</v>
      </c>
      <c r="L180" s="8">
        <v>43628</v>
      </c>
      <c r="M180" t="s">
        <v>67</v>
      </c>
      <c r="N180" t="s">
        <v>66</v>
      </c>
      <c r="P180" s="8">
        <v>43852</v>
      </c>
    </row>
    <row r="181" spans="1:16" x14ac:dyDescent="0.3">
      <c r="A181" t="s">
        <v>157</v>
      </c>
      <c r="B181">
        <v>2.3060011180300001E+19</v>
      </c>
      <c r="C181" t="s">
        <v>45</v>
      </c>
      <c r="D181" s="8">
        <v>43524</v>
      </c>
      <c r="E181" s="8">
        <v>43888</v>
      </c>
      <c r="F181" t="s">
        <v>55</v>
      </c>
      <c r="G181" t="s">
        <v>51</v>
      </c>
      <c r="H181" t="s">
        <v>2</v>
      </c>
      <c r="I181" t="s">
        <v>77</v>
      </c>
      <c r="J181" t="s">
        <v>24</v>
      </c>
      <c r="K181">
        <v>2925.72</v>
      </c>
      <c r="L181" s="8">
        <v>43628</v>
      </c>
      <c r="M181" t="s">
        <v>67</v>
      </c>
      <c r="N181" t="s">
        <v>66</v>
      </c>
      <c r="P181" s="8">
        <v>43852</v>
      </c>
    </row>
    <row r="182" spans="1:16" x14ac:dyDescent="0.3">
      <c r="A182" t="s">
        <v>157</v>
      </c>
      <c r="B182">
        <v>2.3060011180300001E+19</v>
      </c>
      <c r="C182" t="s">
        <v>45</v>
      </c>
      <c r="D182" s="8">
        <v>43524</v>
      </c>
      <c r="E182" s="8">
        <v>43888</v>
      </c>
      <c r="F182" t="s">
        <v>55</v>
      </c>
      <c r="G182" t="s">
        <v>51</v>
      </c>
      <c r="H182" t="s">
        <v>2</v>
      </c>
      <c r="I182" t="s">
        <v>77</v>
      </c>
      <c r="J182" t="s">
        <v>24</v>
      </c>
      <c r="K182">
        <v>5240.78</v>
      </c>
      <c r="L182" s="8">
        <v>43658</v>
      </c>
      <c r="M182" t="s">
        <v>67</v>
      </c>
      <c r="N182" t="s">
        <v>66</v>
      </c>
      <c r="P182" s="8">
        <v>43852</v>
      </c>
    </row>
    <row r="183" spans="1:16" x14ac:dyDescent="0.3">
      <c r="A183" t="s">
        <v>157</v>
      </c>
      <c r="B183">
        <v>3.1030011191E+17</v>
      </c>
      <c r="C183" t="s">
        <v>45</v>
      </c>
      <c r="D183" s="8">
        <v>43777</v>
      </c>
      <c r="E183" s="8">
        <v>44142</v>
      </c>
      <c r="F183" t="s">
        <v>55</v>
      </c>
      <c r="G183" t="s">
        <v>51</v>
      </c>
      <c r="H183" t="s">
        <v>2</v>
      </c>
      <c r="I183" t="s">
        <v>77</v>
      </c>
      <c r="J183" t="s">
        <v>24</v>
      </c>
      <c r="K183">
        <v>17232.75</v>
      </c>
      <c r="L183" s="8">
        <v>43777</v>
      </c>
      <c r="M183" t="s">
        <v>48</v>
      </c>
      <c r="N183" t="s">
        <v>49</v>
      </c>
      <c r="P183" s="8">
        <v>43852</v>
      </c>
    </row>
    <row r="184" spans="1:16" x14ac:dyDescent="0.3">
      <c r="A184" t="s">
        <v>157</v>
      </c>
      <c r="B184">
        <v>3.1030049191E+17</v>
      </c>
      <c r="C184" t="s">
        <v>45</v>
      </c>
      <c r="D184" s="8">
        <v>43777</v>
      </c>
      <c r="E184" s="8">
        <v>44142</v>
      </c>
      <c r="F184" t="s">
        <v>58</v>
      </c>
      <c r="G184" t="s">
        <v>51</v>
      </c>
      <c r="H184" t="s">
        <v>2</v>
      </c>
      <c r="I184" t="s">
        <v>58</v>
      </c>
      <c r="J184" t="s">
        <v>24</v>
      </c>
      <c r="K184">
        <v>6250</v>
      </c>
      <c r="L184" s="8">
        <v>43777</v>
      </c>
      <c r="M184" t="s">
        <v>48</v>
      </c>
      <c r="N184" t="s">
        <v>49</v>
      </c>
      <c r="P184" s="8">
        <v>43852</v>
      </c>
    </row>
    <row r="185" spans="1:16" x14ac:dyDescent="0.3">
      <c r="A185" t="s">
        <v>157</v>
      </c>
      <c r="B185">
        <v>9.90000111903E+19</v>
      </c>
      <c r="C185" t="s">
        <v>45</v>
      </c>
      <c r="D185" s="8">
        <v>43716</v>
      </c>
      <c r="E185" s="8">
        <v>44081</v>
      </c>
      <c r="F185" t="s">
        <v>55</v>
      </c>
      <c r="G185" t="s">
        <v>51</v>
      </c>
      <c r="H185" t="s">
        <v>2</v>
      </c>
      <c r="I185" t="s">
        <v>77</v>
      </c>
      <c r="J185" t="s">
        <v>24</v>
      </c>
      <c r="K185">
        <v>72138.929999999993</v>
      </c>
      <c r="L185" s="8">
        <v>43716</v>
      </c>
      <c r="M185" t="s">
        <v>48</v>
      </c>
      <c r="N185" t="s">
        <v>49</v>
      </c>
      <c r="P185" s="8">
        <v>43852</v>
      </c>
    </row>
    <row r="186" spans="1:16" x14ac:dyDescent="0.3">
      <c r="A186" t="s">
        <v>157</v>
      </c>
      <c r="B186">
        <v>9.90000111903E+19</v>
      </c>
      <c r="C186" t="s">
        <v>45</v>
      </c>
      <c r="D186" s="8">
        <v>43716</v>
      </c>
      <c r="E186" s="8">
        <v>44081</v>
      </c>
      <c r="F186" t="s">
        <v>55</v>
      </c>
      <c r="G186" t="s">
        <v>51</v>
      </c>
      <c r="H186" t="s">
        <v>2</v>
      </c>
      <c r="I186" t="s">
        <v>77</v>
      </c>
      <c r="J186" t="s">
        <v>24</v>
      </c>
      <c r="K186">
        <v>43032.54</v>
      </c>
      <c r="L186" s="8">
        <v>43716</v>
      </c>
      <c r="M186" t="s">
        <v>48</v>
      </c>
      <c r="N186" t="s">
        <v>49</v>
      </c>
      <c r="P186" s="8">
        <v>43852</v>
      </c>
    </row>
    <row r="187" spans="1:16" x14ac:dyDescent="0.3">
      <c r="A187" t="s">
        <v>157</v>
      </c>
      <c r="B187">
        <v>9.9000046190100005E+19</v>
      </c>
      <c r="C187" t="s">
        <v>45</v>
      </c>
      <c r="D187" s="8">
        <v>43716</v>
      </c>
      <c r="E187" s="8">
        <v>44081</v>
      </c>
      <c r="F187" t="s">
        <v>57</v>
      </c>
      <c r="G187" t="s">
        <v>51</v>
      </c>
      <c r="H187" t="s">
        <v>2</v>
      </c>
      <c r="I187" t="s">
        <v>71</v>
      </c>
      <c r="J187" t="s">
        <v>24</v>
      </c>
      <c r="K187">
        <v>11550</v>
      </c>
      <c r="L187" s="8">
        <v>43716</v>
      </c>
      <c r="M187" t="s">
        <v>48</v>
      </c>
      <c r="N187" t="s">
        <v>49</v>
      </c>
      <c r="P187" s="8">
        <v>43852</v>
      </c>
    </row>
    <row r="188" spans="1:16" x14ac:dyDescent="0.3">
      <c r="A188" t="s">
        <v>157</v>
      </c>
      <c r="B188">
        <v>9.9000046190100005E+19</v>
      </c>
      <c r="C188" t="s">
        <v>45</v>
      </c>
      <c r="D188" s="8">
        <v>43716</v>
      </c>
      <c r="E188" s="8">
        <v>44081</v>
      </c>
      <c r="F188" t="s">
        <v>57</v>
      </c>
      <c r="G188" t="s">
        <v>51</v>
      </c>
      <c r="H188" t="s">
        <v>2</v>
      </c>
      <c r="I188" t="s">
        <v>71</v>
      </c>
      <c r="J188" t="s">
        <v>24</v>
      </c>
      <c r="K188">
        <v>7700</v>
      </c>
      <c r="L188" s="8">
        <v>43716</v>
      </c>
      <c r="M188" t="s">
        <v>48</v>
      </c>
      <c r="N188" t="s">
        <v>49</v>
      </c>
      <c r="P188" s="8">
        <v>43852</v>
      </c>
    </row>
    <row r="189" spans="1:16" x14ac:dyDescent="0.3">
      <c r="A189" t="s">
        <v>157</v>
      </c>
      <c r="B189">
        <v>9.9000046190799995E+19</v>
      </c>
      <c r="C189" t="s">
        <v>45</v>
      </c>
      <c r="D189" s="8">
        <v>43716</v>
      </c>
      <c r="E189" s="8">
        <v>44081</v>
      </c>
      <c r="F189" t="s">
        <v>57</v>
      </c>
      <c r="G189" t="s">
        <v>51</v>
      </c>
      <c r="H189" t="s">
        <v>2</v>
      </c>
      <c r="I189" t="s">
        <v>77</v>
      </c>
      <c r="J189" t="s">
        <v>24</v>
      </c>
      <c r="K189">
        <v>14461.25</v>
      </c>
      <c r="L189" s="8">
        <v>43716</v>
      </c>
      <c r="M189" t="s">
        <v>48</v>
      </c>
      <c r="N189" t="s">
        <v>66</v>
      </c>
      <c r="P189" s="8">
        <v>43852</v>
      </c>
    </row>
    <row r="190" spans="1:16" x14ac:dyDescent="0.3">
      <c r="A190" t="s">
        <v>157</v>
      </c>
      <c r="B190">
        <v>9.9000046190799995E+19</v>
      </c>
      <c r="C190" t="s">
        <v>45</v>
      </c>
      <c r="D190" s="8">
        <v>43716</v>
      </c>
      <c r="E190" s="8">
        <v>44081</v>
      </c>
      <c r="F190" t="s">
        <v>57</v>
      </c>
      <c r="G190" t="s">
        <v>51</v>
      </c>
      <c r="H190" t="s">
        <v>2</v>
      </c>
      <c r="I190" t="s">
        <v>77</v>
      </c>
      <c r="J190" t="s">
        <v>24</v>
      </c>
      <c r="K190">
        <v>13153.63</v>
      </c>
      <c r="L190" s="8">
        <v>43748</v>
      </c>
      <c r="M190" t="s">
        <v>67</v>
      </c>
      <c r="N190" t="s">
        <v>66</v>
      </c>
      <c r="P190" s="8">
        <v>43852</v>
      </c>
    </row>
    <row r="191" spans="1:16" x14ac:dyDescent="0.3">
      <c r="A191" t="s">
        <v>157</v>
      </c>
      <c r="B191">
        <v>9.9000044180300005E+19</v>
      </c>
      <c r="C191" t="s">
        <v>54</v>
      </c>
      <c r="D191" s="8">
        <v>43194</v>
      </c>
      <c r="E191" s="8">
        <v>45478</v>
      </c>
      <c r="F191" t="s">
        <v>155</v>
      </c>
      <c r="G191" t="s">
        <v>159</v>
      </c>
      <c r="H191" t="s">
        <v>2</v>
      </c>
      <c r="I191" t="s">
        <v>56</v>
      </c>
      <c r="J191" t="s">
        <v>24</v>
      </c>
      <c r="K191">
        <v>0</v>
      </c>
      <c r="L191" s="8">
        <v>43194</v>
      </c>
      <c r="M191" t="s">
        <v>48</v>
      </c>
      <c r="N191" t="s">
        <v>199</v>
      </c>
      <c r="O191" t="s">
        <v>200</v>
      </c>
      <c r="P191" s="8">
        <v>43852</v>
      </c>
    </row>
    <row r="192" spans="1:16" x14ac:dyDescent="0.3">
      <c r="A192" t="s">
        <v>157</v>
      </c>
      <c r="B192">
        <v>9.9000044180300005E+19</v>
      </c>
      <c r="C192" t="s">
        <v>54</v>
      </c>
      <c r="D192" s="8">
        <v>43273</v>
      </c>
      <c r="E192" s="8">
        <v>43729</v>
      </c>
      <c r="F192" t="s">
        <v>155</v>
      </c>
      <c r="G192" t="s">
        <v>159</v>
      </c>
      <c r="H192" t="s">
        <v>2</v>
      </c>
      <c r="I192" t="s">
        <v>56</v>
      </c>
      <c r="J192" t="s">
        <v>25</v>
      </c>
      <c r="K192">
        <v>15625</v>
      </c>
      <c r="L192" s="8">
        <v>43273</v>
      </c>
      <c r="M192" t="s">
        <v>48</v>
      </c>
      <c r="N192" t="s">
        <v>199</v>
      </c>
      <c r="O192" t="s">
        <v>201</v>
      </c>
      <c r="P192" s="8">
        <v>43852</v>
      </c>
    </row>
    <row r="193" spans="1:16" x14ac:dyDescent="0.3">
      <c r="A193" t="s">
        <v>157</v>
      </c>
      <c r="B193">
        <v>9.9000044190299996E+19</v>
      </c>
      <c r="C193" t="s">
        <v>45</v>
      </c>
      <c r="D193" s="8">
        <v>43580</v>
      </c>
      <c r="E193" s="8">
        <v>44310</v>
      </c>
      <c r="F193" t="s">
        <v>155</v>
      </c>
      <c r="G193" t="s">
        <v>159</v>
      </c>
      <c r="H193" t="s">
        <v>2</v>
      </c>
      <c r="I193" t="s">
        <v>56</v>
      </c>
      <c r="J193" t="s">
        <v>25</v>
      </c>
      <c r="K193">
        <v>134736.13</v>
      </c>
      <c r="L193" s="8">
        <v>43580</v>
      </c>
      <c r="M193" t="s">
        <v>48</v>
      </c>
      <c r="N193" t="s">
        <v>49</v>
      </c>
      <c r="P193" s="8">
        <v>43852</v>
      </c>
    </row>
    <row r="194" spans="1:16" x14ac:dyDescent="0.3">
      <c r="A194" t="s">
        <v>157</v>
      </c>
      <c r="B194">
        <v>9.9000044190299996E+19</v>
      </c>
      <c r="C194" t="s">
        <v>45</v>
      </c>
      <c r="D194" s="8">
        <v>43719</v>
      </c>
      <c r="E194" s="8">
        <v>44084</v>
      </c>
      <c r="F194" t="s">
        <v>155</v>
      </c>
      <c r="G194" t="s">
        <v>159</v>
      </c>
      <c r="H194" t="s">
        <v>2</v>
      </c>
      <c r="I194" t="s">
        <v>56</v>
      </c>
      <c r="J194" t="s">
        <v>25</v>
      </c>
      <c r="K194">
        <v>32584.880000000001</v>
      </c>
      <c r="L194" s="8">
        <v>43719</v>
      </c>
      <c r="M194" t="s">
        <v>48</v>
      </c>
      <c r="N194" t="s">
        <v>49</v>
      </c>
      <c r="P194" s="8">
        <v>43852</v>
      </c>
    </row>
    <row r="195" spans="1:16" x14ac:dyDescent="0.3">
      <c r="A195" t="s">
        <v>157</v>
      </c>
      <c r="B195">
        <v>9.9000044190299996E+19</v>
      </c>
      <c r="C195" t="s">
        <v>45</v>
      </c>
      <c r="D195" s="8">
        <v>43730</v>
      </c>
      <c r="E195" s="8">
        <v>43911</v>
      </c>
      <c r="F195" t="s">
        <v>155</v>
      </c>
      <c r="G195" t="s">
        <v>159</v>
      </c>
      <c r="H195" t="s">
        <v>2</v>
      </c>
      <c r="I195" t="s">
        <v>56</v>
      </c>
      <c r="J195" t="s">
        <v>25</v>
      </c>
      <c r="K195">
        <v>8044.5</v>
      </c>
      <c r="L195" s="8">
        <v>43730</v>
      </c>
      <c r="M195" t="s">
        <v>48</v>
      </c>
      <c r="N195" t="s">
        <v>49</v>
      </c>
      <c r="P195" s="8">
        <v>43852</v>
      </c>
    </row>
    <row r="196" spans="1:16" x14ac:dyDescent="0.3">
      <c r="A196" t="s">
        <v>157</v>
      </c>
      <c r="B196" t="s">
        <v>202</v>
      </c>
      <c r="C196" t="s">
        <v>54</v>
      </c>
      <c r="D196" s="8">
        <v>43523</v>
      </c>
      <c r="E196" s="8">
        <v>43887</v>
      </c>
      <c r="F196" t="s">
        <v>55</v>
      </c>
      <c r="G196" t="s">
        <v>47</v>
      </c>
      <c r="H196" t="s">
        <v>2</v>
      </c>
      <c r="I196" t="s">
        <v>71</v>
      </c>
      <c r="J196" t="s">
        <v>26</v>
      </c>
      <c r="K196">
        <v>2141.5500000000002</v>
      </c>
      <c r="L196" s="8">
        <v>43523</v>
      </c>
      <c r="M196" t="s">
        <v>48</v>
      </c>
      <c r="N196" t="s">
        <v>199</v>
      </c>
      <c r="O196" t="s">
        <v>200</v>
      </c>
      <c r="P196" s="8">
        <v>43852</v>
      </c>
    </row>
    <row r="197" spans="1:16" x14ac:dyDescent="0.3">
      <c r="A197" t="s">
        <v>157</v>
      </c>
      <c r="B197" t="s">
        <v>203</v>
      </c>
      <c r="C197" t="s">
        <v>45</v>
      </c>
      <c r="D197" s="8">
        <v>43158</v>
      </c>
      <c r="E197" s="8">
        <v>43522</v>
      </c>
      <c r="F197" t="s">
        <v>55</v>
      </c>
      <c r="G197" t="s">
        <v>47</v>
      </c>
      <c r="H197" t="s">
        <v>2</v>
      </c>
      <c r="I197" t="s">
        <v>71</v>
      </c>
      <c r="J197" t="s">
        <v>26</v>
      </c>
      <c r="K197">
        <v>2486.0700000000002</v>
      </c>
      <c r="L197" s="8">
        <v>43158</v>
      </c>
      <c r="M197" t="s">
        <v>48</v>
      </c>
      <c r="N197" t="s">
        <v>49</v>
      </c>
      <c r="P197" s="8">
        <v>43852</v>
      </c>
    </row>
    <row r="198" spans="1:16" x14ac:dyDescent="0.3">
      <c r="A198" t="s">
        <v>157</v>
      </c>
      <c r="B198">
        <v>8539944</v>
      </c>
      <c r="C198" t="s">
        <v>54</v>
      </c>
      <c r="D198" s="8">
        <v>43158</v>
      </c>
      <c r="E198" s="8">
        <v>43522</v>
      </c>
      <c r="F198" t="s">
        <v>55</v>
      </c>
      <c r="G198" t="s">
        <v>47</v>
      </c>
      <c r="H198" t="s">
        <v>2</v>
      </c>
      <c r="I198" t="s">
        <v>71</v>
      </c>
      <c r="J198" t="s">
        <v>26</v>
      </c>
      <c r="K198">
        <v>6653.1</v>
      </c>
      <c r="L198" s="8">
        <v>43158</v>
      </c>
      <c r="M198" t="s">
        <v>48</v>
      </c>
      <c r="N198" t="s">
        <v>49</v>
      </c>
      <c r="P198" s="8">
        <v>43852</v>
      </c>
    </row>
    <row r="199" spans="1:16" x14ac:dyDescent="0.3">
      <c r="A199" t="s">
        <v>157</v>
      </c>
      <c r="B199" t="s">
        <v>204</v>
      </c>
      <c r="C199" t="s">
        <v>45</v>
      </c>
      <c r="D199" s="8">
        <v>43523</v>
      </c>
      <c r="E199" s="8">
        <v>43887</v>
      </c>
      <c r="F199" t="s">
        <v>55</v>
      </c>
      <c r="G199" t="s">
        <v>47</v>
      </c>
      <c r="H199" t="s">
        <v>2</v>
      </c>
      <c r="I199" t="s">
        <v>71</v>
      </c>
      <c r="J199" t="s">
        <v>26</v>
      </c>
      <c r="K199">
        <v>6979.74</v>
      </c>
      <c r="L199" s="8">
        <v>43523</v>
      </c>
      <c r="M199" t="s">
        <v>48</v>
      </c>
      <c r="N199" t="s">
        <v>26</v>
      </c>
      <c r="P199" s="8">
        <v>43852</v>
      </c>
    </row>
    <row r="200" spans="1:16" x14ac:dyDescent="0.3">
      <c r="A200" t="s">
        <v>157</v>
      </c>
      <c r="B200" t="s">
        <v>205</v>
      </c>
      <c r="C200" t="s">
        <v>45</v>
      </c>
      <c r="D200" s="8">
        <v>43158</v>
      </c>
      <c r="E200" s="8">
        <v>43522</v>
      </c>
      <c r="F200" t="s">
        <v>55</v>
      </c>
      <c r="G200" t="s">
        <v>47</v>
      </c>
      <c r="H200" t="s">
        <v>2</v>
      </c>
      <c r="I200" t="s">
        <v>71</v>
      </c>
      <c r="J200" t="s">
        <v>25</v>
      </c>
      <c r="K200">
        <v>2283.33</v>
      </c>
      <c r="L200" s="8">
        <v>43158</v>
      </c>
      <c r="M200" t="s">
        <v>48</v>
      </c>
      <c r="N200" t="s">
        <v>49</v>
      </c>
      <c r="P200" s="8">
        <v>43852</v>
      </c>
    </row>
    <row r="201" spans="1:16" x14ac:dyDescent="0.3">
      <c r="A201" t="s">
        <v>206</v>
      </c>
      <c r="B201">
        <v>41045915</v>
      </c>
      <c r="C201" t="s">
        <v>45</v>
      </c>
      <c r="D201" s="8">
        <v>43554</v>
      </c>
      <c r="E201" s="8">
        <v>43919</v>
      </c>
      <c r="F201" t="s">
        <v>58</v>
      </c>
      <c r="G201" t="s">
        <v>99</v>
      </c>
      <c r="H201" t="s">
        <v>2</v>
      </c>
      <c r="I201" t="s">
        <v>58</v>
      </c>
      <c r="J201" t="s">
        <v>24</v>
      </c>
      <c r="K201">
        <v>14107.5</v>
      </c>
      <c r="L201" s="8">
        <v>43554</v>
      </c>
      <c r="M201" t="s">
        <v>48</v>
      </c>
      <c r="N201" t="s">
        <v>49</v>
      </c>
      <c r="P201" s="8">
        <v>43852</v>
      </c>
    </row>
    <row r="202" spans="1:16" x14ac:dyDescent="0.3">
      <c r="A202" t="s">
        <v>206</v>
      </c>
      <c r="B202">
        <v>2690000174</v>
      </c>
      <c r="C202" t="s">
        <v>45</v>
      </c>
      <c r="D202" s="8">
        <v>43100</v>
      </c>
      <c r="E202" s="8">
        <v>43464</v>
      </c>
      <c r="F202" t="s">
        <v>57</v>
      </c>
      <c r="G202" t="s">
        <v>47</v>
      </c>
      <c r="H202" t="s">
        <v>2</v>
      </c>
      <c r="I202" t="s">
        <v>71</v>
      </c>
      <c r="J202" t="s">
        <v>26</v>
      </c>
      <c r="K202">
        <v>2535.87</v>
      </c>
      <c r="L202" s="8">
        <v>43100</v>
      </c>
      <c r="M202" t="s">
        <v>48</v>
      </c>
      <c r="N202" t="s">
        <v>49</v>
      </c>
      <c r="P202" s="8">
        <v>43852</v>
      </c>
    </row>
    <row r="203" spans="1:16" x14ac:dyDescent="0.3">
      <c r="A203" t="s">
        <v>206</v>
      </c>
      <c r="B203">
        <v>300004329</v>
      </c>
      <c r="C203" t="s">
        <v>54</v>
      </c>
      <c r="D203" s="8">
        <v>43131</v>
      </c>
      <c r="E203" s="8">
        <v>43495</v>
      </c>
      <c r="F203" t="s">
        <v>58</v>
      </c>
      <c r="G203" t="s">
        <v>47</v>
      </c>
      <c r="H203" t="s">
        <v>2</v>
      </c>
      <c r="I203" t="s">
        <v>58</v>
      </c>
      <c r="J203" t="s">
        <v>26</v>
      </c>
      <c r="K203">
        <v>125000</v>
      </c>
      <c r="L203" s="8">
        <v>43131</v>
      </c>
      <c r="M203" t="s">
        <v>48</v>
      </c>
      <c r="N203" t="s">
        <v>49</v>
      </c>
      <c r="P203" s="8">
        <v>43852</v>
      </c>
    </row>
    <row r="204" spans="1:16" x14ac:dyDescent="0.3">
      <c r="A204" t="s">
        <v>206</v>
      </c>
      <c r="B204" t="s">
        <v>207</v>
      </c>
      <c r="C204" t="s">
        <v>45</v>
      </c>
      <c r="D204" s="8">
        <v>43496</v>
      </c>
      <c r="E204" s="8">
        <v>43860</v>
      </c>
      <c r="F204" t="s">
        <v>58</v>
      </c>
      <c r="G204" t="s">
        <v>47</v>
      </c>
      <c r="H204" t="s">
        <v>2</v>
      </c>
      <c r="I204" t="s">
        <v>58</v>
      </c>
      <c r="J204" t="s">
        <v>26</v>
      </c>
      <c r="K204">
        <v>125000</v>
      </c>
      <c r="L204" s="8">
        <v>43496</v>
      </c>
      <c r="M204" t="s">
        <v>48</v>
      </c>
      <c r="N204" t="s">
        <v>26</v>
      </c>
      <c r="P204" s="8">
        <v>43852</v>
      </c>
    </row>
    <row r="205" spans="1:16" x14ac:dyDescent="0.3">
      <c r="A205" t="s">
        <v>206</v>
      </c>
      <c r="B205">
        <v>304001755</v>
      </c>
      <c r="C205" t="s">
        <v>54</v>
      </c>
      <c r="D205" s="8">
        <v>43131</v>
      </c>
      <c r="E205" s="8">
        <v>43495</v>
      </c>
      <c r="F205" t="s">
        <v>58</v>
      </c>
      <c r="G205" t="s">
        <v>47</v>
      </c>
      <c r="H205" t="s">
        <v>2</v>
      </c>
      <c r="I205" t="s">
        <v>58</v>
      </c>
      <c r="J205" t="s">
        <v>26</v>
      </c>
      <c r="K205">
        <v>80000</v>
      </c>
      <c r="L205" s="8">
        <v>43131</v>
      </c>
      <c r="M205" t="s">
        <v>48</v>
      </c>
      <c r="N205" t="s">
        <v>49</v>
      </c>
      <c r="P205" s="8">
        <v>43852</v>
      </c>
    </row>
    <row r="206" spans="1:16" x14ac:dyDescent="0.3">
      <c r="A206" t="s">
        <v>206</v>
      </c>
      <c r="B206">
        <v>304001755</v>
      </c>
      <c r="C206" t="s">
        <v>54</v>
      </c>
      <c r="D206" s="8">
        <v>43131</v>
      </c>
      <c r="E206" s="8">
        <v>43495</v>
      </c>
      <c r="F206" t="s">
        <v>58</v>
      </c>
      <c r="G206" t="s">
        <v>47</v>
      </c>
      <c r="H206" t="s">
        <v>2</v>
      </c>
      <c r="I206" t="s">
        <v>58</v>
      </c>
      <c r="J206" t="s">
        <v>26</v>
      </c>
      <c r="K206">
        <v>320000</v>
      </c>
      <c r="L206" s="8">
        <v>43131</v>
      </c>
      <c r="M206" t="s">
        <v>48</v>
      </c>
      <c r="N206" t="s">
        <v>49</v>
      </c>
      <c r="P206" s="8">
        <v>43852</v>
      </c>
    </row>
    <row r="207" spans="1:16" x14ac:dyDescent="0.3">
      <c r="A207" t="s">
        <v>206</v>
      </c>
      <c r="B207" t="s">
        <v>208</v>
      </c>
      <c r="C207" t="s">
        <v>45</v>
      </c>
      <c r="D207" s="8">
        <v>43496</v>
      </c>
      <c r="E207" s="8">
        <v>43860</v>
      </c>
      <c r="F207" t="s">
        <v>58</v>
      </c>
      <c r="G207" t="s">
        <v>47</v>
      </c>
      <c r="H207" t="s">
        <v>2</v>
      </c>
      <c r="I207" t="s">
        <v>58</v>
      </c>
      <c r="J207" t="s">
        <v>26</v>
      </c>
      <c r="K207">
        <v>320000</v>
      </c>
      <c r="L207" s="8">
        <v>43496</v>
      </c>
      <c r="M207" t="s">
        <v>48</v>
      </c>
      <c r="N207" t="s">
        <v>26</v>
      </c>
      <c r="P207" s="8">
        <v>43852</v>
      </c>
    </row>
    <row r="208" spans="1:16" x14ac:dyDescent="0.3">
      <c r="A208" t="s">
        <v>206</v>
      </c>
      <c r="B208">
        <v>640001622</v>
      </c>
      <c r="C208" t="s">
        <v>54</v>
      </c>
      <c r="D208" s="8">
        <v>43100</v>
      </c>
      <c r="E208" s="8">
        <v>43464</v>
      </c>
      <c r="F208" t="s">
        <v>57</v>
      </c>
      <c r="G208" t="s">
        <v>47</v>
      </c>
      <c r="H208" t="s">
        <v>2</v>
      </c>
      <c r="I208" t="s">
        <v>71</v>
      </c>
      <c r="J208" t="s">
        <v>26</v>
      </c>
      <c r="K208">
        <v>211206.7</v>
      </c>
      <c r="L208" s="8">
        <v>43100</v>
      </c>
      <c r="M208" t="s">
        <v>48</v>
      </c>
      <c r="N208" t="s">
        <v>199</v>
      </c>
      <c r="O208" t="s">
        <v>200</v>
      </c>
      <c r="P208" s="8">
        <v>43852</v>
      </c>
    </row>
    <row r="209" spans="1:16" x14ac:dyDescent="0.3">
      <c r="A209" t="s">
        <v>206</v>
      </c>
      <c r="B209">
        <v>655001664</v>
      </c>
      <c r="C209" t="s">
        <v>54</v>
      </c>
      <c r="D209" s="8">
        <v>43160</v>
      </c>
      <c r="E209" s="8">
        <v>43524</v>
      </c>
      <c r="F209" t="s">
        <v>55</v>
      </c>
      <c r="G209" t="s">
        <v>47</v>
      </c>
      <c r="H209" t="s">
        <v>2</v>
      </c>
      <c r="I209" t="s">
        <v>71</v>
      </c>
      <c r="J209" t="s">
        <v>26</v>
      </c>
      <c r="K209">
        <v>275569.44</v>
      </c>
      <c r="L209" s="8">
        <v>43525</v>
      </c>
      <c r="M209" t="s">
        <v>48</v>
      </c>
      <c r="N209" t="s">
        <v>49</v>
      </c>
      <c r="P209" s="8">
        <v>43852</v>
      </c>
    </row>
    <row r="210" spans="1:16" x14ac:dyDescent="0.3">
      <c r="A210" t="s">
        <v>206</v>
      </c>
      <c r="B210" t="s">
        <v>209</v>
      </c>
      <c r="C210" t="s">
        <v>45</v>
      </c>
      <c r="D210" s="8">
        <v>43525</v>
      </c>
      <c r="E210" s="8">
        <v>43890</v>
      </c>
      <c r="F210" t="s">
        <v>55</v>
      </c>
      <c r="G210" t="s">
        <v>47</v>
      </c>
      <c r="H210" t="s">
        <v>2</v>
      </c>
      <c r="I210" t="s">
        <v>71</v>
      </c>
      <c r="J210" t="s">
        <v>26</v>
      </c>
      <c r="K210">
        <v>275569.44</v>
      </c>
      <c r="L210" s="8">
        <v>43525</v>
      </c>
      <c r="M210" t="s">
        <v>48</v>
      </c>
      <c r="N210" t="s">
        <v>26</v>
      </c>
      <c r="P210" s="8">
        <v>43852</v>
      </c>
    </row>
    <row r="211" spans="1:16" x14ac:dyDescent="0.3">
      <c r="A211" t="s">
        <v>206</v>
      </c>
      <c r="B211" t="s">
        <v>210</v>
      </c>
      <c r="C211" t="s">
        <v>45</v>
      </c>
      <c r="D211" s="8">
        <v>43525</v>
      </c>
      <c r="E211" s="8">
        <v>43890</v>
      </c>
      <c r="F211" t="s">
        <v>46</v>
      </c>
      <c r="G211" t="s">
        <v>47</v>
      </c>
      <c r="H211" t="s">
        <v>2</v>
      </c>
      <c r="I211" t="s">
        <v>46</v>
      </c>
      <c r="J211" t="s">
        <v>26</v>
      </c>
      <c r="K211">
        <v>50332.73</v>
      </c>
      <c r="L211" s="8">
        <v>43525</v>
      </c>
      <c r="M211" t="s">
        <v>48</v>
      </c>
      <c r="N211" t="s">
        <v>26</v>
      </c>
      <c r="P211" s="8">
        <v>43852</v>
      </c>
    </row>
    <row r="212" spans="1:16" x14ac:dyDescent="0.3">
      <c r="A212" t="s">
        <v>206</v>
      </c>
      <c r="B212" t="s">
        <v>211</v>
      </c>
      <c r="C212" t="s">
        <v>54</v>
      </c>
      <c r="D212" s="8">
        <v>43160</v>
      </c>
      <c r="E212" s="8">
        <v>43524</v>
      </c>
      <c r="F212" t="s">
        <v>46</v>
      </c>
      <c r="G212" t="s">
        <v>47</v>
      </c>
      <c r="H212" t="s">
        <v>2</v>
      </c>
      <c r="I212" t="s">
        <v>46</v>
      </c>
      <c r="J212" t="s">
        <v>26</v>
      </c>
      <c r="K212">
        <v>57539.3</v>
      </c>
      <c r="L212" s="8">
        <v>43160</v>
      </c>
      <c r="M212" t="s">
        <v>48</v>
      </c>
      <c r="N212" t="s">
        <v>49</v>
      </c>
      <c r="P212" s="8">
        <v>43852</v>
      </c>
    </row>
    <row r="213" spans="1:16" x14ac:dyDescent="0.3">
      <c r="A213" t="s">
        <v>206</v>
      </c>
      <c r="B213" t="s">
        <v>212</v>
      </c>
      <c r="C213" t="s">
        <v>45</v>
      </c>
      <c r="D213" s="8">
        <v>43448</v>
      </c>
      <c r="E213" s="8">
        <v>43812</v>
      </c>
      <c r="F213" t="s">
        <v>55</v>
      </c>
      <c r="G213" t="s">
        <v>47</v>
      </c>
      <c r="H213" t="s">
        <v>2</v>
      </c>
      <c r="I213" t="s">
        <v>71</v>
      </c>
      <c r="J213" t="s">
        <v>26</v>
      </c>
      <c r="K213">
        <v>212357.74</v>
      </c>
      <c r="L213" s="8">
        <v>43448</v>
      </c>
      <c r="M213" t="s">
        <v>48</v>
      </c>
      <c r="N213" t="s">
        <v>49</v>
      </c>
      <c r="P213" s="8">
        <v>43852</v>
      </c>
    </row>
    <row r="214" spans="1:16" x14ac:dyDescent="0.3">
      <c r="A214" t="s">
        <v>206</v>
      </c>
      <c r="B214">
        <v>1.2140036170800001E+19</v>
      </c>
      <c r="C214" t="s">
        <v>54</v>
      </c>
      <c r="D214" s="8">
        <v>43160</v>
      </c>
      <c r="E214" s="8">
        <v>43524</v>
      </c>
      <c r="F214" t="s">
        <v>58</v>
      </c>
      <c r="G214" t="s">
        <v>47</v>
      </c>
      <c r="H214" t="s">
        <v>2</v>
      </c>
      <c r="I214" t="s">
        <v>58</v>
      </c>
      <c r="J214" t="s">
        <v>25</v>
      </c>
      <c r="K214">
        <v>31250</v>
      </c>
      <c r="L214" s="8">
        <v>43160</v>
      </c>
      <c r="M214" t="s">
        <v>48</v>
      </c>
      <c r="N214" t="s">
        <v>49</v>
      </c>
      <c r="P214" s="8">
        <v>43852</v>
      </c>
    </row>
    <row r="215" spans="1:16" x14ac:dyDescent="0.3">
      <c r="A215" t="s">
        <v>206</v>
      </c>
      <c r="B215" t="s">
        <v>213</v>
      </c>
      <c r="C215" t="s">
        <v>54</v>
      </c>
      <c r="D215" s="8">
        <v>43160</v>
      </c>
      <c r="E215" s="8">
        <v>43524</v>
      </c>
      <c r="F215" t="s">
        <v>58</v>
      </c>
      <c r="G215" t="s">
        <v>47</v>
      </c>
      <c r="H215" t="s">
        <v>2</v>
      </c>
      <c r="I215" t="s">
        <v>58</v>
      </c>
      <c r="J215" t="s">
        <v>26</v>
      </c>
      <c r="K215">
        <v>43750</v>
      </c>
      <c r="L215" s="8">
        <v>43160</v>
      </c>
      <c r="M215" t="s">
        <v>48</v>
      </c>
      <c r="N215" t="s">
        <v>49</v>
      </c>
      <c r="P215" s="8">
        <v>43852</v>
      </c>
    </row>
    <row r="216" spans="1:16" x14ac:dyDescent="0.3">
      <c r="A216" t="s">
        <v>206</v>
      </c>
      <c r="B216" t="s">
        <v>214</v>
      </c>
      <c r="C216" t="s">
        <v>54</v>
      </c>
      <c r="D216" s="8">
        <v>43160</v>
      </c>
      <c r="E216" s="8">
        <v>43524</v>
      </c>
      <c r="F216" t="s">
        <v>58</v>
      </c>
      <c r="G216" t="s">
        <v>47</v>
      </c>
      <c r="H216" t="s">
        <v>2</v>
      </c>
      <c r="I216" t="s">
        <v>58</v>
      </c>
      <c r="J216" t="s">
        <v>25</v>
      </c>
      <c r="K216">
        <v>75000</v>
      </c>
      <c r="L216" s="8">
        <v>43160</v>
      </c>
      <c r="M216" t="s">
        <v>48</v>
      </c>
      <c r="N216" t="s">
        <v>49</v>
      </c>
      <c r="P216" s="8">
        <v>43852</v>
      </c>
    </row>
    <row r="217" spans="1:16" x14ac:dyDescent="0.3">
      <c r="A217" t="s">
        <v>206</v>
      </c>
      <c r="B217" t="s">
        <v>215</v>
      </c>
      <c r="C217" t="s">
        <v>45</v>
      </c>
      <c r="D217" s="8">
        <v>43525</v>
      </c>
      <c r="E217" s="8">
        <v>43890</v>
      </c>
      <c r="F217" t="s">
        <v>58</v>
      </c>
      <c r="G217" t="s">
        <v>47</v>
      </c>
      <c r="H217" t="s">
        <v>2</v>
      </c>
      <c r="I217" t="s">
        <v>58</v>
      </c>
      <c r="J217" t="s">
        <v>25</v>
      </c>
      <c r="K217">
        <v>31250</v>
      </c>
      <c r="L217" s="8">
        <v>43525</v>
      </c>
      <c r="M217" t="s">
        <v>48</v>
      </c>
      <c r="N217" t="s">
        <v>26</v>
      </c>
      <c r="P217" s="8">
        <v>43852</v>
      </c>
    </row>
    <row r="218" spans="1:16" x14ac:dyDescent="0.3">
      <c r="A218" t="s">
        <v>206</v>
      </c>
      <c r="B218" t="s">
        <v>216</v>
      </c>
      <c r="C218" t="s">
        <v>45</v>
      </c>
      <c r="D218" s="8">
        <v>43525</v>
      </c>
      <c r="E218" s="8">
        <v>43890</v>
      </c>
      <c r="F218" t="s">
        <v>58</v>
      </c>
      <c r="G218" t="s">
        <v>47</v>
      </c>
      <c r="H218" t="s">
        <v>2</v>
      </c>
      <c r="I218" t="s">
        <v>58</v>
      </c>
      <c r="J218" t="s">
        <v>26</v>
      </c>
      <c r="K218">
        <v>43750</v>
      </c>
      <c r="L218" s="8">
        <v>43525</v>
      </c>
      <c r="M218" t="s">
        <v>48</v>
      </c>
      <c r="N218" t="s">
        <v>26</v>
      </c>
      <c r="P218" s="8">
        <v>43852</v>
      </c>
    </row>
    <row r="219" spans="1:16" x14ac:dyDescent="0.3">
      <c r="A219" t="s">
        <v>206</v>
      </c>
      <c r="B219" t="s">
        <v>217</v>
      </c>
      <c r="C219" t="s">
        <v>45</v>
      </c>
      <c r="D219" s="8">
        <v>43525</v>
      </c>
      <c r="E219" s="8">
        <v>43890</v>
      </c>
      <c r="F219" t="s">
        <v>58</v>
      </c>
      <c r="G219" t="s">
        <v>47</v>
      </c>
      <c r="H219" t="s">
        <v>2</v>
      </c>
      <c r="I219" t="s">
        <v>58</v>
      </c>
      <c r="J219" t="s">
        <v>25</v>
      </c>
      <c r="K219">
        <v>75000</v>
      </c>
      <c r="L219" s="8">
        <v>43525</v>
      </c>
      <c r="M219" t="s">
        <v>48</v>
      </c>
      <c r="N219" t="s">
        <v>26</v>
      </c>
      <c r="P219" s="8">
        <v>43852</v>
      </c>
    </row>
    <row r="220" spans="1:16" x14ac:dyDescent="0.3">
      <c r="A220" t="s">
        <v>206</v>
      </c>
      <c r="B220">
        <v>2302003268</v>
      </c>
      <c r="C220" t="s">
        <v>54</v>
      </c>
      <c r="D220" s="8">
        <v>43142</v>
      </c>
      <c r="E220" s="8">
        <v>43506</v>
      </c>
      <c r="F220" t="s">
        <v>58</v>
      </c>
      <c r="G220" t="s">
        <v>47</v>
      </c>
      <c r="H220" t="s">
        <v>2</v>
      </c>
      <c r="I220" t="s">
        <v>58</v>
      </c>
      <c r="J220" t="s">
        <v>25</v>
      </c>
      <c r="K220">
        <v>23125</v>
      </c>
      <c r="L220" s="8">
        <v>43142</v>
      </c>
      <c r="M220" t="s">
        <v>48</v>
      </c>
      <c r="N220" t="s">
        <v>49</v>
      </c>
      <c r="P220" s="8">
        <v>43852</v>
      </c>
    </row>
    <row r="221" spans="1:16" x14ac:dyDescent="0.3">
      <c r="A221" t="s">
        <v>206</v>
      </c>
      <c r="B221" t="s">
        <v>218</v>
      </c>
      <c r="C221" t="s">
        <v>45</v>
      </c>
      <c r="D221" s="8">
        <v>43507</v>
      </c>
      <c r="E221" s="8">
        <v>43871</v>
      </c>
      <c r="F221" t="s">
        <v>58</v>
      </c>
      <c r="G221" t="s">
        <v>47</v>
      </c>
      <c r="H221" t="s">
        <v>2</v>
      </c>
      <c r="I221" t="s">
        <v>58</v>
      </c>
      <c r="J221" t="s">
        <v>25</v>
      </c>
      <c r="K221">
        <v>21875</v>
      </c>
      <c r="L221" s="8">
        <v>43507</v>
      </c>
      <c r="M221" t="s">
        <v>48</v>
      </c>
      <c r="N221" t="s">
        <v>26</v>
      </c>
      <c r="P221" s="8">
        <v>43852</v>
      </c>
    </row>
    <row r="222" spans="1:16" x14ac:dyDescent="0.3">
      <c r="A222" t="s">
        <v>206</v>
      </c>
      <c r="B222">
        <v>2309003346</v>
      </c>
      <c r="C222" t="s">
        <v>45</v>
      </c>
      <c r="D222" s="8">
        <v>43332</v>
      </c>
      <c r="E222" s="8">
        <v>45523</v>
      </c>
      <c r="F222" t="s">
        <v>58</v>
      </c>
      <c r="G222" t="s">
        <v>47</v>
      </c>
      <c r="H222" t="s">
        <v>2</v>
      </c>
      <c r="I222" t="s">
        <v>58</v>
      </c>
      <c r="J222" t="s">
        <v>25</v>
      </c>
      <c r="K222">
        <v>47500</v>
      </c>
      <c r="L222" s="8">
        <v>43332</v>
      </c>
      <c r="M222" t="s">
        <v>48</v>
      </c>
      <c r="N222" t="s">
        <v>49</v>
      </c>
      <c r="P222" s="8">
        <v>43852</v>
      </c>
    </row>
    <row r="223" spans="1:16" x14ac:dyDescent="0.3">
      <c r="A223" t="s">
        <v>206</v>
      </c>
      <c r="B223">
        <v>2690000349</v>
      </c>
      <c r="C223" t="s">
        <v>45</v>
      </c>
      <c r="D223" s="8">
        <v>43100</v>
      </c>
      <c r="E223" s="8">
        <v>43464</v>
      </c>
      <c r="F223" t="s">
        <v>57</v>
      </c>
      <c r="G223" t="s">
        <v>47</v>
      </c>
      <c r="H223" t="s">
        <v>2</v>
      </c>
      <c r="I223" t="s">
        <v>71</v>
      </c>
      <c r="J223" t="s">
        <v>26</v>
      </c>
      <c r="K223">
        <v>7632.55</v>
      </c>
      <c r="L223" s="8">
        <v>43100</v>
      </c>
      <c r="M223" t="s">
        <v>48</v>
      </c>
      <c r="N223" t="s">
        <v>49</v>
      </c>
      <c r="P223" s="8">
        <v>43852</v>
      </c>
    </row>
    <row r="224" spans="1:16" x14ac:dyDescent="0.3">
      <c r="A224" t="s">
        <v>206</v>
      </c>
      <c r="B224">
        <v>55020309</v>
      </c>
      <c r="C224" t="s">
        <v>45</v>
      </c>
      <c r="D224" s="8">
        <v>43448</v>
      </c>
      <c r="E224" s="8">
        <v>43812</v>
      </c>
      <c r="F224" t="s">
        <v>57</v>
      </c>
      <c r="G224" t="s">
        <v>47</v>
      </c>
      <c r="H224" t="s">
        <v>2</v>
      </c>
      <c r="I224" t="s">
        <v>71</v>
      </c>
      <c r="J224" t="s">
        <v>26</v>
      </c>
      <c r="K224">
        <v>2563.13</v>
      </c>
      <c r="L224" s="8">
        <v>43448</v>
      </c>
      <c r="M224" t="s">
        <v>48</v>
      </c>
      <c r="N224" t="s">
        <v>49</v>
      </c>
      <c r="P224" s="8">
        <v>43852</v>
      </c>
    </row>
    <row r="225" spans="1:16" x14ac:dyDescent="0.3">
      <c r="A225" t="s">
        <v>206</v>
      </c>
      <c r="B225" t="s">
        <v>219</v>
      </c>
      <c r="C225" t="s">
        <v>54</v>
      </c>
      <c r="D225" s="8">
        <v>43274</v>
      </c>
      <c r="E225" s="8">
        <v>43638</v>
      </c>
      <c r="F225" t="s">
        <v>57</v>
      </c>
      <c r="G225" t="s">
        <v>88</v>
      </c>
      <c r="H225" t="s">
        <v>2</v>
      </c>
      <c r="I225" t="s">
        <v>80</v>
      </c>
      <c r="J225" t="s">
        <v>26</v>
      </c>
      <c r="K225">
        <v>8269.74</v>
      </c>
      <c r="L225" s="8">
        <v>43274</v>
      </c>
      <c r="M225" t="s">
        <v>48</v>
      </c>
      <c r="N225" t="s">
        <v>66</v>
      </c>
      <c r="P225" s="8">
        <v>43852</v>
      </c>
    </row>
    <row r="226" spans="1:16" x14ac:dyDescent="0.3">
      <c r="A226" t="s">
        <v>206</v>
      </c>
      <c r="B226" t="s">
        <v>219</v>
      </c>
      <c r="C226" t="s">
        <v>54</v>
      </c>
      <c r="D226" s="8">
        <v>43274</v>
      </c>
      <c r="E226" s="8">
        <v>43638</v>
      </c>
      <c r="F226" t="s">
        <v>57</v>
      </c>
      <c r="G226" t="s">
        <v>88</v>
      </c>
      <c r="H226" t="s">
        <v>2</v>
      </c>
      <c r="I226" t="s">
        <v>80</v>
      </c>
      <c r="J226" t="s">
        <v>26</v>
      </c>
      <c r="K226">
        <v>8269.74</v>
      </c>
      <c r="L226" s="8">
        <v>43274</v>
      </c>
      <c r="M226" t="s">
        <v>48</v>
      </c>
      <c r="N226" t="s">
        <v>66</v>
      </c>
      <c r="P226" s="8">
        <v>43852</v>
      </c>
    </row>
    <row r="227" spans="1:16" x14ac:dyDescent="0.3">
      <c r="A227" t="s">
        <v>206</v>
      </c>
      <c r="B227" t="s">
        <v>219</v>
      </c>
      <c r="C227" t="s">
        <v>54</v>
      </c>
      <c r="D227" s="8">
        <v>43274</v>
      </c>
      <c r="E227" s="8">
        <v>43638</v>
      </c>
      <c r="F227" t="s">
        <v>57</v>
      </c>
      <c r="G227" t="s">
        <v>88</v>
      </c>
      <c r="H227" t="s">
        <v>2</v>
      </c>
      <c r="I227" t="s">
        <v>80</v>
      </c>
      <c r="J227" t="s">
        <v>26</v>
      </c>
      <c r="K227">
        <v>5891</v>
      </c>
      <c r="L227" s="8">
        <v>43500</v>
      </c>
      <c r="M227" t="s">
        <v>67</v>
      </c>
      <c r="N227" t="s">
        <v>66</v>
      </c>
      <c r="P227" s="8">
        <v>43852</v>
      </c>
    </row>
    <row r="228" spans="1:16" x14ac:dyDescent="0.3">
      <c r="A228" t="s">
        <v>206</v>
      </c>
      <c r="B228" t="s">
        <v>219</v>
      </c>
      <c r="C228" t="s">
        <v>54</v>
      </c>
      <c r="D228" s="8">
        <v>43274</v>
      </c>
      <c r="E228" s="8">
        <v>43638</v>
      </c>
      <c r="F228" t="s">
        <v>57</v>
      </c>
      <c r="G228" t="s">
        <v>88</v>
      </c>
      <c r="H228" t="s">
        <v>2</v>
      </c>
      <c r="I228" t="s">
        <v>80</v>
      </c>
      <c r="J228" t="s">
        <v>26</v>
      </c>
      <c r="K228">
        <v>5891</v>
      </c>
      <c r="L228" s="8">
        <v>43500</v>
      </c>
      <c r="M228" t="s">
        <v>67</v>
      </c>
      <c r="N228" t="s">
        <v>66</v>
      </c>
      <c r="P228" s="8">
        <v>43852</v>
      </c>
    </row>
    <row r="229" spans="1:16" x14ac:dyDescent="0.3">
      <c r="A229" t="s">
        <v>206</v>
      </c>
      <c r="B229" t="s">
        <v>220</v>
      </c>
      <c r="C229" t="s">
        <v>54</v>
      </c>
      <c r="D229" s="8">
        <v>43274</v>
      </c>
      <c r="E229" s="8">
        <v>43638</v>
      </c>
      <c r="F229" t="s">
        <v>58</v>
      </c>
      <c r="G229" t="s">
        <v>88</v>
      </c>
      <c r="H229" t="s">
        <v>2</v>
      </c>
      <c r="I229" t="s">
        <v>80</v>
      </c>
      <c r="J229" t="s">
        <v>26</v>
      </c>
      <c r="K229">
        <v>2720.25</v>
      </c>
      <c r="L229" s="8">
        <v>43274</v>
      </c>
      <c r="M229" t="s">
        <v>48</v>
      </c>
      <c r="N229" t="s">
        <v>49</v>
      </c>
      <c r="P229" s="8">
        <v>43852</v>
      </c>
    </row>
    <row r="230" spans="1:16" x14ac:dyDescent="0.3">
      <c r="A230" t="s">
        <v>206</v>
      </c>
      <c r="B230" t="s">
        <v>221</v>
      </c>
      <c r="C230" t="s">
        <v>54</v>
      </c>
      <c r="D230" s="8">
        <v>43274</v>
      </c>
      <c r="E230" s="8">
        <v>43638</v>
      </c>
      <c r="F230" t="s">
        <v>58</v>
      </c>
      <c r="G230" t="s">
        <v>88</v>
      </c>
      <c r="H230" t="s">
        <v>2</v>
      </c>
      <c r="I230" t="s">
        <v>80</v>
      </c>
      <c r="J230" t="s">
        <v>26</v>
      </c>
      <c r="K230">
        <v>375</v>
      </c>
      <c r="L230" s="8">
        <v>43274</v>
      </c>
      <c r="M230" t="s">
        <v>48</v>
      </c>
      <c r="N230" t="s">
        <v>49</v>
      </c>
      <c r="P230" s="8">
        <v>43852</v>
      </c>
    </row>
    <row r="231" spans="1:16" x14ac:dyDescent="0.3">
      <c r="A231" t="s">
        <v>206</v>
      </c>
      <c r="B231" t="s">
        <v>222</v>
      </c>
      <c r="C231" t="s">
        <v>45</v>
      </c>
      <c r="D231" s="8">
        <v>43639</v>
      </c>
      <c r="E231" s="8">
        <v>44004</v>
      </c>
      <c r="F231" t="s">
        <v>57</v>
      </c>
      <c r="G231" t="s">
        <v>79</v>
      </c>
      <c r="H231" t="s">
        <v>2</v>
      </c>
      <c r="I231" t="s">
        <v>80</v>
      </c>
      <c r="J231" t="s">
        <v>26</v>
      </c>
      <c r="K231">
        <v>15047.5</v>
      </c>
      <c r="L231" s="8">
        <v>43639</v>
      </c>
      <c r="M231" t="s">
        <v>48</v>
      </c>
      <c r="N231" t="s">
        <v>26</v>
      </c>
      <c r="P231" s="8">
        <v>43852</v>
      </c>
    </row>
    <row r="232" spans="1:16" x14ac:dyDescent="0.3">
      <c r="A232" t="s">
        <v>206</v>
      </c>
      <c r="B232" t="s">
        <v>223</v>
      </c>
      <c r="C232" t="s">
        <v>45</v>
      </c>
      <c r="D232" s="8">
        <v>43639</v>
      </c>
      <c r="E232" s="8">
        <v>44004</v>
      </c>
      <c r="F232" t="s">
        <v>58</v>
      </c>
      <c r="G232" t="s">
        <v>79</v>
      </c>
      <c r="H232" t="s">
        <v>2</v>
      </c>
      <c r="I232" t="s">
        <v>80</v>
      </c>
      <c r="J232" t="s">
        <v>26</v>
      </c>
      <c r="K232">
        <v>2852.5</v>
      </c>
      <c r="L232" s="8">
        <v>43639</v>
      </c>
      <c r="M232" t="s">
        <v>48</v>
      </c>
      <c r="N232" t="s">
        <v>26</v>
      </c>
      <c r="P232" s="8">
        <v>43852</v>
      </c>
    </row>
    <row r="233" spans="1:16" x14ac:dyDescent="0.3">
      <c r="A233" t="s">
        <v>206</v>
      </c>
      <c r="B233" t="s">
        <v>224</v>
      </c>
      <c r="C233" t="s">
        <v>45</v>
      </c>
      <c r="D233" s="8">
        <v>43639</v>
      </c>
      <c r="E233" s="8">
        <v>44004</v>
      </c>
      <c r="F233" t="s">
        <v>58</v>
      </c>
      <c r="G233" t="s">
        <v>79</v>
      </c>
      <c r="H233" t="s">
        <v>2</v>
      </c>
      <c r="I233" t="s">
        <v>80</v>
      </c>
      <c r="J233" t="s">
        <v>26</v>
      </c>
      <c r="K233">
        <v>495</v>
      </c>
      <c r="L233" s="8">
        <v>43639</v>
      </c>
      <c r="M233" t="s">
        <v>48</v>
      </c>
      <c r="N233" t="s">
        <v>26</v>
      </c>
      <c r="P233" s="8">
        <v>43852</v>
      </c>
    </row>
    <row r="234" spans="1:16" x14ac:dyDescent="0.3">
      <c r="A234" t="s">
        <v>206</v>
      </c>
      <c r="B234">
        <v>505613</v>
      </c>
      <c r="C234" t="s">
        <v>45</v>
      </c>
      <c r="D234" s="8">
        <v>43580</v>
      </c>
      <c r="E234" s="8">
        <v>43945</v>
      </c>
      <c r="F234" t="s">
        <v>61</v>
      </c>
      <c r="G234" t="s">
        <v>62</v>
      </c>
      <c r="H234" t="s">
        <v>2</v>
      </c>
      <c r="I234" t="s">
        <v>63</v>
      </c>
      <c r="J234" t="s">
        <v>26</v>
      </c>
      <c r="K234">
        <v>9294.35</v>
      </c>
      <c r="L234" s="8">
        <v>43580</v>
      </c>
      <c r="M234" t="s">
        <v>48</v>
      </c>
      <c r="N234" t="s">
        <v>49</v>
      </c>
      <c r="P234" s="8">
        <v>43852</v>
      </c>
    </row>
    <row r="235" spans="1:16" x14ac:dyDescent="0.3">
      <c r="A235" t="s">
        <v>206</v>
      </c>
      <c r="B235" t="s">
        <v>225</v>
      </c>
      <c r="C235" t="s">
        <v>54</v>
      </c>
      <c r="D235" s="8">
        <v>43274</v>
      </c>
      <c r="E235" s="8">
        <v>43638</v>
      </c>
      <c r="F235" t="s">
        <v>61</v>
      </c>
      <c r="G235" t="s">
        <v>88</v>
      </c>
      <c r="H235" t="s">
        <v>2</v>
      </c>
      <c r="I235" t="s">
        <v>80</v>
      </c>
      <c r="J235" t="s">
        <v>26</v>
      </c>
      <c r="K235">
        <v>2440.25</v>
      </c>
      <c r="L235" s="8">
        <v>43274</v>
      </c>
      <c r="M235" t="s">
        <v>48</v>
      </c>
      <c r="N235" t="s">
        <v>49</v>
      </c>
      <c r="P235" s="8">
        <v>43852</v>
      </c>
    </row>
    <row r="236" spans="1:16" x14ac:dyDescent="0.3">
      <c r="A236" t="s">
        <v>206</v>
      </c>
      <c r="B236" t="s">
        <v>226</v>
      </c>
      <c r="C236" t="s">
        <v>45</v>
      </c>
      <c r="D236" s="8">
        <v>43639</v>
      </c>
      <c r="E236" s="8">
        <v>44004</v>
      </c>
      <c r="F236" t="s">
        <v>61</v>
      </c>
      <c r="G236" t="s">
        <v>79</v>
      </c>
      <c r="H236" t="s">
        <v>2</v>
      </c>
      <c r="I236" t="s">
        <v>80</v>
      </c>
      <c r="J236" t="s">
        <v>26</v>
      </c>
      <c r="K236">
        <v>1412.55</v>
      </c>
      <c r="L236" s="8">
        <v>43639</v>
      </c>
      <c r="M236" t="s">
        <v>48</v>
      </c>
      <c r="N236" t="s">
        <v>26</v>
      </c>
      <c r="P236" s="8">
        <v>43852</v>
      </c>
    </row>
    <row r="237" spans="1:16" x14ac:dyDescent="0.3">
      <c r="A237" t="s">
        <v>206</v>
      </c>
      <c r="B237" t="s">
        <v>227</v>
      </c>
      <c r="C237" t="s">
        <v>45</v>
      </c>
      <c r="D237" s="8">
        <v>43579</v>
      </c>
      <c r="E237" s="8">
        <v>43944</v>
      </c>
      <c r="F237" t="s">
        <v>61</v>
      </c>
      <c r="G237" t="s">
        <v>62</v>
      </c>
      <c r="H237" t="s">
        <v>2</v>
      </c>
      <c r="I237" t="s">
        <v>63</v>
      </c>
      <c r="J237" t="s">
        <v>26</v>
      </c>
      <c r="K237">
        <v>63750</v>
      </c>
      <c r="L237" s="8">
        <v>43579</v>
      </c>
      <c r="M237" t="s">
        <v>48</v>
      </c>
      <c r="N237" t="s">
        <v>66</v>
      </c>
      <c r="P237" s="8">
        <v>43852</v>
      </c>
    </row>
    <row r="238" spans="1:16" x14ac:dyDescent="0.3">
      <c r="A238" t="s">
        <v>206</v>
      </c>
      <c r="B238" t="s">
        <v>227</v>
      </c>
      <c r="C238" t="s">
        <v>45</v>
      </c>
      <c r="D238" s="8">
        <v>43579</v>
      </c>
      <c r="E238" s="8">
        <v>43944</v>
      </c>
      <c r="F238" t="s">
        <v>61</v>
      </c>
      <c r="G238" t="s">
        <v>62</v>
      </c>
      <c r="H238" t="s">
        <v>2</v>
      </c>
      <c r="I238" t="s">
        <v>63</v>
      </c>
      <c r="J238" t="s">
        <v>26</v>
      </c>
      <c r="K238">
        <v>3098.63</v>
      </c>
      <c r="L238" s="8">
        <v>43659</v>
      </c>
      <c r="M238" t="s">
        <v>67</v>
      </c>
      <c r="N238" t="s">
        <v>66</v>
      </c>
      <c r="P238" s="8">
        <v>43852</v>
      </c>
    </row>
    <row r="239" spans="1:16" x14ac:dyDescent="0.3">
      <c r="A239" t="s">
        <v>206</v>
      </c>
      <c r="B239" t="s">
        <v>227</v>
      </c>
      <c r="C239" t="s">
        <v>45</v>
      </c>
      <c r="D239" s="8">
        <v>43579</v>
      </c>
      <c r="E239" s="8">
        <v>43944</v>
      </c>
      <c r="F239" t="s">
        <v>61</v>
      </c>
      <c r="G239" t="s">
        <v>62</v>
      </c>
      <c r="H239" t="s">
        <v>2</v>
      </c>
      <c r="I239" t="s">
        <v>63</v>
      </c>
      <c r="J239" t="s">
        <v>26</v>
      </c>
      <c r="K239">
        <v>1747.2</v>
      </c>
      <c r="L239" s="8">
        <v>43663</v>
      </c>
      <c r="M239" t="s">
        <v>67</v>
      </c>
      <c r="N239" t="s">
        <v>66</v>
      </c>
      <c r="P239" s="8">
        <v>43852</v>
      </c>
    </row>
    <row r="240" spans="1:16" x14ac:dyDescent="0.3">
      <c r="A240" t="s">
        <v>206</v>
      </c>
      <c r="B240" t="s">
        <v>227</v>
      </c>
      <c r="C240" t="s">
        <v>45</v>
      </c>
      <c r="D240" s="8">
        <v>43579</v>
      </c>
      <c r="E240" s="8">
        <v>43944</v>
      </c>
      <c r="F240" t="s">
        <v>61</v>
      </c>
      <c r="G240" t="s">
        <v>62</v>
      </c>
      <c r="H240" t="s">
        <v>2</v>
      </c>
      <c r="I240" t="s">
        <v>63</v>
      </c>
      <c r="J240" t="s">
        <v>26</v>
      </c>
      <c r="K240">
        <v>2458.58</v>
      </c>
      <c r="L240" s="8">
        <v>43599</v>
      </c>
      <c r="M240" t="s">
        <v>67</v>
      </c>
      <c r="N240" t="s">
        <v>66</v>
      </c>
      <c r="P240" s="8">
        <v>43852</v>
      </c>
    </row>
    <row r="241" spans="1:16" x14ac:dyDescent="0.3">
      <c r="A241" t="s">
        <v>206</v>
      </c>
      <c r="B241" t="s">
        <v>228</v>
      </c>
      <c r="C241" t="s">
        <v>54</v>
      </c>
      <c r="D241" s="8">
        <v>43191</v>
      </c>
      <c r="E241" s="8">
        <v>43555</v>
      </c>
      <c r="F241" t="s">
        <v>61</v>
      </c>
      <c r="G241" t="s">
        <v>62</v>
      </c>
      <c r="H241" t="s">
        <v>2</v>
      </c>
      <c r="I241" t="s">
        <v>63</v>
      </c>
      <c r="J241" t="s">
        <v>26</v>
      </c>
      <c r="K241">
        <v>11249.93</v>
      </c>
      <c r="L241" s="8">
        <v>43191</v>
      </c>
      <c r="M241" t="s">
        <v>48</v>
      </c>
      <c r="N241" t="s">
        <v>199</v>
      </c>
      <c r="O241" t="s">
        <v>229</v>
      </c>
      <c r="P241" s="8">
        <v>43852</v>
      </c>
    </row>
    <row r="242" spans="1:16" x14ac:dyDescent="0.3">
      <c r="A242" t="s">
        <v>206</v>
      </c>
      <c r="B242" t="s">
        <v>230</v>
      </c>
      <c r="C242" t="s">
        <v>54</v>
      </c>
      <c r="D242" s="8">
        <v>43191</v>
      </c>
      <c r="E242" s="8">
        <v>43555</v>
      </c>
      <c r="F242" t="s">
        <v>61</v>
      </c>
      <c r="G242" t="s">
        <v>62</v>
      </c>
      <c r="H242" t="s">
        <v>2</v>
      </c>
      <c r="I242" t="s">
        <v>63</v>
      </c>
      <c r="J242" t="s">
        <v>26</v>
      </c>
      <c r="K242">
        <v>14603.3</v>
      </c>
      <c r="L242" s="8">
        <v>43191</v>
      </c>
      <c r="M242" t="s">
        <v>48</v>
      </c>
      <c r="N242" t="s">
        <v>199</v>
      </c>
      <c r="O242" t="s">
        <v>229</v>
      </c>
      <c r="P242" s="8">
        <v>43852</v>
      </c>
    </row>
    <row r="243" spans="1:16" x14ac:dyDescent="0.3">
      <c r="A243" t="s">
        <v>206</v>
      </c>
      <c r="B243" t="s">
        <v>231</v>
      </c>
      <c r="C243" t="s">
        <v>54</v>
      </c>
      <c r="D243" s="8">
        <v>43264</v>
      </c>
      <c r="E243" s="8">
        <v>43628</v>
      </c>
      <c r="F243" t="s">
        <v>61</v>
      </c>
      <c r="G243" t="s">
        <v>62</v>
      </c>
      <c r="H243" t="s">
        <v>2</v>
      </c>
      <c r="I243" t="s">
        <v>63</v>
      </c>
      <c r="J243" t="s">
        <v>26</v>
      </c>
      <c r="K243">
        <v>28940.65</v>
      </c>
      <c r="L243" s="8">
        <v>43264</v>
      </c>
      <c r="M243" t="s">
        <v>48</v>
      </c>
      <c r="N243" t="s">
        <v>199</v>
      </c>
      <c r="O243" t="s">
        <v>229</v>
      </c>
      <c r="P243" s="8">
        <v>43852</v>
      </c>
    </row>
    <row r="244" spans="1:16" x14ac:dyDescent="0.3">
      <c r="A244" t="s">
        <v>206</v>
      </c>
      <c r="B244" t="s">
        <v>232</v>
      </c>
      <c r="C244" t="s">
        <v>54</v>
      </c>
      <c r="D244" s="8">
        <v>43191</v>
      </c>
      <c r="E244" s="8">
        <v>43555</v>
      </c>
      <c r="F244" t="s">
        <v>61</v>
      </c>
      <c r="G244" t="s">
        <v>62</v>
      </c>
      <c r="H244" t="s">
        <v>2</v>
      </c>
      <c r="I244" t="s">
        <v>63</v>
      </c>
      <c r="J244" t="s">
        <v>26</v>
      </c>
      <c r="K244">
        <v>146052.65</v>
      </c>
      <c r="L244" s="8">
        <v>43191</v>
      </c>
      <c r="M244" t="s">
        <v>48</v>
      </c>
      <c r="N244" t="s">
        <v>199</v>
      </c>
      <c r="O244" t="s">
        <v>229</v>
      </c>
      <c r="P244" s="8">
        <v>43852</v>
      </c>
    </row>
    <row r="245" spans="1:16" x14ac:dyDescent="0.3">
      <c r="A245" t="s">
        <v>206</v>
      </c>
      <c r="B245">
        <v>2309002897</v>
      </c>
      <c r="C245" t="s">
        <v>45</v>
      </c>
      <c r="D245" s="8">
        <v>43587</v>
      </c>
      <c r="E245" s="8">
        <v>43952</v>
      </c>
      <c r="F245" t="s">
        <v>58</v>
      </c>
      <c r="G245" t="s">
        <v>47</v>
      </c>
      <c r="H245" t="s">
        <v>2</v>
      </c>
      <c r="I245" t="s">
        <v>58</v>
      </c>
      <c r="J245" t="s">
        <v>26</v>
      </c>
      <c r="K245">
        <v>25000</v>
      </c>
      <c r="L245" s="8">
        <v>43587</v>
      </c>
      <c r="M245" t="s">
        <v>48</v>
      </c>
      <c r="N245" t="s">
        <v>49</v>
      </c>
      <c r="P245" s="8">
        <v>43852</v>
      </c>
    </row>
    <row r="246" spans="1:16" x14ac:dyDescent="0.3">
      <c r="A246" t="s">
        <v>206</v>
      </c>
      <c r="B246">
        <v>206312000000</v>
      </c>
      <c r="C246" t="s">
        <v>45</v>
      </c>
      <c r="D246" s="8">
        <v>43512</v>
      </c>
      <c r="E246" s="8">
        <v>43876</v>
      </c>
      <c r="F246" t="s">
        <v>61</v>
      </c>
      <c r="G246" t="s">
        <v>159</v>
      </c>
      <c r="H246" t="s">
        <v>2</v>
      </c>
      <c r="I246" t="s">
        <v>63</v>
      </c>
      <c r="J246" t="s">
        <v>24</v>
      </c>
      <c r="K246">
        <v>1148.93</v>
      </c>
      <c r="L246" s="8">
        <v>43512</v>
      </c>
      <c r="M246" t="s">
        <v>48</v>
      </c>
      <c r="N246" t="s">
        <v>49</v>
      </c>
      <c r="P246" s="8">
        <v>43852</v>
      </c>
    </row>
    <row r="247" spans="1:16" x14ac:dyDescent="0.3">
      <c r="A247" t="s">
        <v>206</v>
      </c>
      <c r="B247">
        <v>206314000000</v>
      </c>
      <c r="C247" t="s">
        <v>45</v>
      </c>
      <c r="D247" s="8">
        <v>43512</v>
      </c>
      <c r="E247" s="8">
        <v>43876</v>
      </c>
      <c r="F247" t="s">
        <v>61</v>
      </c>
      <c r="G247" t="s">
        <v>159</v>
      </c>
      <c r="H247" t="s">
        <v>2</v>
      </c>
      <c r="I247" t="s">
        <v>63</v>
      </c>
      <c r="J247" t="s">
        <v>24</v>
      </c>
      <c r="K247">
        <v>58300</v>
      </c>
      <c r="L247" s="8">
        <v>43512</v>
      </c>
      <c r="M247" t="s">
        <v>48</v>
      </c>
      <c r="N247" t="s">
        <v>49</v>
      </c>
      <c r="P247" s="8">
        <v>43852</v>
      </c>
    </row>
    <row r="248" spans="1:16" x14ac:dyDescent="0.3">
      <c r="A248" t="s">
        <v>206</v>
      </c>
      <c r="B248">
        <v>8907502</v>
      </c>
      <c r="C248" t="s">
        <v>54</v>
      </c>
      <c r="D248" s="8">
        <v>43155</v>
      </c>
      <c r="E248" s="8">
        <v>43519</v>
      </c>
      <c r="F248" t="s">
        <v>58</v>
      </c>
      <c r="G248" t="s">
        <v>88</v>
      </c>
      <c r="H248" t="s">
        <v>2</v>
      </c>
      <c r="I248" t="s">
        <v>80</v>
      </c>
      <c r="J248" t="s">
        <v>26</v>
      </c>
      <c r="K248">
        <v>6250</v>
      </c>
      <c r="L248" s="8">
        <v>43155</v>
      </c>
      <c r="M248" t="s">
        <v>48</v>
      </c>
      <c r="N248" t="s">
        <v>49</v>
      </c>
      <c r="P248" s="8">
        <v>43852</v>
      </c>
    </row>
    <row r="249" spans="1:16" x14ac:dyDescent="0.3">
      <c r="A249" t="s">
        <v>206</v>
      </c>
      <c r="B249" t="s">
        <v>233</v>
      </c>
      <c r="C249" t="s">
        <v>45</v>
      </c>
      <c r="D249" s="8">
        <v>43520</v>
      </c>
      <c r="E249" s="8">
        <v>43884</v>
      </c>
      <c r="F249" t="s">
        <v>58</v>
      </c>
      <c r="G249" t="s">
        <v>79</v>
      </c>
      <c r="H249" t="s">
        <v>2</v>
      </c>
      <c r="I249" t="s">
        <v>80</v>
      </c>
      <c r="J249" t="s">
        <v>26</v>
      </c>
      <c r="K249">
        <v>6250</v>
      </c>
      <c r="L249" s="8">
        <v>43520</v>
      </c>
      <c r="M249" t="s">
        <v>48</v>
      </c>
      <c r="N249" t="s">
        <v>26</v>
      </c>
      <c r="P249" s="8">
        <v>43852</v>
      </c>
    </row>
    <row r="250" spans="1:16" x14ac:dyDescent="0.3">
      <c r="A250" t="s">
        <v>206</v>
      </c>
      <c r="B250" t="s">
        <v>234</v>
      </c>
      <c r="C250" t="s">
        <v>54</v>
      </c>
      <c r="D250" s="8">
        <v>43157</v>
      </c>
      <c r="E250" s="8">
        <v>43521</v>
      </c>
      <c r="F250" t="s">
        <v>58</v>
      </c>
      <c r="G250" t="s">
        <v>88</v>
      </c>
      <c r="H250" t="s">
        <v>2</v>
      </c>
      <c r="I250" t="s">
        <v>80</v>
      </c>
      <c r="J250" t="s">
        <v>26</v>
      </c>
      <c r="K250">
        <v>12500</v>
      </c>
      <c r="L250" s="8">
        <v>43157</v>
      </c>
      <c r="M250" t="s">
        <v>48</v>
      </c>
      <c r="N250" t="s">
        <v>49</v>
      </c>
      <c r="P250" s="8">
        <v>43852</v>
      </c>
    </row>
    <row r="251" spans="1:16" x14ac:dyDescent="0.3">
      <c r="A251" t="s">
        <v>206</v>
      </c>
      <c r="B251" t="s">
        <v>235</v>
      </c>
      <c r="C251" t="s">
        <v>45</v>
      </c>
      <c r="D251" s="8">
        <v>43522</v>
      </c>
      <c r="E251" s="8">
        <v>43886</v>
      </c>
      <c r="F251" t="s">
        <v>58</v>
      </c>
      <c r="G251" t="s">
        <v>79</v>
      </c>
      <c r="H251" t="s">
        <v>2</v>
      </c>
      <c r="I251" t="s">
        <v>80</v>
      </c>
      <c r="J251" t="s">
        <v>26</v>
      </c>
      <c r="K251">
        <v>12500</v>
      </c>
      <c r="L251" s="8">
        <v>43522</v>
      </c>
      <c r="M251" t="s">
        <v>48</v>
      </c>
      <c r="N251" t="s">
        <v>26</v>
      </c>
      <c r="P251" s="8">
        <v>43852</v>
      </c>
    </row>
    <row r="252" spans="1:16" x14ac:dyDescent="0.3">
      <c r="A252" t="s">
        <v>206</v>
      </c>
      <c r="B252">
        <v>2280082714</v>
      </c>
      <c r="C252" t="s">
        <v>45</v>
      </c>
      <c r="D252" s="8">
        <v>43535</v>
      </c>
      <c r="E252" s="8">
        <v>43900</v>
      </c>
      <c r="F252" t="s">
        <v>57</v>
      </c>
      <c r="G252" t="s">
        <v>79</v>
      </c>
      <c r="H252" t="s">
        <v>2</v>
      </c>
      <c r="I252" t="s">
        <v>80</v>
      </c>
      <c r="J252" t="s">
        <v>25</v>
      </c>
      <c r="K252">
        <v>2645.75</v>
      </c>
      <c r="L252" s="8">
        <v>43535</v>
      </c>
      <c r="M252" t="s">
        <v>48</v>
      </c>
      <c r="N252" t="s">
        <v>49</v>
      </c>
      <c r="P252" s="8">
        <v>43852</v>
      </c>
    </row>
    <row r="253" spans="1:16" x14ac:dyDescent="0.3">
      <c r="A253" t="s">
        <v>206</v>
      </c>
      <c r="B253" t="s">
        <v>236</v>
      </c>
      <c r="C253" t="s">
        <v>54</v>
      </c>
      <c r="D253" s="8">
        <v>43158</v>
      </c>
      <c r="E253" s="8">
        <v>43522</v>
      </c>
      <c r="F253" t="s">
        <v>55</v>
      </c>
      <c r="G253" t="s">
        <v>47</v>
      </c>
      <c r="H253" t="s">
        <v>2</v>
      </c>
      <c r="I253" t="s">
        <v>71</v>
      </c>
      <c r="J253" t="s">
        <v>24</v>
      </c>
      <c r="K253">
        <v>2939.29</v>
      </c>
      <c r="L253" s="8">
        <v>43158</v>
      </c>
      <c r="M253" t="s">
        <v>48</v>
      </c>
      <c r="N253" t="s">
        <v>49</v>
      </c>
      <c r="P253" s="8">
        <v>43852</v>
      </c>
    </row>
    <row r="254" spans="1:16" x14ac:dyDescent="0.3">
      <c r="A254" t="s">
        <v>206</v>
      </c>
      <c r="B254">
        <v>8539756</v>
      </c>
      <c r="C254" t="s">
        <v>54</v>
      </c>
      <c r="D254" s="8">
        <v>43158</v>
      </c>
      <c r="E254" s="8">
        <v>43522</v>
      </c>
      <c r="F254" t="s">
        <v>55</v>
      </c>
      <c r="G254" t="s">
        <v>47</v>
      </c>
      <c r="H254" t="s">
        <v>2</v>
      </c>
      <c r="I254" t="s">
        <v>71</v>
      </c>
      <c r="J254" t="s">
        <v>26</v>
      </c>
      <c r="K254">
        <v>5207.66</v>
      </c>
      <c r="L254" s="8">
        <v>43158</v>
      </c>
      <c r="M254" t="s">
        <v>48</v>
      </c>
      <c r="N254" t="s">
        <v>49</v>
      </c>
      <c r="P254" s="8">
        <v>43852</v>
      </c>
    </row>
    <row r="255" spans="1:16" x14ac:dyDescent="0.3">
      <c r="A255" t="s">
        <v>206</v>
      </c>
      <c r="B255" t="s">
        <v>237</v>
      </c>
      <c r="C255" t="s">
        <v>45</v>
      </c>
      <c r="D255" s="8">
        <v>43523</v>
      </c>
      <c r="E255" s="8">
        <v>43887</v>
      </c>
      <c r="F255" t="s">
        <v>55</v>
      </c>
      <c r="G255" t="s">
        <v>47</v>
      </c>
      <c r="H255" t="s">
        <v>2</v>
      </c>
      <c r="I255" t="s">
        <v>71</v>
      </c>
      <c r="J255" t="s">
        <v>26</v>
      </c>
      <c r="K255">
        <v>5601.1</v>
      </c>
      <c r="L255" s="8">
        <v>43523</v>
      </c>
      <c r="M255" t="s">
        <v>48</v>
      </c>
      <c r="N255" t="s">
        <v>26</v>
      </c>
      <c r="P255" s="8">
        <v>43852</v>
      </c>
    </row>
    <row r="256" spans="1:16" x14ac:dyDescent="0.3">
      <c r="A256" t="s">
        <v>206</v>
      </c>
      <c r="B256" t="s">
        <v>238</v>
      </c>
      <c r="C256" t="s">
        <v>54</v>
      </c>
      <c r="D256" s="8">
        <v>43158</v>
      </c>
      <c r="E256" s="8">
        <v>43522</v>
      </c>
      <c r="F256" t="s">
        <v>55</v>
      </c>
      <c r="G256" t="s">
        <v>47</v>
      </c>
      <c r="H256" t="s">
        <v>2</v>
      </c>
      <c r="I256" t="s">
        <v>71</v>
      </c>
      <c r="J256" t="s">
        <v>25</v>
      </c>
      <c r="K256">
        <v>1972.37</v>
      </c>
      <c r="L256" s="8">
        <v>43158</v>
      </c>
      <c r="M256" t="s">
        <v>48</v>
      </c>
      <c r="N256" t="s">
        <v>49</v>
      </c>
      <c r="P256" s="8">
        <v>43852</v>
      </c>
    </row>
    <row r="257" spans="1:16" x14ac:dyDescent="0.3">
      <c r="A257" t="s">
        <v>206</v>
      </c>
      <c r="B257" t="s">
        <v>202</v>
      </c>
      <c r="C257" t="s">
        <v>45</v>
      </c>
      <c r="D257" s="8">
        <v>43523</v>
      </c>
      <c r="E257" s="8">
        <v>43887</v>
      </c>
      <c r="F257" t="s">
        <v>55</v>
      </c>
      <c r="G257" t="s">
        <v>47</v>
      </c>
      <c r="H257" t="s">
        <v>2</v>
      </c>
      <c r="I257" t="s">
        <v>71</v>
      </c>
      <c r="J257" t="s">
        <v>25</v>
      </c>
      <c r="K257">
        <v>2141.5500000000002</v>
      </c>
      <c r="L257" s="8">
        <v>43523</v>
      </c>
      <c r="M257" t="s">
        <v>48</v>
      </c>
      <c r="N257" t="s">
        <v>26</v>
      </c>
      <c r="P257" s="8">
        <v>43852</v>
      </c>
    </row>
    <row r="258" spans="1:16" x14ac:dyDescent="0.3">
      <c r="A258" t="s">
        <v>206</v>
      </c>
      <c r="B258" t="s">
        <v>239</v>
      </c>
      <c r="C258" t="s">
        <v>45</v>
      </c>
      <c r="D258" s="8">
        <v>43523</v>
      </c>
      <c r="E258" s="8">
        <v>43887</v>
      </c>
      <c r="F258" t="s">
        <v>55</v>
      </c>
      <c r="G258" t="s">
        <v>47</v>
      </c>
      <c r="H258" t="s">
        <v>2</v>
      </c>
      <c r="I258" t="s">
        <v>71</v>
      </c>
      <c r="J258" t="s">
        <v>26</v>
      </c>
      <c r="K258">
        <v>3136.39</v>
      </c>
      <c r="L258" s="8">
        <v>43526</v>
      </c>
      <c r="M258" t="s">
        <v>48</v>
      </c>
      <c r="N258" t="s">
        <v>26</v>
      </c>
      <c r="P258" s="8">
        <v>43852</v>
      </c>
    </row>
    <row r="259" spans="1:16" x14ac:dyDescent="0.3">
      <c r="A259" t="s">
        <v>206</v>
      </c>
      <c r="B259">
        <v>1.6026192112042202E+17</v>
      </c>
      <c r="C259" t="s">
        <v>45</v>
      </c>
      <c r="D259" s="8">
        <v>43784</v>
      </c>
      <c r="E259" s="8">
        <v>44149</v>
      </c>
      <c r="F259" t="s">
        <v>55</v>
      </c>
      <c r="G259" t="s">
        <v>47</v>
      </c>
      <c r="H259" t="s">
        <v>2</v>
      </c>
      <c r="I259" t="s">
        <v>77</v>
      </c>
      <c r="J259" t="s">
        <v>26</v>
      </c>
      <c r="K259">
        <v>35127.9</v>
      </c>
      <c r="L259" s="8">
        <v>43784</v>
      </c>
      <c r="M259" t="s">
        <v>48</v>
      </c>
      <c r="N259" t="s">
        <v>49</v>
      </c>
      <c r="P259" s="8">
        <v>43852</v>
      </c>
    </row>
    <row r="260" spans="1:16" x14ac:dyDescent="0.3">
      <c r="A260" t="s">
        <v>206</v>
      </c>
      <c r="B260" t="s">
        <v>240</v>
      </c>
      <c r="C260" t="s">
        <v>45</v>
      </c>
      <c r="D260" s="8">
        <v>43536</v>
      </c>
      <c r="E260" s="8">
        <v>43901</v>
      </c>
      <c r="F260" t="s">
        <v>155</v>
      </c>
      <c r="G260" t="s">
        <v>121</v>
      </c>
      <c r="H260" t="s">
        <v>2</v>
      </c>
      <c r="I260" t="s">
        <v>56</v>
      </c>
      <c r="J260" t="s">
        <v>25</v>
      </c>
      <c r="K260">
        <v>18229.13</v>
      </c>
      <c r="L260" s="8">
        <v>43536</v>
      </c>
      <c r="M260" t="s">
        <v>48</v>
      </c>
      <c r="N260" t="s">
        <v>49</v>
      </c>
      <c r="P260" s="8">
        <v>43852</v>
      </c>
    </row>
    <row r="261" spans="1:16" x14ac:dyDescent="0.3">
      <c r="A261" t="s">
        <v>206</v>
      </c>
      <c r="B261" t="s">
        <v>241</v>
      </c>
      <c r="C261" t="s">
        <v>45</v>
      </c>
      <c r="D261" s="8">
        <v>43175</v>
      </c>
      <c r="E261" s="8">
        <v>43539</v>
      </c>
      <c r="F261" t="s">
        <v>57</v>
      </c>
      <c r="G261" t="s">
        <v>121</v>
      </c>
      <c r="H261" t="s">
        <v>2</v>
      </c>
      <c r="I261" t="s">
        <v>58</v>
      </c>
      <c r="J261" t="s">
        <v>25</v>
      </c>
      <c r="K261">
        <v>6158.75</v>
      </c>
      <c r="L261" s="8">
        <v>43175</v>
      </c>
      <c r="M261" t="s">
        <v>48</v>
      </c>
      <c r="N261" t="s">
        <v>49</v>
      </c>
      <c r="P261" s="8">
        <v>43852</v>
      </c>
    </row>
    <row r="262" spans="1:16" x14ac:dyDescent="0.3">
      <c r="A262" t="s">
        <v>206</v>
      </c>
      <c r="B262" t="s">
        <v>242</v>
      </c>
      <c r="C262" t="s">
        <v>45</v>
      </c>
      <c r="D262" s="8">
        <v>43122</v>
      </c>
      <c r="E262" s="8">
        <v>43486</v>
      </c>
      <c r="F262" t="s">
        <v>46</v>
      </c>
      <c r="G262" t="s">
        <v>47</v>
      </c>
      <c r="H262" t="s">
        <v>2</v>
      </c>
      <c r="I262" t="s">
        <v>46</v>
      </c>
      <c r="J262" t="s">
        <v>25</v>
      </c>
      <c r="K262">
        <v>825</v>
      </c>
      <c r="L262" s="8">
        <v>43122</v>
      </c>
      <c r="M262" t="s">
        <v>48</v>
      </c>
      <c r="N262" t="s">
        <v>49</v>
      </c>
      <c r="P262" s="8">
        <v>43852</v>
      </c>
    </row>
    <row r="263" spans="1:16" x14ac:dyDescent="0.3">
      <c r="A263" t="s">
        <v>243</v>
      </c>
      <c r="B263" t="s">
        <v>244</v>
      </c>
      <c r="C263" t="s">
        <v>54</v>
      </c>
      <c r="D263" s="8">
        <v>43151</v>
      </c>
      <c r="E263" s="8">
        <v>43515</v>
      </c>
      <c r="F263" t="s">
        <v>57</v>
      </c>
      <c r="G263" t="s">
        <v>76</v>
      </c>
      <c r="H263" t="s">
        <v>2</v>
      </c>
      <c r="I263" t="s">
        <v>71</v>
      </c>
      <c r="J263" t="s">
        <v>26</v>
      </c>
      <c r="K263">
        <v>8452.1299999999992</v>
      </c>
      <c r="L263" s="8">
        <v>43151</v>
      </c>
      <c r="M263" t="s">
        <v>48</v>
      </c>
      <c r="N263" t="s">
        <v>49</v>
      </c>
      <c r="P263" s="8">
        <v>43852</v>
      </c>
    </row>
    <row r="264" spans="1:16" x14ac:dyDescent="0.3">
      <c r="A264" t="s">
        <v>243</v>
      </c>
      <c r="B264" t="s">
        <v>245</v>
      </c>
      <c r="C264" t="s">
        <v>45</v>
      </c>
      <c r="D264" s="8">
        <v>43466</v>
      </c>
      <c r="E264" s="8">
        <v>43830</v>
      </c>
      <c r="F264" t="s">
        <v>55</v>
      </c>
      <c r="G264" t="s">
        <v>76</v>
      </c>
      <c r="H264" t="s">
        <v>2</v>
      </c>
      <c r="I264" t="s">
        <v>71</v>
      </c>
      <c r="J264" t="s">
        <v>25</v>
      </c>
      <c r="K264">
        <v>7475</v>
      </c>
      <c r="L264" s="8">
        <v>43466</v>
      </c>
      <c r="M264" t="s">
        <v>48</v>
      </c>
      <c r="N264" t="s">
        <v>49</v>
      </c>
      <c r="P264" s="8">
        <v>43852</v>
      </c>
    </row>
    <row r="265" spans="1:16" x14ac:dyDescent="0.3">
      <c r="A265" t="s">
        <v>243</v>
      </c>
      <c r="B265" t="s">
        <v>246</v>
      </c>
      <c r="C265" t="s">
        <v>45</v>
      </c>
      <c r="D265" s="8">
        <v>43507</v>
      </c>
      <c r="E265" s="8">
        <v>43871</v>
      </c>
      <c r="F265" t="s">
        <v>57</v>
      </c>
      <c r="G265" t="s">
        <v>76</v>
      </c>
      <c r="H265" t="s">
        <v>2</v>
      </c>
      <c r="I265" t="s">
        <v>71</v>
      </c>
      <c r="J265" t="s">
        <v>25</v>
      </c>
      <c r="K265">
        <v>15563.87</v>
      </c>
      <c r="L265" s="8">
        <v>43507</v>
      </c>
      <c r="M265" t="s">
        <v>48</v>
      </c>
      <c r="N265" t="s">
        <v>49</v>
      </c>
      <c r="P265" s="8">
        <v>43852</v>
      </c>
    </row>
    <row r="266" spans="1:16" x14ac:dyDescent="0.3">
      <c r="A266" t="s">
        <v>243</v>
      </c>
      <c r="B266">
        <v>43177302</v>
      </c>
      <c r="C266" t="s">
        <v>45</v>
      </c>
      <c r="D266" s="8">
        <v>43432</v>
      </c>
      <c r="E266" s="8">
        <v>43612</v>
      </c>
      <c r="F266" t="s">
        <v>57</v>
      </c>
      <c r="G266" t="s">
        <v>76</v>
      </c>
      <c r="H266" t="s">
        <v>2</v>
      </c>
      <c r="I266" t="s">
        <v>63</v>
      </c>
      <c r="J266" t="s">
        <v>25</v>
      </c>
      <c r="K266">
        <v>2739.83</v>
      </c>
      <c r="L266" s="8">
        <v>43432</v>
      </c>
      <c r="M266" t="s">
        <v>48</v>
      </c>
      <c r="N266" t="s">
        <v>49</v>
      </c>
      <c r="P266" s="8">
        <v>43852</v>
      </c>
    </row>
    <row r="267" spans="1:16" x14ac:dyDescent="0.3">
      <c r="A267" t="s">
        <v>243</v>
      </c>
      <c r="B267">
        <v>43179225</v>
      </c>
      <c r="C267" t="s">
        <v>45</v>
      </c>
      <c r="D267" s="8">
        <v>43463</v>
      </c>
      <c r="E267" s="8">
        <v>43644</v>
      </c>
      <c r="F267" t="s">
        <v>57</v>
      </c>
      <c r="G267" t="s">
        <v>76</v>
      </c>
      <c r="H267" t="s">
        <v>2</v>
      </c>
      <c r="I267" t="s">
        <v>63</v>
      </c>
      <c r="J267" t="s">
        <v>26</v>
      </c>
      <c r="K267">
        <v>2228.33</v>
      </c>
      <c r="L267" s="8">
        <v>43463</v>
      </c>
      <c r="M267" t="s">
        <v>48</v>
      </c>
      <c r="N267" t="s">
        <v>49</v>
      </c>
      <c r="P267" s="8">
        <v>43852</v>
      </c>
    </row>
    <row r="268" spans="1:16" x14ac:dyDescent="0.3">
      <c r="A268" t="s">
        <v>243</v>
      </c>
      <c r="B268" t="s">
        <v>247</v>
      </c>
      <c r="C268" t="s">
        <v>45</v>
      </c>
      <c r="D268" s="8">
        <v>43516</v>
      </c>
      <c r="E268" s="8">
        <v>43880</v>
      </c>
      <c r="F268" t="s">
        <v>57</v>
      </c>
      <c r="G268" t="s">
        <v>76</v>
      </c>
      <c r="H268" t="s">
        <v>2</v>
      </c>
      <c r="I268" t="s">
        <v>71</v>
      </c>
      <c r="J268" t="s">
        <v>26</v>
      </c>
      <c r="K268">
        <v>7162.88</v>
      </c>
      <c r="L268" s="8">
        <v>43516</v>
      </c>
      <c r="M268" t="s">
        <v>48</v>
      </c>
      <c r="N268" t="s">
        <v>26</v>
      </c>
      <c r="P268" s="8">
        <v>43852</v>
      </c>
    </row>
    <row r="269" spans="1:16" x14ac:dyDescent="0.3">
      <c r="A269" t="s">
        <v>243</v>
      </c>
      <c r="B269" t="s">
        <v>248</v>
      </c>
      <c r="C269" t="s">
        <v>45</v>
      </c>
      <c r="D269" s="8">
        <v>43504</v>
      </c>
      <c r="E269" s="8">
        <v>43868</v>
      </c>
      <c r="F269" t="s">
        <v>55</v>
      </c>
      <c r="G269" t="s">
        <v>159</v>
      </c>
      <c r="H269" t="s">
        <v>2</v>
      </c>
      <c r="I269" t="s">
        <v>71</v>
      </c>
      <c r="J269" t="s">
        <v>24</v>
      </c>
      <c r="K269">
        <v>1569.64</v>
      </c>
      <c r="L269" s="8">
        <v>43504</v>
      </c>
      <c r="M269" t="s">
        <v>48</v>
      </c>
      <c r="N269" t="s">
        <v>49</v>
      </c>
      <c r="P269" s="8">
        <v>43852</v>
      </c>
    </row>
    <row r="270" spans="1:16" x14ac:dyDescent="0.3">
      <c r="A270" t="s">
        <v>243</v>
      </c>
      <c r="B270" t="s">
        <v>249</v>
      </c>
      <c r="C270" t="s">
        <v>45</v>
      </c>
      <c r="D270" s="8">
        <v>43169</v>
      </c>
      <c r="E270" s="8">
        <v>43533</v>
      </c>
      <c r="F270" t="s">
        <v>55</v>
      </c>
      <c r="G270" t="s">
        <v>47</v>
      </c>
      <c r="H270" t="s">
        <v>2</v>
      </c>
      <c r="I270" t="s">
        <v>71</v>
      </c>
      <c r="J270" t="s">
        <v>24</v>
      </c>
      <c r="K270">
        <v>2340.25</v>
      </c>
      <c r="L270" s="8">
        <v>43169</v>
      </c>
      <c r="M270" t="s">
        <v>48</v>
      </c>
      <c r="N270" t="s">
        <v>49</v>
      </c>
      <c r="P270" s="8">
        <v>43852</v>
      </c>
    </row>
    <row r="271" spans="1:16" x14ac:dyDescent="0.3">
      <c r="A271" t="s">
        <v>243</v>
      </c>
      <c r="B271" t="s">
        <v>250</v>
      </c>
      <c r="C271" t="s">
        <v>45</v>
      </c>
      <c r="D271" s="8">
        <v>43169</v>
      </c>
      <c r="E271" s="8">
        <v>43533</v>
      </c>
      <c r="F271" t="s">
        <v>57</v>
      </c>
      <c r="G271" t="s">
        <v>47</v>
      </c>
      <c r="H271" t="s">
        <v>2</v>
      </c>
      <c r="I271" t="s">
        <v>71</v>
      </c>
      <c r="J271" t="s">
        <v>24</v>
      </c>
      <c r="K271">
        <v>125</v>
      </c>
      <c r="L271" s="8">
        <v>43169</v>
      </c>
      <c r="M271" t="s">
        <v>48</v>
      </c>
      <c r="N271" t="s">
        <v>49</v>
      </c>
      <c r="P271" s="8">
        <v>43852</v>
      </c>
    </row>
    <row r="272" spans="1:16" x14ac:dyDescent="0.3">
      <c r="A272" t="s">
        <v>243</v>
      </c>
      <c r="B272" t="s">
        <v>251</v>
      </c>
      <c r="C272" t="s">
        <v>45</v>
      </c>
      <c r="D272" s="8">
        <v>43252</v>
      </c>
      <c r="E272" s="8">
        <v>43616</v>
      </c>
      <c r="F272" t="s">
        <v>58</v>
      </c>
      <c r="G272" t="s">
        <v>121</v>
      </c>
      <c r="H272" t="s">
        <v>2</v>
      </c>
      <c r="I272" t="s">
        <v>58</v>
      </c>
      <c r="J272" t="s">
        <v>24</v>
      </c>
      <c r="K272">
        <v>100000</v>
      </c>
      <c r="L272" s="8">
        <v>43252</v>
      </c>
      <c r="M272" t="s">
        <v>48</v>
      </c>
      <c r="N272" t="s">
        <v>66</v>
      </c>
      <c r="P272" s="8">
        <v>43852</v>
      </c>
    </row>
    <row r="273" spans="1:16" x14ac:dyDescent="0.3">
      <c r="A273" t="s">
        <v>243</v>
      </c>
      <c r="B273" t="s">
        <v>251</v>
      </c>
      <c r="C273" t="s">
        <v>45</v>
      </c>
      <c r="D273" s="8">
        <v>43252</v>
      </c>
      <c r="E273" s="8">
        <v>43616</v>
      </c>
      <c r="F273" t="s">
        <v>58</v>
      </c>
      <c r="G273" t="s">
        <v>121</v>
      </c>
      <c r="H273" t="s">
        <v>2</v>
      </c>
      <c r="I273" t="s">
        <v>58</v>
      </c>
      <c r="J273" t="s">
        <v>24</v>
      </c>
      <c r="L273" s="8">
        <v>43315</v>
      </c>
      <c r="M273" t="s">
        <v>67</v>
      </c>
      <c r="N273" t="s">
        <v>66</v>
      </c>
      <c r="P273" s="8">
        <v>43852</v>
      </c>
    </row>
    <row r="274" spans="1:16" x14ac:dyDescent="0.3">
      <c r="A274" t="s">
        <v>243</v>
      </c>
      <c r="B274" t="s">
        <v>252</v>
      </c>
      <c r="C274" t="s">
        <v>45</v>
      </c>
      <c r="D274" s="8">
        <v>43577</v>
      </c>
      <c r="E274" s="8">
        <v>43942</v>
      </c>
      <c r="F274" t="s">
        <v>58</v>
      </c>
      <c r="G274" t="s">
        <v>121</v>
      </c>
      <c r="H274" t="s">
        <v>2</v>
      </c>
      <c r="I274" t="s">
        <v>58</v>
      </c>
      <c r="J274" t="s">
        <v>25</v>
      </c>
      <c r="K274">
        <v>60025</v>
      </c>
      <c r="L274" s="8">
        <v>43577</v>
      </c>
      <c r="M274" t="s">
        <v>48</v>
      </c>
      <c r="N274" t="s">
        <v>49</v>
      </c>
      <c r="P274" s="8">
        <v>43852</v>
      </c>
    </row>
    <row r="275" spans="1:16" x14ac:dyDescent="0.3">
      <c r="A275" t="s">
        <v>243</v>
      </c>
      <c r="B275">
        <v>2.9992028732742001E+18</v>
      </c>
      <c r="C275" t="s">
        <v>45</v>
      </c>
      <c r="D275" s="8">
        <v>43654</v>
      </c>
      <c r="E275" s="8">
        <v>44019</v>
      </c>
      <c r="F275" t="s">
        <v>58</v>
      </c>
      <c r="G275" t="s">
        <v>121</v>
      </c>
      <c r="H275" t="s">
        <v>2</v>
      </c>
      <c r="I275" t="s">
        <v>58</v>
      </c>
      <c r="J275" t="s">
        <v>25</v>
      </c>
      <c r="K275">
        <v>60025</v>
      </c>
      <c r="L275" s="8">
        <v>43654</v>
      </c>
      <c r="M275" t="s">
        <v>48</v>
      </c>
      <c r="N275" t="s">
        <v>49</v>
      </c>
      <c r="P275" s="8">
        <v>43852</v>
      </c>
    </row>
    <row r="276" spans="1:16" x14ac:dyDescent="0.3">
      <c r="A276" t="s">
        <v>243</v>
      </c>
      <c r="B276">
        <v>2.9992028733097999E+18</v>
      </c>
      <c r="C276" t="s">
        <v>45</v>
      </c>
      <c r="D276" s="8">
        <v>43654</v>
      </c>
      <c r="E276" s="8">
        <v>44019</v>
      </c>
      <c r="F276" t="s">
        <v>58</v>
      </c>
      <c r="G276" t="s">
        <v>121</v>
      </c>
      <c r="H276" t="s">
        <v>2</v>
      </c>
      <c r="I276" t="s">
        <v>58</v>
      </c>
      <c r="J276" t="s">
        <v>25</v>
      </c>
      <c r="K276">
        <v>60025</v>
      </c>
      <c r="L276" s="8">
        <v>43654</v>
      </c>
      <c r="M276" t="s">
        <v>48</v>
      </c>
      <c r="N276" t="s">
        <v>49</v>
      </c>
      <c r="P276" s="8">
        <v>43852</v>
      </c>
    </row>
    <row r="277" spans="1:16" x14ac:dyDescent="0.3">
      <c r="A277" t="s">
        <v>243</v>
      </c>
      <c r="B277" t="s">
        <v>253</v>
      </c>
      <c r="C277" t="s">
        <v>54</v>
      </c>
      <c r="D277" s="8">
        <v>43280</v>
      </c>
      <c r="E277" s="8">
        <v>43644</v>
      </c>
      <c r="F277" t="s">
        <v>61</v>
      </c>
      <c r="G277" t="s">
        <v>62</v>
      </c>
      <c r="H277" t="s">
        <v>2</v>
      </c>
      <c r="I277" t="s">
        <v>63</v>
      </c>
      <c r="J277" t="s">
        <v>26</v>
      </c>
      <c r="K277">
        <v>5839.35</v>
      </c>
      <c r="L277" s="8">
        <v>43280</v>
      </c>
      <c r="M277" t="s">
        <v>48</v>
      </c>
      <c r="N277" t="s">
        <v>199</v>
      </c>
      <c r="O277" t="s">
        <v>229</v>
      </c>
      <c r="P277" s="8">
        <v>43852</v>
      </c>
    </row>
    <row r="278" spans="1:16" x14ac:dyDescent="0.3">
      <c r="A278" t="s">
        <v>243</v>
      </c>
      <c r="B278" t="s">
        <v>254</v>
      </c>
      <c r="C278" t="s">
        <v>45</v>
      </c>
      <c r="D278" s="8">
        <v>43466</v>
      </c>
      <c r="E278" s="8">
        <v>43830</v>
      </c>
      <c r="F278" t="s">
        <v>46</v>
      </c>
      <c r="G278" t="s">
        <v>79</v>
      </c>
      <c r="H278" t="s">
        <v>2</v>
      </c>
      <c r="I278" t="s">
        <v>80</v>
      </c>
      <c r="J278" t="s">
        <v>26</v>
      </c>
      <c r="K278">
        <v>36833.85</v>
      </c>
      <c r="L278" s="8">
        <v>43466</v>
      </c>
      <c r="M278" t="s">
        <v>48</v>
      </c>
      <c r="N278" t="s">
        <v>26</v>
      </c>
      <c r="P278" s="8">
        <v>43852</v>
      </c>
    </row>
    <row r="279" spans="1:16" x14ac:dyDescent="0.3">
      <c r="A279" t="s">
        <v>243</v>
      </c>
      <c r="B279" t="s">
        <v>255</v>
      </c>
      <c r="C279" t="s">
        <v>45</v>
      </c>
      <c r="D279" s="8">
        <v>43282</v>
      </c>
      <c r="E279" s="8">
        <v>43646</v>
      </c>
      <c r="F279" t="s">
        <v>57</v>
      </c>
      <c r="G279" t="s">
        <v>79</v>
      </c>
      <c r="H279" t="s">
        <v>2</v>
      </c>
      <c r="I279" t="s">
        <v>80</v>
      </c>
      <c r="J279" t="s">
        <v>26</v>
      </c>
      <c r="K279">
        <v>6268.75</v>
      </c>
      <c r="L279" s="8">
        <v>43646</v>
      </c>
      <c r="M279" t="s">
        <v>48</v>
      </c>
      <c r="N279" t="s">
        <v>49</v>
      </c>
      <c r="P279" s="8">
        <v>43852</v>
      </c>
    </row>
    <row r="280" spans="1:16" x14ac:dyDescent="0.3">
      <c r="A280" t="s">
        <v>243</v>
      </c>
      <c r="B280" t="s">
        <v>256</v>
      </c>
      <c r="C280" t="s">
        <v>45</v>
      </c>
      <c r="D280" s="8">
        <v>43282</v>
      </c>
      <c r="E280" s="8">
        <v>43646</v>
      </c>
      <c r="F280" t="s">
        <v>55</v>
      </c>
      <c r="G280" t="s">
        <v>79</v>
      </c>
      <c r="H280" t="s">
        <v>2</v>
      </c>
      <c r="I280" t="s">
        <v>80</v>
      </c>
      <c r="J280" t="s">
        <v>26</v>
      </c>
      <c r="K280">
        <v>45473.07</v>
      </c>
      <c r="L280" s="8">
        <v>43646</v>
      </c>
      <c r="M280" t="s">
        <v>48</v>
      </c>
      <c r="N280" t="s">
        <v>49</v>
      </c>
      <c r="P280" s="8">
        <v>43852</v>
      </c>
    </row>
    <row r="281" spans="1:16" x14ac:dyDescent="0.3">
      <c r="A281" t="s">
        <v>243</v>
      </c>
      <c r="B281" t="s">
        <v>257</v>
      </c>
      <c r="C281" t="s">
        <v>45</v>
      </c>
      <c r="D281" s="8">
        <v>43282</v>
      </c>
      <c r="E281" s="8">
        <v>43646</v>
      </c>
      <c r="F281" t="s">
        <v>57</v>
      </c>
      <c r="G281" t="s">
        <v>79</v>
      </c>
      <c r="H281" t="s">
        <v>2</v>
      </c>
      <c r="I281" t="s">
        <v>80</v>
      </c>
      <c r="J281" t="s">
        <v>26</v>
      </c>
      <c r="K281">
        <v>9436.56</v>
      </c>
      <c r="L281" s="8">
        <v>43646</v>
      </c>
      <c r="M281" t="s">
        <v>48</v>
      </c>
      <c r="N281" t="s">
        <v>49</v>
      </c>
      <c r="P281" s="8">
        <v>43852</v>
      </c>
    </row>
    <row r="282" spans="1:16" x14ac:dyDescent="0.3">
      <c r="A282" t="s">
        <v>243</v>
      </c>
      <c r="B282" t="s">
        <v>258</v>
      </c>
      <c r="C282" t="s">
        <v>45</v>
      </c>
      <c r="D282" s="8">
        <v>43282</v>
      </c>
      <c r="E282" s="8">
        <v>43646</v>
      </c>
      <c r="F282" t="s">
        <v>58</v>
      </c>
      <c r="G282" t="s">
        <v>79</v>
      </c>
      <c r="H282" t="s">
        <v>2</v>
      </c>
      <c r="I282" t="s">
        <v>80</v>
      </c>
      <c r="J282" t="s">
        <v>26</v>
      </c>
      <c r="K282">
        <v>30030.63</v>
      </c>
      <c r="L282" s="8">
        <v>43646</v>
      </c>
      <c r="M282" t="s">
        <v>48</v>
      </c>
      <c r="N282" t="s">
        <v>49</v>
      </c>
      <c r="P282" s="8">
        <v>43852</v>
      </c>
    </row>
    <row r="283" spans="1:16" x14ac:dyDescent="0.3">
      <c r="A283" t="s">
        <v>243</v>
      </c>
      <c r="B283" t="s">
        <v>259</v>
      </c>
      <c r="C283" t="s">
        <v>45</v>
      </c>
      <c r="D283" s="8">
        <v>43369</v>
      </c>
      <c r="E283" s="8">
        <v>43733</v>
      </c>
      <c r="F283" t="s">
        <v>46</v>
      </c>
      <c r="G283" t="s">
        <v>47</v>
      </c>
      <c r="H283" t="s">
        <v>2</v>
      </c>
      <c r="I283" t="s">
        <v>46</v>
      </c>
      <c r="J283" t="s">
        <v>25</v>
      </c>
      <c r="K283">
        <v>2722.5</v>
      </c>
      <c r="L283" s="8">
        <v>43369</v>
      </c>
      <c r="M283" t="s">
        <v>48</v>
      </c>
      <c r="N283" t="s">
        <v>49</v>
      </c>
      <c r="P283" s="8">
        <v>43852</v>
      </c>
    </row>
    <row r="284" spans="1:16" x14ac:dyDescent="0.3">
      <c r="A284" t="s">
        <v>243</v>
      </c>
      <c r="B284">
        <v>9.1000036171699995E+19</v>
      </c>
      <c r="C284" t="s">
        <v>54</v>
      </c>
      <c r="D284" s="8">
        <v>43081</v>
      </c>
      <c r="E284" s="8">
        <v>43445</v>
      </c>
      <c r="F284" t="s">
        <v>58</v>
      </c>
      <c r="G284" t="s">
        <v>99</v>
      </c>
      <c r="H284" t="s">
        <v>2</v>
      </c>
      <c r="I284" t="s">
        <v>58</v>
      </c>
      <c r="J284" t="s">
        <v>24</v>
      </c>
      <c r="K284">
        <v>71875</v>
      </c>
      <c r="L284" s="8">
        <v>43081</v>
      </c>
      <c r="M284" t="s">
        <v>48</v>
      </c>
      <c r="N284" t="s">
        <v>49</v>
      </c>
      <c r="P284" s="8">
        <v>43852</v>
      </c>
    </row>
    <row r="285" spans="1:16" x14ac:dyDescent="0.3">
      <c r="A285" t="s">
        <v>243</v>
      </c>
      <c r="B285">
        <v>9.1000036181700002E+19</v>
      </c>
      <c r="C285" t="s">
        <v>45</v>
      </c>
      <c r="D285" s="8">
        <v>43446</v>
      </c>
      <c r="E285" s="8">
        <v>43810</v>
      </c>
      <c r="F285" t="s">
        <v>58</v>
      </c>
      <c r="G285" t="s">
        <v>99</v>
      </c>
      <c r="H285" t="s">
        <v>2</v>
      </c>
      <c r="I285" t="s">
        <v>58</v>
      </c>
      <c r="J285" t="s">
        <v>26</v>
      </c>
      <c r="K285">
        <v>62500</v>
      </c>
      <c r="L285" s="8">
        <v>43446</v>
      </c>
      <c r="M285" t="s">
        <v>48</v>
      </c>
      <c r="N285" t="s">
        <v>26</v>
      </c>
      <c r="P285" s="8">
        <v>43852</v>
      </c>
    </row>
    <row r="286" spans="1:16" x14ac:dyDescent="0.3">
      <c r="A286" t="s">
        <v>243</v>
      </c>
      <c r="B286">
        <v>304001140</v>
      </c>
      <c r="C286" t="s">
        <v>45</v>
      </c>
      <c r="D286" s="8">
        <v>43313</v>
      </c>
      <c r="E286" s="8">
        <v>43677</v>
      </c>
      <c r="F286" t="s">
        <v>58</v>
      </c>
      <c r="G286" t="s">
        <v>99</v>
      </c>
      <c r="H286" t="s">
        <v>2</v>
      </c>
      <c r="I286" t="s">
        <v>58</v>
      </c>
      <c r="J286" t="s">
        <v>26</v>
      </c>
      <c r="K286">
        <v>84375</v>
      </c>
      <c r="L286" s="8">
        <v>43313</v>
      </c>
      <c r="M286" t="s">
        <v>48</v>
      </c>
      <c r="N286" t="s">
        <v>49</v>
      </c>
      <c r="P286" s="8">
        <v>43852</v>
      </c>
    </row>
    <row r="287" spans="1:16" x14ac:dyDescent="0.3">
      <c r="A287" t="s">
        <v>243</v>
      </c>
      <c r="B287">
        <v>635003567</v>
      </c>
      <c r="C287" t="s">
        <v>54</v>
      </c>
      <c r="D287" s="8">
        <v>43070</v>
      </c>
      <c r="E287" s="8">
        <v>43434</v>
      </c>
      <c r="F287" t="s">
        <v>57</v>
      </c>
      <c r="G287" t="s">
        <v>79</v>
      </c>
      <c r="H287" t="s">
        <v>2</v>
      </c>
      <c r="I287" t="s">
        <v>80</v>
      </c>
      <c r="J287" t="s">
        <v>24</v>
      </c>
      <c r="K287">
        <v>55107.13</v>
      </c>
      <c r="L287" s="8">
        <v>43070</v>
      </c>
      <c r="M287" t="s">
        <v>48</v>
      </c>
      <c r="N287" t="s">
        <v>49</v>
      </c>
      <c r="P287" s="8">
        <v>43852</v>
      </c>
    </row>
    <row r="288" spans="1:16" x14ac:dyDescent="0.3">
      <c r="A288" t="s">
        <v>243</v>
      </c>
      <c r="B288" t="s">
        <v>260</v>
      </c>
      <c r="C288" t="s">
        <v>45</v>
      </c>
      <c r="D288" s="8">
        <v>43435</v>
      </c>
      <c r="E288" s="8">
        <v>43799</v>
      </c>
      <c r="F288" t="s">
        <v>57</v>
      </c>
      <c r="G288" t="s">
        <v>88</v>
      </c>
      <c r="H288" t="s">
        <v>2</v>
      </c>
      <c r="I288" t="s">
        <v>80</v>
      </c>
      <c r="J288" t="s">
        <v>26</v>
      </c>
      <c r="K288">
        <v>231094.04</v>
      </c>
      <c r="L288" s="8">
        <v>43435</v>
      </c>
      <c r="M288" t="s">
        <v>48</v>
      </c>
      <c r="N288" t="s">
        <v>26</v>
      </c>
      <c r="P288" s="8">
        <v>43852</v>
      </c>
    </row>
    <row r="289" spans="1:16" x14ac:dyDescent="0.3">
      <c r="A289" t="s">
        <v>243</v>
      </c>
      <c r="B289" t="s">
        <v>261</v>
      </c>
      <c r="C289" t="s">
        <v>45</v>
      </c>
      <c r="D289" s="8">
        <v>43245</v>
      </c>
      <c r="E289" s="8">
        <v>43609</v>
      </c>
      <c r="F289" t="s">
        <v>57</v>
      </c>
      <c r="G289" t="s">
        <v>47</v>
      </c>
      <c r="H289" t="s">
        <v>2</v>
      </c>
      <c r="I289" t="s">
        <v>58</v>
      </c>
      <c r="J289" t="s">
        <v>25</v>
      </c>
      <c r="K289">
        <v>943.5</v>
      </c>
      <c r="L289" s="8">
        <v>43246</v>
      </c>
      <c r="M289" t="s">
        <v>48</v>
      </c>
      <c r="N289" t="s">
        <v>49</v>
      </c>
      <c r="P289" s="8">
        <v>43852</v>
      </c>
    </row>
    <row r="290" spans="1:16" x14ac:dyDescent="0.3">
      <c r="A290" t="s">
        <v>243</v>
      </c>
      <c r="B290" t="s">
        <v>262</v>
      </c>
      <c r="C290" t="s">
        <v>45</v>
      </c>
      <c r="D290" s="8">
        <v>43245</v>
      </c>
      <c r="E290" s="8">
        <v>43609</v>
      </c>
      <c r="F290" t="s">
        <v>57</v>
      </c>
      <c r="G290" t="s">
        <v>47</v>
      </c>
      <c r="H290" t="s">
        <v>2</v>
      </c>
      <c r="I290" t="s">
        <v>58</v>
      </c>
      <c r="J290" t="s">
        <v>25</v>
      </c>
      <c r="K290">
        <v>2809.13</v>
      </c>
      <c r="L290" s="8">
        <v>43245</v>
      </c>
      <c r="M290" t="s">
        <v>48</v>
      </c>
      <c r="N290" t="s">
        <v>49</v>
      </c>
      <c r="P290" s="8">
        <v>43852</v>
      </c>
    </row>
    <row r="291" spans="1:16" x14ac:dyDescent="0.3">
      <c r="A291" t="s">
        <v>243</v>
      </c>
      <c r="B291" t="s">
        <v>263</v>
      </c>
      <c r="C291" t="s">
        <v>45</v>
      </c>
      <c r="D291" s="8">
        <v>43245</v>
      </c>
      <c r="E291" s="8">
        <v>43609</v>
      </c>
      <c r="F291" t="s">
        <v>57</v>
      </c>
      <c r="G291" t="s">
        <v>47</v>
      </c>
      <c r="H291" t="s">
        <v>2</v>
      </c>
      <c r="I291" t="s">
        <v>58</v>
      </c>
      <c r="J291" t="s">
        <v>26</v>
      </c>
      <c r="K291">
        <v>2809.25</v>
      </c>
      <c r="L291" s="8">
        <v>43245</v>
      </c>
      <c r="M291" t="s">
        <v>48</v>
      </c>
      <c r="N291" t="s">
        <v>49</v>
      </c>
      <c r="P291" s="8">
        <v>43852</v>
      </c>
    </row>
    <row r="292" spans="1:16" x14ac:dyDescent="0.3">
      <c r="A292" t="s">
        <v>264</v>
      </c>
      <c r="B292">
        <v>15552994</v>
      </c>
      <c r="C292" t="s">
        <v>45</v>
      </c>
      <c r="D292" s="8">
        <v>43801</v>
      </c>
      <c r="E292" s="8">
        <v>44166</v>
      </c>
      <c r="F292" t="s">
        <v>46</v>
      </c>
      <c r="G292" t="s">
        <v>51</v>
      </c>
      <c r="H292" t="s">
        <v>2</v>
      </c>
      <c r="I292" t="s">
        <v>46</v>
      </c>
      <c r="J292" t="s">
        <v>24</v>
      </c>
      <c r="K292">
        <v>20625</v>
      </c>
      <c r="L292" s="8">
        <v>43801</v>
      </c>
      <c r="M292" t="s">
        <v>48</v>
      </c>
      <c r="N292" t="s">
        <v>49</v>
      </c>
      <c r="P292" s="8">
        <v>43852</v>
      </c>
    </row>
    <row r="293" spans="1:16" x14ac:dyDescent="0.3">
      <c r="A293" t="s">
        <v>264</v>
      </c>
      <c r="B293">
        <v>9.9000011190100001E+19</v>
      </c>
      <c r="C293" t="s">
        <v>45</v>
      </c>
      <c r="D293" s="8">
        <v>43675</v>
      </c>
      <c r="E293" s="8">
        <v>44040</v>
      </c>
      <c r="F293" t="s">
        <v>55</v>
      </c>
      <c r="G293" t="s">
        <v>51</v>
      </c>
      <c r="H293" t="s">
        <v>2</v>
      </c>
      <c r="I293" t="s">
        <v>77</v>
      </c>
      <c r="J293" t="s">
        <v>24</v>
      </c>
      <c r="K293">
        <v>32683</v>
      </c>
      <c r="L293" s="8">
        <v>43675</v>
      </c>
      <c r="M293" t="s">
        <v>48</v>
      </c>
      <c r="N293" t="s">
        <v>49</v>
      </c>
      <c r="P293" s="8">
        <v>43852</v>
      </c>
    </row>
    <row r="294" spans="1:16" x14ac:dyDescent="0.3">
      <c r="A294" t="s">
        <v>264</v>
      </c>
      <c r="B294">
        <v>9.9000011190100001E+19</v>
      </c>
      <c r="C294" t="s">
        <v>45</v>
      </c>
      <c r="D294" s="8">
        <v>43675</v>
      </c>
      <c r="E294" s="8">
        <v>44040</v>
      </c>
      <c r="F294" t="s">
        <v>55</v>
      </c>
      <c r="G294" t="s">
        <v>51</v>
      </c>
      <c r="H294" t="s">
        <v>2</v>
      </c>
      <c r="I294" t="s">
        <v>77</v>
      </c>
      <c r="J294" t="s">
        <v>24</v>
      </c>
      <c r="K294">
        <v>84590.55</v>
      </c>
      <c r="L294" s="8">
        <v>43675</v>
      </c>
      <c r="M294" t="s">
        <v>48</v>
      </c>
      <c r="N294" t="s">
        <v>49</v>
      </c>
      <c r="P294" s="8">
        <v>43852</v>
      </c>
    </row>
    <row r="295" spans="1:16" x14ac:dyDescent="0.3">
      <c r="A295" t="s">
        <v>264</v>
      </c>
      <c r="B295">
        <v>9.9000046190100005E+19</v>
      </c>
      <c r="C295" t="s">
        <v>45</v>
      </c>
      <c r="D295" s="8">
        <v>43675</v>
      </c>
      <c r="E295" s="8">
        <v>44040</v>
      </c>
      <c r="F295" t="s">
        <v>57</v>
      </c>
      <c r="G295" t="s">
        <v>51</v>
      </c>
      <c r="H295" t="s">
        <v>2</v>
      </c>
      <c r="I295" t="s">
        <v>77</v>
      </c>
      <c r="J295" t="s">
        <v>24</v>
      </c>
      <c r="K295">
        <v>10547.63</v>
      </c>
      <c r="L295" s="8">
        <v>43675</v>
      </c>
      <c r="M295" t="s">
        <v>48</v>
      </c>
      <c r="N295" t="s">
        <v>49</v>
      </c>
      <c r="P295" s="8">
        <v>43852</v>
      </c>
    </row>
    <row r="296" spans="1:16" x14ac:dyDescent="0.3">
      <c r="A296" t="s">
        <v>264</v>
      </c>
      <c r="B296">
        <v>14055133</v>
      </c>
      <c r="C296" t="s">
        <v>45</v>
      </c>
      <c r="D296" s="8">
        <v>43672</v>
      </c>
      <c r="E296" s="8">
        <v>44037</v>
      </c>
      <c r="F296" t="s">
        <v>58</v>
      </c>
      <c r="G296" t="s">
        <v>51</v>
      </c>
      <c r="H296" t="s">
        <v>2</v>
      </c>
      <c r="I296" t="s">
        <v>58</v>
      </c>
      <c r="J296" t="s">
        <v>25</v>
      </c>
      <c r="K296">
        <v>63000</v>
      </c>
      <c r="L296" s="8">
        <v>43672</v>
      </c>
      <c r="M296" t="s">
        <v>48</v>
      </c>
      <c r="N296" t="s">
        <v>49</v>
      </c>
      <c r="P296" s="8">
        <v>43852</v>
      </c>
    </row>
    <row r="297" spans="1:16" x14ac:dyDescent="0.3">
      <c r="A297" t="s">
        <v>264</v>
      </c>
      <c r="B297">
        <v>2000010048</v>
      </c>
      <c r="C297" t="s">
        <v>54</v>
      </c>
      <c r="D297" s="8">
        <v>43309</v>
      </c>
      <c r="E297" s="8">
        <v>43673</v>
      </c>
      <c r="F297" t="s">
        <v>57</v>
      </c>
      <c r="G297" t="s">
        <v>265</v>
      </c>
      <c r="H297" t="s">
        <v>2</v>
      </c>
      <c r="I297" t="s">
        <v>126</v>
      </c>
      <c r="J297" t="s">
        <v>26</v>
      </c>
      <c r="K297">
        <v>121875</v>
      </c>
      <c r="L297" s="8">
        <v>43309</v>
      </c>
      <c r="M297" t="s">
        <v>48</v>
      </c>
      <c r="N297" t="s">
        <v>66</v>
      </c>
      <c r="P297" s="8">
        <v>43852</v>
      </c>
    </row>
    <row r="298" spans="1:16" x14ac:dyDescent="0.3">
      <c r="A298" t="s">
        <v>264</v>
      </c>
      <c r="B298">
        <v>2000010048</v>
      </c>
      <c r="C298" t="s">
        <v>54</v>
      </c>
      <c r="D298" s="8">
        <v>43309</v>
      </c>
      <c r="E298" s="8">
        <v>43673</v>
      </c>
      <c r="F298" t="s">
        <v>57</v>
      </c>
      <c r="G298" t="s">
        <v>265</v>
      </c>
      <c r="H298" t="s">
        <v>2</v>
      </c>
      <c r="I298" t="s">
        <v>126</v>
      </c>
      <c r="J298" t="s">
        <v>26</v>
      </c>
      <c r="K298">
        <v>8174.5</v>
      </c>
      <c r="L298" s="8">
        <v>43664</v>
      </c>
      <c r="M298" t="s">
        <v>67</v>
      </c>
      <c r="N298" t="s">
        <v>66</v>
      </c>
      <c r="P298" s="8">
        <v>43852</v>
      </c>
    </row>
    <row r="299" spans="1:16" x14ac:dyDescent="0.3">
      <c r="A299" t="s">
        <v>264</v>
      </c>
      <c r="B299">
        <v>2000010048</v>
      </c>
      <c r="C299" t="s">
        <v>45</v>
      </c>
      <c r="D299" s="8">
        <v>43674</v>
      </c>
      <c r="E299" s="8">
        <v>44039</v>
      </c>
      <c r="F299" t="s">
        <v>57</v>
      </c>
      <c r="G299" t="s">
        <v>266</v>
      </c>
      <c r="H299" t="s">
        <v>2</v>
      </c>
      <c r="I299" t="s">
        <v>126</v>
      </c>
      <c r="J299" t="s">
        <v>26</v>
      </c>
      <c r="K299">
        <v>115781.25</v>
      </c>
      <c r="L299" s="8">
        <v>43674</v>
      </c>
      <c r="M299" t="s">
        <v>48</v>
      </c>
      <c r="N299" t="s">
        <v>26</v>
      </c>
      <c r="P299" s="8">
        <v>43852</v>
      </c>
    </row>
    <row r="300" spans="1:16" x14ac:dyDescent="0.3">
      <c r="A300" t="s">
        <v>264</v>
      </c>
      <c r="B300">
        <v>304001925</v>
      </c>
      <c r="C300" t="s">
        <v>54</v>
      </c>
      <c r="D300" s="8">
        <v>43191</v>
      </c>
      <c r="E300" s="8">
        <v>43555</v>
      </c>
      <c r="F300" t="s">
        <v>58</v>
      </c>
      <c r="G300" t="s">
        <v>79</v>
      </c>
      <c r="H300" t="s">
        <v>2</v>
      </c>
      <c r="I300" t="s">
        <v>80</v>
      </c>
      <c r="J300" t="s">
        <v>26</v>
      </c>
      <c r="K300">
        <v>318411.5</v>
      </c>
      <c r="L300" s="8">
        <v>43555</v>
      </c>
      <c r="M300" t="s">
        <v>48</v>
      </c>
      <c r="N300" t="s">
        <v>49</v>
      </c>
      <c r="P300" s="8">
        <v>43852</v>
      </c>
    </row>
    <row r="301" spans="1:16" x14ac:dyDescent="0.3">
      <c r="A301" t="s">
        <v>264</v>
      </c>
      <c r="B301">
        <v>304003763</v>
      </c>
      <c r="C301" t="s">
        <v>45</v>
      </c>
      <c r="D301" s="8">
        <v>43556</v>
      </c>
      <c r="E301" s="8">
        <v>43921</v>
      </c>
      <c r="F301" t="s">
        <v>58</v>
      </c>
      <c r="G301" t="s">
        <v>79</v>
      </c>
      <c r="H301" t="s">
        <v>2</v>
      </c>
      <c r="I301" t="s">
        <v>80</v>
      </c>
      <c r="J301" t="s">
        <v>26</v>
      </c>
      <c r="K301">
        <v>344794.13</v>
      </c>
      <c r="L301" s="8">
        <v>43556</v>
      </c>
      <c r="M301" t="s">
        <v>48</v>
      </c>
      <c r="N301" t="s">
        <v>26</v>
      </c>
      <c r="P301" s="8">
        <v>43852</v>
      </c>
    </row>
    <row r="302" spans="1:16" x14ac:dyDescent="0.3">
      <c r="A302" t="s">
        <v>264</v>
      </c>
      <c r="B302" t="s">
        <v>267</v>
      </c>
      <c r="C302" t="s">
        <v>45</v>
      </c>
      <c r="D302" s="8">
        <v>43291</v>
      </c>
      <c r="E302" s="8">
        <v>43655</v>
      </c>
      <c r="F302" t="s">
        <v>57</v>
      </c>
      <c r="G302" t="s">
        <v>79</v>
      </c>
      <c r="H302" t="s">
        <v>2</v>
      </c>
      <c r="I302" t="s">
        <v>80</v>
      </c>
      <c r="J302" t="s">
        <v>26</v>
      </c>
      <c r="K302">
        <v>140949.5</v>
      </c>
      <c r="L302" s="8">
        <v>43291</v>
      </c>
      <c r="M302" t="s">
        <v>48</v>
      </c>
      <c r="N302" t="s">
        <v>49</v>
      </c>
      <c r="P302" s="8">
        <v>43852</v>
      </c>
    </row>
    <row r="303" spans="1:16" x14ac:dyDescent="0.3">
      <c r="A303" t="s">
        <v>264</v>
      </c>
      <c r="B303" t="s">
        <v>268</v>
      </c>
      <c r="C303" t="s">
        <v>54</v>
      </c>
      <c r="D303" s="8">
        <v>43101</v>
      </c>
      <c r="E303" s="8">
        <v>43465</v>
      </c>
      <c r="F303" t="s">
        <v>55</v>
      </c>
      <c r="G303" t="s">
        <v>79</v>
      </c>
      <c r="H303" t="s">
        <v>2</v>
      </c>
      <c r="I303" t="s">
        <v>80</v>
      </c>
      <c r="J303" t="s">
        <v>26</v>
      </c>
      <c r="K303">
        <v>460832.14</v>
      </c>
      <c r="L303" s="8">
        <v>43101</v>
      </c>
      <c r="M303" t="s">
        <v>48</v>
      </c>
      <c r="N303" t="s">
        <v>49</v>
      </c>
      <c r="P303" s="8">
        <v>43852</v>
      </c>
    </row>
    <row r="304" spans="1:16" x14ac:dyDescent="0.3">
      <c r="A304" t="s">
        <v>264</v>
      </c>
      <c r="B304" t="s">
        <v>269</v>
      </c>
      <c r="C304" t="s">
        <v>45</v>
      </c>
      <c r="D304" s="8">
        <v>43466</v>
      </c>
      <c r="E304" s="8">
        <v>43555</v>
      </c>
      <c r="F304" t="s">
        <v>55</v>
      </c>
      <c r="G304" t="s">
        <v>79</v>
      </c>
      <c r="H304" t="s">
        <v>2</v>
      </c>
      <c r="I304" t="s">
        <v>80</v>
      </c>
      <c r="J304" t="s">
        <v>26</v>
      </c>
      <c r="K304">
        <v>257590.8</v>
      </c>
      <c r="L304" s="8">
        <v>43466</v>
      </c>
      <c r="M304" t="s">
        <v>48</v>
      </c>
      <c r="N304" t="s">
        <v>66</v>
      </c>
      <c r="P304" s="8">
        <v>43852</v>
      </c>
    </row>
    <row r="305" spans="1:16" x14ac:dyDescent="0.3">
      <c r="A305" t="s">
        <v>264</v>
      </c>
      <c r="B305" t="s">
        <v>269</v>
      </c>
      <c r="C305" t="s">
        <v>45</v>
      </c>
      <c r="D305" s="8">
        <v>43466</v>
      </c>
      <c r="E305" s="8">
        <v>43555</v>
      </c>
      <c r="F305" t="s">
        <v>55</v>
      </c>
      <c r="G305" t="s">
        <v>79</v>
      </c>
      <c r="H305" t="s">
        <v>2</v>
      </c>
      <c r="I305" t="s">
        <v>80</v>
      </c>
      <c r="J305" t="s">
        <v>26</v>
      </c>
      <c r="K305">
        <v>-98802.02</v>
      </c>
      <c r="L305" s="8">
        <v>43466</v>
      </c>
      <c r="M305" t="s">
        <v>67</v>
      </c>
      <c r="N305" t="s">
        <v>66</v>
      </c>
      <c r="P305" s="8">
        <v>43852</v>
      </c>
    </row>
    <row r="306" spans="1:16" x14ac:dyDescent="0.3">
      <c r="A306" t="s">
        <v>264</v>
      </c>
      <c r="B306">
        <v>11988092</v>
      </c>
      <c r="C306" t="s">
        <v>45</v>
      </c>
      <c r="D306" s="8">
        <v>43138</v>
      </c>
      <c r="E306" s="8">
        <v>43143</v>
      </c>
      <c r="F306" t="s">
        <v>57</v>
      </c>
      <c r="G306" t="s">
        <v>79</v>
      </c>
      <c r="H306" t="s">
        <v>2</v>
      </c>
      <c r="I306" t="s">
        <v>80</v>
      </c>
      <c r="J306" t="s">
        <v>25</v>
      </c>
      <c r="K306">
        <v>338.55</v>
      </c>
      <c r="L306" s="8">
        <v>43138</v>
      </c>
      <c r="M306" t="s">
        <v>48</v>
      </c>
      <c r="N306" t="s">
        <v>49</v>
      </c>
      <c r="P306" s="8">
        <v>43852</v>
      </c>
    </row>
    <row r="307" spans="1:16" x14ac:dyDescent="0.3">
      <c r="A307" t="s">
        <v>264</v>
      </c>
      <c r="B307">
        <v>2304001082</v>
      </c>
      <c r="C307" t="s">
        <v>54</v>
      </c>
      <c r="D307" s="8">
        <v>43191</v>
      </c>
      <c r="E307" s="8">
        <v>43555</v>
      </c>
      <c r="F307" t="s">
        <v>58</v>
      </c>
      <c r="G307" t="s">
        <v>79</v>
      </c>
      <c r="H307" t="s">
        <v>2</v>
      </c>
      <c r="I307" t="s">
        <v>80</v>
      </c>
      <c r="J307" t="s">
        <v>26</v>
      </c>
      <c r="K307">
        <v>40625</v>
      </c>
      <c r="L307" s="8">
        <v>43555</v>
      </c>
      <c r="M307" t="s">
        <v>48</v>
      </c>
      <c r="N307" t="s">
        <v>49</v>
      </c>
      <c r="P307" s="8">
        <v>43852</v>
      </c>
    </row>
    <row r="308" spans="1:16" x14ac:dyDescent="0.3">
      <c r="A308" t="s">
        <v>264</v>
      </c>
      <c r="B308" t="s">
        <v>270</v>
      </c>
      <c r="C308" t="s">
        <v>45</v>
      </c>
      <c r="D308" s="8">
        <v>43556</v>
      </c>
      <c r="E308" s="8">
        <v>43921</v>
      </c>
      <c r="F308" t="s">
        <v>58</v>
      </c>
      <c r="G308" t="s">
        <v>79</v>
      </c>
      <c r="H308" t="s">
        <v>2</v>
      </c>
      <c r="I308" t="s">
        <v>80</v>
      </c>
      <c r="J308" t="s">
        <v>26</v>
      </c>
      <c r="K308">
        <v>37500</v>
      </c>
      <c r="L308" s="8">
        <v>43556</v>
      </c>
      <c r="M308" t="s">
        <v>48</v>
      </c>
      <c r="N308" t="s">
        <v>26</v>
      </c>
      <c r="P308" s="8">
        <v>43852</v>
      </c>
    </row>
    <row r="309" spans="1:16" x14ac:dyDescent="0.3">
      <c r="A309" t="s">
        <v>264</v>
      </c>
      <c r="B309">
        <v>2.4142020928135997E+18</v>
      </c>
      <c r="C309" t="s">
        <v>54</v>
      </c>
      <c r="D309" s="8">
        <v>43101</v>
      </c>
      <c r="E309" s="8">
        <v>43465</v>
      </c>
      <c r="F309" t="s">
        <v>46</v>
      </c>
      <c r="G309" t="s">
        <v>79</v>
      </c>
      <c r="H309" t="s">
        <v>2</v>
      </c>
      <c r="I309" t="s">
        <v>80</v>
      </c>
      <c r="J309" t="s">
        <v>26</v>
      </c>
      <c r="K309">
        <v>55361.599999999999</v>
      </c>
      <c r="L309" s="8">
        <v>43101</v>
      </c>
      <c r="M309" t="s">
        <v>48</v>
      </c>
      <c r="N309" t="s">
        <v>49</v>
      </c>
      <c r="P309" s="8">
        <v>43852</v>
      </c>
    </row>
    <row r="310" spans="1:16" x14ac:dyDescent="0.3">
      <c r="A310" t="s">
        <v>264</v>
      </c>
      <c r="B310">
        <v>2.4142020928135997E+18</v>
      </c>
      <c r="C310" t="s">
        <v>54</v>
      </c>
      <c r="D310" s="8">
        <v>43466</v>
      </c>
      <c r="E310" s="8">
        <v>43830</v>
      </c>
      <c r="F310" t="s">
        <v>46</v>
      </c>
      <c r="G310" t="s">
        <v>79</v>
      </c>
      <c r="H310" t="s">
        <v>2</v>
      </c>
      <c r="I310" t="s">
        <v>80</v>
      </c>
      <c r="J310" t="s">
        <v>26</v>
      </c>
      <c r="K310">
        <v>86723.5</v>
      </c>
      <c r="L310" s="8">
        <v>43466</v>
      </c>
      <c r="M310" t="s">
        <v>48</v>
      </c>
      <c r="N310" t="s">
        <v>26</v>
      </c>
      <c r="P310" s="8">
        <v>43852</v>
      </c>
    </row>
    <row r="311" spans="1:16" x14ac:dyDescent="0.3">
      <c r="A311" t="s">
        <v>264</v>
      </c>
      <c r="B311">
        <v>2.4142020928135997E+18</v>
      </c>
      <c r="C311" t="s">
        <v>45</v>
      </c>
      <c r="D311" s="8">
        <v>43831</v>
      </c>
      <c r="E311" s="8">
        <v>43921</v>
      </c>
      <c r="F311" t="s">
        <v>46</v>
      </c>
      <c r="G311" t="s">
        <v>79</v>
      </c>
      <c r="H311" t="s">
        <v>2</v>
      </c>
      <c r="I311" t="s">
        <v>80</v>
      </c>
      <c r="J311" t="s">
        <v>26</v>
      </c>
      <c r="K311">
        <v>21680.799999999999</v>
      </c>
      <c r="L311" s="8">
        <v>43831</v>
      </c>
      <c r="M311" t="s">
        <v>48</v>
      </c>
      <c r="N311" t="s">
        <v>26</v>
      </c>
      <c r="P311" s="8">
        <v>43852</v>
      </c>
    </row>
    <row r="312" spans="1:16" x14ac:dyDescent="0.3">
      <c r="A312" t="s">
        <v>264</v>
      </c>
      <c r="B312" t="s">
        <v>271</v>
      </c>
      <c r="C312" t="s">
        <v>45</v>
      </c>
      <c r="D312" s="8">
        <v>43301</v>
      </c>
      <c r="E312" s="8">
        <v>43392</v>
      </c>
      <c r="F312" t="s">
        <v>155</v>
      </c>
      <c r="G312" t="s">
        <v>79</v>
      </c>
      <c r="H312" t="s">
        <v>2</v>
      </c>
      <c r="I312" t="s">
        <v>80</v>
      </c>
      <c r="J312" t="s">
        <v>25</v>
      </c>
      <c r="K312">
        <v>17419.13</v>
      </c>
      <c r="L312" s="8">
        <v>43301</v>
      </c>
      <c r="M312" t="s">
        <v>48</v>
      </c>
      <c r="N312" t="s">
        <v>49</v>
      </c>
      <c r="P312" s="8">
        <v>43852</v>
      </c>
    </row>
    <row r="313" spans="1:16" x14ac:dyDescent="0.3">
      <c r="A313" t="s">
        <v>264</v>
      </c>
      <c r="B313" t="s">
        <v>272</v>
      </c>
      <c r="C313" t="s">
        <v>45</v>
      </c>
      <c r="D313" s="8">
        <v>43348</v>
      </c>
      <c r="E313" s="8">
        <v>43438</v>
      </c>
      <c r="F313" t="s">
        <v>155</v>
      </c>
      <c r="G313" t="s">
        <v>79</v>
      </c>
      <c r="H313" t="s">
        <v>2</v>
      </c>
      <c r="I313" t="s">
        <v>80</v>
      </c>
      <c r="J313" t="s">
        <v>25</v>
      </c>
      <c r="K313">
        <v>5165.63</v>
      </c>
      <c r="L313" s="8">
        <v>43348</v>
      </c>
      <c r="M313" t="s">
        <v>48</v>
      </c>
      <c r="N313" t="s">
        <v>49</v>
      </c>
      <c r="P313" s="8">
        <v>43852</v>
      </c>
    </row>
    <row r="314" spans="1:16" x14ac:dyDescent="0.3">
      <c r="A314" t="s">
        <v>264</v>
      </c>
      <c r="B314" t="s">
        <v>273</v>
      </c>
      <c r="C314" t="s">
        <v>45</v>
      </c>
      <c r="D314" s="8">
        <v>43608</v>
      </c>
      <c r="E314" s="8">
        <v>43921</v>
      </c>
      <c r="F314" t="s">
        <v>155</v>
      </c>
      <c r="G314" t="s">
        <v>79</v>
      </c>
      <c r="H314" t="s">
        <v>2</v>
      </c>
      <c r="I314" t="s">
        <v>80</v>
      </c>
      <c r="J314" t="s">
        <v>25</v>
      </c>
      <c r="K314">
        <v>9990.15</v>
      </c>
      <c r="L314" s="8">
        <v>43608</v>
      </c>
      <c r="M314" t="s">
        <v>48</v>
      </c>
      <c r="N314" t="s">
        <v>49</v>
      </c>
      <c r="P314" s="8">
        <v>43852</v>
      </c>
    </row>
    <row r="315" spans="1:16" x14ac:dyDescent="0.3">
      <c r="A315" t="s">
        <v>264</v>
      </c>
      <c r="B315">
        <v>2640011190</v>
      </c>
      <c r="C315" t="s">
        <v>45</v>
      </c>
      <c r="D315" s="8">
        <v>43262</v>
      </c>
      <c r="E315" s="8">
        <v>43353</v>
      </c>
      <c r="F315" t="s">
        <v>155</v>
      </c>
      <c r="G315" t="s">
        <v>79</v>
      </c>
      <c r="H315" t="s">
        <v>2</v>
      </c>
      <c r="I315" t="s">
        <v>80</v>
      </c>
      <c r="J315" t="s">
        <v>25</v>
      </c>
      <c r="K315">
        <v>10625</v>
      </c>
      <c r="L315" s="8">
        <v>43262</v>
      </c>
      <c r="M315" t="s">
        <v>48</v>
      </c>
      <c r="N315" t="s">
        <v>49</v>
      </c>
      <c r="P315" s="8">
        <v>43852</v>
      </c>
    </row>
    <row r="316" spans="1:16" x14ac:dyDescent="0.3">
      <c r="A316" t="s">
        <v>264</v>
      </c>
      <c r="B316">
        <v>3.1142011248201999E+18</v>
      </c>
      <c r="C316" t="s">
        <v>54</v>
      </c>
      <c r="D316" s="8">
        <v>42917</v>
      </c>
      <c r="E316" s="8">
        <v>43281</v>
      </c>
      <c r="F316" t="s">
        <v>57</v>
      </c>
      <c r="G316" t="s">
        <v>79</v>
      </c>
      <c r="H316" t="s">
        <v>2</v>
      </c>
      <c r="I316" t="s">
        <v>80</v>
      </c>
      <c r="J316" t="s">
        <v>26</v>
      </c>
      <c r="K316">
        <v>14399.88</v>
      </c>
      <c r="L316" s="8">
        <v>42917</v>
      </c>
      <c r="M316" t="s">
        <v>48</v>
      </c>
      <c r="N316" t="s">
        <v>49</v>
      </c>
      <c r="P316" s="8">
        <v>43852</v>
      </c>
    </row>
    <row r="317" spans="1:16" x14ac:dyDescent="0.3">
      <c r="A317" t="s">
        <v>264</v>
      </c>
      <c r="B317">
        <v>3.1142011248201999E+18</v>
      </c>
      <c r="C317" t="s">
        <v>45</v>
      </c>
      <c r="D317" s="8">
        <v>43647</v>
      </c>
      <c r="E317" s="8">
        <v>44012</v>
      </c>
      <c r="F317" t="s">
        <v>57</v>
      </c>
      <c r="G317" t="s">
        <v>79</v>
      </c>
      <c r="H317" t="s">
        <v>2</v>
      </c>
      <c r="I317" t="s">
        <v>80</v>
      </c>
      <c r="J317" t="s">
        <v>26</v>
      </c>
      <c r="K317">
        <v>20165.5</v>
      </c>
      <c r="L317" s="8">
        <v>43647</v>
      </c>
      <c r="M317" t="s">
        <v>48</v>
      </c>
      <c r="N317" t="s">
        <v>26</v>
      </c>
      <c r="P317" s="8">
        <v>43852</v>
      </c>
    </row>
    <row r="318" spans="1:16" x14ac:dyDescent="0.3">
      <c r="A318" t="s">
        <v>264</v>
      </c>
      <c r="B318">
        <v>32119154</v>
      </c>
      <c r="C318" t="s">
        <v>45</v>
      </c>
      <c r="D318" s="8">
        <v>43556</v>
      </c>
      <c r="E318" s="8">
        <v>43616</v>
      </c>
      <c r="F318" t="s">
        <v>155</v>
      </c>
      <c r="G318" t="s">
        <v>79</v>
      </c>
      <c r="H318" t="s">
        <v>2</v>
      </c>
      <c r="I318" t="s">
        <v>80</v>
      </c>
      <c r="J318" t="s">
        <v>25</v>
      </c>
      <c r="K318">
        <v>11593.27</v>
      </c>
      <c r="L318" s="8">
        <v>43556</v>
      </c>
      <c r="M318" t="s">
        <v>48</v>
      </c>
      <c r="N318" t="s">
        <v>49</v>
      </c>
      <c r="P318" s="8">
        <v>43852</v>
      </c>
    </row>
    <row r="319" spans="1:16" x14ac:dyDescent="0.3">
      <c r="A319" t="s">
        <v>264</v>
      </c>
      <c r="B319" t="s">
        <v>274</v>
      </c>
      <c r="C319" t="s">
        <v>54</v>
      </c>
      <c r="D319" s="8">
        <v>43221</v>
      </c>
      <c r="E319" s="8">
        <v>43585</v>
      </c>
      <c r="F319" t="s">
        <v>57</v>
      </c>
      <c r="G319" t="s">
        <v>79</v>
      </c>
      <c r="H319" t="s">
        <v>2</v>
      </c>
      <c r="I319" t="s">
        <v>80</v>
      </c>
      <c r="J319" t="s">
        <v>26</v>
      </c>
      <c r="K319">
        <v>1185.9000000000001</v>
      </c>
      <c r="L319" s="8">
        <v>43221</v>
      </c>
      <c r="M319" t="s">
        <v>48</v>
      </c>
      <c r="N319" t="s">
        <v>49</v>
      </c>
      <c r="P319" s="8">
        <v>43852</v>
      </c>
    </row>
    <row r="320" spans="1:16" x14ac:dyDescent="0.3">
      <c r="A320" t="s">
        <v>264</v>
      </c>
      <c r="B320" t="s">
        <v>275</v>
      </c>
      <c r="C320" t="s">
        <v>45</v>
      </c>
      <c r="D320" s="8">
        <v>43586</v>
      </c>
      <c r="E320" s="8">
        <v>43951</v>
      </c>
      <c r="F320" t="s">
        <v>57</v>
      </c>
      <c r="G320" t="s">
        <v>79</v>
      </c>
      <c r="H320" t="s">
        <v>2</v>
      </c>
      <c r="I320" t="s">
        <v>80</v>
      </c>
      <c r="J320" t="s">
        <v>26</v>
      </c>
      <c r="K320">
        <v>1005</v>
      </c>
      <c r="L320" s="8">
        <v>43586</v>
      </c>
      <c r="M320" t="s">
        <v>48</v>
      </c>
      <c r="N320" t="s">
        <v>26</v>
      </c>
      <c r="P320" s="8">
        <v>43852</v>
      </c>
    </row>
    <row r="321" spans="1:16" x14ac:dyDescent="0.3">
      <c r="A321" t="s">
        <v>264</v>
      </c>
      <c r="B321" t="s">
        <v>276</v>
      </c>
      <c r="C321" t="s">
        <v>54</v>
      </c>
      <c r="D321" s="8">
        <v>43006</v>
      </c>
      <c r="E321" s="8">
        <v>43370</v>
      </c>
      <c r="F321" t="s">
        <v>57</v>
      </c>
      <c r="G321" t="s">
        <v>79</v>
      </c>
      <c r="H321" t="s">
        <v>2</v>
      </c>
      <c r="I321" t="s">
        <v>80</v>
      </c>
      <c r="J321" t="s">
        <v>26</v>
      </c>
      <c r="K321">
        <v>1050.3800000000001</v>
      </c>
      <c r="L321" s="8">
        <v>43006</v>
      </c>
      <c r="M321" t="s">
        <v>48</v>
      </c>
      <c r="N321" t="s">
        <v>49</v>
      </c>
      <c r="P321" s="8">
        <v>43852</v>
      </c>
    </row>
    <row r="322" spans="1:16" x14ac:dyDescent="0.3">
      <c r="A322" t="s">
        <v>264</v>
      </c>
      <c r="B322" t="s">
        <v>277</v>
      </c>
      <c r="C322" t="s">
        <v>45</v>
      </c>
      <c r="D322" s="8">
        <v>43371</v>
      </c>
      <c r="E322" s="8">
        <v>43735</v>
      </c>
      <c r="F322" t="s">
        <v>57</v>
      </c>
      <c r="G322" t="s">
        <v>79</v>
      </c>
      <c r="H322" t="s">
        <v>2</v>
      </c>
      <c r="I322" t="s">
        <v>80</v>
      </c>
      <c r="J322" t="s">
        <v>26</v>
      </c>
      <c r="K322">
        <v>6250</v>
      </c>
      <c r="L322" s="8">
        <v>43371</v>
      </c>
      <c r="M322" t="s">
        <v>48</v>
      </c>
      <c r="N322" t="s">
        <v>66</v>
      </c>
      <c r="P322" s="8">
        <v>43852</v>
      </c>
    </row>
    <row r="323" spans="1:16" x14ac:dyDescent="0.3">
      <c r="A323" t="s">
        <v>264</v>
      </c>
      <c r="B323" t="s">
        <v>277</v>
      </c>
      <c r="C323" t="s">
        <v>45</v>
      </c>
      <c r="D323" s="8">
        <v>43371</v>
      </c>
      <c r="E323" s="8">
        <v>43735</v>
      </c>
      <c r="F323" t="s">
        <v>57</v>
      </c>
      <c r="G323" t="s">
        <v>79</v>
      </c>
      <c r="H323" t="s">
        <v>2</v>
      </c>
      <c r="I323" t="s">
        <v>80</v>
      </c>
      <c r="J323" t="s">
        <v>26</v>
      </c>
      <c r="L323" s="8">
        <v>43402</v>
      </c>
      <c r="M323" t="s">
        <v>67</v>
      </c>
      <c r="N323" t="s">
        <v>66</v>
      </c>
      <c r="P323" s="8">
        <v>43852</v>
      </c>
    </row>
    <row r="324" spans="1:16" x14ac:dyDescent="0.3">
      <c r="A324" t="s">
        <v>264</v>
      </c>
      <c r="B324" t="s">
        <v>278</v>
      </c>
      <c r="C324" t="s">
        <v>54</v>
      </c>
      <c r="D324" s="8">
        <v>43371</v>
      </c>
      <c r="E324" s="8">
        <v>43735</v>
      </c>
      <c r="F324" t="s">
        <v>57</v>
      </c>
      <c r="G324" t="s">
        <v>79</v>
      </c>
      <c r="H324" t="s">
        <v>2</v>
      </c>
      <c r="I324" t="s">
        <v>80</v>
      </c>
      <c r="J324" t="s">
        <v>26</v>
      </c>
      <c r="K324">
        <v>6250</v>
      </c>
      <c r="L324" s="8">
        <v>43371</v>
      </c>
      <c r="M324" t="s">
        <v>48</v>
      </c>
      <c r="N324" t="s">
        <v>26</v>
      </c>
      <c r="P324" s="8">
        <v>43852</v>
      </c>
    </row>
    <row r="325" spans="1:16" x14ac:dyDescent="0.3">
      <c r="A325" t="s">
        <v>264</v>
      </c>
      <c r="B325" t="s">
        <v>279</v>
      </c>
      <c r="C325" t="s">
        <v>45</v>
      </c>
      <c r="D325" s="8">
        <v>43736</v>
      </c>
      <c r="E325" s="8">
        <v>44101</v>
      </c>
      <c r="F325" t="s">
        <v>57</v>
      </c>
      <c r="G325" t="s">
        <v>79</v>
      </c>
      <c r="H325" t="s">
        <v>2</v>
      </c>
      <c r="I325" t="s">
        <v>80</v>
      </c>
      <c r="J325" t="s">
        <v>26</v>
      </c>
      <c r="K325">
        <v>18814.25</v>
      </c>
      <c r="L325" s="8">
        <v>43736</v>
      </c>
      <c r="M325" t="s">
        <v>48</v>
      </c>
      <c r="N325" t="s">
        <v>26</v>
      </c>
      <c r="P325" s="8">
        <v>43852</v>
      </c>
    </row>
    <row r="326" spans="1:16" x14ac:dyDescent="0.3">
      <c r="A326" t="s">
        <v>264</v>
      </c>
      <c r="B326" t="s">
        <v>280</v>
      </c>
      <c r="C326" t="s">
        <v>54</v>
      </c>
      <c r="D326" s="8">
        <v>43199</v>
      </c>
      <c r="E326" s="8">
        <v>43548</v>
      </c>
      <c r="F326" t="s">
        <v>58</v>
      </c>
      <c r="G326" t="s">
        <v>79</v>
      </c>
      <c r="H326" t="s">
        <v>2</v>
      </c>
      <c r="I326" t="s">
        <v>80</v>
      </c>
      <c r="J326" t="s">
        <v>26</v>
      </c>
      <c r="K326">
        <v>200659.63</v>
      </c>
      <c r="L326" s="8">
        <v>43555</v>
      </c>
      <c r="M326" t="s">
        <v>48</v>
      </c>
      <c r="N326" t="s">
        <v>49</v>
      </c>
      <c r="P326" s="8">
        <v>43852</v>
      </c>
    </row>
    <row r="327" spans="1:16" x14ac:dyDescent="0.3">
      <c r="A327" t="s">
        <v>264</v>
      </c>
      <c r="B327" t="s">
        <v>281</v>
      </c>
      <c r="C327" t="s">
        <v>45</v>
      </c>
      <c r="D327" s="8">
        <v>43556</v>
      </c>
      <c r="E327" s="8">
        <v>43921</v>
      </c>
      <c r="F327" t="s">
        <v>58</v>
      </c>
      <c r="G327" t="s">
        <v>79</v>
      </c>
      <c r="H327" t="s">
        <v>2</v>
      </c>
      <c r="I327" t="s">
        <v>80</v>
      </c>
      <c r="J327" t="s">
        <v>26</v>
      </c>
      <c r="K327">
        <v>215165</v>
      </c>
      <c r="L327" s="8">
        <v>43556</v>
      </c>
      <c r="M327" t="s">
        <v>48</v>
      </c>
      <c r="N327" t="s">
        <v>26</v>
      </c>
      <c r="P327" s="8">
        <v>43852</v>
      </c>
    </row>
    <row r="328" spans="1:16" x14ac:dyDescent="0.3">
      <c r="A328" t="s">
        <v>264</v>
      </c>
      <c r="B328">
        <v>44180169</v>
      </c>
      <c r="C328" t="s">
        <v>45</v>
      </c>
      <c r="D328" s="8">
        <v>43119</v>
      </c>
      <c r="E328" s="8">
        <v>43483</v>
      </c>
      <c r="F328" t="s">
        <v>57</v>
      </c>
      <c r="G328" t="s">
        <v>79</v>
      </c>
      <c r="H328" t="s">
        <v>2</v>
      </c>
      <c r="I328" t="s">
        <v>80</v>
      </c>
      <c r="J328" t="s">
        <v>25</v>
      </c>
      <c r="K328">
        <v>97.35</v>
      </c>
      <c r="L328" s="8">
        <v>43138</v>
      </c>
      <c r="M328" t="s">
        <v>48</v>
      </c>
      <c r="N328" t="s">
        <v>49</v>
      </c>
      <c r="P328" s="8">
        <v>43852</v>
      </c>
    </row>
    <row r="329" spans="1:16" x14ac:dyDescent="0.3">
      <c r="A329" t="s">
        <v>264</v>
      </c>
      <c r="B329" t="s">
        <v>282</v>
      </c>
      <c r="C329" t="s">
        <v>45</v>
      </c>
      <c r="D329" s="8">
        <v>43585</v>
      </c>
      <c r="E329" s="8">
        <v>43646</v>
      </c>
      <c r="F329" t="s">
        <v>155</v>
      </c>
      <c r="G329" t="s">
        <v>79</v>
      </c>
      <c r="H329" t="s">
        <v>2</v>
      </c>
      <c r="I329" t="s">
        <v>80</v>
      </c>
      <c r="J329" t="s">
        <v>25</v>
      </c>
      <c r="K329">
        <v>3854.23</v>
      </c>
      <c r="L329" s="8">
        <v>43585</v>
      </c>
      <c r="M329" t="s">
        <v>48</v>
      </c>
      <c r="N329" t="s">
        <v>49</v>
      </c>
      <c r="P329" s="8">
        <v>43852</v>
      </c>
    </row>
    <row r="330" spans="1:16" x14ac:dyDescent="0.3">
      <c r="A330" t="s">
        <v>264</v>
      </c>
      <c r="B330" t="s">
        <v>283</v>
      </c>
      <c r="C330" t="s">
        <v>45</v>
      </c>
      <c r="D330" s="8">
        <v>43513</v>
      </c>
      <c r="E330" s="8">
        <v>43518</v>
      </c>
      <c r="F330" t="s">
        <v>46</v>
      </c>
      <c r="G330" t="s">
        <v>79</v>
      </c>
      <c r="H330" t="s">
        <v>2</v>
      </c>
      <c r="I330" t="s">
        <v>80</v>
      </c>
      <c r="J330" t="s">
        <v>26</v>
      </c>
      <c r="K330">
        <v>6739.76</v>
      </c>
      <c r="L330" s="8">
        <v>43513</v>
      </c>
      <c r="M330" t="s">
        <v>48</v>
      </c>
      <c r="N330" t="s">
        <v>49</v>
      </c>
      <c r="P330" s="8">
        <v>43852</v>
      </c>
    </row>
    <row r="331" spans="1:16" x14ac:dyDescent="0.3">
      <c r="A331" t="s">
        <v>264</v>
      </c>
      <c r="B331" t="s">
        <v>284</v>
      </c>
      <c r="C331" t="s">
        <v>45</v>
      </c>
      <c r="D331" s="8">
        <v>43528</v>
      </c>
      <c r="E331" s="8">
        <v>43534</v>
      </c>
      <c r="F331" t="s">
        <v>57</v>
      </c>
      <c r="G331" t="s">
        <v>79</v>
      </c>
      <c r="H331" t="s">
        <v>2</v>
      </c>
      <c r="I331" t="s">
        <v>80</v>
      </c>
      <c r="J331" t="s">
        <v>25</v>
      </c>
      <c r="K331">
        <v>6739.76</v>
      </c>
      <c r="L331" s="8">
        <v>43528</v>
      </c>
      <c r="M331" t="s">
        <v>48</v>
      </c>
      <c r="N331" t="s">
        <v>49</v>
      </c>
      <c r="P331" s="8">
        <v>43852</v>
      </c>
    </row>
    <row r="332" spans="1:16" x14ac:dyDescent="0.3">
      <c r="A332" t="s">
        <v>264</v>
      </c>
      <c r="B332" t="s">
        <v>285</v>
      </c>
      <c r="C332" t="s">
        <v>45</v>
      </c>
      <c r="D332" s="8">
        <v>43514</v>
      </c>
      <c r="E332" s="8">
        <v>43529</v>
      </c>
      <c r="F332" t="s">
        <v>57</v>
      </c>
      <c r="G332" t="s">
        <v>79</v>
      </c>
      <c r="H332" t="s">
        <v>2</v>
      </c>
      <c r="I332" t="s">
        <v>80</v>
      </c>
      <c r="J332" t="s">
        <v>25</v>
      </c>
      <c r="K332">
        <v>8468.49</v>
      </c>
      <c r="L332" s="8">
        <v>43514</v>
      </c>
      <c r="M332" t="s">
        <v>48</v>
      </c>
      <c r="N332" t="s">
        <v>49</v>
      </c>
      <c r="P332" s="8">
        <v>43852</v>
      </c>
    </row>
    <row r="333" spans="1:16" x14ac:dyDescent="0.3">
      <c r="A333" t="s">
        <v>264</v>
      </c>
      <c r="B333" t="s">
        <v>286</v>
      </c>
      <c r="C333" t="s">
        <v>45</v>
      </c>
      <c r="D333" s="8">
        <v>43514</v>
      </c>
      <c r="E333" s="8">
        <v>43529</v>
      </c>
      <c r="F333" t="s">
        <v>57</v>
      </c>
      <c r="G333" t="s">
        <v>79</v>
      </c>
      <c r="H333" t="s">
        <v>2</v>
      </c>
      <c r="I333" t="s">
        <v>80</v>
      </c>
      <c r="J333" t="s">
        <v>25</v>
      </c>
      <c r="K333">
        <v>529.13</v>
      </c>
      <c r="L333" s="8">
        <v>43514</v>
      </c>
      <c r="M333" t="s">
        <v>48</v>
      </c>
      <c r="N333" t="s">
        <v>49</v>
      </c>
      <c r="P333" s="8">
        <v>43852</v>
      </c>
    </row>
    <row r="334" spans="1:16" x14ac:dyDescent="0.3">
      <c r="A334" t="s">
        <v>264</v>
      </c>
      <c r="B334" t="s">
        <v>287</v>
      </c>
      <c r="C334" t="s">
        <v>45</v>
      </c>
      <c r="D334" s="8">
        <v>43560</v>
      </c>
      <c r="E334" s="8">
        <v>46116</v>
      </c>
      <c r="F334" t="s">
        <v>58</v>
      </c>
      <c r="G334" t="s">
        <v>47</v>
      </c>
      <c r="H334" t="s">
        <v>2</v>
      </c>
      <c r="I334" t="s">
        <v>58</v>
      </c>
      <c r="J334" t="s">
        <v>25</v>
      </c>
      <c r="K334">
        <v>162500</v>
      </c>
      <c r="L334" s="8">
        <v>43560</v>
      </c>
      <c r="M334" t="s">
        <v>48</v>
      </c>
      <c r="N334" t="s">
        <v>49</v>
      </c>
      <c r="P334" s="8">
        <v>43852</v>
      </c>
    </row>
    <row r="335" spans="1:16" x14ac:dyDescent="0.3">
      <c r="A335" t="s">
        <v>264</v>
      </c>
      <c r="B335" t="s">
        <v>288</v>
      </c>
      <c r="C335" t="s">
        <v>45</v>
      </c>
      <c r="D335" s="8">
        <v>43573</v>
      </c>
      <c r="E335" s="8">
        <v>45947</v>
      </c>
      <c r="F335" t="s">
        <v>58</v>
      </c>
      <c r="G335" t="s">
        <v>47</v>
      </c>
      <c r="H335" t="s">
        <v>2</v>
      </c>
      <c r="I335" t="s">
        <v>58</v>
      </c>
      <c r="J335" t="s">
        <v>25</v>
      </c>
      <c r="K335">
        <v>250000</v>
      </c>
      <c r="L335" s="8">
        <v>43573</v>
      </c>
      <c r="M335" t="s">
        <v>48</v>
      </c>
      <c r="N335" t="s">
        <v>49</v>
      </c>
      <c r="P335" s="8">
        <v>43852</v>
      </c>
    </row>
    <row r="336" spans="1:16" x14ac:dyDescent="0.3">
      <c r="A336" t="s">
        <v>264</v>
      </c>
      <c r="B336" t="s">
        <v>289</v>
      </c>
      <c r="C336" t="s">
        <v>54</v>
      </c>
      <c r="D336" s="8">
        <v>42949</v>
      </c>
      <c r="E336" s="8">
        <v>43313</v>
      </c>
      <c r="F336" t="s">
        <v>55</v>
      </c>
      <c r="G336" t="s">
        <v>47</v>
      </c>
      <c r="H336" t="s">
        <v>2</v>
      </c>
      <c r="I336" t="s">
        <v>56</v>
      </c>
      <c r="J336" t="s">
        <v>25</v>
      </c>
      <c r="K336">
        <v>78837.100000000006</v>
      </c>
      <c r="L336" s="8">
        <v>42949</v>
      </c>
      <c r="M336" t="s">
        <v>48</v>
      </c>
      <c r="N336" t="s">
        <v>199</v>
      </c>
      <c r="O336" t="s">
        <v>290</v>
      </c>
      <c r="P336" s="8">
        <v>43852</v>
      </c>
    </row>
    <row r="337" spans="1:16" x14ac:dyDescent="0.3">
      <c r="A337" t="s">
        <v>264</v>
      </c>
      <c r="B337">
        <v>1.1120036171000001E+19</v>
      </c>
      <c r="C337" t="s">
        <v>54</v>
      </c>
      <c r="D337" s="8">
        <v>43182</v>
      </c>
      <c r="E337" s="8">
        <v>43546</v>
      </c>
      <c r="F337" t="s">
        <v>58</v>
      </c>
      <c r="G337" t="s">
        <v>47</v>
      </c>
      <c r="H337" t="s">
        <v>2</v>
      </c>
      <c r="I337" t="s">
        <v>58</v>
      </c>
      <c r="J337" t="s">
        <v>26</v>
      </c>
      <c r="K337">
        <v>21875</v>
      </c>
      <c r="L337" s="8">
        <v>43182</v>
      </c>
      <c r="M337" t="s">
        <v>48</v>
      </c>
      <c r="N337" t="s">
        <v>49</v>
      </c>
      <c r="P337" s="8">
        <v>43852</v>
      </c>
    </row>
    <row r="338" spans="1:16" x14ac:dyDescent="0.3">
      <c r="A338" t="s">
        <v>264</v>
      </c>
      <c r="B338" t="s">
        <v>291</v>
      </c>
      <c r="C338" t="s">
        <v>45</v>
      </c>
      <c r="D338" s="8">
        <v>43547</v>
      </c>
      <c r="E338" s="8">
        <v>43912</v>
      </c>
      <c r="F338" t="s">
        <v>58</v>
      </c>
      <c r="G338" t="s">
        <v>47</v>
      </c>
      <c r="H338" t="s">
        <v>2</v>
      </c>
      <c r="I338" t="s">
        <v>58</v>
      </c>
      <c r="J338" t="s">
        <v>26</v>
      </c>
      <c r="K338">
        <v>59322</v>
      </c>
      <c r="L338" s="8">
        <v>43577</v>
      </c>
      <c r="M338" t="s">
        <v>48</v>
      </c>
      <c r="N338" t="s">
        <v>26</v>
      </c>
      <c r="P338" s="8">
        <v>43852</v>
      </c>
    </row>
    <row r="339" spans="1:16" x14ac:dyDescent="0.3">
      <c r="A339" t="s">
        <v>264</v>
      </c>
      <c r="B339" t="s">
        <v>292</v>
      </c>
      <c r="C339" t="s">
        <v>45</v>
      </c>
      <c r="D339" s="8">
        <v>43182</v>
      </c>
      <c r="E339" s="8">
        <v>44096</v>
      </c>
      <c r="F339" t="s">
        <v>155</v>
      </c>
      <c r="G339" t="s">
        <v>47</v>
      </c>
      <c r="H339" t="s">
        <v>2</v>
      </c>
      <c r="I339" t="s">
        <v>56</v>
      </c>
      <c r="J339" t="s">
        <v>25</v>
      </c>
      <c r="K339">
        <v>26763.4</v>
      </c>
      <c r="L339" s="8">
        <v>43822</v>
      </c>
      <c r="M339" t="s">
        <v>48</v>
      </c>
      <c r="N339" t="s">
        <v>49</v>
      </c>
      <c r="P339" s="8">
        <v>43852</v>
      </c>
    </row>
    <row r="340" spans="1:16" x14ac:dyDescent="0.3">
      <c r="A340" t="s">
        <v>264</v>
      </c>
      <c r="B340" t="s">
        <v>292</v>
      </c>
      <c r="C340" t="s">
        <v>45</v>
      </c>
      <c r="D340" s="8">
        <v>43182</v>
      </c>
      <c r="E340" s="8">
        <v>44096</v>
      </c>
      <c r="F340" t="s">
        <v>155</v>
      </c>
      <c r="G340" t="s">
        <v>47</v>
      </c>
      <c r="H340" t="s">
        <v>2</v>
      </c>
      <c r="I340" t="s">
        <v>56</v>
      </c>
      <c r="J340" t="s">
        <v>25</v>
      </c>
      <c r="K340">
        <v>26763.4</v>
      </c>
      <c r="L340" s="8">
        <v>43913</v>
      </c>
      <c r="M340" t="s">
        <v>48</v>
      </c>
      <c r="N340" t="s">
        <v>49</v>
      </c>
      <c r="P340" s="8">
        <v>43852</v>
      </c>
    </row>
    <row r="341" spans="1:16" x14ac:dyDescent="0.3">
      <c r="A341" t="s">
        <v>264</v>
      </c>
      <c r="B341" t="s">
        <v>292</v>
      </c>
      <c r="C341" t="s">
        <v>45</v>
      </c>
      <c r="D341" s="8">
        <v>43182</v>
      </c>
      <c r="E341" s="8">
        <v>44096</v>
      </c>
      <c r="F341" t="s">
        <v>155</v>
      </c>
      <c r="G341" t="s">
        <v>47</v>
      </c>
      <c r="H341" t="s">
        <v>2</v>
      </c>
      <c r="I341" t="s">
        <v>56</v>
      </c>
      <c r="J341" t="s">
        <v>25</v>
      </c>
      <c r="K341">
        <v>26763.439999999999</v>
      </c>
      <c r="L341" s="8">
        <v>43274</v>
      </c>
      <c r="M341" t="s">
        <v>48</v>
      </c>
      <c r="N341" t="s">
        <v>49</v>
      </c>
      <c r="P341" s="8">
        <v>43852</v>
      </c>
    </row>
    <row r="342" spans="1:16" x14ac:dyDescent="0.3">
      <c r="A342" t="s">
        <v>264</v>
      </c>
      <c r="B342" t="s">
        <v>292</v>
      </c>
      <c r="C342" t="s">
        <v>45</v>
      </c>
      <c r="D342" s="8">
        <v>43182</v>
      </c>
      <c r="E342" s="8">
        <v>44096</v>
      </c>
      <c r="F342" t="s">
        <v>155</v>
      </c>
      <c r="G342" t="s">
        <v>47</v>
      </c>
      <c r="H342" t="s">
        <v>2</v>
      </c>
      <c r="I342" t="s">
        <v>56</v>
      </c>
      <c r="J342" t="s">
        <v>25</v>
      </c>
      <c r="K342">
        <v>26763.439999999999</v>
      </c>
      <c r="L342" s="8">
        <v>43366</v>
      </c>
      <c r="M342" t="s">
        <v>48</v>
      </c>
      <c r="N342" t="s">
        <v>49</v>
      </c>
      <c r="P342" s="8">
        <v>43852</v>
      </c>
    </row>
    <row r="343" spans="1:16" x14ac:dyDescent="0.3">
      <c r="A343" t="s">
        <v>264</v>
      </c>
      <c r="B343" t="s">
        <v>292</v>
      </c>
      <c r="C343" t="s">
        <v>45</v>
      </c>
      <c r="D343" s="8">
        <v>43182</v>
      </c>
      <c r="E343" s="8">
        <v>44096</v>
      </c>
      <c r="F343" t="s">
        <v>155</v>
      </c>
      <c r="G343" t="s">
        <v>47</v>
      </c>
      <c r="H343" t="s">
        <v>2</v>
      </c>
      <c r="I343" t="s">
        <v>56</v>
      </c>
      <c r="J343" t="s">
        <v>25</v>
      </c>
      <c r="K343">
        <v>26763.439999999999</v>
      </c>
      <c r="L343" s="8">
        <v>43457</v>
      </c>
      <c r="M343" t="s">
        <v>48</v>
      </c>
      <c r="N343" t="s">
        <v>49</v>
      </c>
      <c r="P343" s="8">
        <v>43852</v>
      </c>
    </row>
    <row r="344" spans="1:16" x14ac:dyDescent="0.3">
      <c r="A344" t="s">
        <v>264</v>
      </c>
      <c r="B344" t="s">
        <v>292</v>
      </c>
      <c r="C344" t="s">
        <v>45</v>
      </c>
      <c r="D344" s="8">
        <v>43182</v>
      </c>
      <c r="E344" s="8">
        <v>44096</v>
      </c>
      <c r="F344" t="s">
        <v>155</v>
      </c>
      <c r="G344" t="s">
        <v>47</v>
      </c>
      <c r="H344" t="s">
        <v>2</v>
      </c>
      <c r="I344" t="s">
        <v>56</v>
      </c>
      <c r="J344" t="s">
        <v>25</v>
      </c>
      <c r="K344">
        <v>26763.439999999999</v>
      </c>
      <c r="L344" s="8">
        <v>43547</v>
      </c>
      <c r="M344" t="s">
        <v>48</v>
      </c>
      <c r="N344" t="s">
        <v>49</v>
      </c>
      <c r="P344" s="8">
        <v>43852</v>
      </c>
    </row>
    <row r="345" spans="1:16" x14ac:dyDescent="0.3">
      <c r="A345" t="s">
        <v>264</v>
      </c>
      <c r="B345" t="s">
        <v>292</v>
      </c>
      <c r="C345" t="s">
        <v>45</v>
      </c>
      <c r="D345" s="8">
        <v>43182</v>
      </c>
      <c r="E345" s="8">
        <v>44096</v>
      </c>
      <c r="F345" t="s">
        <v>155</v>
      </c>
      <c r="G345" t="s">
        <v>47</v>
      </c>
      <c r="H345" t="s">
        <v>2</v>
      </c>
      <c r="I345" t="s">
        <v>56</v>
      </c>
      <c r="J345" t="s">
        <v>25</v>
      </c>
      <c r="K345">
        <v>26763.439999999999</v>
      </c>
      <c r="L345" s="8">
        <v>43639</v>
      </c>
      <c r="M345" t="s">
        <v>48</v>
      </c>
      <c r="N345" t="s">
        <v>49</v>
      </c>
      <c r="P345" s="8">
        <v>43852</v>
      </c>
    </row>
    <row r="346" spans="1:16" x14ac:dyDescent="0.3">
      <c r="A346" t="s">
        <v>264</v>
      </c>
      <c r="B346" t="s">
        <v>292</v>
      </c>
      <c r="C346" t="s">
        <v>45</v>
      </c>
      <c r="D346" s="8">
        <v>43182</v>
      </c>
      <c r="E346" s="8">
        <v>44096</v>
      </c>
      <c r="F346" t="s">
        <v>155</v>
      </c>
      <c r="G346" t="s">
        <v>47</v>
      </c>
      <c r="H346" t="s">
        <v>2</v>
      </c>
      <c r="I346" t="s">
        <v>56</v>
      </c>
      <c r="J346" t="s">
        <v>25</v>
      </c>
      <c r="K346">
        <v>26763.439999999999</v>
      </c>
      <c r="L346" s="8">
        <v>43731</v>
      </c>
      <c r="M346" t="s">
        <v>48</v>
      </c>
      <c r="N346" t="s">
        <v>49</v>
      </c>
      <c r="P346" s="8">
        <v>43852</v>
      </c>
    </row>
    <row r="347" spans="1:16" x14ac:dyDescent="0.3">
      <c r="A347" t="s">
        <v>264</v>
      </c>
      <c r="B347" t="s">
        <v>292</v>
      </c>
      <c r="C347" t="s">
        <v>45</v>
      </c>
      <c r="D347" s="8">
        <v>43182</v>
      </c>
      <c r="E347" s="8">
        <v>44096</v>
      </c>
      <c r="F347" t="s">
        <v>155</v>
      </c>
      <c r="G347" t="s">
        <v>47</v>
      </c>
      <c r="H347" t="s">
        <v>2</v>
      </c>
      <c r="I347" t="s">
        <v>56</v>
      </c>
      <c r="J347" t="s">
        <v>25</v>
      </c>
      <c r="K347">
        <v>39440.839999999997</v>
      </c>
      <c r="L347" s="8">
        <v>43182</v>
      </c>
      <c r="M347" t="s">
        <v>48</v>
      </c>
      <c r="N347" t="s">
        <v>49</v>
      </c>
      <c r="P347" s="8">
        <v>43852</v>
      </c>
    </row>
    <row r="348" spans="1:16" x14ac:dyDescent="0.3">
      <c r="A348" t="s">
        <v>264</v>
      </c>
      <c r="B348" t="s">
        <v>293</v>
      </c>
      <c r="C348" t="s">
        <v>45</v>
      </c>
      <c r="D348" s="8">
        <v>43321</v>
      </c>
      <c r="E348" s="8">
        <v>44416</v>
      </c>
      <c r="F348" t="s">
        <v>155</v>
      </c>
      <c r="G348" t="s">
        <v>47</v>
      </c>
      <c r="H348" t="s">
        <v>2</v>
      </c>
      <c r="I348" t="s">
        <v>56</v>
      </c>
      <c r="J348" t="s">
        <v>25</v>
      </c>
      <c r="K348">
        <v>14274.76</v>
      </c>
      <c r="L348" s="8">
        <v>43778</v>
      </c>
      <c r="M348" t="s">
        <v>48</v>
      </c>
      <c r="N348" t="s">
        <v>49</v>
      </c>
      <c r="P348" s="8">
        <v>43852</v>
      </c>
    </row>
    <row r="349" spans="1:16" x14ac:dyDescent="0.3">
      <c r="A349" t="s">
        <v>264</v>
      </c>
      <c r="B349" t="s">
        <v>293</v>
      </c>
      <c r="C349" t="s">
        <v>45</v>
      </c>
      <c r="D349" s="8">
        <v>43321</v>
      </c>
      <c r="E349" s="8">
        <v>44416</v>
      </c>
      <c r="F349" t="s">
        <v>155</v>
      </c>
      <c r="G349" t="s">
        <v>47</v>
      </c>
      <c r="H349" t="s">
        <v>2</v>
      </c>
      <c r="I349" t="s">
        <v>56</v>
      </c>
      <c r="J349" t="s">
        <v>25</v>
      </c>
      <c r="K349">
        <v>14274.76</v>
      </c>
      <c r="L349" s="8">
        <v>43870</v>
      </c>
      <c r="M349" t="s">
        <v>48</v>
      </c>
      <c r="N349" t="s">
        <v>49</v>
      </c>
      <c r="P349" s="8">
        <v>43852</v>
      </c>
    </row>
    <row r="350" spans="1:16" x14ac:dyDescent="0.3">
      <c r="A350" t="s">
        <v>264</v>
      </c>
      <c r="B350" t="s">
        <v>293</v>
      </c>
      <c r="C350" t="s">
        <v>45</v>
      </c>
      <c r="D350" s="8">
        <v>43321</v>
      </c>
      <c r="E350" s="8">
        <v>44416</v>
      </c>
      <c r="F350" t="s">
        <v>155</v>
      </c>
      <c r="G350" t="s">
        <v>47</v>
      </c>
      <c r="H350" t="s">
        <v>2</v>
      </c>
      <c r="I350" t="s">
        <v>56</v>
      </c>
      <c r="J350" t="s">
        <v>25</v>
      </c>
      <c r="K350">
        <v>14274.76</v>
      </c>
      <c r="L350" s="8">
        <v>43960</v>
      </c>
      <c r="M350" t="s">
        <v>48</v>
      </c>
      <c r="N350" t="s">
        <v>49</v>
      </c>
      <c r="P350" s="8">
        <v>43852</v>
      </c>
    </row>
    <row r="351" spans="1:16" x14ac:dyDescent="0.3">
      <c r="A351" t="s">
        <v>264</v>
      </c>
      <c r="B351" t="s">
        <v>293</v>
      </c>
      <c r="C351" t="s">
        <v>45</v>
      </c>
      <c r="D351" s="8">
        <v>43321</v>
      </c>
      <c r="E351" s="8">
        <v>44416</v>
      </c>
      <c r="F351" t="s">
        <v>155</v>
      </c>
      <c r="G351" t="s">
        <v>47</v>
      </c>
      <c r="H351" t="s">
        <v>2</v>
      </c>
      <c r="I351" t="s">
        <v>56</v>
      </c>
      <c r="J351" t="s">
        <v>25</v>
      </c>
      <c r="K351">
        <v>14274.76</v>
      </c>
      <c r="L351" s="8">
        <v>44052</v>
      </c>
      <c r="M351" t="s">
        <v>48</v>
      </c>
      <c r="N351" t="s">
        <v>49</v>
      </c>
      <c r="P351" s="8">
        <v>43852</v>
      </c>
    </row>
    <row r="352" spans="1:16" x14ac:dyDescent="0.3">
      <c r="A352" t="s">
        <v>264</v>
      </c>
      <c r="B352" t="s">
        <v>293</v>
      </c>
      <c r="C352" t="s">
        <v>45</v>
      </c>
      <c r="D352" s="8">
        <v>43321</v>
      </c>
      <c r="E352" s="8">
        <v>44416</v>
      </c>
      <c r="F352" t="s">
        <v>155</v>
      </c>
      <c r="G352" t="s">
        <v>47</v>
      </c>
      <c r="H352" t="s">
        <v>2</v>
      </c>
      <c r="I352" t="s">
        <v>56</v>
      </c>
      <c r="J352" t="s">
        <v>25</v>
      </c>
      <c r="K352">
        <v>14274.76</v>
      </c>
      <c r="L352" s="8">
        <v>44144</v>
      </c>
      <c r="M352" t="s">
        <v>48</v>
      </c>
      <c r="N352" t="s">
        <v>49</v>
      </c>
      <c r="P352" s="8">
        <v>43852</v>
      </c>
    </row>
    <row r="353" spans="1:16" x14ac:dyDescent="0.3">
      <c r="A353" t="s">
        <v>264</v>
      </c>
      <c r="B353" t="s">
        <v>293</v>
      </c>
      <c r="C353" t="s">
        <v>45</v>
      </c>
      <c r="D353" s="8">
        <v>43321</v>
      </c>
      <c r="E353" s="8">
        <v>44416</v>
      </c>
      <c r="F353" t="s">
        <v>155</v>
      </c>
      <c r="G353" t="s">
        <v>47</v>
      </c>
      <c r="H353" t="s">
        <v>2</v>
      </c>
      <c r="I353" t="s">
        <v>56</v>
      </c>
      <c r="J353" t="s">
        <v>25</v>
      </c>
      <c r="K353">
        <v>14274.76</v>
      </c>
      <c r="L353" s="8">
        <v>44236</v>
      </c>
      <c r="M353" t="s">
        <v>48</v>
      </c>
      <c r="N353" t="s">
        <v>49</v>
      </c>
      <c r="P353" s="8">
        <v>43852</v>
      </c>
    </row>
    <row r="354" spans="1:16" x14ac:dyDescent="0.3">
      <c r="A354" t="s">
        <v>264</v>
      </c>
      <c r="B354" t="s">
        <v>293</v>
      </c>
      <c r="C354" t="s">
        <v>45</v>
      </c>
      <c r="D354" s="8">
        <v>43321</v>
      </c>
      <c r="E354" s="8">
        <v>44416</v>
      </c>
      <c r="F354" t="s">
        <v>155</v>
      </c>
      <c r="G354" t="s">
        <v>47</v>
      </c>
      <c r="H354" t="s">
        <v>2</v>
      </c>
      <c r="I354" t="s">
        <v>56</v>
      </c>
      <c r="J354" t="s">
        <v>25</v>
      </c>
      <c r="K354">
        <v>14274.76</v>
      </c>
      <c r="L354" s="8">
        <v>43505</v>
      </c>
      <c r="M354" t="s">
        <v>48</v>
      </c>
      <c r="N354" t="s">
        <v>49</v>
      </c>
      <c r="P354" s="8">
        <v>43852</v>
      </c>
    </row>
    <row r="355" spans="1:16" x14ac:dyDescent="0.3">
      <c r="A355" t="s">
        <v>264</v>
      </c>
      <c r="B355" t="s">
        <v>293</v>
      </c>
      <c r="C355" t="s">
        <v>45</v>
      </c>
      <c r="D355" s="8">
        <v>43321</v>
      </c>
      <c r="E355" s="8">
        <v>44416</v>
      </c>
      <c r="F355" t="s">
        <v>155</v>
      </c>
      <c r="G355" t="s">
        <v>47</v>
      </c>
      <c r="H355" t="s">
        <v>2</v>
      </c>
      <c r="I355" t="s">
        <v>56</v>
      </c>
      <c r="J355" t="s">
        <v>25</v>
      </c>
      <c r="K355">
        <v>14274.76</v>
      </c>
      <c r="L355" s="8">
        <v>43505</v>
      </c>
      <c r="M355" t="s">
        <v>48</v>
      </c>
      <c r="N355" t="s">
        <v>49</v>
      </c>
      <c r="P355" s="8">
        <v>43852</v>
      </c>
    </row>
    <row r="356" spans="1:16" x14ac:dyDescent="0.3">
      <c r="A356" t="s">
        <v>264</v>
      </c>
      <c r="B356" t="s">
        <v>293</v>
      </c>
      <c r="C356" t="s">
        <v>45</v>
      </c>
      <c r="D356" s="8">
        <v>43321</v>
      </c>
      <c r="E356" s="8">
        <v>44416</v>
      </c>
      <c r="F356" t="s">
        <v>155</v>
      </c>
      <c r="G356" t="s">
        <v>47</v>
      </c>
      <c r="H356" t="s">
        <v>2</v>
      </c>
      <c r="I356" t="s">
        <v>56</v>
      </c>
      <c r="J356" t="s">
        <v>25</v>
      </c>
      <c r="K356">
        <v>14274.76</v>
      </c>
      <c r="L356" s="8">
        <v>43594</v>
      </c>
      <c r="M356" t="s">
        <v>48</v>
      </c>
      <c r="N356" t="s">
        <v>49</v>
      </c>
      <c r="P356" s="8">
        <v>43852</v>
      </c>
    </row>
    <row r="357" spans="1:16" x14ac:dyDescent="0.3">
      <c r="A357" t="s">
        <v>264</v>
      </c>
      <c r="B357" t="s">
        <v>293</v>
      </c>
      <c r="C357" t="s">
        <v>45</v>
      </c>
      <c r="D357" s="8">
        <v>43321</v>
      </c>
      <c r="E357" s="8">
        <v>44416</v>
      </c>
      <c r="F357" t="s">
        <v>155</v>
      </c>
      <c r="G357" t="s">
        <v>47</v>
      </c>
      <c r="H357" t="s">
        <v>2</v>
      </c>
      <c r="I357" t="s">
        <v>56</v>
      </c>
      <c r="J357" t="s">
        <v>25</v>
      </c>
      <c r="K357">
        <v>14274.76</v>
      </c>
      <c r="L357" s="8">
        <v>43686</v>
      </c>
      <c r="M357" t="s">
        <v>48</v>
      </c>
      <c r="N357" t="s">
        <v>49</v>
      </c>
      <c r="P357" s="8">
        <v>43852</v>
      </c>
    </row>
    <row r="358" spans="1:16" x14ac:dyDescent="0.3">
      <c r="A358" t="s">
        <v>264</v>
      </c>
      <c r="B358" t="s">
        <v>293</v>
      </c>
      <c r="C358" t="s">
        <v>45</v>
      </c>
      <c r="D358" s="8">
        <v>43321</v>
      </c>
      <c r="E358" s="8">
        <v>44416</v>
      </c>
      <c r="F358" t="s">
        <v>155</v>
      </c>
      <c r="G358" t="s">
        <v>47</v>
      </c>
      <c r="H358" t="s">
        <v>2</v>
      </c>
      <c r="I358" t="s">
        <v>56</v>
      </c>
      <c r="J358" t="s">
        <v>25</v>
      </c>
      <c r="K358">
        <v>14274.8</v>
      </c>
      <c r="L358" s="8">
        <v>43413</v>
      </c>
      <c r="M358" t="s">
        <v>48</v>
      </c>
      <c r="N358" t="s">
        <v>49</v>
      </c>
      <c r="P358" s="8">
        <v>43852</v>
      </c>
    </row>
    <row r="359" spans="1:16" x14ac:dyDescent="0.3">
      <c r="A359" t="s">
        <v>264</v>
      </c>
      <c r="B359" t="s">
        <v>293</v>
      </c>
      <c r="C359" t="s">
        <v>45</v>
      </c>
      <c r="D359" s="8">
        <v>43321</v>
      </c>
      <c r="E359" s="8">
        <v>44416</v>
      </c>
      <c r="F359" t="s">
        <v>155</v>
      </c>
      <c r="G359" t="s">
        <v>47</v>
      </c>
      <c r="H359" t="s">
        <v>2</v>
      </c>
      <c r="I359" t="s">
        <v>56</v>
      </c>
      <c r="J359" t="s">
        <v>25</v>
      </c>
      <c r="K359">
        <v>22539.08</v>
      </c>
      <c r="L359" s="8">
        <v>43321</v>
      </c>
      <c r="M359" t="s">
        <v>48</v>
      </c>
      <c r="N359" t="s">
        <v>49</v>
      </c>
      <c r="P359" s="8">
        <v>43852</v>
      </c>
    </row>
    <row r="360" spans="1:16" x14ac:dyDescent="0.3">
      <c r="A360" t="s">
        <v>264</v>
      </c>
      <c r="B360" t="s">
        <v>294</v>
      </c>
      <c r="C360" t="s">
        <v>45</v>
      </c>
      <c r="D360" s="8">
        <v>43447</v>
      </c>
      <c r="E360" s="8">
        <v>44359</v>
      </c>
      <c r="F360" t="s">
        <v>155</v>
      </c>
      <c r="G360" t="s">
        <v>47</v>
      </c>
      <c r="H360" t="s">
        <v>2</v>
      </c>
      <c r="I360" t="s">
        <v>56</v>
      </c>
      <c r="J360" t="s">
        <v>25</v>
      </c>
      <c r="K360">
        <v>24072.23</v>
      </c>
      <c r="L360" s="8">
        <v>43812</v>
      </c>
      <c r="M360" t="s">
        <v>48</v>
      </c>
      <c r="N360" t="s">
        <v>49</v>
      </c>
      <c r="P360" s="8">
        <v>43852</v>
      </c>
    </row>
    <row r="361" spans="1:16" x14ac:dyDescent="0.3">
      <c r="A361" t="s">
        <v>264</v>
      </c>
      <c r="B361" t="s">
        <v>294</v>
      </c>
      <c r="C361" t="s">
        <v>45</v>
      </c>
      <c r="D361" s="8">
        <v>43447</v>
      </c>
      <c r="E361" s="8">
        <v>44359</v>
      </c>
      <c r="F361" t="s">
        <v>155</v>
      </c>
      <c r="G361" t="s">
        <v>47</v>
      </c>
      <c r="H361" t="s">
        <v>2</v>
      </c>
      <c r="I361" t="s">
        <v>56</v>
      </c>
      <c r="J361" t="s">
        <v>25</v>
      </c>
      <c r="K361">
        <v>24072.23</v>
      </c>
      <c r="L361" s="8">
        <v>43903</v>
      </c>
      <c r="M361" t="s">
        <v>48</v>
      </c>
      <c r="N361" t="s">
        <v>49</v>
      </c>
      <c r="P361" s="8">
        <v>43852</v>
      </c>
    </row>
    <row r="362" spans="1:16" x14ac:dyDescent="0.3">
      <c r="A362" t="s">
        <v>264</v>
      </c>
      <c r="B362" t="s">
        <v>294</v>
      </c>
      <c r="C362" t="s">
        <v>45</v>
      </c>
      <c r="D362" s="8">
        <v>43447</v>
      </c>
      <c r="E362" s="8">
        <v>44359</v>
      </c>
      <c r="F362" t="s">
        <v>155</v>
      </c>
      <c r="G362" t="s">
        <v>47</v>
      </c>
      <c r="H362" t="s">
        <v>2</v>
      </c>
      <c r="I362" t="s">
        <v>56</v>
      </c>
      <c r="J362" t="s">
        <v>25</v>
      </c>
      <c r="K362">
        <v>24072.23</v>
      </c>
      <c r="L362" s="8">
        <v>43995</v>
      </c>
      <c r="M362" t="s">
        <v>48</v>
      </c>
      <c r="N362" t="s">
        <v>49</v>
      </c>
      <c r="P362" s="8">
        <v>43852</v>
      </c>
    </row>
    <row r="363" spans="1:16" x14ac:dyDescent="0.3">
      <c r="A363" t="s">
        <v>264</v>
      </c>
      <c r="B363" t="s">
        <v>294</v>
      </c>
      <c r="C363" t="s">
        <v>45</v>
      </c>
      <c r="D363" s="8">
        <v>43447</v>
      </c>
      <c r="E363" s="8">
        <v>44359</v>
      </c>
      <c r="F363" t="s">
        <v>155</v>
      </c>
      <c r="G363" t="s">
        <v>47</v>
      </c>
      <c r="H363" t="s">
        <v>2</v>
      </c>
      <c r="I363" t="s">
        <v>56</v>
      </c>
      <c r="J363" t="s">
        <v>25</v>
      </c>
      <c r="K363">
        <v>24072.23</v>
      </c>
      <c r="L363" s="8">
        <v>44087</v>
      </c>
      <c r="M363" t="s">
        <v>48</v>
      </c>
      <c r="N363" t="s">
        <v>49</v>
      </c>
      <c r="P363" s="8">
        <v>43852</v>
      </c>
    </row>
    <row r="364" spans="1:16" x14ac:dyDescent="0.3">
      <c r="A364" t="s">
        <v>264</v>
      </c>
      <c r="B364" t="s">
        <v>294</v>
      </c>
      <c r="C364" t="s">
        <v>45</v>
      </c>
      <c r="D364" s="8">
        <v>43447</v>
      </c>
      <c r="E364" s="8">
        <v>44359</v>
      </c>
      <c r="F364" t="s">
        <v>155</v>
      </c>
      <c r="G364" t="s">
        <v>47</v>
      </c>
      <c r="H364" t="s">
        <v>2</v>
      </c>
      <c r="I364" t="s">
        <v>56</v>
      </c>
      <c r="J364" t="s">
        <v>25</v>
      </c>
      <c r="K364">
        <v>24072.23</v>
      </c>
      <c r="L364" s="8">
        <v>44178</v>
      </c>
      <c r="M364" t="s">
        <v>48</v>
      </c>
      <c r="N364" t="s">
        <v>49</v>
      </c>
      <c r="P364" s="8">
        <v>43852</v>
      </c>
    </row>
    <row r="365" spans="1:16" x14ac:dyDescent="0.3">
      <c r="A365" t="s">
        <v>264</v>
      </c>
      <c r="B365" t="s">
        <v>294</v>
      </c>
      <c r="C365" t="s">
        <v>45</v>
      </c>
      <c r="D365" s="8">
        <v>43447</v>
      </c>
      <c r="E365" s="8">
        <v>44359</v>
      </c>
      <c r="F365" t="s">
        <v>155</v>
      </c>
      <c r="G365" t="s">
        <v>47</v>
      </c>
      <c r="H365" t="s">
        <v>2</v>
      </c>
      <c r="I365" t="s">
        <v>56</v>
      </c>
      <c r="J365" t="s">
        <v>25</v>
      </c>
      <c r="K365">
        <v>24072.23</v>
      </c>
      <c r="L365" s="8">
        <v>43629</v>
      </c>
      <c r="M365" t="s">
        <v>48</v>
      </c>
      <c r="N365" t="s">
        <v>49</v>
      </c>
      <c r="P365" s="8">
        <v>43852</v>
      </c>
    </row>
    <row r="366" spans="1:16" x14ac:dyDescent="0.3">
      <c r="A366" t="s">
        <v>264</v>
      </c>
      <c r="B366" t="s">
        <v>294</v>
      </c>
      <c r="C366" t="s">
        <v>45</v>
      </c>
      <c r="D366" s="8">
        <v>43447</v>
      </c>
      <c r="E366" s="8">
        <v>44359</v>
      </c>
      <c r="F366" t="s">
        <v>155</v>
      </c>
      <c r="G366" t="s">
        <v>47</v>
      </c>
      <c r="H366" t="s">
        <v>2</v>
      </c>
      <c r="I366" t="s">
        <v>56</v>
      </c>
      <c r="J366" t="s">
        <v>25</v>
      </c>
      <c r="K366">
        <v>24072.23</v>
      </c>
      <c r="L366" s="8">
        <v>43721</v>
      </c>
      <c r="M366" t="s">
        <v>48</v>
      </c>
      <c r="N366" t="s">
        <v>49</v>
      </c>
      <c r="P366" s="8">
        <v>43852</v>
      </c>
    </row>
    <row r="367" spans="1:16" x14ac:dyDescent="0.3">
      <c r="A367" t="s">
        <v>264</v>
      </c>
      <c r="B367" t="s">
        <v>294</v>
      </c>
      <c r="C367" t="s">
        <v>45</v>
      </c>
      <c r="D367" s="8">
        <v>43447</v>
      </c>
      <c r="E367" s="8">
        <v>44359</v>
      </c>
      <c r="F367" t="s">
        <v>155</v>
      </c>
      <c r="G367" t="s">
        <v>47</v>
      </c>
      <c r="H367" t="s">
        <v>2</v>
      </c>
      <c r="I367" t="s">
        <v>56</v>
      </c>
      <c r="J367" t="s">
        <v>25</v>
      </c>
      <c r="K367">
        <v>24072.26</v>
      </c>
      <c r="L367" s="8">
        <v>43537</v>
      </c>
      <c r="M367" t="s">
        <v>48</v>
      </c>
      <c r="N367" t="s">
        <v>49</v>
      </c>
      <c r="P367" s="8">
        <v>43852</v>
      </c>
    </row>
    <row r="368" spans="1:16" x14ac:dyDescent="0.3">
      <c r="A368" t="s">
        <v>264</v>
      </c>
      <c r="B368" t="s">
        <v>294</v>
      </c>
      <c r="C368" t="s">
        <v>45</v>
      </c>
      <c r="D368" s="8">
        <v>43447</v>
      </c>
      <c r="E368" s="8">
        <v>44359</v>
      </c>
      <c r="F368" t="s">
        <v>155</v>
      </c>
      <c r="G368" t="s">
        <v>47</v>
      </c>
      <c r="H368" t="s">
        <v>2</v>
      </c>
      <c r="I368" t="s">
        <v>56</v>
      </c>
      <c r="J368" t="s">
        <v>25</v>
      </c>
      <c r="K368">
        <v>24072.26</v>
      </c>
      <c r="L368" s="8">
        <v>43537</v>
      </c>
      <c r="M368" t="s">
        <v>48</v>
      </c>
      <c r="N368" t="s">
        <v>49</v>
      </c>
      <c r="P368" s="8">
        <v>43852</v>
      </c>
    </row>
    <row r="369" spans="1:16" x14ac:dyDescent="0.3">
      <c r="A369" t="s">
        <v>264</v>
      </c>
      <c r="B369" t="s">
        <v>294</v>
      </c>
      <c r="C369" t="s">
        <v>45</v>
      </c>
      <c r="D369" s="8">
        <v>43447</v>
      </c>
      <c r="E369" s="8">
        <v>44359</v>
      </c>
      <c r="F369" t="s">
        <v>155</v>
      </c>
      <c r="G369" t="s">
        <v>47</v>
      </c>
      <c r="H369" t="s">
        <v>2</v>
      </c>
      <c r="I369" t="s">
        <v>56</v>
      </c>
      <c r="J369" t="s">
        <v>25</v>
      </c>
      <c r="K369">
        <v>35521.53</v>
      </c>
      <c r="L369" s="8">
        <v>43447</v>
      </c>
      <c r="M369" t="s">
        <v>48</v>
      </c>
      <c r="N369" t="s">
        <v>49</v>
      </c>
      <c r="P369" s="8">
        <v>43852</v>
      </c>
    </row>
    <row r="370" spans="1:16" x14ac:dyDescent="0.3">
      <c r="A370" t="s">
        <v>264</v>
      </c>
      <c r="B370" t="s">
        <v>295</v>
      </c>
      <c r="C370" t="s">
        <v>45</v>
      </c>
      <c r="D370" s="8">
        <v>43445</v>
      </c>
      <c r="E370" s="8">
        <v>44357</v>
      </c>
      <c r="F370" t="s">
        <v>155</v>
      </c>
      <c r="G370" t="s">
        <v>47</v>
      </c>
      <c r="H370" t="s">
        <v>2</v>
      </c>
      <c r="I370" t="s">
        <v>56</v>
      </c>
      <c r="J370" t="s">
        <v>25</v>
      </c>
      <c r="K370">
        <v>31816.79</v>
      </c>
      <c r="L370" s="8">
        <v>43810</v>
      </c>
      <c r="M370" t="s">
        <v>48</v>
      </c>
      <c r="N370" t="s">
        <v>49</v>
      </c>
      <c r="P370" s="8">
        <v>43852</v>
      </c>
    </row>
    <row r="371" spans="1:16" x14ac:dyDescent="0.3">
      <c r="A371" t="s">
        <v>264</v>
      </c>
      <c r="B371" t="s">
        <v>295</v>
      </c>
      <c r="C371" t="s">
        <v>45</v>
      </c>
      <c r="D371" s="8">
        <v>43445</v>
      </c>
      <c r="E371" s="8">
        <v>44357</v>
      </c>
      <c r="F371" t="s">
        <v>155</v>
      </c>
      <c r="G371" t="s">
        <v>47</v>
      </c>
      <c r="H371" t="s">
        <v>2</v>
      </c>
      <c r="I371" t="s">
        <v>56</v>
      </c>
      <c r="J371" t="s">
        <v>25</v>
      </c>
      <c r="K371">
        <v>31816.79</v>
      </c>
      <c r="L371" s="8">
        <v>43901</v>
      </c>
      <c r="M371" t="s">
        <v>48</v>
      </c>
      <c r="N371" t="s">
        <v>49</v>
      </c>
      <c r="P371" s="8">
        <v>43852</v>
      </c>
    </row>
    <row r="372" spans="1:16" x14ac:dyDescent="0.3">
      <c r="A372" t="s">
        <v>264</v>
      </c>
      <c r="B372" t="s">
        <v>295</v>
      </c>
      <c r="C372" t="s">
        <v>45</v>
      </c>
      <c r="D372" s="8">
        <v>43445</v>
      </c>
      <c r="E372" s="8">
        <v>44357</v>
      </c>
      <c r="F372" t="s">
        <v>155</v>
      </c>
      <c r="G372" t="s">
        <v>47</v>
      </c>
      <c r="H372" t="s">
        <v>2</v>
      </c>
      <c r="I372" t="s">
        <v>56</v>
      </c>
      <c r="J372" t="s">
        <v>25</v>
      </c>
      <c r="K372">
        <v>31816.79</v>
      </c>
      <c r="L372" s="8">
        <v>43993</v>
      </c>
      <c r="M372" t="s">
        <v>48</v>
      </c>
      <c r="N372" t="s">
        <v>49</v>
      </c>
      <c r="P372" s="8">
        <v>43852</v>
      </c>
    </row>
    <row r="373" spans="1:16" x14ac:dyDescent="0.3">
      <c r="A373" t="s">
        <v>264</v>
      </c>
      <c r="B373" t="s">
        <v>295</v>
      </c>
      <c r="C373" t="s">
        <v>45</v>
      </c>
      <c r="D373" s="8">
        <v>43445</v>
      </c>
      <c r="E373" s="8">
        <v>44357</v>
      </c>
      <c r="F373" t="s">
        <v>155</v>
      </c>
      <c r="G373" t="s">
        <v>47</v>
      </c>
      <c r="H373" t="s">
        <v>2</v>
      </c>
      <c r="I373" t="s">
        <v>56</v>
      </c>
      <c r="J373" t="s">
        <v>25</v>
      </c>
      <c r="K373">
        <v>31816.79</v>
      </c>
      <c r="L373" s="8">
        <v>44085</v>
      </c>
      <c r="M373" t="s">
        <v>48</v>
      </c>
      <c r="N373" t="s">
        <v>49</v>
      </c>
      <c r="P373" s="8">
        <v>43852</v>
      </c>
    </row>
    <row r="374" spans="1:16" x14ac:dyDescent="0.3">
      <c r="A374" t="s">
        <v>264</v>
      </c>
      <c r="B374" t="s">
        <v>295</v>
      </c>
      <c r="C374" t="s">
        <v>45</v>
      </c>
      <c r="D374" s="8">
        <v>43445</v>
      </c>
      <c r="E374" s="8">
        <v>44357</v>
      </c>
      <c r="F374" t="s">
        <v>155</v>
      </c>
      <c r="G374" t="s">
        <v>47</v>
      </c>
      <c r="H374" t="s">
        <v>2</v>
      </c>
      <c r="I374" t="s">
        <v>56</v>
      </c>
      <c r="J374" t="s">
        <v>25</v>
      </c>
      <c r="K374">
        <v>31816.79</v>
      </c>
      <c r="L374" s="8">
        <v>44176</v>
      </c>
      <c r="M374" t="s">
        <v>48</v>
      </c>
      <c r="N374" t="s">
        <v>49</v>
      </c>
      <c r="P374" s="8">
        <v>43852</v>
      </c>
    </row>
    <row r="375" spans="1:16" x14ac:dyDescent="0.3">
      <c r="A375" t="s">
        <v>264</v>
      </c>
      <c r="B375" t="s">
        <v>295</v>
      </c>
      <c r="C375" t="s">
        <v>45</v>
      </c>
      <c r="D375" s="8">
        <v>43445</v>
      </c>
      <c r="E375" s="8">
        <v>44357</v>
      </c>
      <c r="F375" t="s">
        <v>155</v>
      </c>
      <c r="G375" t="s">
        <v>47</v>
      </c>
      <c r="H375" t="s">
        <v>2</v>
      </c>
      <c r="I375" t="s">
        <v>56</v>
      </c>
      <c r="J375" t="s">
        <v>25</v>
      </c>
      <c r="K375">
        <v>31816.79</v>
      </c>
      <c r="L375" s="8">
        <v>43719</v>
      </c>
      <c r="M375" t="s">
        <v>48</v>
      </c>
      <c r="N375" t="s">
        <v>49</v>
      </c>
      <c r="P375" s="8">
        <v>43852</v>
      </c>
    </row>
    <row r="376" spans="1:16" x14ac:dyDescent="0.3">
      <c r="A376" t="s">
        <v>264</v>
      </c>
      <c r="B376" t="s">
        <v>295</v>
      </c>
      <c r="C376" t="s">
        <v>45</v>
      </c>
      <c r="D376" s="8">
        <v>43445</v>
      </c>
      <c r="E376" s="8">
        <v>44357</v>
      </c>
      <c r="F376" t="s">
        <v>155</v>
      </c>
      <c r="G376" t="s">
        <v>47</v>
      </c>
      <c r="H376" t="s">
        <v>2</v>
      </c>
      <c r="I376" t="s">
        <v>56</v>
      </c>
      <c r="J376" t="s">
        <v>25</v>
      </c>
      <c r="K376">
        <v>31816.79</v>
      </c>
      <c r="L376" s="8">
        <v>43719</v>
      </c>
      <c r="M376" t="s">
        <v>48</v>
      </c>
      <c r="N376" t="s">
        <v>49</v>
      </c>
      <c r="P376" s="8">
        <v>43852</v>
      </c>
    </row>
    <row r="377" spans="1:16" x14ac:dyDescent="0.3">
      <c r="A377" t="s">
        <v>264</v>
      </c>
      <c r="B377" t="s">
        <v>295</v>
      </c>
      <c r="C377" t="s">
        <v>45</v>
      </c>
      <c r="D377" s="8">
        <v>43445</v>
      </c>
      <c r="E377" s="8">
        <v>44357</v>
      </c>
      <c r="F377" t="s">
        <v>155</v>
      </c>
      <c r="G377" t="s">
        <v>47</v>
      </c>
      <c r="H377" t="s">
        <v>2</v>
      </c>
      <c r="I377" t="s">
        <v>56</v>
      </c>
      <c r="J377" t="s">
        <v>25</v>
      </c>
      <c r="K377">
        <v>31816.83</v>
      </c>
      <c r="L377" s="8">
        <v>43535</v>
      </c>
      <c r="M377" t="s">
        <v>48</v>
      </c>
      <c r="N377" t="s">
        <v>49</v>
      </c>
      <c r="P377" s="8">
        <v>43852</v>
      </c>
    </row>
    <row r="378" spans="1:16" x14ac:dyDescent="0.3">
      <c r="A378" t="s">
        <v>264</v>
      </c>
      <c r="B378" t="s">
        <v>295</v>
      </c>
      <c r="C378" t="s">
        <v>45</v>
      </c>
      <c r="D378" s="8">
        <v>43445</v>
      </c>
      <c r="E378" s="8">
        <v>44357</v>
      </c>
      <c r="F378" t="s">
        <v>155</v>
      </c>
      <c r="G378" t="s">
        <v>47</v>
      </c>
      <c r="H378" t="s">
        <v>2</v>
      </c>
      <c r="I378" t="s">
        <v>56</v>
      </c>
      <c r="J378" t="s">
        <v>25</v>
      </c>
      <c r="K378">
        <v>31816.83</v>
      </c>
      <c r="L378" s="8">
        <v>43535</v>
      </c>
      <c r="M378" t="s">
        <v>48</v>
      </c>
      <c r="N378" t="s">
        <v>49</v>
      </c>
      <c r="P378" s="8">
        <v>43852</v>
      </c>
    </row>
    <row r="379" spans="1:16" x14ac:dyDescent="0.3">
      <c r="A379" t="s">
        <v>264</v>
      </c>
      <c r="B379" t="s">
        <v>295</v>
      </c>
      <c r="C379" t="s">
        <v>45</v>
      </c>
      <c r="D379" s="8">
        <v>43445</v>
      </c>
      <c r="E379" s="8">
        <v>44357</v>
      </c>
      <c r="F379" t="s">
        <v>155</v>
      </c>
      <c r="G379" t="s">
        <v>47</v>
      </c>
      <c r="H379" t="s">
        <v>2</v>
      </c>
      <c r="I379" t="s">
        <v>56</v>
      </c>
      <c r="J379" t="s">
        <v>25</v>
      </c>
      <c r="K379">
        <v>31816.83</v>
      </c>
      <c r="L379" s="8">
        <v>43535</v>
      </c>
      <c r="M379" t="s">
        <v>48</v>
      </c>
      <c r="N379" t="s">
        <v>49</v>
      </c>
      <c r="P379" s="8">
        <v>43852</v>
      </c>
    </row>
    <row r="380" spans="1:16" x14ac:dyDescent="0.3">
      <c r="A380" t="s">
        <v>264</v>
      </c>
      <c r="B380" t="s">
        <v>295</v>
      </c>
      <c r="C380" t="s">
        <v>45</v>
      </c>
      <c r="D380" s="8">
        <v>43445</v>
      </c>
      <c r="E380" s="8">
        <v>44357</v>
      </c>
      <c r="F380" t="s">
        <v>155</v>
      </c>
      <c r="G380" t="s">
        <v>47</v>
      </c>
      <c r="H380" t="s">
        <v>2</v>
      </c>
      <c r="I380" t="s">
        <v>56</v>
      </c>
      <c r="J380" t="s">
        <v>25</v>
      </c>
      <c r="K380">
        <v>31816.83</v>
      </c>
      <c r="L380" s="8">
        <v>43627</v>
      </c>
      <c r="M380" t="s">
        <v>48</v>
      </c>
      <c r="N380" t="s">
        <v>49</v>
      </c>
      <c r="P380" s="8">
        <v>43852</v>
      </c>
    </row>
    <row r="381" spans="1:16" x14ac:dyDescent="0.3">
      <c r="A381" t="s">
        <v>264</v>
      </c>
      <c r="B381" t="s">
        <v>295</v>
      </c>
      <c r="C381" t="s">
        <v>45</v>
      </c>
      <c r="D381" s="8">
        <v>43445</v>
      </c>
      <c r="E381" s="8">
        <v>44357</v>
      </c>
      <c r="F381" t="s">
        <v>155</v>
      </c>
      <c r="G381" t="s">
        <v>47</v>
      </c>
      <c r="H381" t="s">
        <v>2</v>
      </c>
      <c r="I381" t="s">
        <v>56</v>
      </c>
      <c r="J381" t="s">
        <v>25</v>
      </c>
      <c r="K381">
        <v>31816.83</v>
      </c>
      <c r="L381" s="8">
        <v>43627</v>
      </c>
      <c r="M381" t="s">
        <v>48</v>
      </c>
      <c r="N381" t="s">
        <v>49</v>
      </c>
      <c r="P381" s="8">
        <v>43852</v>
      </c>
    </row>
    <row r="382" spans="1:16" x14ac:dyDescent="0.3">
      <c r="A382" t="s">
        <v>264</v>
      </c>
      <c r="B382" t="s">
        <v>295</v>
      </c>
      <c r="C382" t="s">
        <v>45</v>
      </c>
      <c r="D382" s="8">
        <v>43445</v>
      </c>
      <c r="E382" s="8">
        <v>44357</v>
      </c>
      <c r="F382" t="s">
        <v>155</v>
      </c>
      <c r="G382" t="s">
        <v>47</v>
      </c>
      <c r="H382" t="s">
        <v>2</v>
      </c>
      <c r="I382" t="s">
        <v>56</v>
      </c>
      <c r="J382" t="s">
        <v>25</v>
      </c>
      <c r="K382">
        <v>46888.34</v>
      </c>
      <c r="L382" s="8">
        <v>43445</v>
      </c>
      <c r="M382" t="s">
        <v>48</v>
      </c>
      <c r="N382" t="s">
        <v>49</v>
      </c>
      <c r="P382" s="8">
        <v>43852</v>
      </c>
    </row>
    <row r="383" spans="1:16" x14ac:dyDescent="0.3">
      <c r="A383" t="s">
        <v>264</v>
      </c>
      <c r="B383" t="s">
        <v>295</v>
      </c>
      <c r="C383" t="s">
        <v>45</v>
      </c>
      <c r="D383" s="8">
        <v>43445</v>
      </c>
      <c r="E383" s="8">
        <v>44357</v>
      </c>
      <c r="F383" t="s">
        <v>155</v>
      </c>
      <c r="G383" t="s">
        <v>47</v>
      </c>
      <c r="H383" t="s">
        <v>2</v>
      </c>
      <c r="I383" t="s">
        <v>56</v>
      </c>
      <c r="J383" t="s">
        <v>25</v>
      </c>
      <c r="K383">
        <v>46888.34</v>
      </c>
      <c r="L383" s="8">
        <v>43445</v>
      </c>
      <c r="M383" t="s">
        <v>48</v>
      </c>
      <c r="N383" t="s">
        <v>49</v>
      </c>
      <c r="P383" s="8">
        <v>43852</v>
      </c>
    </row>
    <row r="384" spans="1:16" x14ac:dyDescent="0.3">
      <c r="A384" t="s">
        <v>264</v>
      </c>
      <c r="B384" t="s">
        <v>295</v>
      </c>
      <c r="C384" t="s">
        <v>45</v>
      </c>
      <c r="D384" s="8">
        <v>43445</v>
      </c>
      <c r="E384" s="8">
        <v>44357</v>
      </c>
      <c r="F384" t="s">
        <v>155</v>
      </c>
      <c r="G384" t="s">
        <v>47</v>
      </c>
      <c r="H384" t="s">
        <v>2</v>
      </c>
      <c r="I384" t="s">
        <v>56</v>
      </c>
      <c r="J384" t="s">
        <v>25</v>
      </c>
      <c r="K384">
        <v>46888.34</v>
      </c>
      <c r="L384" s="8">
        <v>43445</v>
      </c>
      <c r="M384" t="s">
        <v>48</v>
      </c>
      <c r="N384" t="s">
        <v>49</v>
      </c>
      <c r="P384" s="8">
        <v>43852</v>
      </c>
    </row>
    <row r="385" spans="1:16" x14ac:dyDescent="0.3">
      <c r="A385" t="s">
        <v>264</v>
      </c>
      <c r="B385" t="s">
        <v>295</v>
      </c>
      <c r="C385" t="s">
        <v>45</v>
      </c>
      <c r="D385" s="8">
        <v>43445</v>
      </c>
      <c r="E385" s="8">
        <v>44357</v>
      </c>
      <c r="F385" t="s">
        <v>155</v>
      </c>
      <c r="G385" t="s">
        <v>47</v>
      </c>
      <c r="H385" t="s">
        <v>2</v>
      </c>
      <c r="I385" t="s">
        <v>56</v>
      </c>
      <c r="J385" t="s">
        <v>25</v>
      </c>
      <c r="K385">
        <v>46888.34</v>
      </c>
      <c r="L385" s="8">
        <v>43445</v>
      </c>
      <c r="M385" t="s">
        <v>48</v>
      </c>
      <c r="N385" t="s">
        <v>49</v>
      </c>
      <c r="P385" s="8">
        <v>43852</v>
      </c>
    </row>
    <row r="386" spans="1:16" x14ac:dyDescent="0.3">
      <c r="A386" t="s">
        <v>264</v>
      </c>
      <c r="B386" t="s">
        <v>296</v>
      </c>
      <c r="C386" t="s">
        <v>45</v>
      </c>
      <c r="D386" s="8">
        <v>43295</v>
      </c>
      <c r="E386" s="8">
        <v>44574</v>
      </c>
      <c r="F386" t="s">
        <v>155</v>
      </c>
      <c r="G386" t="s">
        <v>47</v>
      </c>
      <c r="H386" t="s">
        <v>2</v>
      </c>
      <c r="I386" t="s">
        <v>56</v>
      </c>
      <c r="J386" t="s">
        <v>25</v>
      </c>
      <c r="K386">
        <v>5712.04</v>
      </c>
      <c r="L386" s="8">
        <v>43752</v>
      </c>
      <c r="M386" t="s">
        <v>48</v>
      </c>
      <c r="N386" t="s">
        <v>49</v>
      </c>
      <c r="P386" s="8">
        <v>43852</v>
      </c>
    </row>
    <row r="387" spans="1:16" x14ac:dyDescent="0.3">
      <c r="A387" t="s">
        <v>264</v>
      </c>
      <c r="B387" t="s">
        <v>296</v>
      </c>
      <c r="C387" t="s">
        <v>45</v>
      </c>
      <c r="D387" s="8">
        <v>43295</v>
      </c>
      <c r="E387" s="8">
        <v>44574</v>
      </c>
      <c r="F387" t="s">
        <v>155</v>
      </c>
      <c r="G387" t="s">
        <v>47</v>
      </c>
      <c r="H387" t="s">
        <v>2</v>
      </c>
      <c r="I387" t="s">
        <v>56</v>
      </c>
      <c r="J387" t="s">
        <v>25</v>
      </c>
      <c r="K387">
        <v>5712.04</v>
      </c>
      <c r="L387" s="8">
        <v>43844</v>
      </c>
      <c r="M387" t="s">
        <v>48</v>
      </c>
      <c r="N387" t="s">
        <v>49</v>
      </c>
      <c r="P387" s="8">
        <v>43852</v>
      </c>
    </row>
    <row r="388" spans="1:16" x14ac:dyDescent="0.3">
      <c r="A388" t="s">
        <v>264</v>
      </c>
      <c r="B388" t="s">
        <v>296</v>
      </c>
      <c r="C388" t="s">
        <v>45</v>
      </c>
      <c r="D388" s="8">
        <v>43295</v>
      </c>
      <c r="E388" s="8">
        <v>44574</v>
      </c>
      <c r="F388" t="s">
        <v>155</v>
      </c>
      <c r="G388" t="s">
        <v>47</v>
      </c>
      <c r="H388" t="s">
        <v>2</v>
      </c>
      <c r="I388" t="s">
        <v>56</v>
      </c>
      <c r="J388" t="s">
        <v>25</v>
      </c>
      <c r="K388">
        <v>5712.04</v>
      </c>
      <c r="L388" s="8">
        <v>43935</v>
      </c>
      <c r="M388" t="s">
        <v>48</v>
      </c>
      <c r="N388" t="s">
        <v>49</v>
      </c>
      <c r="P388" s="8">
        <v>43852</v>
      </c>
    </row>
    <row r="389" spans="1:16" x14ac:dyDescent="0.3">
      <c r="A389" t="s">
        <v>264</v>
      </c>
      <c r="B389" t="s">
        <v>296</v>
      </c>
      <c r="C389" t="s">
        <v>45</v>
      </c>
      <c r="D389" s="8">
        <v>43295</v>
      </c>
      <c r="E389" s="8">
        <v>44574</v>
      </c>
      <c r="F389" t="s">
        <v>155</v>
      </c>
      <c r="G389" t="s">
        <v>47</v>
      </c>
      <c r="H389" t="s">
        <v>2</v>
      </c>
      <c r="I389" t="s">
        <v>56</v>
      </c>
      <c r="J389" t="s">
        <v>25</v>
      </c>
      <c r="K389">
        <v>5712.04</v>
      </c>
      <c r="L389" s="8">
        <v>44026</v>
      </c>
      <c r="M389" t="s">
        <v>48</v>
      </c>
      <c r="N389" t="s">
        <v>49</v>
      </c>
      <c r="P389" s="8">
        <v>43852</v>
      </c>
    </row>
    <row r="390" spans="1:16" x14ac:dyDescent="0.3">
      <c r="A390" t="s">
        <v>264</v>
      </c>
      <c r="B390" t="s">
        <v>296</v>
      </c>
      <c r="C390" t="s">
        <v>45</v>
      </c>
      <c r="D390" s="8">
        <v>43295</v>
      </c>
      <c r="E390" s="8">
        <v>44574</v>
      </c>
      <c r="F390" t="s">
        <v>155</v>
      </c>
      <c r="G390" t="s">
        <v>47</v>
      </c>
      <c r="H390" t="s">
        <v>2</v>
      </c>
      <c r="I390" t="s">
        <v>56</v>
      </c>
      <c r="J390" t="s">
        <v>25</v>
      </c>
      <c r="K390">
        <v>5712.04</v>
      </c>
      <c r="L390" s="8">
        <v>44118</v>
      </c>
      <c r="M390" t="s">
        <v>48</v>
      </c>
      <c r="N390" t="s">
        <v>49</v>
      </c>
      <c r="P390" s="8">
        <v>43852</v>
      </c>
    </row>
    <row r="391" spans="1:16" x14ac:dyDescent="0.3">
      <c r="A391" t="s">
        <v>264</v>
      </c>
      <c r="B391" t="s">
        <v>296</v>
      </c>
      <c r="C391" t="s">
        <v>45</v>
      </c>
      <c r="D391" s="8">
        <v>43295</v>
      </c>
      <c r="E391" s="8">
        <v>44574</v>
      </c>
      <c r="F391" t="s">
        <v>155</v>
      </c>
      <c r="G391" t="s">
        <v>47</v>
      </c>
      <c r="H391" t="s">
        <v>2</v>
      </c>
      <c r="I391" t="s">
        <v>56</v>
      </c>
      <c r="J391" t="s">
        <v>25</v>
      </c>
      <c r="K391">
        <v>5712.04</v>
      </c>
      <c r="L391" s="8">
        <v>44210</v>
      </c>
      <c r="M391" t="s">
        <v>48</v>
      </c>
      <c r="N391" t="s">
        <v>49</v>
      </c>
      <c r="P391" s="8">
        <v>43852</v>
      </c>
    </row>
    <row r="392" spans="1:16" x14ac:dyDescent="0.3">
      <c r="A392" t="s">
        <v>264</v>
      </c>
      <c r="B392" t="s">
        <v>296</v>
      </c>
      <c r="C392" t="s">
        <v>45</v>
      </c>
      <c r="D392" s="8">
        <v>43295</v>
      </c>
      <c r="E392" s="8">
        <v>44574</v>
      </c>
      <c r="F392" t="s">
        <v>155</v>
      </c>
      <c r="G392" t="s">
        <v>47</v>
      </c>
      <c r="H392" t="s">
        <v>2</v>
      </c>
      <c r="I392" t="s">
        <v>56</v>
      </c>
      <c r="J392" t="s">
        <v>25</v>
      </c>
      <c r="K392">
        <v>5712.04</v>
      </c>
      <c r="L392" s="8">
        <v>44300</v>
      </c>
      <c r="M392" t="s">
        <v>48</v>
      </c>
      <c r="N392" t="s">
        <v>49</v>
      </c>
      <c r="P392" s="8">
        <v>43852</v>
      </c>
    </row>
    <row r="393" spans="1:16" x14ac:dyDescent="0.3">
      <c r="A393" t="s">
        <v>264</v>
      </c>
      <c r="B393" t="s">
        <v>296</v>
      </c>
      <c r="C393" t="s">
        <v>45</v>
      </c>
      <c r="D393" s="8">
        <v>43295</v>
      </c>
      <c r="E393" s="8">
        <v>44574</v>
      </c>
      <c r="F393" t="s">
        <v>155</v>
      </c>
      <c r="G393" t="s">
        <v>47</v>
      </c>
      <c r="H393" t="s">
        <v>2</v>
      </c>
      <c r="I393" t="s">
        <v>56</v>
      </c>
      <c r="J393" t="s">
        <v>25</v>
      </c>
      <c r="K393">
        <v>5712.04</v>
      </c>
      <c r="L393" s="8">
        <v>44391</v>
      </c>
      <c r="M393" t="s">
        <v>48</v>
      </c>
      <c r="N393" t="s">
        <v>49</v>
      </c>
      <c r="P393" s="8">
        <v>43852</v>
      </c>
    </row>
    <row r="394" spans="1:16" x14ac:dyDescent="0.3">
      <c r="A394" t="s">
        <v>264</v>
      </c>
      <c r="B394" t="s">
        <v>296</v>
      </c>
      <c r="C394" t="s">
        <v>45</v>
      </c>
      <c r="D394" s="8">
        <v>43295</v>
      </c>
      <c r="E394" s="8">
        <v>44574</v>
      </c>
      <c r="F394" t="s">
        <v>155</v>
      </c>
      <c r="G394" t="s">
        <v>47</v>
      </c>
      <c r="H394" t="s">
        <v>2</v>
      </c>
      <c r="I394" t="s">
        <v>56</v>
      </c>
      <c r="J394" t="s">
        <v>25</v>
      </c>
      <c r="K394">
        <v>5712.04</v>
      </c>
      <c r="L394" s="8">
        <v>44391</v>
      </c>
      <c r="M394" t="s">
        <v>48</v>
      </c>
      <c r="N394" t="s">
        <v>49</v>
      </c>
      <c r="P394" s="8">
        <v>43852</v>
      </c>
    </row>
    <row r="395" spans="1:16" x14ac:dyDescent="0.3">
      <c r="A395" t="s">
        <v>264</v>
      </c>
      <c r="B395" t="s">
        <v>296</v>
      </c>
      <c r="C395" t="s">
        <v>45</v>
      </c>
      <c r="D395" s="8">
        <v>43295</v>
      </c>
      <c r="E395" s="8">
        <v>44574</v>
      </c>
      <c r="F395" t="s">
        <v>155</v>
      </c>
      <c r="G395" t="s">
        <v>47</v>
      </c>
      <c r="H395" t="s">
        <v>2</v>
      </c>
      <c r="I395" t="s">
        <v>56</v>
      </c>
      <c r="J395" t="s">
        <v>25</v>
      </c>
      <c r="K395">
        <v>5712.04</v>
      </c>
      <c r="L395" s="8">
        <v>44391</v>
      </c>
      <c r="M395" t="s">
        <v>48</v>
      </c>
      <c r="N395" t="s">
        <v>49</v>
      </c>
      <c r="P395" s="8">
        <v>43852</v>
      </c>
    </row>
    <row r="396" spans="1:16" x14ac:dyDescent="0.3">
      <c r="A396" t="s">
        <v>264</v>
      </c>
      <c r="B396" t="s">
        <v>296</v>
      </c>
      <c r="C396" t="s">
        <v>45</v>
      </c>
      <c r="D396" s="8">
        <v>43295</v>
      </c>
      <c r="E396" s="8">
        <v>44574</v>
      </c>
      <c r="F396" t="s">
        <v>155</v>
      </c>
      <c r="G396" t="s">
        <v>47</v>
      </c>
      <c r="H396" t="s">
        <v>2</v>
      </c>
      <c r="I396" t="s">
        <v>56</v>
      </c>
      <c r="J396" t="s">
        <v>25</v>
      </c>
      <c r="K396">
        <v>5712.04</v>
      </c>
      <c r="L396" s="8">
        <v>44391</v>
      </c>
      <c r="M396" t="s">
        <v>48</v>
      </c>
      <c r="N396" t="s">
        <v>49</v>
      </c>
      <c r="P396" s="8">
        <v>43852</v>
      </c>
    </row>
    <row r="397" spans="1:16" x14ac:dyDescent="0.3">
      <c r="A397" t="s">
        <v>264</v>
      </c>
      <c r="B397" t="s">
        <v>296</v>
      </c>
      <c r="C397" t="s">
        <v>45</v>
      </c>
      <c r="D397" s="8">
        <v>43295</v>
      </c>
      <c r="E397" s="8">
        <v>44574</v>
      </c>
      <c r="F397" t="s">
        <v>155</v>
      </c>
      <c r="G397" t="s">
        <v>47</v>
      </c>
      <c r="H397" t="s">
        <v>2</v>
      </c>
      <c r="I397" t="s">
        <v>56</v>
      </c>
      <c r="J397" t="s">
        <v>25</v>
      </c>
      <c r="K397">
        <v>5712.04</v>
      </c>
      <c r="L397" s="8">
        <v>43387</v>
      </c>
      <c r="M397" t="s">
        <v>48</v>
      </c>
      <c r="N397" t="s">
        <v>49</v>
      </c>
      <c r="P397" s="8">
        <v>43852</v>
      </c>
    </row>
    <row r="398" spans="1:16" x14ac:dyDescent="0.3">
      <c r="A398" t="s">
        <v>264</v>
      </c>
      <c r="B398" t="s">
        <v>296</v>
      </c>
      <c r="C398" t="s">
        <v>45</v>
      </c>
      <c r="D398" s="8">
        <v>43295</v>
      </c>
      <c r="E398" s="8">
        <v>44574</v>
      </c>
      <c r="F398" t="s">
        <v>155</v>
      </c>
      <c r="G398" t="s">
        <v>47</v>
      </c>
      <c r="H398" t="s">
        <v>2</v>
      </c>
      <c r="I398" t="s">
        <v>56</v>
      </c>
      <c r="J398" t="s">
        <v>25</v>
      </c>
      <c r="K398">
        <v>5712.04</v>
      </c>
      <c r="L398" s="8">
        <v>43479</v>
      </c>
      <c r="M398" t="s">
        <v>48</v>
      </c>
      <c r="N398" t="s">
        <v>49</v>
      </c>
      <c r="P398" s="8">
        <v>43852</v>
      </c>
    </row>
    <row r="399" spans="1:16" x14ac:dyDescent="0.3">
      <c r="A399" t="s">
        <v>264</v>
      </c>
      <c r="B399" t="s">
        <v>296</v>
      </c>
      <c r="C399" t="s">
        <v>45</v>
      </c>
      <c r="D399" s="8">
        <v>43295</v>
      </c>
      <c r="E399" s="8">
        <v>44574</v>
      </c>
      <c r="F399" t="s">
        <v>155</v>
      </c>
      <c r="G399" t="s">
        <v>47</v>
      </c>
      <c r="H399" t="s">
        <v>2</v>
      </c>
      <c r="I399" t="s">
        <v>56</v>
      </c>
      <c r="J399" t="s">
        <v>25</v>
      </c>
      <c r="K399">
        <v>5712.04</v>
      </c>
      <c r="L399" s="8">
        <v>43569</v>
      </c>
      <c r="M399" t="s">
        <v>48</v>
      </c>
      <c r="N399" t="s">
        <v>49</v>
      </c>
      <c r="P399" s="8">
        <v>43852</v>
      </c>
    </row>
    <row r="400" spans="1:16" x14ac:dyDescent="0.3">
      <c r="A400" t="s">
        <v>264</v>
      </c>
      <c r="B400" t="s">
        <v>296</v>
      </c>
      <c r="C400" t="s">
        <v>45</v>
      </c>
      <c r="D400" s="8">
        <v>43295</v>
      </c>
      <c r="E400" s="8">
        <v>44574</v>
      </c>
      <c r="F400" t="s">
        <v>155</v>
      </c>
      <c r="G400" t="s">
        <v>47</v>
      </c>
      <c r="H400" t="s">
        <v>2</v>
      </c>
      <c r="I400" t="s">
        <v>56</v>
      </c>
      <c r="J400" t="s">
        <v>25</v>
      </c>
      <c r="K400">
        <v>5712.04</v>
      </c>
      <c r="L400" s="8">
        <v>43660</v>
      </c>
      <c r="M400" t="s">
        <v>48</v>
      </c>
      <c r="N400" t="s">
        <v>49</v>
      </c>
      <c r="P400" s="8">
        <v>43852</v>
      </c>
    </row>
    <row r="401" spans="1:16" x14ac:dyDescent="0.3">
      <c r="A401" t="s">
        <v>264</v>
      </c>
      <c r="B401" t="s">
        <v>296</v>
      </c>
      <c r="C401" t="s">
        <v>45</v>
      </c>
      <c r="D401" s="8">
        <v>43295</v>
      </c>
      <c r="E401" s="8">
        <v>44574</v>
      </c>
      <c r="F401" t="s">
        <v>155</v>
      </c>
      <c r="G401" t="s">
        <v>47</v>
      </c>
      <c r="H401" t="s">
        <v>2</v>
      </c>
      <c r="I401" t="s">
        <v>56</v>
      </c>
      <c r="J401" t="s">
        <v>25</v>
      </c>
      <c r="K401">
        <v>15832.08</v>
      </c>
      <c r="L401" s="8">
        <v>43295</v>
      </c>
      <c r="M401" t="s">
        <v>48</v>
      </c>
      <c r="N401" t="s">
        <v>49</v>
      </c>
      <c r="P401" s="8">
        <v>43852</v>
      </c>
    </row>
    <row r="402" spans="1:16" x14ac:dyDescent="0.3">
      <c r="A402" t="s">
        <v>264</v>
      </c>
      <c r="B402" t="s">
        <v>297</v>
      </c>
      <c r="C402" t="s">
        <v>45</v>
      </c>
      <c r="D402" s="8">
        <v>43295</v>
      </c>
      <c r="E402" s="8">
        <v>44574</v>
      </c>
      <c r="F402" t="s">
        <v>155</v>
      </c>
      <c r="G402" t="s">
        <v>47</v>
      </c>
      <c r="H402" t="s">
        <v>2</v>
      </c>
      <c r="I402" t="s">
        <v>56</v>
      </c>
      <c r="J402" t="s">
        <v>25</v>
      </c>
      <c r="K402">
        <v>11198.33</v>
      </c>
      <c r="L402" s="8">
        <v>44391</v>
      </c>
      <c r="M402" t="s">
        <v>48</v>
      </c>
      <c r="N402" t="s">
        <v>49</v>
      </c>
      <c r="P402" s="8">
        <v>43852</v>
      </c>
    </row>
    <row r="403" spans="1:16" x14ac:dyDescent="0.3">
      <c r="A403" t="s">
        <v>264</v>
      </c>
      <c r="B403" t="s">
        <v>297</v>
      </c>
      <c r="C403" t="s">
        <v>45</v>
      </c>
      <c r="D403" s="8">
        <v>43295</v>
      </c>
      <c r="E403" s="8">
        <v>44574</v>
      </c>
      <c r="F403" t="s">
        <v>155</v>
      </c>
      <c r="G403" t="s">
        <v>47</v>
      </c>
      <c r="H403" t="s">
        <v>2</v>
      </c>
      <c r="I403" t="s">
        <v>56</v>
      </c>
      <c r="J403" t="s">
        <v>25</v>
      </c>
      <c r="K403">
        <v>11279.55</v>
      </c>
      <c r="L403" s="8">
        <v>43844</v>
      </c>
      <c r="M403" t="s">
        <v>48</v>
      </c>
      <c r="N403" t="s">
        <v>49</v>
      </c>
      <c r="P403" s="8">
        <v>43852</v>
      </c>
    </row>
    <row r="404" spans="1:16" x14ac:dyDescent="0.3">
      <c r="A404" t="s">
        <v>264</v>
      </c>
      <c r="B404" t="s">
        <v>297</v>
      </c>
      <c r="C404" t="s">
        <v>45</v>
      </c>
      <c r="D404" s="8">
        <v>43295</v>
      </c>
      <c r="E404" s="8">
        <v>44574</v>
      </c>
      <c r="F404" t="s">
        <v>155</v>
      </c>
      <c r="G404" t="s">
        <v>47</v>
      </c>
      <c r="H404" t="s">
        <v>2</v>
      </c>
      <c r="I404" t="s">
        <v>56</v>
      </c>
      <c r="J404" t="s">
        <v>25</v>
      </c>
      <c r="K404">
        <v>11279.55</v>
      </c>
      <c r="L404" s="8">
        <v>43935</v>
      </c>
      <c r="M404" t="s">
        <v>48</v>
      </c>
      <c r="N404" t="s">
        <v>49</v>
      </c>
      <c r="P404" s="8">
        <v>43852</v>
      </c>
    </row>
    <row r="405" spans="1:16" x14ac:dyDescent="0.3">
      <c r="A405" t="s">
        <v>264</v>
      </c>
      <c r="B405" t="s">
        <v>297</v>
      </c>
      <c r="C405" t="s">
        <v>45</v>
      </c>
      <c r="D405" s="8">
        <v>43295</v>
      </c>
      <c r="E405" s="8">
        <v>44574</v>
      </c>
      <c r="F405" t="s">
        <v>155</v>
      </c>
      <c r="G405" t="s">
        <v>47</v>
      </c>
      <c r="H405" t="s">
        <v>2</v>
      </c>
      <c r="I405" t="s">
        <v>56</v>
      </c>
      <c r="J405" t="s">
        <v>25</v>
      </c>
      <c r="K405">
        <v>11279.55</v>
      </c>
      <c r="L405" s="8">
        <v>44026</v>
      </c>
      <c r="M405" t="s">
        <v>48</v>
      </c>
      <c r="N405" t="s">
        <v>49</v>
      </c>
      <c r="P405" s="8">
        <v>43852</v>
      </c>
    </row>
    <row r="406" spans="1:16" x14ac:dyDescent="0.3">
      <c r="A406" t="s">
        <v>264</v>
      </c>
      <c r="B406" t="s">
        <v>297</v>
      </c>
      <c r="C406" t="s">
        <v>45</v>
      </c>
      <c r="D406" s="8">
        <v>43295</v>
      </c>
      <c r="E406" s="8">
        <v>44574</v>
      </c>
      <c r="F406" t="s">
        <v>155</v>
      </c>
      <c r="G406" t="s">
        <v>47</v>
      </c>
      <c r="H406" t="s">
        <v>2</v>
      </c>
      <c r="I406" t="s">
        <v>56</v>
      </c>
      <c r="J406" t="s">
        <v>25</v>
      </c>
      <c r="K406">
        <v>11279.55</v>
      </c>
      <c r="L406" s="8">
        <v>44118</v>
      </c>
      <c r="M406" t="s">
        <v>48</v>
      </c>
      <c r="N406" t="s">
        <v>49</v>
      </c>
      <c r="P406" s="8">
        <v>43852</v>
      </c>
    </row>
    <row r="407" spans="1:16" x14ac:dyDescent="0.3">
      <c r="A407" t="s">
        <v>264</v>
      </c>
      <c r="B407" t="s">
        <v>297</v>
      </c>
      <c r="C407" t="s">
        <v>45</v>
      </c>
      <c r="D407" s="8">
        <v>43295</v>
      </c>
      <c r="E407" s="8">
        <v>44574</v>
      </c>
      <c r="F407" t="s">
        <v>155</v>
      </c>
      <c r="G407" t="s">
        <v>47</v>
      </c>
      <c r="H407" t="s">
        <v>2</v>
      </c>
      <c r="I407" t="s">
        <v>56</v>
      </c>
      <c r="J407" t="s">
        <v>25</v>
      </c>
      <c r="K407">
        <v>11279.55</v>
      </c>
      <c r="L407" s="8">
        <v>44210</v>
      </c>
      <c r="M407" t="s">
        <v>48</v>
      </c>
      <c r="N407" t="s">
        <v>49</v>
      </c>
      <c r="P407" s="8">
        <v>43852</v>
      </c>
    </row>
    <row r="408" spans="1:16" x14ac:dyDescent="0.3">
      <c r="A408" t="s">
        <v>264</v>
      </c>
      <c r="B408" t="s">
        <v>297</v>
      </c>
      <c r="C408" t="s">
        <v>45</v>
      </c>
      <c r="D408" s="8">
        <v>43295</v>
      </c>
      <c r="E408" s="8">
        <v>44574</v>
      </c>
      <c r="F408" t="s">
        <v>155</v>
      </c>
      <c r="G408" t="s">
        <v>47</v>
      </c>
      <c r="H408" t="s">
        <v>2</v>
      </c>
      <c r="I408" t="s">
        <v>56</v>
      </c>
      <c r="J408" t="s">
        <v>25</v>
      </c>
      <c r="K408">
        <v>11279.55</v>
      </c>
      <c r="L408" s="8">
        <v>44300</v>
      </c>
      <c r="M408" t="s">
        <v>48</v>
      </c>
      <c r="N408" t="s">
        <v>49</v>
      </c>
      <c r="P408" s="8">
        <v>43852</v>
      </c>
    </row>
    <row r="409" spans="1:16" x14ac:dyDescent="0.3">
      <c r="A409" t="s">
        <v>264</v>
      </c>
      <c r="B409" t="s">
        <v>297</v>
      </c>
      <c r="C409" t="s">
        <v>45</v>
      </c>
      <c r="D409" s="8">
        <v>43295</v>
      </c>
      <c r="E409" s="8">
        <v>44574</v>
      </c>
      <c r="F409" t="s">
        <v>155</v>
      </c>
      <c r="G409" t="s">
        <v>47</v>
      </c>
      <c r="H409" t="s">
        <v>2</v>
      </c>
      <c r="I409" t="s">
        <v>56</v>
      </c>
      <c r="J409" t="s">
        <v>25</v>
      </c>
      <c r="K409">
        <v>11279.55</v>
      </c>
      <c r="L409" s="8">
        <v>43387</v>
      </c>
      <c r="M409" t="s">
        <v>48</v>
      </c>
      <c r="N409" t="s">
        <v>49</v>
      </c>
      <c r="P409" s="8">
        <v>43852</v>
      </c>
    </row>
    <row r="410" spans="1:16" x14ac:dyDescent="0.3">
      <c r="A410" t="s">
        <v>264</v>
      </c>
      <c r="B410" t="s">
        <v>297</v>
      </c>
      <c r="C410" t="s">
        <v>45</v>
      </c>
      <c r="D410" s="8">
        <v>43295</v>
      </c>
      <c r="E410" s="8">
        <v>44574</v>
      </c>
      <c r="F410" t="s">
        <v>155</v>
      </c>
      <c r="G410" t="s">
        <v>47</v>
      </c>
      <c r="H410" t="s">
        <v>2</v>
      </c>
      <c r="I410" t="s">
        <v>56</v>
      </c>
      <c r="J410" t="s">
        <v>25</v>
      </c>
      <c r="K410">
        <v>11279.55</v>
      </c>
      <c r="L410" s="8">
        <v>43479</v>
      </c>
      <c r="M410" t="s">
        <v>48</v>
      </c>
      <c r="N410" t="s">
        <v>49</v>
      </c>
      <c r="P410" s="8">
        <v>43852</v>
      </c>
    </row>
    <row r="411" spans="1:16" x14ac:dyDescent="0.3">
      <c r="A411" t="s">
        <v>264</v>
      </c>
      <c r="B411" t="s">
        <v>297</v>
      </c>
      <c r="C411" t="s">
        <v>45</v>
      </c>
      <c r="D411" s="8">
        <v>43295</v>
      </c>
      <c r="E411" s="8">
        <v>44574</v>
      </c>
      <c r="F411" t="s">
        <v>155</v>
      </c>
      <c r="G411" t="s">
        <v>47</v>
      </c>
      <c r="H411" t="s">
        <v>2</v>
      </c>
      <c r="I411" t="s">
        <v>56</v>
      </c>
      <c r="J411" t="s">
        <v>25</v>
      </c>
      <c r="K411">
        <v>11279.55</v>
      </c>
      <c r="L411" s="8">
        <v>43569</v>
      </c>
      <c r="M411" t="s">
        <v>48</v>
      </c>
      <c r="N411" t="s">
        <v>49</v>
      </c>
      <c r="P411" s="8">
        <v>43852</v>
      </c>
    </row>
    <row r="412" spans="1:16" x14ac:dyDescent="0.3">
      <c r="A412" t="s">
        <v>264</v>
      </c>
      <c r="B412" t="s">
        <v>297</v>
      </c>
      <c r="C412" t="s">
        <v>45</v>
      </c>
      <c r="D412" s="8">
        <v>43295</v>
      </c>
      <c r="E412" s="8">
        <v>44574</v>
      </c>
      <c r="F412" t="s">
        <v>155</v>
      </c>
      <c r="G412" t="s">
        <v>47</v>
      </c>
      <c r="H412" t="s">
        <v>2</v>
      </c>
      <c r="I412" t="s">
        <v>56</v>
      </c>
      <c r="J412" t="s">
        <v>25</v>
      </c>
      <c r="K412">
        <v>11279.55</v>
      </c>
      <c r="L412" s="8">
        <v>43660</v>
      </c>
      <c r="M412" t="s">
        <v>48</v>
      </c>
      <c r="N412" t="s">
        <v>49</v>
      </c>
      <c r="P412" s="8">
        <v>43852</v>
      </c>
    </row>
    <row r="413" spans="1:16" x14ac:dyDescent="0.3">
      <c r="A413" t="s">
        <v>264</v>
      </c>
      <c r="B413" t="s">
        <v>297</v>
      </c>
      <c r="C413" t="s">
        <v>45</v>
      </c>
      <c r="D413" s="8">
        <v>43295</v>
      </c>
      <c r="E413" s="8">
        <v>44574</v>
      </c>
      <c r="F413" t="s">
        <v>155</v>
      </c>
      <c r="G413" t="s">
        <v>47</v>
      </c>
      <c r="H413" t="s">
        <v>2</v>
      </c>
      <c r="I413" t="s">
        <v>56</v>
      </c>
      <c r="J413" t="s">
        <v>25</v>
      </c>
      <c r="K413">
        <v>11279.55</v>
      </c>
      <c r="L413" s="8">
        <v>43752</v>
      </c>
      <c r="M413" t="s">
        <v>48</v>
      </c>
      <c r="N413" t="s">
        <v>49</v>
      </c>
      <c r="P413" s="8">
        <v>43852</v>
      </c>
    </row>
    <row r="414" spans="1:16" x14ac:dyDescent="0.3">
      <c r="A414" t="s">
        <v>264</v>
      </c>
      <c r="B414" t="s">
        <v>297</v>
      </c>
      <c r="C414" t="s">
        <v>45</v>
      </c>
      <c r="D414" s="8">
        <v>43295</v>
      </c>
      <c r="E414" s="8">
        <v>44574</v>
      </c>
      <c r="F414" t="s">
        <v>155</v>
      </c>
      <c r="G414" t="s">
        <v>47</v>
      </c>
      <c r="H414" t="s">
        <v>2</v>
      </c>
      <c r="I414" t="s">
        <v>56</v>
      </c>
      <c r="J414" t="s">
        <v>25</v>
      </c>
      <c r="K414">
        <v>27256.2</v>
      </c>
      <c r="L414" s="8">
        <v>43295</v>
      </c>
      <c r="M414" t="s">
        <v>48</v>
      </c>
      <c r="N414" t="s">
        <v>49</v>
      </c>
      <c r="P414" s="8">
        <v>43852</v>
      </c>
    </row>
    <row r="415" spans="1:16" x14ac:dyDescent="0.3">
      <c r="A415" t="s">
        <v>264</v>
      </c>
      <c r="B415" t="s">
        <v>298</v>
      </c>
      <c r="C415" t="s">
        <v>45</v>
      </c>
      <c r="D415" s="8">
        <v>43448</v>
      </c>
      <c r="E415" s="8">
        <v>44360</v>
      </c>
      <c r="F415" t="s">
        <v>155</v>
      </c>
      <c r="G415" t="s">
        <v>47</v>
      </c>
      <c r="H415" t="s">
        <v>2</v>
      </c>
      <c r="I415" t="s">
        <v>56</v>
      </c>
      <c r="J415" t="s">
        <v>25</v>
      </c>
      <c r="K415">
        <v>2426.0300000000002</v>
      </c>
      <c r="L415" s="8">
        <v>44179</v>
      </c>
      <c r="M415" t="s">
        <v>48</v>
      </c>
      <c r="N415" t="s">
        <v>49</v>
      </c>
      <c r="P415" s="8">
        <v>43852</v>
      </c>
    </row>
    <row r="416" spans="1:16" x14ac:dyDescent="0.3">
      <c r="A416" t="s">
        <v>264</v>
      </c>
      <c r="B416" t="s">
        <v>298</v>
      </c>
      <c r="C416" t="s">
        <v>45</v>
      </c>
      <c r="D416" s="8">
        <v>43448</v>
      </c>
      <c r="E416" s="8">
        <v>44360</v>
      </c>
      <c r="F416" t="s">
        <v>155</v>
      </c>
      <c r="G416" t="s">
        <v>47</v>
      </c>
      <c r="H416" t="s">
        <v>2</v>
      </c>
      <c r="I416" t="s">
        <v>56</v>
      </c>
      <c r="J416" t="s">
        <v>25</v>
      </c>
      <c r="K416">
        <v>2426.06</v>
      </c>
      <c r="L416" s="8">
        <v>43813</v>
      </c>
      <c r="M416" t="s">
        <v>48</v>
      </c>
      <c r="N416" t="s">
        <v>49</v>
      </c>
      <c r="P416" s="8">
        <v>43852</v>
      </c>
    </row>
    <row r="417" spans="1:16" x14ac:dyDescent="0.3">
      <c r="A417" t="s">
        <v>264</v>
      </c>
      <c r="B417" t="s">
        <v>298</v>
      </c>
      <c r="C417" t="s">
        <v>45</v>
      </c>
      <c r="D417" s="8">
        <v>43448</v>
      </c>
      <c r="E417" s="8">
        <v>44360</v>
      </c>
      <c r="F417" t="s">
        <v>155</v>
      </c>
      <c r="G417" t="s">
        <v>47</v>
      </c>
      <c r="H417" t="s">
        <v>2</v>
      </c>
      <c r="I417" t="s">
        <v>56</v>
      </c>
      <c r="J417" t="s">
        <v>25</v>
      </c>
      <c r="K417">
        <v>2426.06</v>
      </c>
      <c r="L417" s="8">
        <v>43904</v>
      </c>
      <c r="M417" t="s">
        <v>48</v>
      </c>
      <c r="N417" t="s">
        <v>49</v>
      </c>
      <c r="P417" s="8">
        <v>43852</v>
      </c>
    </row>
    <row r="418" spans="1:16" x14ac:dyDescent="0.3">
      <c r="A418" t="s">
        <v>264</v>
      </c>
      <c r="B418" t="s">
        <v>298</v>
      </c>
      <c r="C418" t="s">
        <v>45</v>
      </c>
      <c r="D418" s="8">
        <v>43448</v>
      </c>
      <c r="E418" s="8">
        <v>44360</v>
      </c>
      <c r="F418" t="s">
        <v>155</v>
      </c>
      <c r="G418" t="s">
        <v>47</v>
      </c>
      <c r="H418" t="s">
        <v>2</v>
      </c>
      <c r="I418" t="s">
        <v>56</v>
      </c>
      <c r="J418" t="s">
        <v>25</v>
      </c>
      <c r="K418">
        <v>2426.06</v>
      </c>
      <c r="L418" s="8">
        <v>43996</v>
      </c>
      <c r="M418" t="s">
        <v>48</v>
      </c>
      <c r="N418" t="s">
        <v>49</v>
      </c>
      <c r="P418" s="8">
        <v>43852</v>
      </c>
    </row>
    <row r="419" spans="1:16" x14ac:dyDescent="0.3">
      <c r="A419" t="s">
        <v>264</v>
      </c>
      <c r="B419" t="s">
        <v>298</v>
      </c>
      <c r="C419" t="s">
        <v>45</v>
      </c>
      <c r="D419" s="8">
        <v>43448</v>
      </c>
      <c r="E419" s="8">
        <v>44360</v>
      </c>
      <c r="F419" t="s">
        <v>155</v>
      </c>
      <c r="G419" t="s">
        <v>47</v>
      </c>
      <c r="H419" t="s">
        <v>2</v>
      </c>
      <c r="I419" t="s">
        <v>56</v>
      </c>
      <c r="J419" t="s">
        <v>25</v>
      </c>
      <c r="K419">
        <v>2426.06</v>
      </c>
      <c r="L419" s="8">
        <v>44088</v>
      </c>
      <c r="M419" t="s">
        <v>48</v>
      </c>
      <c r="N419" t="s">
        <v>49</v>
      </c>
      <c r="P419" s="8">
        <v>43852</v>
      </c>
    </row>
    <row r="420" spans="1:16" x14ac:dyDescent="0.3">
      <c r="A420" t="s">
        <v>264</v>
      </c>
      <c r="B420" t="s">
        <v>298</v>
      </c>
      <c r="C420" t="s">
        <v>45</v>
      </c>
      <c r="D420" s="8">
        <v>43448</v>
      </c>
      <c r="E420" s="8">
        <v>44360</v>
      </c>
      <c r="F420" t="s">
        <v>155</v>
      </c>
      <c r="G420" t="s">
        <v>47</v>
      </c>
      <c r="H420" t="s">
        <v>2</v>
      </c>
      <c r="I420" t="s">
        <v>56</v>
      </c>
      <c r="J420" t="s">
        <v>25</v>
      </c>
      <c r="K420">
        <v>2426.06</v>
      </c>
      <c r="L420" s="8">
        <v>43538</v>
      </c>
      <c r="M420" t="s">
        <v>48</v>
      </c>
      <c r="N420" t="s">
        <v>49</v>
      </c>
      <c r="P420" s="8">
        <v>43852</v>
      </c>
    </row>
    <row r="421" spans="1:16" x14ac:dyDescent="0.3">
      <c r="A421" t="s">
        <v>264</v>
      </c>
      <c r="B421" t="s">
        <v>298</v>
      </c>
      <c r="C421" t="s">
        <v>45</v>
      </c>
      <c r="D421" s="8">
        <v>43448</v>
      </c>
      <c r="E421" s="8">
        <v>44360</v>
      </c>
      <c r="F421" t="s">
        <v>155</v>
      </c>
      <c r="G421" t="s">
        <v>47</v>
      </c>
      <c r="H421" t="s">
        <v>2</v>
      </c>
      <c r="I421" t="s">
        <v>56</v>
      </c>
      <c r="J421" t="s">
        <v>25</v>
      </c>
      <c r="K421">
        <v>2426.06</v>
      </c>
      <c r="L421" s="8">
        <v>43630</v>
      </c>
      <c r="M421" t="s">
        <v>48</v>
      </c>
      <c r="N421" t="s">
        <v>49</v>
      </c>
      <c r="P421" s="8">
        <v>43852</v>
      </c>
    </row>
    <row r="422" spans="1:16" x14ac:dyDescent="0.3">
      <c r="A422" t="s">
        <v>264</v>
      </c>
      <c r="B422" t="s">
        <v>298</v>
      </c>
      <c r="C422" t="s">
        <v>45</v>
      </c>
      <c r="D422" s="8">
        <v>43448</v>
      </c>
      <c r="E422" s="8">
        <v>44360</v>
      </c>
      <c r="F422" t="s">
        <v>155</v>
      </c>
      <c r="G422" t="s">
        <v>47</v>
      </c>
      <c r="H422" t="s">
        <v>2</v>
      </c>
      <c r="I422" t="s">
        <v>56</v>
      </c>
      <c r="J422" t="s">
        <v>25</v>
      </c>
      <c r="K422">
        <v>2426.06</v>
      </c>
      <c r="L422" s="8">
        <v>43722</v>
      </c>
      <c r="M422" t="s">
        <v>48</v>
      </c>
      <c r="N422" t="s">
        <v>49</v>
      </c>
      <c r="P422" s="8">
        <v>43852</v>
      </c>
    </row>
    <row r="423" spans="1:16" x14ac:dyDescent="0.3">
      <c r="A423" t="s">
        <v>264</v>
      </c>
      <c r="B423" t="s">
        <v>298</v>
      </c>
      <c r="C423" t="s">
        <v>45</v>
      </c>
      <c r="D423" s="8">
        <v>43448</v>
      </c>
      <c r="E423" s="8">
        <v>44360</v>
      </c>
      <c r="F423" t="s">
        <v>155</v>
      </c>
      <c r="G423" t="s">
        <v>47</v>
      </c>
      <c r="H423" t="s">
        <v>2</v>
      </c>
      <c r="I423" t="s">
        <v>56</v>
      </c>
      <c r="J423" t="s">
        <v>25</v>
      </c>
      <c r="K423">
        <v>6203.49</v>
      </c>
      <c r="L423" s="8">
        <v>43448</v>
      </c>
      <c r="M423" t="s">
        <v>48</v>
      </c>
      <c r="N423" t="s">
        <v>49</v>
      </c>
      <c r="P423" s="8">
        <v>43852</v>
      </c>
    </row>
    <row r="424" spans="1:16" x14ac:dyDescent="0.3">
      <c r="A424" t="s">
        <v>264</v>
      </c>
      <c r="B424" t="s">
        <v>299</v>
      </c>
      <c r="C424" t="s">
        <v>45</v>
      </c>
      <c r="D424" s="8">
        <v>43642</v>
      </c>
      <c r="E424" s="8">
        <v>44007</v>
      </c>
      <c r="F424" t="s">
        <v>55</v>
      </c>
      <c r="G424" t="s">
        <v>121</v>
      </c>
      <c r="H424" t="s">
        <v>2</v>
      </c>
      <c r="I424" t="s">
        <v>56</v>
      </c>
      <c r="J424" t="s">
        <v>25</v>
      </c>
      <c r="K424">
        <v>137712.39000000001</v>
      </c>
      <c r="L424" s="8">
        <v>43642</v>
      </c>
      <c r="M424" t="s">
        <v>48</v>
      </c>
      <c r="N424" t="s">
        <v>49</v>
      </c>
      <c r="P424" s="8">
        <v>43852</v>
      </c>
    </row>
    <row r="425" spans="1:16" x14ac:dyDescent="0.3">
      <c r="A425" t="s">
        <v>264</v>
      </c>
      <c r="B425" t="s">
        <v>300</v>
      </c>
      <c r="C425" t="s">
        <v>45</v>
      </c>
      <c r="D425" s="8">
        <v>43524</v>
      </c>
      <c r="E425" s="8">
        <v>43612</v>
      </c>
      <c r="F425" t="s">
        <v>155</v>
      </c>
      <c r="G425" t="s">
        <v>47</v>
      </c>
      <c r="H425" t="s">
        <v>2</v>
      </c>
      <c r="I425" t="s">
        <v>56</v>
      </c>
      <c r="J425" t="s">
        <v>25</v>
      </c>
      <c r="K425">
        <v>21929.45</v>
      </c>
      <c r="L425" s="8">
        <v>43525</v>
      </c>
      <c r="M425" t="s">
        <v>48</v>
      </c>
      <c r="N425" t="s">
        <v>26</v>
      </c>
      <c r="P425" s="8">
        <v>43852</v>
      </c>
    </row>
    <row r="426" spans="1:16" x14ac:dyDescent="0.3">
      <c r="A426" t="s">
        <v>264</v>
      </c>
      <c r="B426" t="s">
        <v>301</v>
      </c>
      <c r="C426" t="s">
        <v>54</v>
      </c>
      <c r="D426" s="8">
        <v>42611</v>
      </c>
      <c r="E426" s="8">
        <v>43524</v>
      </c>
      <c r="F426" t="s">
        <v>155</v>
      </c>
      <c r="G426" t="s">
        <v>47</v>
      </c>
      <c r="H426" t="s">
        <v>2</v>
      </c>
      <c r="I426" t="s">
        <v>56</v>
      </c>
      <c r="J426" t="s">
        <v>25</v>
      </c>
      <c r="K426">
        <v>55777.3</v>
      </c>
      <c r="L426" s="8">
        <v>42611</v>
      </c>
      <c r="M426" t="s">
        <v>48</v>
      </c>
      <c r="N426" t="s">
        <v>49</v>
      </c>
      <c r="P426" s="8">
        <v>43852</v>
      </c>
    </row>
    <row r="427" spans="1:16" x14ac:dyDescent="0.3">
      <c r="A427" t="s">
        <v>264</v>
      </c>
      <c r="B427" t="s">
        <v>302</v>
      </c>
      <c r="C427" t="s">
        <v>54</v>
      </c>
      <c r="D427" s="8">
        <v>42608</v>
      </c>
      <c r="E427" s="8">
        <v>43337</v>
      </c>
      <c r="F427" t="s">
        <v>155</v>
      </c>
      <c r="G427" t="s">
        <v>47</v>
      </c>
      <c r="H427" t="s">
        <v>2</v>
      </c>
      <c r="I427" t="s">
        <v>56</v>
      </c>
      <c r="J427" t="s">
        <v>25</v>
      </c>
      <c r="K427">
        <v>101109.75</v>
      </c>
      <c r="L427" s="8">
        <v>43337</v>
      </c>
      <c r="M427" t="s">
        <v>48</v>
      </c>
      <c r="N427" t="s">
        <v>199</v>
      </c>
      <c r="O427" t="s">
        <v>303</v>
      </c>
      <c r="P427" s="8">
        <v>43852</v>
      </c>
    </row>
    <row r="428" spans="1:16" x14ac:dyDescent="0.3">
      <c r="A428" t="s">
        <v>264</v>
      </c>
      <c r="B428" t="s">
        <v>304</v>
      </c>
      <c r="C428" t="s">
        <v>45</v>
      </c>
      <c r="D428" s="8">
        <v>42636</v>
      </c>
      <c r="E428" s="8">
        <v>43730</v>
      </c>
      <c r="F428" t="s">
        <v>155</v>
      </c>
      <c r="G428" t="s">
        <v>47</v>
      </c>
      <c r="H428" t="s">
        <v>2</v>
      </c>
      <c r="I428" t="s">
        <v>56</v>
      </c>
      <c r="J428" t="s">
        <v>24</v>
      </c>
      <c r="K428">
        <v>31589.25</v>
      </c>
      <c r="L428" s="8">
        <v>43092</v>
      </c>
      <c r="M428" t="s">
        <v>48</v>
      </c>
      <c r="N428" t="s">
        <v>66</v>
      </c>
      <c r="P428" s="8">
        <v>43852</v>
      </c>
    </row>
    <row r="429" spans="1:16" x14ac:dyDescent="0.3">
      <c r="A429" t="s">
        <v>264</v>
      </c>
      <c r="B429" t="s">
        <v>304</v>
      </c>
      <c r="C429" t="s">
        <v>45</v>
      </c>
      <c r="D429" s="8">
        <v>42636</v>
      </c>
      <c r="E429" s="8">
        <v>43730</v>
      </c>
      <c r="F429" t="s">
        <v>155</v>
      </c>
      <c r="G429" t="s">
        <v>47</v>
      </c>
      <c r="H429" t="s">
        <v>2</v>
      </c>
      <c r="I429" t="s">
        <v>56</v>
      </c>
      <c r="J429" t="s">
        <v>24</v>
      </c>
      <c r="K429">
        <v>31589.25</v>
      </c>
      <c r="L429" s="8">
        <v>43182</v>
      </c>
      <c r="M429" t="s">
        <v>48</v>
      </c>
      <c r="N429" t="s">
        <v>66</v>
      </c>
      <c r="P429" s="8">
        <v>43852</v>
      </c>
    </row>
    <row r="430" spans="1:16" x14ac:dyDescent="0.3">
      <c r="A430" t="s">
        <v>264</v>
      </c>
      <c r="B430" t="s">
        <v>304</v>
      </c>
      <c r="C430" t="s">
        <v>45</v>
      </c>
      <c r="D430" s="8">
        <v>42636</v>
      </c>
      <c r="E430" s="8">
        <v>43730</v>
      </c>
      <c r="F430" t="s">
        <v>155</v>
      </c>
      <c r="G430" t="s">
        <v>47</v>
      </c>
      <c r="H430" t="s">
        <v>2</v>
      </c>
      <c r="I430" t="s">
        <v>56</v>
      </c>
      <c r="J430" t="s">
        <v>24</v>
      </c>
      <c r="K430">
        <v>31589.25</v>
      </c>
      <c r="L430" s="8">
        <v>43274</v>
      </c>
      <c r="M430" t="s">
        <v>48</v>
      </c>
      <c r="N430" t="s">
        <v>66</v>
      </c>
      <c r="P430" s="8">
        <v>43852</v>
      </c>
    </row>
    <row r="431" spans="1:16" x14ac:dyDescent="0.3">
      <c r="A431" t="s">
        <v>264</v>
      </c>
      <c r="B431" t="s">
        <v>304</v>
      </c>
      <c r="C431" t="s">
        <v>45</v>
      </c>
      <c r="D431" s="8">
        <v>42636</v>
      </c>
      <c r="E431" s="8">
        <v>43730</v>
      </c>
      <c r="F431" t="s">
        <v>155</v>
      </c>
      <c r="G431" t="s">
        <v>47</v>
      </c>
      <c r="H431" t="s">
        <v>2</v>
      </c>
      <c r="I431" t="s">
        <v>56</v>
      </c>
      <c r="J431" t="s">
        <v>24</v>
      </c>
      <c r="K431">
        <v>31589.25</v>
      </c>
      <c r="L431" s="8">
        <v>43366</v>
      </c>
      <c r="M431" t="s">
        <v>48</v>
      </c>
      <c r="N431" t="s">
        <v>66</v>
      </c>
      <c r="P431" s="8">
        <v>43852</v>
      </c>
    </row>
    <row r="432" spans="1:16" x14ac:dyDescent="0.3">
      <c r="A432" t="s">
        <v>264</v>
      </c>
      <c r="B432" t="s">
        <v>304</v>
      </c>
      <c r="C432" t="s">
        <v>45</v>
      </c>
      <c r="D432" s="8">
        <v>42636</v>
      </c>
      <c r="E432" s="8">
        <v>43730</v>
      </c>
      <c r="F432" t="s">
        <v>155</v>
      </c>
      <c r="G432" t="s">
        <v>47</v>
      </c>
      <c r="H432" t="s">
        <v>2</v>
      </c>
      <c r="I432" t="s">
        <v>56</v>
      </c>
      <c r="J432" t="s">
        <v>24</v>
      </c>
      <c r="K432">
        <v>31589.25</v>
      </c>
      <c r="L432" s="8">
        <v>43457</v>
      </c>
      <c r="M432" t="s">
        <v>48</v>
      </c>
      <c r="N432" t="s">
        <v>66</v>
      </c>
      <c r="P432" s="8">
        <v>43852</v>
      </c>
    </row>
    <row r="433" spans="1:16" x14ac:dyDescent="0.3">
      <c r="A433" t="s">
        <v>264</v>
      </c>
      <c r="B433" t="s">
        <v>304</v>
      </c>
      <c r="C433" t="s">
        <v>45</v>
      </c>
      <c r="D433" s="8">
        <v>42636</v>
      </c>
      <c r="E433" s="8">
        <v>43730</v>
      </c>
      <c r="F433" t="s">
        <v>155</v>
      </c>
      <c r="G433" t="s">
        <v>47</v>
      </c>
      <c r="H433" t="s">
        <v>2</v>
      </c>
      <c r="I433" t="s">
        <v>56</v>
      </c>
      <c r="J433" t="s">
        <v>24</v>
      </c>
      <c r="K433">
        <v>31589.25</v>
      </c>
      <c r="L433" s="8">
        <v>43547</v>
      </c>
      <c r="M433" t="s">
        <v>48</v>
      </c>
      <c r="N433" t="s">
        <v>66</v>
      </c>
      <c r="P433" s="8">
        <v>43852</v>
      </c>
    </row>
    <row r="434" spans="1:16" x14ac:dyDescent="0.3">
      <c r="A434" t="s">
        <v>264</v>
      </c>
      <c r="B434" t="s">
        <v>304</v>
      </c>
      <c r="C434" t="s">
        <v>45</v>
      </c>
      <c r="D434" s="8">
        <v>42636</v>
      </c>
      <c r="E434" s="8">
        <v>43730</v>
      </c>
      <c r="F434" t="s">
        <v>155</v>
      </c>
      <c r="G434" t="s">
        <v>47</v>
      </c>
      <c r="H434" t="s">
        <v>2</v>
      </c>
      <c r="I434" t="s">
        <v>56</v>
      </c>
      <c r="J434" t="s">
        <v>24</v>
      </c>
      <c r="K434">
        <v>31589.3</v>
      </c>
      <c r="L434" s="8">
        <v>42727</v>
      </c>
      <c r="M434" t="s">
        <v>48</v>
      </c>
      <c r="N434" t="s">
        <v>66</v>
      </c>
      <c r="P434" s="8">
        <v>43852</v>
      </c>
    </row>
    <row r="435" spans="1:16" x14ac:dyDescent="0.3">
      <c r="A435" t="s">
        <v>264</v>
      </c>
      <c r="B435" t="s">
        <v>304</v>
      </c>
      <c r="C435" t="s">
        <v>45</v>
      </c>
      <c r="D435" s="8">
        <v>42636</v>
      </c>
      <c r="E435" s="8">
        <v>43730</v>
      </c>
      <c r="F435" t="s">
        <v>155</v>
      </c>
      <c r="G435" t="s">
        <v>47</v>
      </c>
      <c r="H435" t="s">
        <v>2</v>
      </c>
      <c r="I435" t="s">
        <v>56</v>
      </c>
      <c r="J435" t="s">
        <v>24</v>
      </c>
      <c r="K435">
        <v>31589.3</v>
      </c>
      <c r="L435" s="8">
        <v>42817</v>
      </c>
      <c r="M435" t="s">
        <v>48</v>
      </c>
      <c r="N435" t="s">
        <v>66</v>
      </c>
      <c r="P435" s="8">
        <v>43852</v>
      </c>
    </row>
    <row r="436" spans="1:16" x14ac:dyDescent="0.3">
      <c r="A436" t="s">
        <v>264</v>
      </c>
      <c r="B436" t="s">
        <v>304</v>
      </c>
      <c r="C436" t="s">
        <v>45</v>
      </c>
      <c r="D436" s="8">
        <v>42636</v>
      </c>
      <c r="E436" s="8">
        <v>43730</v>
      </c>
      <c r="F436" t="s">
        <v>155</v>
      </c>
      <c r="G436" t="s">
        <v>47</v>
      </c>
      <c r="H436" t="s">
        <v>2</v>
      </c>
      <c r="I436" t="s">
        <v>56</v>
      </c>
      <c r="J436" t="s">
        <v>24</v>
      </c>
      <c r="K436">
        <v>31589.3</v>
      </c>
      <c r="L436" s="8">
        <v>42909</v>
      </c>
      <c r="M436" t="s">
        <v>48</v>
      </c>
      <c r="N436" t="s">
        <v>66</v>
      </c>
      <c r="P436" s="8">
        <v>43852</v>
      </c>
    </row>
    <row r="437" spans="1:16" x14ac:dyDescent="0.3">
      <c r="A437" t="s">
        <v>264</v>
      </c>
      <c r="B437" t="s">
        <v>304</v>
      </c>
      <c r="C437" t="s">
        <v>45</v>
      </c>
      <c r="D437" s="8">
        <v>42636</v>
      </c>
      <c r="E437" s="8">
        <v>43730</v>
      </c>
      <c r="F437" t="s">
        <v>155</v>
      </c>
      <c r="G437" t="s">
        <v>47</v>
      </c>
      <c r="H437" t="s">
        <v>2</v>
      </c>
      <c r="I437" t="s">
        <v>56</v>
      </c>
      <c r="J437" t="s">
        <v>24</v>
      </c>
      <c r="K437">
        <v>31589.3</v>
      </c>
      <c r="L437" s="8">
        <v>43001</v>
      </c>
      <c r="M437" t="s">
        <v>48</v>
      </c>
      <c r="N437" t="s">
        <v>66</v>
      </c>
      <c r="P437" s="8">
        <v>43852</v>
      </c>
    </row>
    <row r="438" spans="1:16" x14ac:dyDescent="0.3">
      <c r="A438" t="s">
        <v>264</v>
      </c>
      <c r="B438" t="s">
        <v>304</v>
      </c>
      <c r="C438" t="s">
        <v>45</v>
      </c>
      <c r="D438" s="8">
        <v>42636</v>
      </c>
      <c r="E438" s="8">
        <v>43730</v>
      </c>
      <c r="F438" t="s">
        <v>155</v>
      </c>
      <c r="G438" t="s">
        <v>47</v>
      </c>
      <c r="H438" t="s">
        <v>2</v>
      </c>
      <c r="I438" t="s">
        <v>56</v>
      </c>
      <c r="J438" t="s">
        <v>24</v>
      </c>
      <c r="K438">
        <v>183374.9</v>
      </c>
      <c r="L438" s="8">
        <v>42636</v>
      </c>
      <c r="M438" t="s">
        <v>48</v>
      </c>
      <c r="N438" t="s">
        <v>66</v>
      </c>
      <c r="P438" s="8">
        <v>43852</v>
      </c>
    </row>
    <row r="439" spans="1:16" x14ac:dyDescent="0.3">
      <c r="A439" t="s">
        <v>264</v>
      </c>
      <c r="B439" t="s">
        <v>304</v>
      </c>
      <c r="C439" t="s">
        <v>45</v>
      </c>
      <c r="D439" s="8">
        <v>42636</v>
      </c>
      <c r="E439" s="8">
        <v>43730</v>
      </c>
      <c r="F439" t="s">
        <v>155</v>
      </c>
      <c r="G439" t="s">
        <v>47</v>
      </c>
      <c r="H439" t="s">
        <v>2</v>
      </c>
      <c r="I439" t="s">
        <v>56</v>
      </c>
      <c r="J439" t="s">
        <v>24</v>
      </c>
      <c r="K439">
        <v>0</v>
      </c>
      <c r="L439" s="8"/>
      <c r="M439" t="s">
        <v>67</v>
      </c>
      <c r="N439" t="s">
        <v>66</v>
      </c>
      <c r="P439" s="8">
        <v>43852</v>
      </c>
    </row>
    <row r="440" spans="1:16" x14ac:dyDescent="0.3">
      <c r="A440" t="s">
        <v>264</v>
      </c>
      <c r="B440" t="s">
        <v>304</v>
      </c>
      <c r="C440" t="s">
        <v>45</v>
      </c>
      <c r="D440" s="8">
        <v>42636</v>
      </c>
      <c r="E440" s="8">
        <v>43730</v>
      </c>
      <c r="F440" t="s">
        <v>155</v>
      </c>
      <c r="G440" t="s">
        <v>47</v>
      </c>
      <c r="H440" t="s">
        <v>2</v>
      </c>
      <c r="I440" t="s">
        <v>56</v>
      </c>
      <c r="J440" t="s">
        <v>24</v>
      </c>
      <c r="K440">
        <v>0</v>
      </c>
      <c r="L440" s="8"/>
      <c r="M440" t="s">
        <v>67</v>
      </c>
      <c r="N440" t="s">
        <v>66</v>
      </c>
      <c r="P440" s="8">
        <v>43852</v>
      </c>
    </row>
    <row r="441" spans="1:16" x14ac:dyDescent="0.3">
      <c r="A441" t="s">
        <v>264</v>
      </c>
      <c r="B441" t="s">
        <v>304</v>
      </c>
      <c r="C441" t="s">
        <v>45</v>
      </c>
      <c r="D441" s="8">
        <v>42636</v>
      </c>
      <c r="E441" s="8">
        <v>43730</v>
      </c>
      <c r="F441" t="s">
        <v>155</v>
      </c>
      <c r="G441" t="s">
        <v>47</v>
      </c>
      <c r="H441" t="s">
        <v>2</v>
      </c>
      <c r="I441" t="s">
        <v>56</v>
      </c>
      <c r="J441" t="s">
        <v>24</v>
      </c>
      <c r="K441">
        <v>0</v>
      </c>
      <c r="L441" s="8"/>
      <c r="M441" t="s">
        <v>67</v>
      </c>
      <c r="N441" t="s">
        <v>66</v>
      </c>
      <c r="P441" s="8">
        <v>43852</v>
      </c>
    </row>
    <row r="442" spans="1:16" x14ac:dyDescent="0.3">
      <c r="A442" t="s">
        <v>264</v>
      </c>
      <c r="B442" t="s">
        <v>305</v>
      </c>
      <c r="C442" t="s">
        <v>45</v>
      </c>
      <c r="D442" s="8">
        <v>43029</v>
      </c>
      <c r="E442" s="8">
        <v>43393</v>
      </c>
      <c r="F442" t="s">
        <v>55</v>
      </c>
      <c r="G442" t="s">
        <v>47</v>
      </c>
      <c r="H442" t="s">
        <v>2</v>
      </c>
      <c r="I442" t="s">
        <v>56</v>
      </c>
      <c r="J442" t="s">
        <v>25</v>
      </c>
      <c r="K442">
        <v>10118.39</v>
      </c>
      <c r="L442" s="8">
        <v>43029</v>
      </c>
      <c r="M442" t="s">
        <v>48</v>
      </c>
      <c r="N442" t="s">
        <v>49</v>
      </c>
      <c r="P442" s="8">
        <v>43852</v>
      </c>
    </row>
    <row r="443" spans="1:16" x14ac:dyDescent="0.3">
      <c r="A443" t="s">
        <v>264</v>
      </c>
      <c r="B443" t="s">
        <v>306</v>
      </c>
      <c r="C443" t="s">
        <v>45</v>
      </c>
      <c r="D443" s="8">
        <v>43029</v>
      </c>
      <c r="E443" s="8">
        <v>43393</v>
      </c>
      <c r="F443" t="s">
        <v>57</v>
      </c>
      <c r="G443" t="s">
        <v>47</v>
      </c>
      <c r="H443" t="s">
        <v>2</v>
      </c>
      <c r="I443" t="s">
        <v>56</v>
      </c>
      <c r="J443" t="s">
        <v>25</v>
      </c>
      <c r="K443">
        <v>2254.63</v>
      </c>
      <c r="L443" s="8">
        <v>43029</v>
      </c>
      <c r="M443" t="s">
        <v>48</v>
      </c>
      <c r="N443" t="s">
        <v>49</v>
      </c>
      <c r="P443" s="8">
        <v>43852</v>
      </c>
    </row>
    <row r="444" spans="1:16" x14ac:dyDescent="0.3">
      <c r="A444" t="s">
        <v>264</v>
      </c>
      <c r="B444" t="s">
        <v>307</v>
      </c>
      <c r="C444" t="s">
        <v>45</v>
      </c>
      <c r="D444" s="8">
        <v>42290</v>
      </c>
      <c r="E444" s="8">
        <v>43750</v>
      </c>
      <c r="F444" t="s">
        <v>155</v>
      </c>
      <c r="G444" t="s">
        <v>121</v>
      </c>
      <c r="H444" t="s">
        <v>2</v>
      </c>
      <c r="I444" t="s">
        <v>56</v>
      </c>
      <c r="J444" t="s">
        <v>25</v>
      </c>
      <c r="K444">
        <v>0</v>
      </c>
      <c r="L444" s="8">
        <v>42290</v>
      </c>
      <c r="M444" t="s">
        <v>48</v>
      </c>
      <c r="N444" t="s">
        <v>49</v>
      </c>
      <c r="P444" s="8">
        <v>43852</v>
      </c>
    </row>
    <row r="445" spans="1:16" x14ac:dyDescent="0.3">
      <c r="A445" t="s">
        <v>264</v>
      </c>
      <c r="B445" t="s">
        <v>308</v>
      </c>
      <c r="C445" t="s">
        <v>45</v>
      </c>
      <c r="D445" s="8">
        <v>42874</v>
      </c>
      <c r="E445" s="8">
        <v>43787</v>
      </c>
      <c r="F445" t="s">
        <v>155</v>
      </c>
      <c r="G445" t="s">
        <v>121</v>
      </c>
      <c r="H445" t="s">
        <v>2</v>
      </c>
      <c r="I445" t="s">
        <v>56</v>
      </c>
      <c r="J445" t="s">
        <v>25</v>
      </c>
      <c r="K445">
        <v>0</v>
      </c>
      <c r="L445" s="8">
        <v>42874</v>
      </c>
      <c r="M445" t="s">
        <v>48</v>
      </c>
      <c r="N445" t="s">
        <v>49</v>
      </c>
      <c r="P445" s="8">
        <v>43852</v>
      </c>
    </row>
    <row r="446" spans="1:16" x14ac:dyDescent="0.3">
      <c r="A446" t="s">
        <v>264</v>
      </c>
      <c r="B446">
        <v>2309003004</v>
      </c>
      <c r="C446" t="s">
        <v>45</v>
      </c>
      <c r="D446" s="8">
        <v>43249</v>
      </c>
      <c r="E446" s="8">
        <v>46535</v>
      </c>
      <c r="F446" t="s">
        <v>58</v>
      </c>
      <c r="G446" t="s">
        <v>47</v>
      </c>
      <c r="H446" t="s">
        <v>2</v>
      </c>
      <c r="I446" t="s">
        <v>58</v>
      </c>
      <c r="J446" t="s">
        <v>25</v>
      </c>
      <c r="K446">
        <v>118750</v>
      </c>
      <c r="L446" s="8">
        <v>43249</v>
      </c>
      <c r="M446" t="s">
        <v>48</v>
      </c>
      <c r="N446" t="s">
        <v>49</v>
      </c>
      <c r="P446" s="8">
        <v>43852</v>
      </c>
    </row>
    <row r="447" spans="1:16" x14ac:dyDescent="0.3">
      <c r="A447" t="s">
        <v>264</v>
      </c>
      <c r="B447" t="s">
        <v>309</v>
      </c>
      <c r="C447" t="s">
        <v>45</v>
      </c>
      <c r="D447" s="8">
        <v>43340</v>
      </c>
      <c r="E447" s="8">
        <v>44066</v>
      </c>
      <c r="F447" t="s">
        <v>155</v>
      </c>
      <c r="G447" t="s">
        <v>47</v>
      </c>
      <c r="H447" t="s">
        <v>2</v>
      </c>
      <c r="I447" t="s">
        <v>56</v>
      </c>
      <c r="J447" t="s">
        <v>24</v>
      </c>
      <c r="K447">
        <v>93516.75</v>
      </c>
      <c r="L447" s="8">
        <v>43958</v>
      </c>
      <c r="M447" t="s">
        <v>48</v>
      </c>
      <c r="N447" t="s">
        <v>49</v>
      </c>
      <c r="P447" s="8">
        <v>43852</v>
      </c>
    </row>
    <row r="448" spans="1:16" x14ac:dyDescent="0.3">
      <c r="A448" t="s">
        <v>264</v>
      </c>
      <c r="B448" t="s">
        <v>309</v>
      </c>
      <c r="C448" t="s">
        <v>45</v>
      </c>
      <c r="D448" s="8">
        <v>43340</v>
      </c>
      <c r="E448" s="8">
        <v>44066</v>
      </c>
      <c r="F448" t="s">
        <v>155</v>
      </c>
      <c r="G448" t="s">
        <v>47</v>
      </c>
      <c r="H448" t="s">
        <v>2</v>
      </c>
      <c r="I448" t="s">
        <v>56</v>
      </c>
      <c r="J448" t="s">
        <v>24</v>
      </c>
      <c r="K448">
        <v>93516.75</v>
      </c>
      <c r="L448" s="8">
        <v>43958</v>
      </c>
      <c r="M448" t="s">
        <v>48</v>
      </c>
      <c r="N448" t="s">
        <v>49</v>
      </c>
      <c r="P448" s="8">
        <v>43852</v>
      </c>
    </row>
    <row r="449" spans="1:16" x14ac:dyDescent="0.3">
      <c r="A449" t="s">
        <v>264</v>
      </c>
      <c r="B449" t="s">
        <v>309</v>
      </c>
      <c r="C449" t="s">
        <v>45</v>
      </c>
      <c r="D449" s="8">
        <v>43340</v>
      </c>
      <c r="E449" s="8">
        <v>44066</v>
      </c>
      <c r="F449" t="s">
        <v>155</v>
      </c>
      <c r="G449" t="s">
        <v>47</v>
      </c>
      <c r="H449" t="s">
        <v>2</v>
      </c>
      <c r="I449" t="s">
        <v>56</v>
      </c>
      <c r="J449" t="s">
        <v>24</v>
      </c>
      <c r="K449">
        <v>93516.75</v>
      </c>
      <c r="L449" s="8">
        <v>43958</v>
      </c>
      <c r="M449" t="s">
        <v>48</v>
      </c>
      <c r="N449" t="s">
        <v>49</v>
      </c>
      <c r="P449" s="8">
        <v>43852</v>
      </c>
    </row>
    <row r="450" spans="1:16" x14ac:dyDescent="0.3">
      <c r="A450" t="s">
        <v>264</v>
      </c>
      <c r="B450" t="s">
        <v>309</v>
      </c>
      <c r="C450" t="s">
        <v>45</v>
      </c>
      <c r="D450" s="8">
        <v>43340</v>
      </c>
      <c r="E450" s="8">
        <v>44066</v>
      </c>
      <c r="F450" t="s">
        <v>155</v>
      </c>
      <c r="G450" t="s">
        <v>47</v>
      </c>
      <c r="H450" t="s">
        <v>2</v>
      </c>
      <c r="I450" t="s">
        <v>56</v>
      </c>
      <c r="J450" t="s">
        <v>24</v>
      </c>
      <c r="K450">
        <v>93517.25</v>
      </c>
      <c r="L450" s="8">
        <v>43855</v>
      </c>
      <c r="M450" t="s">
        <v>48</v>
      </c>
      <c r="N450" t="s">
        <v>49</v>
      </c>
      <c r="P450" s="8">
        <v>43852</v>
      </c>
    </row>
    <row r="451" spans="1:16" x14ac:dyDescent="0.3">
      <c r="A451" t="s">
        <v>264</v>
      </c>
      <c r="B451" t="s">
        <v>309</v>
      </c>
      <c r="C451" t="s">
        <v>45</v>
      </c>
      <c r="D451" s="8">
        <v>43340</v>
      </c>
      <c r="E451" s="8">
        <v>44066</v>
      </c>
      <c r="F451" t="s">
        <v>155</v>
      </c>
      <c r="G451" t="s">
        <v>47</v>
      </c>
      <c r="H451" t="s">
        <v>2</v>
      </c>
      <c r="I451" t="s">
        <v>56</v>
      </c>
      <c r="J451" t="s">
        <v>24</v>
      </c>
      <c r="K451">
        <v>100710.88</v>
      </c>
      <c r="L451" s="8">
        <v>43443</v>
      </c>
      <c r="M451" t="s">
        <v>48</v>
      </c>
      <c r="N451" t="s">
        <v>49</v>
      </c>
      <c r="P451" s="8">
        <v>43852</v>
      </c>
    </row>
    <row r="452" spans="1:16" x14ac:dyDescent="0.3">
      <c r="A452" t="s">
        <v>264</v>
      </c>
      <c r="B452" t="s">
        <v>309</v>
      </c>
      <c r="C452" t="s">
        <v>45</v>
      </c>
      <c r="D452" s="8">
        <v>43340</v>
      </c>
      <c r="E452" s="8">
        <v>44066</v>
      </c>
      <c r="F452" t="s">
        <v>155</v>
      </c>
      <c r="G452" t="s">
        <v>47</v>
      </c>
      <c r="H452" t="s">
        <v>2</v>
      </c>
      <c r="I452" t="s">
        <v>56</v>
      </c>
      <c r="J452" t="s">
        <v>24</v>
      </c>
      <c r="K452">
        <v>100710.88</v>
      </c>
      <c r="L452" s="8">
        <v>43546</v>
      </c>
      <c r="M452" t="s">
        <v>48</v>
      </c>
      <c r="N452" t="s">
        <v>49</v>
      </c>
      <c r="P452" s="8">
        <v>43852</v>
      </c>
    </row>
    <row r="453" spans="1:16" x14ac:dyDescent="0.3">
      <c r="A453" t="s">
        <v>264</v>
      </c>
      <c r="B453" t="s">
        <v>309</v>
      </c>
      <c r="C453" t="s">
        <v>45</v>
      </c>
      <c r="D453" s="8">
        <v>43340</v>
      </c>
      <c r="E453" s="8">
        <v>44066</v>
      </c>
      <c r="F453" t="s">
        <v>155</v>
      </c>
      <c r="G453" t="s">
        <v>47</v>
      </c>
      <c r="H453" t="s">
        <v>2</v>
      </c>
      <c r="I453" t="s">
        <v>56</v>
      </c>
      <c r="J453" t="s">
        <v>24</v>
      </c>
      <c r="K453">
        <v>100710.88</v>
      </c>
      <c r="L453" s="8">
        <v>43649</v>
      </c>
      <c r="M453" t="s">
        <v>48</v>
      </c>
      <c r="N453" t="s">
        <v>49</v>
      </c>
      <c r="P453" s="8">
        <v>43852</v>
      </c>
    </row>
    <row r="454" spans="1:16" x14ac:dyDescent="0.3">
      <c r="A454" t="s">
        <v>264</v>
      </c>
      <c r="B454" t="s">
        <v>309</v>
      </c>
      <c r="C454" t="s">
        <v>45</v>
      </c>
      <c r="D454" s="8">
        <v>43340</v>
      </c>
      <c r="E454" s="8">
        <v>44066</v>
      </c>
      <c r="F454" t="s">
        <v>155</v>
      </c>
      <c r="G454" t="s">
        <v>47</v>
      </c>
      <c r="H454" t="s">
        <v>2</v>
      </c>
      <c r="I454" t="s">
        <v>56</v>
      </c>
      <c r="J454" t="s">
        <v>24</v>
      </c>
      <c r="K454">
        <v>100710.88</v>
      </c>
      <c r="L454" s="8">
        <v>43752</v>
      </c>
      <c r="M454" t="s">
        <v>48</v>
      </c>
      <c r="N454" t="s">
        <v>49</v>
      </c>
      <c r="P454" s="8">
        <v>43852</v>
      </c>
    </row>
    <row r="455" spans="1:16" x14ac:dyDescent="0.3">
      <c r="A455" t="s">
        <v>264</v>
      </c>
      <c r="B455" t="s">
        <v>309</v>
      </c>
      <c r="C455" t="s">
        <v>45</v>
      </c>
      <c r="D455" s="8">
        <v>43340</v>
      </c>
      <c r="E455" s="8">
        <v>44066</v>
      </c>
      <c r="F455" t="s">
        <v>155</v>
      </c>
      <c r="G455" t="s">
        <v>47</v>
      </c>
      <c r="H455" t="s">
        <v>2</v>
      </c>
      <c r="I455" t="s">
        <v>56</v>
      </c>
      <c r="J455" t="s">
        <v>24</v>
      </c>
      <c r="K455">
        <v>129485.38</v>
      </c>
      <c r="L455" s="8">
        <v>43340</v>
      </c>
      <c r="M455" t="s">
        <v>48</v>
      </c>
      <c r="N455" t="s">
        <v>49</v>
      </c>
      <c r="P455" s="8">
        <v>43852</v>
      </c>
    </row>
    <row r="456" spans="1:16" x14ac:dyDescent="0.3">
      <c r="A456" t="s">
        <v>264</v>
      </c>
      <c r="B456" t="s">
        <v>310</v>
      </c>
      <c r="C456" t="s">
        <v>45</v>
      </c>
      <c r="D456" s="8">
        <v>43440</v>
      </c>
      <c r="E456" s="8">
        <v>43804</v>
      </c>
      <c r="F456" t="s">
        <v>155</v>
      </c>
      <c r="G456" t="s">
        <v>47</v>
      </c>
      <c r="H456" t="s">
        <v>2</v>
      </c>
      <c r="I456" t="s">
        <v>56</v>
      </c>
      <c r="J456" t="s">
        <v>25</v>
      </c>
      <c r="K456">
        <v>53711</v>
      </c>
      <c r="L456" s="8">
        <v>43440</v>
      </c>
      <c r="M456" t="s">
        <v>48</v>
      </c>
      <c r="N456" t="s">
        <v>49</v>
      </c>
      <c r="P456" s="8">
        <v>43852</v>
      </c>
    </row>
    <row r="457" spans="1:16" x14ac:dyDescent="0.3">
      <c r="A457" t="s">
        <v>264</v>
      </c>
      <c r="B457" t="s">
        <v>311</v>
      </c>
      <c r="C457" t="s">
        <v>45</v>
      </c>
      <c r="D457" s="8">
        <v>43550</v>
      </c>
      <c r="E457" s="8">
        <v>44099</v>
      </c>
      <c r="F457" t="s">
        <v>155</v>
      </c>
      <c r="G457" t="s">
        <v>47</v>
      </c>
      <c r="H457" t="s">
        <v>2</v>
      </c>
      <c r="I457" t="s">
        <v>56</v>
      </c>
      <c r="J457" t="s">
        <v>25</v>
      </c>
      <c r="K457">
        <v>49576</v>
      </c>
      <c r="L457" s="8">
        <v>43550</v>
      </c>
      <c r="M457" t="s">
        <v>48</v>
      </c>
      <c r="N457" t="s">
        <v>49</v>
      </c>
      <c r="P457" s="8">
        <v>43852</v>
      </c>
    </row>
    <row r="458" spans="1:16" x14ac:dyDescent="0.3">
      <c r="A458" t="s">
        <v>264</v>
      </c>
      <c r="B458" t="s">
        <v>312</v>
      </c>
      <c r="C458" t="s">
        <v>45</v>
      </c>
      <c r="D458" s="8">
        <v>42634</v>
      </c>
      <c r="E458" s="8">
        <v>44002</v>
      </c>
      <c r="F458" t="s">
        <v>155</v>
      </c>
      <c r="G458" t="s">
        <v>47</v>
      </c>
      <c r="H458" t="s">
        <v>2</v>
      </c>
      <c r="I458" t="s">
        <v>56</v>
      </c>
      <c r="J458" t="s">
        <v>25</v>
      </c>
      <c r="K458">
        <v>0</v>
      </c>
      <c r="L458" s="8">
        <v>42634</v>
      </c>
      <c r="M458" t="s">
        <v>48</v>
      </c>
      <c r="N458" t="s">
        <v>66</v>
      </c>
      <c r="P458" s="8">
        <v>43852</v>
      </c>
    </row>
    <row r="459" spans="1:16" x14ac:dyDescent="0.3">
      <c r="A459" t="s">
        <v>264</v>
      </c>
      <c r="B459" t="s">
        <v>312</v>
      </c>
      <c r="C459" t="s">
        <v>45</v>
      </c>
      <c r="D459" s="8">
        <v>42634</v>
      </c>
      <c r="E459" s="8">
        <v>44002</v>
      </c>
      <c r="F459" t="s">
        <v>155</v>
      </c>
      <c r="G459" t="s">
        <v>47</v>
      </c>
      <c r="H459" t="s">
        <v>2</v>
      </c>
      <c r="I459" t="s">
        <v>56</v>
      </c>
      <c r="J459" t="s">
        <v>25</v>
      </c>
      <c r="L459" s="8">
        <v>43364</v>
      </c>
      <c r="M459" t="s">
        <v>67</v>
      </c>
      <c r="N459" t="s">
        <v>66</v>
      </c>
      <c r="P459" s="8">
        <v>43852</v>
      </c>
    </row>
    <row r="460" spans="1:16" x14ac:dyDescent="0.3">
      <c r="A460" t="s">
        <v>264</v>
      </c>
      <c r="B460" t="s">
        <v>312</v>
      </c>
      <c r="C460" t="s">
        <v>45</v>
      </c>
      <c r="D460" s="8">
        <v>42634</v>
      </c>
      <c r="E460" s="8">
        <v>44002</v>
      </c>
      <c r="F460" t="s">
        <v>155</v>
      </c>
      <c r="G460" t="s">
        <v>47</v>
      </c>
      <c r="H460" t="s">
        <v>2</v>
      </c>
      <c r="I460" t="s">
        <v>56</v>
      </c>
      <c r="J460" t="s">
        <v>25</v>
      </c>
      <c r="L460" s="8">
        <v>43455</v>
      </c>
      <c r="M460" t="s">
        <v>67</v>
      </c>
      <c r="N460" t="s">
        <v>66</v>
      </c>
      <c r="P460" s="8">
        <v>43852</v>
      </c>
    </row>
    <row r="461" spans="1:16" x14ac:dyDescent="0.3">
      <c r="A461" t="s">
        <v>264</v>
      </c>
      <c r="B461" t="s">
        <v>313</v>
      </c>
      <c r="C461" t="s">
        <v>45</v>
      </c>
      <c r="D461" s="8">
        <v>42887</v>
      </c>
      <c r="E461" s="8">
        <v>43616</v>
      </c>
      <c r="F461" t="s">
        <v>155</v>
      </c>
      <c r="G461" t="s">
        <v>47</v>
      </c>
      <c r="H461" t="s">
        <v>2</v>
      </c>
      <c r="I461" t="s">
        <v>56</v>
      </c>
      <c r="J461" t="s">
        <v>25</v>
      </c>
      <c r="K461">
        <v>64971</v>
      </c>
      <c r="L461" s="8">
        <v>43435</v>
      </c>
      <c r="M461" t="s">
        <v>48</v>
      </c>
      <c r="N461" t="s">
        <v>49</v>
      </c>
      <c r="P461" s="8">
        <v>43852</v>
      </c>
    </row>
    <row r="462" spans="1:16" x14ac:dyDescent="0.3">
      <c r="A462" t="s">
        <v>314</v>
      </c>
      <c r="B462" t="s">
        <v>315</v>
      </c>
      <c r="C462" t="s">
        <v>45</v>
      </c>
      <c r="D462" s="8">
        <v>43646</v>
      </c>
      <c r="E462" s="8">
        <v>44011</v>
      </c>
      <c r="F462" t="s">
        <v>46</v>
      </c>
      <c r="G462" t="s">
        <v>47</v>
      </c>
      <c r="H462" t="s">
        <v>2</v>
      </c>
      <c r="I462" t="s">
        <v>46</v>
      </c>
      <c r="J462" t="s">
        <v>26</v>
      </c>
      <c r="K462">
        <v>66188.759999999995</v>
      </c>
      <c r="L462" s="8">
        <v>43646</v>
      </c>
      <c r="M462" t="s">
        <v>48</v>
      </c>
      <c r="N462" t="s">
        <v>26</v>
      </c>
      <c r="P462" s="8">
        <v>43852</v>
      </c>
    </row>
    <row r="463" spans="1:16" x14ac:dyDescent="0.3">
      <c r="A463" t="s">
        <v>314</v>
      </c>
      <c r="B463" t="s">
        <v>316</v>
      </c>
      <c r="C463" t="s">
        <v>45</v>
      </c>
      <c r="D463" s="8">
        <v>42916</v>
      </c>
      <c r="E463" s="8">
        <v>43280</v>
      </c>
      <c r="F463" t="s">
        <v>46</v>
      </c>
      <c r="G463" t="s">
        <v>47</v>
      </c>
      <c r="H463" t="s">
        <v>2</v>
      </c>
      <c r="I463" t="s">
        <v>46</v>
      </c>
      <c r="J463" t="s">
        <v>25</v>
      </c>
      <c r="K463">
        <v>37754.15</v>
      </c>
      <c r="L463" s="8">
        <v>43281</v>
      </c>
      <c r="M463" t="s">
        <v>48</v>
      </c>
      <c r="N463" t="s">
        <v>49</v>
      </c>
      <c r="P463" s="8">
        <v>43852</v>
      </c>
    </row>
    <row r="464" spans="1:16" x14ac:dyDescent="0.3">
      <c r="A464" t="s">
        <v>314</v>
      </c>
      <c r="B464" t="s">
        <v>317</v>
      </c>
      <c r="C464" t="s">
        <v>45</v>
      </c>
      <c r="D464" s="8">
        <v>43709</v>
      </c>
      <c r="E464" s="8">
        <v>44074</v>
      </c>
      <c r="F464" t="s">
        <v>55</v>
      </c>
      <c r="G464" t="s">
        <v>47</v>
      </c>
      <c r="H464" t="s">
        <v>2</v>
      </c>
      <c r="I464" t="s">
        <v>71</v>
      </c>
      <c r="J464" t="s">
        <v>26</v>
      </c>
      <c r="K464">
        <v>48325.760000000002</v>
      </c>
      <c r="L464" s="8">
        <v>43709</v>
      </c>
      <c r="M464" t="s">
        <v>48</v>
      </c>
      <c r="N464" t="s">
        <v>26</v>
      </c>
      <c r="P464" s="8">
        <v>43852</v>
      </c>
    </row>
    <row r="465" spans="1:16" x14ac:dyDescent="0.3">
      <c r="A465" t="s">
        <v>314</v>
      </c>
      <c r="B465">
        <v>3.1030411181E+17</v>
      </c>
      <c r="C465" t="s">
        <v>45</v>
      </c>
      <c r="D465" s="8">
        <v>43344</v>
      </c>
      <c r="E465" s="8">
        <v>43708</v>
      </c>
      <c r="F465" t="s">
        <v>55</v>
      </c>
      <c r="G465" t="s">
        <v>47</v>
      </c>
      <c r="H465" t="s">
        <v>2</v>
      </c>
      <c r="I465" t="s">
        <v>71</v>
      </c>
      <c r="J465" t="s">
        <v>26</v>
      </c>
      <c r="K465">
        <v>5763.57</v>
      </c>
      <c r="L465" s="8">
        <v>43344</v>
      </c>
      <c r="M465" t="s">
        <v>48</v>
      </c>
      <c r="N465" t="s">
        <v>49</v>
      </c>
      <c r="P465" s="8">
        <v>43852</v>
      </c>
    </row>
    <row r="466" spans="1:16" x14ac:dyDescent="0.3">
      <c r="A466" t="s">
        <v>314</v>
      </c>
      <c r="B466">
        <v>3.1030411181E+17</v>
      </c>
      <c r="C466" t="s">
        <v>54</v>
      </c>
      <c r="D466" s="8">
        <v>43344</v>
      </c>
      <c r="E466" s="8">
        <v>43708</v>
      </c>
      <c r="F466" t="s">
        <v>55</v>
      </c>
      <c r="G466" t="s">
        <v>47</v>
      </c>
      <c r="H466" t="s">
        <v>2</v>
      </c>
      <c r="I466" t="s">
        <v>71</v>
      </c>
      <c r="J466" t="s">
        <v>26</v>
      </c>
      <c r="K466">
        <v>5721.71</v>
      </c>
      <c r="L466" s="8">
        <v>43344</v>
      </c>
      <c r="M466" t="s">
        <v>48</v>
      </c>
      <c r="N466" t="s">
        <v>49</v>
      </c>
      <c r="P466" s="8">
        <v>43852</v>
      </c>
    </row>
    <row r="467" spans="1:16" x14ac:dyDescent="0.3">
      <c r="A467" t="s">
        <v>314</v>
      </c>
      <c r="B467" t="s">
        <v>318</v>
      </c>
      <c r="C467" t="s">
        <v>54</v>
      </c>
      <c r="D467" s="8">
        <v>43281</v>
      </c>
      <c r="E467" s="8">
        <v>43645</v>
      </c>
      <c r="F467" t="s">
        <v>46</v>
      </c>
      <c r="G467" t="s">
        <v>118</v>
      </c>
      <c r="H467" t="s">
        <v>2</v>
      </c>
      <c r="I467" t="s">
        <v>46</v>
      </c>
      <c r="J467" t="s">
        <v>26</v>
      </c>
      <c r="K467">
        <v>50101.73</v>
      </c>
      <c r="L467" s="8">
        <v>43281</v>
      </c>
      <c r="M467" t="s">
        <v>48</v>
      </c>
      <c r="N467" t="s">
        <v>49</v>
      </c>
      <c r="P467" s="8">
        <v>43852</v>
      </c>
    </row>
    <row r="468" spans="1:16" x14ac:dyDescent="0.3">
      <c r="A468" t="s">
        <v>314</v>
      </c>
      <c r="B468" t="s">
        <v>319</v>
      </c>
      <c r="C468" t="s">
        <v>54</v>
      </c>
      <c r="D468" s="8">
        <v>43112</v>
      </c>
      <c r="E468" s="8">
        <v>43476</v>
      </c>
      <c r="F468" t="s">
        <v>57</v>
      </c>
      <c r="G468" t="s">
        <v>47</v>
      </c>
      <c r="H468" t="s">
        <v>2</v>
      </c>
      <c r="I468" t="s">
        <v>320</v>
      </c>
      <c r="J468" t="s">
        <v>26</v>
      </c>
      <c r="K468">
        <v>2940.49</v>
      </c>
      <c r="L468" s="8">
        <v>43112</v>
      </c>
      <c r="M468" t="s">
        <v>48</v>
      </c>
      <c r="N468" t="s">
        <v>199</v>
      </c>
      <c r="O468" t="s">
        <v>200</v>
      </c>
      <c r="P468" s="8">
        <v>43852</v>
      </c>
    </row>
    <row r="469" spans="1:16" x14ac:dyDescent="0.3">
      <c r="A469" t="s">
        <v>314</v>
      </c>
      <c r="B469" t="s">
        <v>321</v>
      </c>
      <c r="C469" t="s">
        <v>45</v>
      </c>
      <c r="D469" s="8">
        <v>43477</v>
      </c>
      <c r="E469" s="8">
        <v>43841</v>
      </c>
      <c r="F469" t="s">
        <v>57</v>
      </c>
      <c r="G469" t="s">
        <v>47</v>
      </c>
      <c r="H469" t="s">
        <v>2</v>
      </c>
      <c r="I469" t="s">
        <v>320</v>
      </c>
      <c r="J469" t="s">
        <v>26</v>
      </c>
      <c r="K469">
        <v>3073.94</v>
      </c>
      <c r="L469" s="8">
        <v>43477</v>
      </c>
      <c r="M469" t="s">
        <v>48</v>
      </c>
      <c r="N469" t="s">
        <v>26</v>
      </c>
      <c r="P469" s="8">
        <v>43852</v>
      </c>
    </row>
    <row r="470" spans="1:16" x14ac:dyDescent="0.3">
      <c r="A470" t="s">
        <v>314</v>
      </c>
      <c r="B470" t="s">
        <v>322</v>
      </c>
      <c r="C470" t="s">
        <v>54</v>
      </c>
      <c r="D470" s="8">
        <v>43116</v>
      </c>
      <c r="E470" s="8">
        <v>43480</v>
      </c>
      <c r="F470" t="s">
        <v>46</v>
      </c>
      <c r="G470" t="s">
        <v>47</v>
      </c>
      <c r="H470" t="s">
        <v>2</v>
      </c>
      <c r="I470" t="s">
        <v>46</v>
      </c>
      <c r="J470" t="s">
        <v>25</v>
      </c>
      <c r="K470">
        <v>330</v>
      </c>
      <c r="L470" s="8">
        <v>43116</v>
      </c>
      <c r="M470" t="s">
        <v>48</v>
      </c>
      <c r="N470" t="s">
        <v>199</v>
      </c>
      <c r="O470" t="s">
        <v>200</v>
      </c>
      <c r="P470" s="8">
        <v>43852</v>
      </c>
    </row>
    <row r="471" spans="1:16" x14ac:dyDescent="0.3">
      <c r="A471" t="s">
        <v>314</v>
      </c>
      <c r="B471" t="s">
        <v>323</v>
      </c>
      <c r="C471" t="s">
        <v>45</v>
      </c>
      <c r="D471" s="8">
        <v>43709</v>
      </c>
      <c r="E471" s="8">
        <v>44074</v>
      </c>
      <c r="F471" t="s">
        <v>55</v>
      </c>
      <c r="G471" t="s">
        <v>47</v>
      </c>
      <c r="H471" t="s">
        <v>2</v>
      </c>
      <c r="I471" t="s">
        <v>71</v>
      </c>
      <c r="J471" t="s">
        <v>26</v>
      </c>
      <c r="K471">
        <v>20327.63</v>
      </c>
      <c r="L471" s="8">
        <v>43709</v>
      </c>
      <c r="M471" t="s">
        <v>48</v>
      </c>
      <c r="N471" t="s">
        <v>26</v>
      </c>
      <c r="P471" s="8">
        <v>43852</v>
      </c>
    </row>
    <row r="472" spans="1:16" x14ac:dyDescent="0.3">
      <c r="A472" t="s">
        <v>314</v>
      </c>
      <c r="B472">
        <v>3.1030411181E+17</v>
      </c>
      <c r="C472" t="s">
        <v>54</v>
      </c>
      <c r="D472" s="8">
        <v>43344</v>
      </c>
      <c r="E472" s="8">
        <v>43708</v>
      </c>
      <c r="F472" t="s">
        <v>55</v>
      </c>
      <c r="G472" t="s">
        <v>47</v>
      </c>
      <c r="H472" t="s">
        <v>2</v>
      </c>
      <c r="I472" t="s">
        <v>71</v>
      </c>
      <c r="J472" t="s">
        <v>26</v>
      </c>
      <c r="K472">
        <v>2164.3000000000002</v>
      </c>
      <c r="L472" s="8">
        <v>43344</v>
      </c>
      <c r="M472" t="s">
        <v>48</v>
      </c>
      <c r="N472" t="s">
        <v>49</v>
      </c>
      <c r="P472" s="8">
        <v>43852</v>
      </c>
    </row>
    <row r="473" spans="1:16" x14ac:dyDescent="0.3">
      <c r="A473" t="s">
        <v>314</v>
      </c>
      <c r="B473" t="s">
        <v>324</v>
      </c>
      <c r="C473" t="s">
        <v>45</v>
      </c>
      <c r="D473" s="8">
        <v>43709</v>
      </c>
      <c r="E473" s="8">
        <v>44074</v>
      </c>
      <c r="F473" t="s">
        <v>55</v>
      </c>
      <c r="G473" t="s">
        <v>47</v>
      </c>
      <c r="H473" t="s">
        <v>2</v>
      </c>
      <c r="I473" t="s">
        <v>71</v>
      </c>
      <c r="J473" t="s">
        <v>26</v>
      </c>
      <c r="K473">
        <v>27258.799999999999</v>
      </c>
      <c r="L473" s="8">
        <v>43709</v>
      </c>
      <c r="M473" t="s">
        <v>48</v>
      </c>
      <c r="N473" t="s">
        <v>26</v>
      </c>
      <c r="P473" s="8">
        <v>43852</v>
      </c>
    </row>
    <row r="474" spans="1:16" x14ac:dyDescent="0.3">
      <c r="A474" t="s">
        <v>314</v>
      </c>
      <c r="B474">
        <v>3.1030411181E+17</v>
      </c>
      <c r="C474" t="s">
        <v>54</v>
      </c>
      <c r="D474" s="8">
        <v>43344</v>
      </c>
      <c r="E474" s="8">
        <v>43708</v>
      </c>
      <c r="F474" t="s">
        <v>55</v>
      </c>
      <c r="G474" t="s">
        <v>47</v>
      </c>
      <c r="H474" t="s">
        <v>2</v>
      </c>
      <c r="I474" t="s">
        <v>71</v>
      </c>
      <c r="J474" t="s">
        <v>26</v>
      </c>
      <c r="K474">
        <v>5105.2</v>
      </c>
      <c r="L474" s="8">
        <v>43344</v>
      </c>
      <c r="M474" t="s">
        <v>48</v>
      </c>
      <c r="N474" t="s">
        <v>49</v>
      </c>
      <c r="P474" s="8">
        <v>43852</v>
      </c>
    </row>
    <row r="475" spans="1:16" x14ac:dyDescent="0.3">
      <c r="A475" t="s">
        <v>314</v>
      </c>
      <c r="B475" t="s">
        <v>325</v>
      </c>
      <c r="C475" t="s">
        <v>45</v>
      </c>
      <c r="D475" s="8">
        <v>43847</v>
      </c>
      <c r="E475" s="8">
        <v>43852</v>
      </c>
      <c r="F475" t="s">
        <v>61</v>
      </c>
      <c r="G475" t="s">
        <v>47</v>
      </c>
      <c r="H475" t="s">
        <v>2</v>
      </c>
      <c r="I475" t="s">
        <v>77</v>
      </c>
      <c r="J475" t="s">
        <v>25</v>
      </c>
      <c r="K475">
        <v>95.85</v>
      </c>
      <c r="L475" s="8">
        <v>43847</v>
      </c>
      <c r="M475" t="s">
        <v>48</v>
      </c>
      <c r="N475" t="s">
        <v>49</v>
      </c>
      <c r="P475" s="8">
        <v>43852</v>
      </c>
    </row>
    <row r="476" spans="1:16" x14ac:dyDescent="0.3">
      <c r="A476" t="s">
        <v>314</v>
      </c>
      <c r="B476">
        <v>3.1030411181E+17</v>
      </c>
      <c r="C476" t="s">
        <v>45</v>
      </c>
      <c r="D476" s="8">
        <v>43344</v>
      </c>
      <c r="E476" s="8">
        <v>43708</v>
      </c>
      <c r="F476" t="s">
        <v>55</v>
      </c>
      <c r="G476" t="s">
        <v>47</v>
      </c>
      <c r="H476" t="s">
        <v>2</v>
      </c>
      <c r="I476" t="s">
        <v>71</v>
      </c>
      <c r="J476" t="s">
        <v>26</v>
      </c>
      <c r="K476">
        <v>153.76</v>
      </c>
      <c r="L476" s="8">
        <v>43344</v>
      </c>
      <c r="M476" t="s">
        <v>48</v>
      </c>
      <c r="N476" t="s">
        <v>49</v>
      </c>
      <c r="P476" s="8">
        <v>43852</v>
      </c>
    </row>
    <row r="477" spans="1:16" x14ac:dyDescent="0.3">
      <c r="A477" t="s">
        <v>314</v>
      </c>
      <c r="B477">
        <v>3.1030411181E+17</v>
      </c>
      <c r="C477" t="s">
        <v>45</v>
      </c>
      <c r="D477" s="8">
        <v>43344</v>
      </c>
      <c r="E477" s="8">
        <v>43708</v>
      </c>
      <c r="F477" t="s">
        <v>55</v>
      </c>
      <c r="G477" t="s">
        <v>47</v>
      </c>
      <c r="H477" t="s">
        <v>2</v>
      </c>
      <c r="I477" t="s">
        <v>71</v>
      </c>
      <c r="J477" t="s">
        <v>26</v>
      </c>
      <c r="K477">
        <v>3842.38</v>
      </c>
      <c r="L477" s="8">
        <v>43344</v>
      </c>
      <c r="M477" t="s">
        <v>48</v>
      </c>
      <c r="N477" t="s">
        <v>49</v>
      </c>
      <c r="P477" s="8">
        <v>43852</v>
      </c>
    </row>
    <row r="478" spans="1:16" x14ac:dyDescent="0.3">
      <c r="A478" t="s">
        <v>314</v>
      </c>
      <c r="B478" t="s">
        <v>326</v>
      </c>
      <c r="C478" t="s">
        <v>45</v>
      </c>
      <c r="D478" s="8">
        <v>43720</v>
      </c>
      <c r="E478" s="8">
        <v>44085</v>
      </c>
      <c r="F478" t="s">
        <v>46</v>
      </c>
      <c r="G478" t="s">
        <v>47</v>
      </c>
      <c r="H478" t="s">
        <v>2</v>
      </c>
      <c r="I478" t="s">
        <v>77</v>
      </c>
      <c r="J478" t="s">
        <v>26</v>
      </c>
      <c r="K478">
        <v>3300</v>
      </c>
      <c r="L478" s="8">
        <v>43720</v>
      </c>
      <c r="M478" t="s">
        <v>48</v>
      </c>
      <c r="N478" t="s">
        <v>49</v>
      </c>
      <c r="P478" s="8">
        <v>43852</v>
      </c>
    </row>
    <row r="479" spans="1:16" x14ac:dyDescent="0.3">
      <c r="A479" t="s">
        <v>314</v>
      </c>
      <c r="B479" t="s">
        <v>327</v>
      </c>
      <c r="C479" t="s">
        <v>45</v>
      </c>
      <c r="D479" s="8">
        <v>43405</v>
      </c>
      <c r="E479" s="8">
        <v>43769</v>
      </c>
      <c r="F479" t="s">
        <v>46</v>
      </c>
      <c r="G479" t="s">
        <v>47</v>
      </c>
      <c r="H479" t="s">
        <v>2</v>
      </c>
      <c r="I479" t="s">
        <v>46</v>
      </c>
      <c r="J479" t="s">
        <v>26</v>
      </c>
      <c r="K479">
        <v>7424.84</v>
      </c>
      <c r="L479" s="8">
        <v>43405</v>
      </c>
      <c r="M479" t="s">
        <v>48</v>
      </c>
      <c r="N479" t="s">
        <v>26</v>
      </c>
      <c r="P479" s="8">
        <v>43852</v>
      </c>
    </row>
    <row r="480" spans="1:16" x14ac:dyDescent="0.3">
      <c r="A480" t="s">
        <v>314</v>
      </c>
      <c r="B480">
        <v>22214171</v>
      </c>
      <c r="C480" t="s">
        <v>54</v>
      </c>
      <c r="D480" s="8">
        <v>43040</v>
      </c>
      <c r="E480" s="8">
        <v>43404</v>
      </c>
      <c r="F480" t="s">
        <v>46</v>
      </c>
      <c r="G480" t="s">
        <v>47</v>
      </c>
      <c r="H480" t="s">
        <v>2</v>
      </c>
      <c r="I480" t="s">
        <v>46</v>
      </c>
      <c r="J480" t="s">
        <v>26</v>
      </c>
      <c r="K480">
        <v>55687.5</v>
      </c>
      <c r="L480" s="8">
        <v>43040</v>
      </c>
      <c r="M480" t="s">
        <v>48</v>
      </c>
      <c r="N480" t="s">
        <v>199</v>
      </c>
      <c r="O480" t="s">
        <v>200</v>
      </c>
      <c r="P480" s="8">
        <v>43852</v>
      </c>
    </row>
    <row r="481" spans="1:16" x14ac:dyDescent="0.3">
      <c r="A481" t="s">
        <v>314</v>
      </c>
      <c r="B481">
        <v>22341873</v>
      </c>
      <c r="C481" t="s">
        <v>45</v>
      </c>
      <c r="D481" s="8">
        <v>43355</v>
      </c>
      <c r="E481" s="8">
        <v>43719</v>
      </c>
      <c r="F481" t="s">
        <v>46</v>
      </c>
      <c r="G481" t="s">
        <v>118</v>
      </c>
      <c r="H481" t="s">
        <v>2</v>
      </c>
      <c r="I481" t="s">
        <v>46</v>
      </c>
      <c r="J481" t="s">
        <v>26</v>
      </c>
      <c r="K481">
        <v>8745.18</v>
      </c>
      <c r="L481" s="8">
        <v>43355</v>
      </c>
      <c r="M481" t="s">
        <v>48</v>
      </c>
      <c r="N481" t="s">
        <v>49</v>
      </c>
      <c r="P481" s="8">
        <v>43852</v>
      </c>
    </row>
    <row r="482" spans="1:16" x14ac:dyDescent="0.3">
      <c r="A482" t="s">
        <v>314</v>
      </c>
      <c r="B482" t="s">
        <v>328</v>
      </c>
      <c r="C482" t="s">
        <v>45</v>
      </c>
      <c r="D482" s="8">
        <v>43511</v>
      </c>
      <c r="E482" s="8">
        <v>43875</v>
      </c>
      <c r="F482" t="s">
        <v>329</v>
      </c>
      <c r="G482" t="s">
        <v>76</v>
      </c>
      <c r="H482" t="s">
        <v>2</v>
      </c>
      <c r="I482" t="s">
        <v>329</v>
      </c>
      <c r="J482" t="s">
        <v>25</v>
      </c>
      <c r="K482">
        <v>10578.39</v>
      </c>
      <c r="L482" s="8">
        <v>43511</v>
      </c>
      <c r="M482" t="s">
        <v>48</v>
      </c>
      <c r="N482" t="s">
        <v>49</v>
      </c>
      <c r="P482" s="8">
        <v>43852</v>
      </c>
    </row>
    <row r="483" spans="1:16" x14ac:dyDescent="0.3">
      <c r="A483" t="s">
        <v>314</v>
      </c>
      <c r="B483" t="s">
        <v>330</v>
      </c>
      <c r="C483" t="s">
        <v>45</v>
      </c>
      <c r="D483" s="8">
        <v>43709</v>
      </c>
      <c r="E483" s="8">
        <v>44074</v>
      </c>
      <c r="F483" t="s">
        <v>55</v>
      </c>
      <c r="G483" t="s">
        <v>47</v>
      </c>
      <c r="H483" t="s">
        <v>2</v>
      </c>
      <c r="I483" t="s">
        <v>71</v>
      </c>
      <c r="J483" t="s">
        <v>26</v>
      </c>
      <c r="K483">
        <v>10279.51</v>
      </c>
      <c r="L483" s="8">
        <v>43709</v>
      </c>
      <c r="M483" t="s">
        <v>48</v>
      </c>
      <c r="N483" t="s">
        <v>26</v>
      </c>
      <c r="P483" s="8">
        <v>43852</v>
      </c>
    </row>
    <row r="484" spans="1:16" x14ac:dyDescent="0.3">
      <c r="A484" t="s">
        <v>314</v>
      </c>
      <c r="B484">
        <v>3.1030411181E+17</v>
      </c>
      <c r="C484" t="s">
        <v>54</v>
      </c>
      <c r="D484" s="8">
        <v>43344</v>
      </c>
      <c r="E484" s="8">
        <v>43708</v>
      </c>
      <c r="F484" t="s">
        <v>55</v>
      </c>
      <c r="G484" t="s">
        <v>47</v>
      </c>
      <c r="H484" t="s">
        <v>2</v>
      </c>
      <c r="I484" t="s">
        <v>71</v>
      </c>
      <c r="J484" t="s">
        <v>26</v>
      </c>
      <c r="K484">
        <v>610.77</v>
      </c>
      <c r="L484" s="8">
        <v>43344</v>
      </c>
      <c r="M484" t="s">
        <v>48</v>
      </c>
      <c r="N484" t="s">
        <v>49</v>
      </c>
      <c r="P484" s="8">
        <v>43852</v>
      </c>
    </row>
    <row r="485" spans="1:16" x14ac:dyDescent="0.3">
      <c r="A485" t="s">
        <v>314</v>
      </c>
      <c r="B485">
        <v>301004265</v>
      </c>
      <c r="C485" t="s">
        <v>54</v>
      </c>
      <c r="D485" s="8">
        <v>43168</v>
      </c>
      <c r="E485" s="8">
        <v>43532</v>
      </c>
      <c r="F485" t="s">
        <v>58</v>
      </c>
      <c r="G485" t="s">
        <v>88</v>
      </c>
      <c r="H485" t="s">
        <v>2</v>
      </c>
      <c r="I485" t="s">
        <v>80</v>
      </c>
      <c r="J485" t="s">
        <v>26</v>
      </c>
      <c r="K485">
        <v>25000</v>
      </c>
      <c r="L485" s="8">
        <v>43168</v>
      </c>
      <c r="M485" t="s">
        <v>48</v>
      </c>
      <c r="N485" t="s">
        <v>49</v>
      </c>
      <c r="P485" s="8">
        <v>43852</v>
      </c>
    </row>
    <row r="486" spans="1:16" x14ac:dyDescent="0.3">
      <c r="A486" t="s">
        <v>314</v>
      </c>
      <c r="B486" t="s">
        <v>331</v>
      </c>
      <c r="C486" t="s">
        <v>45</v>
      </c>
      <c r="D486" s="8">
        <v>43533</v>
      </c>
      <c r="E486" s="8">
        <v>43898</v>
      </c>
      <c r="F486" t="s">
        <v>58</v>
      </c>
      <c r="G486" t="s">
        <v>79</v>
      </c>
      <c r="H486" t="s">
        <v>2</v>
      </c>
      <c r="I486" t="s">
        <v>80</v>
      </c>
      <c r="J486" t="s">
        <v>26</v>
      </c>
      <c r="K486">
        <v>23750</v>
      </c>
      <c r="L486" s="8">
        <v>43533</v>
      </c>
      <c r="M486" t="s">
        <v>48</v>
      </c>
      <c r="N486" t="s">
        <v>26</v>
      </c>
      <c r="P486" s="8">
        <v>43852</v>
      </c>
    </row>
    <row r="487" spans="1:16" x14ac:dyDescent="0.3">
      <c r="A487" t="s">
        <v>314</v>
      </c>
      <c r="B487">
        <v>195269000000</v>
      </c>
      <c r="C487" t="s">
        <v>54</v>
      </c>
      <c r="D487" s="8">
        <v>43414</v>
      </c>
      <c r="E487" s="8">
        <v>43778</v>
      </c>
      <c r="F487" t="s">
        <v>61</v>
      </c>
      <c r="G487" t="s">
        <v>159</v>
      </c>
      <c r="H487" t="s">
        <v>2</v>
      </c>
      <c r="I487" t="s">
        <v>63</v>
      </c>
      <c r="J487" t="s">
        <v>25</v>
      </c>
      <c r="K487">
        <v>0</v>
      </c>
      <c r="L487" s="8">
        <v>43414</v>
      </c>
      <c r="M487" t="s">
        <v>48</v>
      </c>
      <c r="N487" t="s">
        <v>49</v>
      </c>
      <c r="P487" s="8">
        <v>43852</v>
      </c>
    </row>
    <row r="488" spans="1:16" x14ac:dyDescent="0.3">
      <c r="A488" t="s">
        <v>314</v>
      </c>
      <c r="B488">
        <v>2.4122020718290002E+18</v>
      </c>
      <c r="C488" t="s">
        <v>54</v>
      </c>
      <c r="D488" s="8">
        <v>43112</v>
      </c>
      <c r="E488" s="8">
        <v>43476</v>
      </c>
      <c r="F488" t="s">
        <v>46</v>
      </c>
      <c r="G488" t="s">
        <v>159</v>
      </c>
      <c r="H488" t="s">
        <v>2</v>
      </c>
      <c r="I488" t="s">
        <v>46</v>
      </c>
      <c r="J488" t="s">
        <v>25</v>
      </c>
      <c r="K488">
        <v>10395</v>
      </c>
      <c r="L488" s="8">
        <v>43112</v>
      </c>
      <c r="M488" t="s">
        <v>48</v>
      </c>
      <c r="N488" t="s">
        <v>66</v>
      </c>
      <c r="P488" s="8">
        <v>43852</v>
      </c>
    </row>
    <row r="489" spans="1:16" x14ac:dyDescent="0.3">
      <c r="A489" t="s">
        <v>314</v>
      </c>
      <c r="B489">
        <v>2.4122020718290002E+18</v>
      </c>
      <c r="C489" t="s">
        <v>54</v>
      </c>
      <c r="D489" s="8">
        <v>43112</v>
      </c>
      <c r="E489" s="8">
        <v>43476</v>
      </c>
      <c r="F489" t="s">
        <v>46</v>
      </c>
      <c r="G489" t="s">
        <v>159</v>
      </c>
      <c r="H489" t="s">
        <v>2</v>
      </c>
      <c r="I489" t="s">
        <v>46</v>
      </c>
      <c r="J489" t="s">
        <v>25</v>
      </c>
      <c r="K489">
        <v>0</v>
      </c>
      <c r="L489" s="8"/>
      <c r="M489" t="s">
        <v>67</v>
      </c>
      <c r="N489" t="s">
        <v>66</v>
      </c>
      <c r="P489" s="8">
        <v>43852</v>
      </c>
    </row>
    <row r="490" spans="1:16" x14ac:dyDescent="0.3">
      <c r="A490" t="s">
        <v>314</v>
      </c>
      <c r="B490" t="s">
        <v>332</v>
      </c>
      <c r="C490" t="s">
        <v>54</v>
      </c>
      <c r="D490" s="8">
        <v>43477</v>
      </c>
      <c r="E490" s="8">
        <v>43841</v>
      </c>
      <c r="F490" t="s">
        <v>46</v>
      </c>
      <c r="G490" t="s">
        <v>159</v>
      </c>
      <c r="H490" t="s">
        <v>2</v>
      </c>
      <c r="I490" t="s">
        <v>46</v>
      </c>
      <c r="J490" t="s">
        <v>25</v>
      </c>
      <c r="K490">
        <v>15592.5</v>
      </c>
      <c r="L490" s="8">
        <v>43477</v>
      </c>
      <c r="M490" t="s">
        <v>48</v>
      </c>
      <c r="N490" t="s">
        <v>26</v>
      </c>
      <c r="P490" s="8">
        <v>43852</v>
      </c>
    </row>
    <row r="491" spans="1:16" x14ac:dyDescent="0.3">
      <c r="A491" t="s">
        <v>314</v>
      </c>
      <c r="B491">
        <v>2.4122020718290002E+18</v>
      </c>
      <c r="C491" t="s">
        <v>45</v>
      </c>
      <c r="D491" s="8">
        <v>43842</v>
      </c>
      <c r="E491" s="8">
        <v>44207</v>
      </c>
      <c r="F491" t="s">
        <v>46</v>
      </c>
      <c r="G491" t="s">
        <v>159</v>
      </c>
      <c r="H491" t="s">
        <v>2</v>
      </c>
      <c r="I491" t="s">
        <v>46</v>
      </c>
      <c r="J491" t="s">
        <v>25</v>
      </c>
      <c r="K491">
        <v>11310.75</v>
      </c>
      <c r="L491" s="8">
        <v>43842</v>
      </c>
      <c r="M491" t="s">
        <v>48</v>
      </c>
      <c r="N491" t="s">
        <v>26</v>
      </c>
      <c r="P491" s="8">
        <v>43852</v>
      </c>
    </row>
    <row r="492" spans="1:16" x14ac:dyDescent="0.3">
      <c r="A492" t="s">
        <v>314</v>
      </c>
      <c r="B492" t="s">
        <v>333</v>
      </c>
      <c r="C492" t="s">
        <v>45</v>
      </c>
      <c r="D492" s="8">
        <v>43779</v>
      </c>
      <c r="E492" s="8">
        <v>44144</v>
      </c>
      <c r="F492" t="s">
        <v>61</v>
      </c>
      <c r="G492" t="s">
        <v>159</v>
      </c>
      <c r="H492" t="s">
        <v>2</v>
      </c>
      <c r="I492" t="s">
        <v>63</v>
      </c>
      <c r="J492" t="s">
        <v>26</v>
      </c>
      <c r="K492">
        <v>48928.73</v>
      </c>
      <c r="L492" s="8">
        <v>43779</v>
      </c>
      <c r="M492" t="s">
        <v>48</v>
      </c>
      <c r="N492" t="s">
        <v>26</v>
      </c>
      <c r="P492" s="8">
        <v>43852</v>
      </c>
    </row>
    <row r="493" spans="1:16" x14ac:dyDescent="0.3">
      <c r="A493" t="s">
        <v>314</v>
      </c>
      <c r="B493">
        <v>41050127</v>
      </c>
      <c r="C493" t="s">
        <v>45</v>
      </c>
      <c r="D493" s="8">
        <v>43794</v>
      </c>
      <c r="E493" s="8">
        <v>44159</v>
      </c>
      <c r="F493" t="s">
        <v>58</v>
      </c>
      <c r="G493" t="s">
        <v>159</v>
      </c>
      <c r="H493" t="s">
        <v>2</v>
      </c>
      <c r="I493" t="s">
        <v>58</v>
      </c>
      <c r="J493" t="s">
        <v>26</v>
      </c>
      <c r="K493">
        <v>18975</v>
      </c>
      <c r="L493" s="8">
        <v>43794</v>
      </c>
      <c r="M493" t="s">
        <v>48</v>
      </c>
      <c r="N493" t="s">
        <v>49</v>
      </c>
      <c r="P493" s="8">
        <v>43852</v>
      </c>
    </row>
    <row r="494" spans="1:16" x14ac:dyDescent="0.3">
      <c r="A494" t="s">
        <v>314</v>
      </c>
      <c r="B494">
        <v>43169018</v>
      </c>
      <c r="C494" t="s">
        <v>54</v>
      </c>
      <c r="D494" s="8">
        <v>43292</v>
      </c>
      <c r="E494" s="8">
        <v>43656</v>
      </c>
      <c r="F494" t="s">
        <v>57</v>
      </c>
      <c r="G494" t="s">
        <v>159</v>
      </c>
      <c r="H494" t="s">
        <v>2</v>
      </c>
      <c r="I494" t="s">
        <v>58</v>
      </c>
      <c r="J494" t="s">
        <v>25</v>
      </c>
      <c r="K494">
        <v>16170</v>
      </c>
      <c r="L494" s="8">
        <v>43292</v>
      </c>
      <c r="M494" t="s">
        <v>48</v>
      </c>
      <c r="N494" t="s">
        <v>199</v>
      </c>
      <c r="O494" t="s">
        <v>303</v>
      </c>
      <c r="P494" s="8">
        <v>43852</v>
      </c>
    </row>
    <row r="495" spans="1:16" x14ac:dyDescent="0.3">
      <c r="A495" t="s">
        <v>314</v>
      </c>
      <c r="B495">
        <v>54522170</v>
      </c>
      <c r="C495" t="s">
        <v>45</v>
      </c>
      <c r="D495" s="8">
        <v>43655</v>
      </c>
      <c r="E495" s="8">
        <v>44020</v>
      </c>
      <c r="F495" t="s">
        <v>61</v>
      </c>
      <c r="G495" t="s">
        <v>159</v>
      </c>
      <c r="H495" t="s">
        <v>2</v>
      </c>
      <c r="I495" t="s">
        <v>63</v>
      </c>
      <c r="J495" t="s">
        <v>25</v>
      </c>
      <c r="K495">
        <v>9056.48</v>
      </c>
      <c r="L495" s="8">
        <v>43655</v>
      </c>
      <c r="M495" t="s">
        <v>48</v>
      </c>
      <c r="N495" t="s">
        <v>49</v>
      </c>
      <c r="P495" s="8">
        <v>43852</v>
      </c>
    </row>
    <row r="496" spans="1:16" x14ac:dyDescent="0.3">
      <c r="A496" t="s">
        <v>314</v>
      </c>
      <c r="B496" t="s">
        <v>334</v>
      </c>
      <c r="C496" t="s">
        <v>54</v>
      </c>
      <c r="D496" s="8">
        <v>43291</v>
      </c>
      <c r="E496" s="8">
        <v>43655</v>
      </c>
      <c r="F496" t="s">
        <v>55</v>
      </c>
      <c r="G496" t="s">
        <v>159</v>
      </c>
      <c r="H496" t="s">
        <v>2</v>
      </c>
      <c r="I496" t="s">
        <v>71</v>
      </c>
      <c r="J496" t="s">
        <v>25</v>
      </c>
      <c r="K496">
        <v>18357</v>
      </c>
      <c r="L496" s="8">
        <v>43291</v>
      </c>
      <c r="M496" t="s">
        <v>48</v>
      </c>
      <c r="N496" t="s">
        <v>199</v>
      </c>
      <c r="O496" t="s">
        <v>200</v>
      </c>
      <c r="P496" s="8">
        <v>43852</v>
      </c>
    </row>
    <row r="497" spans="1:16" x14ac:dyDescent="0.3">
      <c r="A497" t="s">
        <v>314</v>
      </c>
      <c r="B497" t="s">
        <v>335</v>
      </c>
      <c r="C497" t="s">
        <v>54</v>
      </c>
      <c r="D497" s="8">
        <v>43291</v>
      </c>
      <c r="E497" s="8">
        <v>43655</v>
      </c>
      <c r="F497" t="s">
        <v>55</v>
      </c>
      <c r="G497" t="s">
        <v>159</v>
      </c>
      <c r="H497" t="s">
        <v>2</v>
      </c>
      <c r="I497" t="s">
        <v>71</v>
      </c>
      <c r="J497" t="s">
        <v>25</v>
      </c>
      <c r="K497">
        <v>10416.75</v>
      </c>
      <c r="L497" s="8">
        <v>43291</v>
      </c>
      <c r="M497" t="s">
        <v>48</v>
      </c>
      <c r="N497" t="s">
        <v>49</v>
      </c>
      <c r="P497" s="8">
        <v>43852</v>
      </c>
    </row>
    <row r="498" spans="1:16" x14ac:dyDescent="0.3">
      <c r="A498" t="s">
        <v>314</v>
      </c>
      <c r="B498" t="s">
        <v>336</v>
      </c>
      <c r="C498" t="s">
        <v>54</v>
      </c>
      <c r="D498" s="8">
        <v>43291</v>
      </c>
      <c r="E498" s="8">
        <v>43655</v>
      </c>
      <c r="F498" t="s">
        <v>57</v>
      </c>
      <c r="G498" t="s">
        <v>159</v>
      </c>
      <c r="H498" t="s">
        <v>2</v>
      </c>
      <c r="I498" t="s">
        <v>71</v>
      </c>
      <c r="J498" t="s">
        <v>25</v>
      </c>
      <c r="K498">
        <v>1232</v>
      </c>
      <c r="L498" s="8">
        <v>43291</v>
      </c>
      <c r="M498" t="s">
        <v>48</v>
      </c>
      <c r="N498" t="s">
        <v>49</v>
      </c>
      <c r="P498" s="8">
        <v>43852</v>
      </c>
    </row>
    <row r="499" spans="1:16" x14ac:dyDescent="0.3">
      <c r="A499" t="s">
        <v>314</v>
      </c>
      <c r="B499" t="s">
        <v>337</v>
      </c>
      <c r="C499" t="s">
        <v>54</v>
      </c>
      <c r="D499" s="8">
        <v>43291</v>
      </c>
      <c r="E499" s="8">
        <v>43655</v>
      </c>
      <c r="F499" t="s">
        <v>57</v>
      </c>
      <c r="G499" t="s">
        <v>159</v>
      </c>
      <c r="H499" t="s">
        <v>2</v>
      </c>
      <c r="I499" t="s">
        <v>71</v>
      </c>
      <c r="J499" t="s">
        <v>25</v>
      </c>
      <c r="K499">
        <v>242.5</v>
      </c>
      <c r="L499" s="8">
        <v>43291</v>
      </c>
      <c r="M499" t="s">
        <v>48</v>
      </c>
      <c r="N499" t="s">
        <v>199</v>
      </c>
      <c r="O499" t="s">
        <v>303</v>
      </c>
      <c r="P499" s="8">
        <v>43852</v>
      </c>
    </row>
    <row r="500" spans="1:16" x14ac:dyDescent="0.3">
      <c r="A500" t="s">
        <v>314</v>
      </c>
      <c r="B500" t="s">
        <v>338</v>
      </c>
      <c r="C500" t="s">
        <v>45</v>
      </c>
      <c r="D500" s="8">
        <v>43474</v>
      </c>
      <c r="E500" s="8">
        <v>43838</v>
      </c>
      <c r="F500" t="s">
        <v>57</v>
      </c>
      <c r="G500" t="s">
        <v>159</v>
      </c>
      <c r="H500" t="s">
        <v>2</v>
      </c>
      <c r="I500" t="s">
        <v>71</v>
      </c>
      <c r="J500" t="s">
        <v>25</v>
      </c>
      <c r="K500">
        <v>643.75</v>
      </c>
      <c r="L500" s="8">
        <v>43474</v>
      </c>
      <c r="M500" t="s">
        <v>48</v>
      </c>
      <c r="N500" t="s">
        <v>49</v>
      </c>
      <c r="P500" s="8">
        <v>43852</v>
      </c>
    </row>
    <row r="501" spans="1:16" x14ac:dyDescent="0.3">
      <c r="A501" t="s">
        <v>314</v>
      </c>
      <c r="B501" t="s">
        <v>339</v>
      </c>
      <c r="C501" t="s">
        <v>45</v>
      </c>
      <c r="D501" s="8">
        <v>43601</v>
      </c>
      <c r="E501" s="8">
        <v>43966</v>
      </c>
      <c r="F501" t="s">
        <v>55</v>
      </c>
      <c r="G501" t="s">
        <v>159</v>
      </c>
      <c r="H501" t="s">
        <v>2</v>
      </c>
      <c r="I501" t="s">
        <v>71</v>
      </c>
      <c r="J501" t="s">
        <v>25</v>
      </c>
      <c r="K501">
        <v>4595.75</v>
      </c>
      <c r="L501" s="8">
        <v>43601</v>
      </c>
      <c r="M501" t="s">
        <v>48</v>
      </c>
      <c r="N501" t="s">
        <v>49</v>
      </c>
      <c r="P501" s="8">
        <v>43852</v>
      </c>
    </row>
    <row r="502" spans="1:16" x14ac:dyDescent="0.3">
      <c r="A502" t="s">
        <v>314</v>
      </c>
      <c r="B502" t="s">
        <v>340</v>
      </c>
      <c r="C502" t="s">
        <v>45</v>
      </c>
      <c r="D502" s="8">
        <v>43657</v>
      </c>
      <c r="E502" s="8">
        <v>44022</v>
      </c>
      <c r="F502" t="s">
        <v>55</v>
      </c>
      <c r="G502" t="s">
        <v>159</v>
      </c>
      <c r="H502" t="s">
        <v>2</v>
      </c>
      <c r="I502" t="s">
        <v>71</v>
      </c>
      <c r="J502" t="s">
        <v>25</v>
      </c>
      <c r="K502">
        <v>21905.200000000001</v>
      </c>
      <c r="L502" s="8">
        <v>43657</v>
      </c>
      <c r="M502" t="s">
        <v>48</v>
      </c>
      <c r="N502" t="s">
        <v>26</v>
      </c>
      <c r="P502" s="8">
        <v>43852</v>
      </c>
    </row>
    <row r="503" spans="1:16" x14ac:dyDescent="0.3">
      <c r="A503" t="s">
        <v>314</v>
      </c>
      <c r="B503" t="s">
        <v>341</v>
      </c>
      <c r="C503" t="s">
        <v>45</v>
      </c>
      <c r="D503" s="8">
        <v>43656</v>
      </c>
      <c r="E503" s="8">
        <v>44021</v>
      </c>
      <c r="F503" t="s">
        <v>57</v>
      </c>
      <c r="G503" t="s">
        <v>159</v>
      </c>
      <c r="H503" t="s">
        <v>2</v>
      </c>
      <c r="I503" t="s">
        <v>71</v>
      </c>
      <c r="J503" t="s">
        <v>25</v>
      </c>
      <c r="K503">
        <v>337.5</v>
      </c>
      <c r="L503" s="8">
        <v>43656</v>
      </c>
      <c r="M503" t="s">
        <v>48</v>
      </c>
      <c r="N503" t="s">
        <v>26</v>
      </c>
      <c r="P503" s="8">
        <v>43852</v>
      </c>
    </row>
    <row r="504" spans="1:16" x14ac:dyDescent="0.3">
      <c r="A504" t="s">
        <v>314</v>
      </c>
      <c r="B504" t="s">
        <v>342</v>
      </c>
      <c r="C504" t="s">
        <v>45</v>
      </c>
      <c r="D504" s="8">
        <v>43462</v>
      </c>
      <c r="E504" s="8">
        <v>43826</v>
      </c>
      <c r="F504" t="s">
        <v>46</v>
      </c>
      <c r="G504" t="s">
        <v>47</v>
      </c>
      <c r="H504" t="s">
        <v>2</v>
      </c>
      <c r="I504" t="s">
        <v>46</v>
      </c>
      <c r="J504" t="s">
        <v>25</v>
      </c>
      <c r="K504">
        <v>6112.76</v>
      </c>
      <c r="L504" s="8">
        <v>43462</v>
      </c>
      <c r="M504" t="s">
        <v>48</v>
      </c>
      <c r="N504" t="s">
        <v>66</v>
      </c>
      <c r="P504" s="8">
        <v>43852</v>
      </c>
    </row>
    <row r="505" spans="1:16" x14ac:dyDescent="0.3">
      <c r="A505" t="s">
        <v>314</v>
      </c>
      <c r="B505" t="s">
        <v>342</v>
      </c>
      <c r="C505" t="s">
        <v>45</v>
      </c>
      <c r="D505" s="8">
        <v>43462</v>
      </c>
      <c r="E505" s="8">
        <v>43826</v>
      </c>
      <c r="F505" t="s">
        <v>46</v>
      </c>
      <c r="G505" t="s">
        <v>47</v>
      </c>
      <c r="H505" t="s">
        <v>2</v>
      </c>
      <c r="I505" t="s">
        <v>46</v>
      </c>
      <c r="J505" t="s">
        <v>25</v>
      </c>
      <c r="K505">
        <v>0</v>
      </c>
      <c r="L505" s="8"/>
      <c r="M505" t="s">
        <v>67</v>
      </c>
      <c r="N505" t="s">
        <v>66</v>
      </c>
      <c r="P505" s="8">
        <v>43852</v>
      </c>
    </row>
    <row r="506" spans="1:16" x14ac:dyDescent="0.3">
      <c r="A506" t="s">
        <v>314</v>
      </c>
      <c r="B506" t="s">
        <v>343</v>
      </c>
      <c r="C506" t="s">
        <v>45</v>
      </c>
      <c r="D506" s="8">
        <v>43440</v>
      </c>
      <c r="E506" s="8">
        <v>43804</v>
      </c>
      <c r="F506" t="s">
        <v>46</v>
      </c>
      <c r="G506" t="s">
        <v>47</v>
      </c>
      <c r="H506" t="s">
        <v>2</v>
      </c>
      <c r="I506" t="s">
        <v>46</v>
      </c>
      <c r="J506" t="s">
        <v>25</v>
      </c>
      <c r="K506">
        <v>10725</v>
      </c>
      <c r="L506" s="8">
        <v>43440</v>
      </c>
      <c r="M506" t="s">
        <v>48</v>
      </c>
      <c r="N506" t="s">
        <v>49</v>
      </c>
      <c r="P506" s="8">
        <v>43852</v>
      </c>
    </row>
    <row r="507" spans="1:16" x14ac:dyDescent="0.3">
      <c r="A507" t="s">
        <v>314</v>
      </c>
      <c r="B507">
        <v>2280014070</v>
      </c>
      <c r="C507" t="s">
        <v>45</v>
      </c>
      <c r="D507" s="8">
        <v>43533</v>
      </c>
      <c r="E507" s="8">
        <v>43898</v>
      </c>
      <c r="F507" t="s">
        <v>58</v>
      </c>
      <c r="G507" t="s">
        <v>51</v>
      </c>
      <c r="H507" t="s">
        <v>2</v>
      </c>
      <c r="I507" t="s">
        <v>58</v>
      </c>
      <c r="J507" t="s">
        <v>25</v>
      </c>
      <c r="K507">
        <v>27530.38</v>
      </c>
      <c r="L507" s="8">
        <v>43533</v>
      </c>
      <c r="M507" t="s">
        <v>48</v>
      </c>
      <c r="N507" t="s">
        <v>49</v>
      </c>
      <c r="P507" s="8">
        <v>43852</v>
      </c>
    </row>
    <row r="508" spans="1:16" x14ac:dyDescent="0.3">
      <c r="A508" t="s">
        <v>314</v>
      </c>
      <c r="B508">
        <v>3.1030411181E+17</v>
      </c>
      <c r="C508" t="s">
        <v>54</v>
      </c>
      <c r="D508" s="8">
        <v>43191</v>
      </c>
      <c r="E508" s="8">
        <v>43555</v>
      </c>
      <c r="F508" t="s">
        <v>57</v>
      </c>
      <c r="G508" t="s">
        <v>47</v>
      </c>
      <c r="H508" t="s">
        <v>2</v>
      </c>
      <c r="I508" t="s">
        <v>71</v>
      </c>
      <c r="J508" t="s">
        <v>25</v>
      </c>
      <c r="K508">
        <v>106033.91</v>
      </c>
      <c r="L508" s="8">
        <v>43191</v>
      </c>
      <c r="M508" t="s">
        <v>48</v>
      </c>
      <c r="N508" t="s">
        <v>199</v>
      </c>
      <c r="O508" t="s">
        <v>344</v>
      </c>
      <c r="P508" s="8">
        <v>43852</v>
      </c>
    </row>
    <row r="509" spans="1:16" x14ac:dyDescent="0.3">
      <c r="A509" t="s">
        <v>314</v>
      </c>
      <c r="B509">
        <v>3.1030411181E+17</v>
      </c>
      <c r="C509" t="s">
        <v>45</v>
      </c>
      <c r="D509" s="8">
        <v>43473</v>
      </c>
      <c r="E509" s="8">
        <v>43562</v>
      </c>
      <c r="F509" t="s">
        <v>55</v>
      </c>
      <c r="G509" t="s">
        <v>51</v>
      </c>
      <c r="H509" t="s">
        <v>2</v>
      </c>
      <c r="I509" t="s">
        <v>77</v>
      </c>
      <c r="J509" t="s">
        <v>25</v>
      </c>
      <c r="K509">
        <v>3978.77</v>
      </c>
      <c r="L509" s="8">
        <v>43473</v>
      </c>
      <c r="M509" t="s">
        <v>48</v>
      </c>
      <c r="N509" t="s">
        <v>49</v>
      </c>
      <c r="P509" s="8">
        <v>43852</v>
      </c>
    </row>
    <row r="510" spans="1:16" x14ac:dyDescent="0.3">
      <c r="A510" t="s">
        <v>314</v>
      </c>
      <c r="B510">
        <v>3.1030411181E+17</v>
      </c>
      <c r="C510" t="s">
        <v>45</v>
      </c>
      <c r="D510" s="8">
        <v>43484</v>
      </c>
      <c r="E510" s="8">
        <v>43573</v>
      </c>
      <c r="F510" t="s">
        <v>55</v>
      </c>
      <c r="G510" t="s">
        <v>51</v>
      </c>
      <c r="H510" t="s">
        <v>2</v>
      </c>
      <c r="I510" t="s">
        <v>77</v>
      </c>
      <c r="J510" t="s">
        <v>25</v>
      </c>
      <c r="K510">
        <v>9453.35</v>
      </c>
      <c r="L510" s="8">
        <v>43484</v>
      </c>
      <c r="M510" t="s">
        <v>48</v>
      </c>
      <c r="N510" t="s">
        <v>49</v>
      </c>
      <c r="P510" s="8">
        <v>43852</v>
      </c>
    </row>
    <row r="511" spans="1:16" x14ac:dyDescent="0.3">
      <c r="A511" t="s">
        <v>314</v>
      </c>
      <c r="B511">
        <v>3.1030411181E+17</v>
      </c>
      <c r="C511" t="s">
        <v>45</v>
      </c>
      <c r="D511" s="8">
        <v>43522</v>
      </c>
      <c r="E511" s="8">
        <v>43580</v>
      </c>
      <c r="F511" t="s">
        <v>55</v>
      </c>
      <c r="G511" t="s">
        <v>51</v>
      </c>
      <c r="H511" t="s">
        <v>2</v>
      </c>
      <c r="I511" t="s">
        <v>77</v>
      </c>
      <c r="J511" t="s">
        <v>25</v>
      </c>
      <c r="K511">
        <v>4156.79</v>
      </c>
      <c r="L511" s="8">
        <v>43522</v>
      </c>
      <c r="M511" t="s">
        <v>48</v>
      </c>
      <c r="N511" t="s">
        <v>49</v>
      </c>
      <c r="P511" s="8">
        <v>43852</v>
      </c>
    </row>
    <row r="512" spans="1:16" x14ac:dyDescent="0.3">
      <c r="A512" t="s">
        <v>314</v>
      </c>
      <c r="B512">
        <v>43187020</v>
      </c>
      <c r="C512" t="s">
        <v>45</v>
      </c>
      <c r="D512" s="8">
        <v>43577</v>
      </c>
      <c r="E512" s="8">
        <v>43942</v>
      </c>
      <c r="F512" t="s">
        <v>57</v>
      </c>
      <c r="G512" t="s">
        <v>159</v>
      </c>
      <c r="H512" t="s">
        <v>2</v>
      </c>
      <c r="I512" t="s">
        <v>58</v>
      </c>
      <c r="J512" t="s">
        <v>24</v>
      </c>
      <c r="K512">
        <v>7451.24</v>
      </c>
      <c r="L512" s="8">
        <v>43577</v>
      </c>
      <c r="M512" t="s">
        <v>48</v>
      </c>
      <c r="N512" t="s">
        <v>49</v>
      </c>
      <c r="P512" s="8">
        <v>43852</v>
      </c>
    </row>
    <row r="513" spans="1:16" x14ac:dyDescent="0.3">
      <c r="A513" t="s">
        <v>345</v>
      </c>
      <c r="B513" t="s">
        <v>346</v>
      </c>
      <c r="C513" t="s">
        <v>45</v>
      </c>
      <c r="D513" s="8">
        <v>43441</v>
      </c>
      <c r="E513" s="8">
        <v>43805</v>
      </c>
      <c r="F513" t="s">
        <v>46</v>
      </c>
      <c r="G513" t="s">
        <v>47</v>
      </c>
      <c r="H513" t="s">
        <v>2</v>
      </c>
      <c r="I513" t="s">
        <v>46</v>
      </c>
      <c r="J513" t="s">
        <v>25</v>
      </c>
      <c r="K513">
        <v>3630</v>
      </c>
      <c r="L513" s="8">
        <v>43816</v>
      </c>
      <c r="M513" t="s">
        <v>48</v>
      </c>
      <c r="N513" t="s">
        <v>49</v>
      </c>
      <c r="P513" s="8">
        <v>43852</v>
      </c>
    </row>
    <row r="514" spans="1:16" x14ac:dyDescent="0.3">
      <c r="A514" t="s">
        <v>314</v>
      </c>
      <c r="B514" t="s">
        <v>93</v>
      </c>
      <c r="C514" t="s">
        <v>45</v>
      </c>
      <c r="D514" s="8">
        <v>43354</v>
      </c>
      <c r="E514" s="8">
        <v>43718</v>
      </c>
      <c r="F514" t="s">
        <v>46</v>
      </c>
      <c r="G514" t="s">
        <v>47</v>
      </c>
      <c r="H514" t="s">
        <v>2</v>
      </c>
      <c r="I514" t="s">
        <v>46</v>
      </c>
      <c r="J514" t="s">
        <v>26</v>
      </c>
      <c r="K514">
        <v>1072.5</v>
      </c>
      <c r="L514" s="8">
        <v>43719</v>
      </c>
      <c r="M514" t="s">
        <v>48</v>
      </c>
      <c r="N514" t="s">
        <v>49</v>
      </c>
      <c r="P514" s="8">
        <v>43852</v>
      </c>
    </row>
    <row r="515" spans="1:16" x14ac:dyDescent="0.3">
      <c r="A515" t="s">
        <v>345</v>
      </c>
      <c r="B515">
        <v>1.11200441808E+19</v>
      </c>
      <c r="C515" t="s">
        <v>45</v>
      </c>
      <c r="D515" s="8">
        <v>43468</v>
      </c>
      <c r="E515" s="8">
        <v>43740</v>
      </c>
      <c r="F515" t="s">
        <v>155</v>
      </c>
      <c r="G515" t="s">
        <v>79</v>
      </c>
      <c r="H515" t="s">
        <v>2</v>
      </c>
      <c r="I515" t="s">
        <v>80</v>
      </c>
      <c r="J515" t="s">
        <v>25</v>
      </c>
      <c r="K515">
        <v>49401.25</v>
      </c>
      <c r="L515" s="8">
        <v>43468</v>
      </c>
      <c r="M515" t="s">
        <v>48</v>
      </c>
      <c r="N515" t="s">
        <v>49</v>
      </c>
      <c r="P515" s="8">
        <v>43852</v>
      </c>
    </row>
    <row r="516" spans="1:16" x14ac:dyDescent="0.3">
      <c r="A516" t="s">
        <v>345</v>
      </c>
      <c r="B516">
        <v>1.11200441808E+19</v>
      </c>
      <c r="C516" t="s">
        <v>45</v>
      </c>
      <c r="D516" s="8">
        <v>43468</v>
      </c>
      <c r="E516" s="8">
        <v>43740</v>
      </c>
      <c r="F516" t="s">
        <v>155</v>
      </c>
      <c r="G516" t="s">
        <v>79</v>
      </c>
      <c r="H516" t="s">
        <v>2</v>
      </c>
      <c r="I516" t="s">
        <v>80</v>
      </c>
      <c r="J516" t="s">
        <v>25</v>
      </c>
      <c r="K516">
        <v>49401.25</v>
      </c>
      <c r="L516" s="8">
        <v>43468</v>
      </c>
      <c r="M516" t="s">
        <v>48</v>
      </c>
      <c r="N516" t="s">
        <v>49</v>
      </c>
      <c r="P516" s="8">
        <v>43852</v>
      </c>
    </row>
    <row r="517" spans="1:16" x14ac:dyDescent="0.3">
      <c r="A517" t="s">
        <v>345</v>
      </c>
      <c r="B517">
        <v>1.1120044185899999E+19</v>
      </c>
      <c r="C517" t="s">
        <v>45</v>
      </c>
      <c r="D517" s="8">
        <v>43468</v>
      </c>
      <c r="E517" s="8">
        <v>43740</v>
      </c>
      <c r="F517" t="s">
        <v>155</v>
      </c>
      <c r="G517" t="s">
        <v>79</v>
      </c>
      <c r="H517" t="s">
        <v>2</v>
      </c>
      <c r="I517" t="s">
        <v>80</v>
      </c>
      <c r="J517" t="s">
        <v>25</v>
      </c>
      <c r="K517">
        <v>45000</v>
      </c>
      <c r="L517" s="8">
        <v>43468</v>
      </c>
      <c r="M517" t="s">
        <v>48</v>
      </c>
      <c r="N517" t="s">
        <v>49</v>
      </c>
      <c r="P517" s="8">
        <v>43852</v>
      </c>
    </row>
    <row r="518" spans="1:16" x14ac:dyDescent="0.3">
      <c r="A518" t="s">
        <v>345</v>
      </c>
      <c r="B518" t="s">
        <v>347</v>
      </c>
      <c r="C518" t="s">
        <v>54</v>
      </c>
      <c r="D518" s="8">
        <v>43373</v>
      </c>
      <c r="E518" s="8">
        <v>43737</v>
      </c>
      <c r="F518" t="s">
        <v>61</v>
      </c>
      <c r="G518" t="s">
        <v>62</v>
      </c>
      <c r="H518" t="s">
        <v>2</v>
      </c>
      <c r="I518" t="s">
        <v>63</v>
      </c>
      <c r="J518" t="s">
        <v>26</v>
      </c>
      <c r="K518">
        <v>54000</v>
      </c>
      <c r="L518" s="8">
        <v>43373</v>
      </c>
      <c r="M518" t="s">
        <v>48</v>
      </c>
      <c r="N518" t="s">
        <v>49</v>
      </c>
      <c r="P518" s="8">
        <v>43852</v>
      </c>
    </row>
    <row r="519" spans="1:16" x14ac:dyDescent="0.3">
      <c r="A519" t="s">
        <v>345</v>
      </c>
      <c r="B519" t="s">
        <v>348</v>
      </c>
      <c r="C519" t="s">
        <v>45</v>
      </c>
      <c r="D519" s="8">
        <v>43448</v>
      </c>
      <c r="E519" s="8">
        <v>43812</v>
      </c>
      <c r="F519" t="s">
        <v>46</v>
      </c>
      <c r="G519" t="s">
        <v>88</v>
      </c>
      <c r="H519" t="s">
        <v>2</v>
      </c>
      <c r="I519" t="s">
        <v>80</v>
      </c>
      <c r="J519" t="s">
        <v>25</v>
      </c>
      <c r="K519">
        <v>5659.5</v>
      </c>
      <c r="L519" s="8">
        <v>43448</v>
      </c>
      <c r="M519" t="s">
        <v>48</v>
      </c>
      <c r="N519" t="s">
        <v>49</v>
      </c>
      <c r="P519" s="8">
        <v>43852</v>
      </c>
    </row>
    <row r="520" spans="1:16" x14ac:dyDescent="0.3">
      <c r="A520" t="s">
        <v>345</v>
      </c>
      <c r="B520">
        <v>3.1142027482102001E+18</v>
      </c>
      <c r="C520" t="s">
        <v>45</v>
      </c>
      <c r="D520" s="8">
        <v>43566</v>
      </c>
      <c r="E520" s="8">
        <v>43930</v>
      </c>
      <c r="F520" t="s">
        <v>57</v>
      </c>
      <c r="G520" t="s">
        <v>79</v>
      </c>
      <c r="H520" t="s">
        <v>2</v>
      </c>
      <c r="I520" t="s">
        <v>80</v>
      </c>
      <c r="J520" t="s">
        <v>25</v>
      </c>
      <c r="K520">
        <v>2942.25</v>
      </c>
      <c r="L520" s="8">
        <v>43566</v>
      </c>
      <c r="M520" t="s">
        <v>48</v>
      </c>
      <c r="N520" t="s">
        <v>49</v>
      </c>
      <c r="P520" s="8">
        <v>43852</v>
      </c>
    </row>
    <row r="521" spans="1:16" x14ac:dyDescent="0.3">
      <c r="A521" t="s">
        <v>345</v>
      </c>
      <c r="B521" t="s">
        <v>349</v>
      </c>
      <c r="C521" t="s">
        <v>54</v>
      </c>
      <c r="D521" s="8">
        <v>43397</v>
      </c>
      <c r="E521" s="8">
        <v>43761</v>
      </c>
      <c r="F521" t="s">
        <v>57</v>
      </c>
      <c r="G521" t="s">
        <v>79</v>
      </c>
      <c r="H521" t="s">
        <v>2</v>
      </c>
      <c r="I521" t="s">
        <v>80</v>
      </c>
      <c r="J521" t="s">
        <v>26</v>
      </c>
      <c r="K521">
        <v>6335.5</v>
      </c>
      <c r="L521" s="8">
        <v>43761</v>
      </c>
      <c r="M521" t="s">
        <v>48</v>
      </c>
      <c r="N521" t="s">
        <v>49</v>
      </c>
      <c r="P521" s="8">
        <v>43852</v>
      </c>
    </row>
    <row r="522" spans="1:16" x14ac:dyDescent="0.3">
      <c r="A522" t="s">
        <v>345</v>
      </c>
      <c r="B522" t="s">
        <v>350</v>
      </c>
      <c r="C522" t="s">
        <v>45</v>
      </c>
      <c r="D522" s="8">
        <v>43764</v>
      </c>
      <c r="E522" s="8">
        <v>44129</v>
      </c>
      <c r="F522" t="s">
        <v>57</v>
      </c>
      <c r="G522" t="s">
        <v>79</v>
      </c>
      <c r="H522" t="s">
        <v>2</v>
      </c>
      <c r="I522" t="s">
        <v>80</v>
      </c>
      <c r="J522" t="s">
        <v>26</v>
      </c>
      <c r="K522">
        <v>2436.75</v>
      </c>
      <c r="L522" s="8">
        <v>43764</v>
      </c>
      <c r="M522" t="s">
        <v>48</v>
      </c>
      <c r="N522" t="s">
        <v>26</v>
      </c>
      <c r="P522" s="8">
        <v>43852</v>
      </c>
    </row>
    <row r="523" spans="1:16" x14ac:dyDescent="0.3">
      <c r="A523" t="s">
        <v>345</v>
      </c>
      <c r="B523">
        <v>10619837</v>
      </c>
      <c r="C523" t="s">
        <v>54</v>
      </c>
      <c r="D523" s="8">
        <v>43397</v>
      </c>
      <c r="E523" s="8">
        <v>43761</v>
      </c>
      <c r="F523" t="s">
        <v>55</v>
      </c>
      <c r="G523" t="s">
        <v>79</v>
      </c>
      <c r="H523" t="s">
        <v>2</v>
      </c>
      <c r="I523" t="s">
        <v>80</v>
      </c>
      <c r="J523" t="s">
        <v>26</v>
      </c>
      <c r="K523">
        <v>18321.23</v>
      </c>
      <c r="L523" s="8">
        <v>43397</v>
      </c>
      <c r="M523" t="s">
        <v>48</v>
      </c>
      <c r="N523" t="s">
        <v>49</v>
      </c>
      <c r="P523" s="8">
        <v>43852</v>
      </c>
    </row>
    <row r="524" spans="1:16" x14ac:dyDescent="0.3">
      <c r="A524" t="s">
        <v>345</v>
      </c>
      <c r="B524" t="s">
        <v>351</v>
      </c>
      <c r="C524" t="s">
        <v>45</v>
      </c>
      <c r="D524" s="8">
        <v>43763</v>
      </c>
      <c r="E524" s="8">
        <v>44128</v>
      </c>
      <c r="F524" t="s">
        <v>55</v>
      </c>
      <c r="G524" t="s">
        <v>79</v>
      </c>
      <c r="H524" t="s">
        <v>2</v>
      </c>
      <c r="I524" t="s">
        <v>80</v>
      </c>
      <c r="J524" t="s">
        <v>26</v>
      </c>
      <c r="K524">
        <v>26967.39</v>
      </c>
      <c r="L524" s="8">
        <v>43763</v>
      </c>
      <c r="M524" t="s">
        <v>48</v>
      </c>
      <c r="N524" t="s">
        <v>26</v>
      </c>
      <c r="P524" s="8">
        <v>43852</v>
      </c>
    </row>
    <row r="525" spans="1:16" x14ac:dyDescent="0.3">
      <c r="A525" t="s">
        <v>345</v>
      </c>
      <c r="B525" t="s">
        <v>352</v>
      </c>
      <c r="C525" t="s">
        <v>45</v>
      </c>
      <c r="D525" s="8">
        <v>43101</v>
      </c>
      <c r="E525" s="8">
        <v>43465</v>
      </c>
      <c r="F525" t="s">
        <v>57</v>
      </c>
      <c r="G525" t="s">
        <v>79</v>
      </c>
      <c r="H525" t="s">
        <v>2</v>
      </c>
      <c r="I525" t="s">
        <v>80</v>
      </c>
      <c r="J525" t="s">
        <v>26</v>
      </c>
      <c r="K525">
        <v>159956.76</v>
      </c>
      <c r="L525" s="8">
        <v>43101</v>
      </c>
      <c r="M525" t="s">
        <v>48</v>
      </c>
      <c r="N525" t="s">
        <v>49</v>
      </c>
      <c r="P525" s="8">
        <v>43852</v>
      </c>
    </row>
    <row r="526" spans="1:16" x14ac:dyDescent="0.3">
      <c r="A526" t="s">
        <v>345</v>
      </c>
      <c r="B526" t="s">
        <v>353</v>
      </c>
      <c r="C526" t="s">
        <v>45</v>
      </c>
      <c r="D526" s="8">
        <v>43466</v>
      </c>
      <c r="E526" s="8">
        <v>43830</v>
      </c>
      <c r="F526" t="s">
        <v>55</v>
      </c>
      <c r="G526" t="s">
        <v>79</v>
      </c>
      <c r="H526" t="s">
        <v>2</v>
      </c>
      <c r="I526" t="s">
        <v>80</v>
      </c>
      <c r="J526" t="s">
        <v>26</v>
      </c>
      <c r="K526">
        <v>0</v>
      </c>
      <c r="L526" s="8">
        <v>43466</v>
      </c>
      <c r="M526" t="s">
        <v>48</v>
      </c>
      <c r="N526" t="s">
        <v>49</v>
      </c>
      <c r="P526" s="8">
        <v>43852</v>
      </c>
    </row>
    <row r="527" spans="1:16" x14ac:dyDescent="0.3">
      <c r="A527" t="s">
        <v>345</v>
      </c>
      <c r="B527">
        <v>1.60261822110088E+17</v>
      </c>
      <c r="C527" t="s">
        <v>45</v>
      </c>
      <c r="D527" s="8">
        <v>43251</v>
      </c>
      <c r="E527" s="8">
        <v>43373</v>
      </c>
      <c r="F527" t="s">
        <v>155</v>
      </c>
      <c r="G527" t="s">
        <v>79</v>
      </c>
      <c r="H527" t="s">
        <v>2</v>
      </c>
      <c r="I527" t="s">
        <v>80</v>
      </c>
      <c r="J527" t="s">
        <v>26</v>
      </c>
      <c r="K527">
        <v>8268.1299999999992</v>
      </c>
      <c r="L527" s="8">
        <v>43373</v>
      </c>
      <c r="M527" t="s">
        <v>48</v>
      </c>
      <c r="N527" t="s">
        <v>49</v>
      </c>
      <c r="P527" s="8">
        <v>43852</v>
      </c>
    </row>
    <row r="528" spans="1:16" x14ac:dyDescent="0.3">
      <c r="A528" t="s">
        <v>345</v>
      </c>
      <c r="B528">
        <v>3.1142029974272998E+18</v>
      </c>
      <c r="C528" t="s">
        <v>45</v>
      </c>
      <c r="D528" s="8">
        <v>43727</v>
      </c>
      <c r="E528" s="8">
        <v>44092</v>
      </c>
      <c r="F528" t="s">
        <v>57</v>
      </c>
      <c r="G528" t="s">
        <v>79</v>
      </c>
      <c r="H528" t="s">
        <v>2</v>
      </c>
      <c r="I528" t="s">
        <v>80</v>
      </c>
      <c r="J528" t="s">
        <v>26</v>
      </c>
      <c r="K528">
        <v>12500.13</v>
      </c>
      <c r="L528" s="8">
        <v>43727</v>
      </c>
      <c r="M528" t="s">
        <v>48</v>
      </c>
      <c r="N528" t="s">
        <v>26</v>
      </c>
      <c r="P528" s="8">
        <v>43852</v>
      </c>
    </row>
    <row r="529" spans="1:16" x14ac:dyDescent="0.3">
      <c r="A529" t="s">
        <v>345</v>
      </c>
      <c r="B529">
        <v>3.1242015891005998E+18</v>
      </c>
      <c r="C529" t="s">
        <v>45</v>
      </c>
      <c r="D529" s="8">
        <v>43186</v>
      </c>
      <c r="E529" s="8">
        <v>43550</v>
      </c>
      <c r="F529" t="s">
        <v>57</v>
      </c>
      <c r="G529" t="s">
        <v>79</v>
      </c>
      <c r="H529" t="s">
        <v>2</v>
      </c>
      <c r="I529" t="s">
        <v>80</v>
      </c>
      <c r="J529" t="s">
        <v>26</v>
      </c>
      <c r="K529">
        <v>10584.15</v>
      </c>
      <c r="L529" s="8">
        <v>43186</v>
      </c>
      <c r="M529" t="s">
        <v>48</v>
      </c>
      <c r="N529" t="s">
        <v>49</v>
      </c>
      <c r="P529" s="8">
        <v>43852</v>
      </c>
    </row>
    <row r="530" spans="1:16" x14ac:dyDescent="0.3">
      <c r="A530" t="s">
        <v>345</v>
      </c>
      <c r="B530">
        <v>3.1242015891005998E+18</v>
      </c>
      <c r="C530" t="s">
        <v>45</v>
      </c>
      <c r="D530" s="8">
        <v>43467</v>
      </c>
      <c r="E530" s="8">
        <v>43830</v>
      </c>
      <c r="F530" t="s">
        <v>58</v>
      </c>
      <c r="G530" t="s">
        <v>79</v>
      </c>
      <c r="H530" t="s">
        <v>2</v>
      </c>
      <c r="I530" t="s">
        <v>80</v>
      </c>
      <c r="J530" t="s">
        <v>26</v>
      </c>
      <c r="K530">
        <v>14393.8</v>
      </c>
      <c r="L530" s="8">
        <v>43467</v>
      </c>
      <c r="M530" t="s">
        <v>48</v>
      </c>
      <c r="N530" t="s">
        <v>49</v>
      </c>
      <c r="P530" s="8">
        <v>43852</v>
      </c>
    </row>
    <row r="531" spans="1:16" x14ac:dyDescent="0.3">
      <c r="A531" t="s">
        <v>345</v>
      </c>
      <c r="B531" t="s">
        <v>354</v>
      </c>
      <c r="C531" t="s">
        <v>54</v>
      </c>
      <c r="D531" s="8">
        <v>43235</v>
      </c>
      <c r="E531" s="8">
        <v>43599</v>
      </c>
      <c r="F531" t="s">
        <v>57</v>
      </c>
      <c r="G531" t="s">
        <v>79</v>
      </c>
      <c r="H531" t="s">
        <v>2</v>
      </c>
      <c r="I531" t="s">
        <v>80</v>
      </c>
      <c r="J531" t="s">
        <v>26</v>
      </c>
      <c r="K531">
        <v>691.85</v>
      </c>
      <c r="L531" s="8">
        <v>43235</v>
      </c>
      <c r="M531" t="s">
        <v>48</v>
      </c>
      <c r="N531" t="s">
        <v>49</v>
      </c>
      <c r="P531" s="8">
        <v>43852</v>
      </c>
    </row>
    <row r="532" spans="1:16" x14ac:dyDescent="0.3">
      <c r="A532" t="s">
        <v>345</v>
      </c>
      <c r="B532" t="s">
        <v>355</v>
      </c>
      <c r="C532" t="s">
        <v>45</v>
      </c>
      <c r="D532" s="8">
        <v>43600</v>
      </c>
      <c r="E532" s="8">
        <v>43965</v>
      </c>
      <c r="F532" t="s">
        <v>57</v>
      </c>
      <c r="G532" t="s">
        <v>79</v>
      </c>
      <c r="H532" t="s">
        <v>2</v>
      </c>
      <c r="I532" t="s">
        <v>80</v>
      </c>
      <c r="J532" t="s">
        <v>26</v>
      </c>
      <c r="K532">
        <v>691.85</v>
      </c>
      <c r="L532" s="8">
        <v>43600</v>
      </c>
      <c r="M532" t="s">
        <v>48</v>
      </c>
      <c r="N532" t="s">
        <v>26</v>
      </c>
      <c r="P532" s="8">
        <v>43852</v>
      </c>
    </row>
    <row r="533" spans="1:16" x14ac:dyDescent="0.3">
      <c r="A533" t="s">
        <v>345</v>
      </c>
      <c r="B533" t="s">
        <v>356</v>
      </c>
      <c r="C533" t="s">
        <v>45</v>
      </c>
      <c r="D533" s="8">
        <v>42969</v>
      </c>
      <c r="E533" s="8">
        <v>43333</v>
      </c>
      <c r="F533" t="s">
        <v>57</v>
      </c>
      <c r="G533" t="s">
        <v>79</v>
      </c>
      <c r="H533" t="s">
        <v>2</v>
      </c>
      <c r="I533" t="s">
        <v>80</v>
      </c>
      <c r="J533" t="s">
        <v>26</v>
      </c>
      <c r="K533">
        <v>10964.79</v>
      </c>
      <c r="L533" s="8">
        <v>42969</v>
      </c>
      <c r="M533" t="s">
        <v>48</v>
      </c>
      <c r="N533" t="s">
        <v>49</v>
      </c>
      <c r="P533" s="8">
        <v>43852</v>
      </c>
    </row>
    <row r="534" spans="1:16" x14ac:dyDescent="0.3">
      <c r="A534" t="s">
        <v>345</v>
      </c>
      <c r="B534" t="s">
        <v>357</v>
      </c>
      <c r="C534" t="s">
        <v>54</v>
      </c>
      <c r="D534" s="8">
        <v>43334</v>
      </c>
      <c r="E534" s="8">
        <v>43698</v>
      </c>
      <c r="F534" t="s">
        <v>57</v>
      </c>
      <c r="G534" t="s">
        <v>79</v>
      </c>
      <c r="H534" t="s">
        <v>2</v>
      </c>
      <c r="I534" t="s">
        <v>80</v>
      </c>
      <c r="J534" t="s">
        <v>26</v>
      </c>
      <c r="K534">
        <v>13630.7</v>
      </c>
      <c r="L534" s="8">
        <v>43698</v>
      </c>
      <c r="M534" t="s">
        <v>48</v>
      </c>
      <c r="N534" t="s">
        <v>49</v>
      </c>
      <c r="P534" s="8">
        <v>43852</v>
      </c>
    </row>
    <row r="535" spans="1:16" x14ac:dyDescent="0.3">
      <c r="A535" t="s">
        <v>345</v>
      </c>
      <c r="B535" t="s">
        <v>358</v>
      </c>
      <c r="C535" t="s">
        <v>45</v>
      </c>
      <c r="D535" s="8">
        <v>43738</v>
      </c>
      <c r="E535" s="8">
        <v>44103</v>
      </c>
      <c r="F535" t="s">
        <v>61</v>
      </c>
      <c r="G535" t="s">
        <v>62</v>
      </c>
      <c r="H535" t="s">
        <v>2</v>
      </c>
      <c r="I535" t="s">
        <v>63</v>
      </c>
      <c r="J535" t="s">
        <v>26</v>
      </c>
      <c r="K535">
        <v>123750</v>
      </c>
      <c r="L535" s="8">
        <v>43738</v>
      </c>
      <c r="M535" t="s">
        <v>48</v>
      </c>
      <c r="N535" t="s">
        <v>26</v>
      </c>
      <c r="P535" s="8">
        <v>43852</v>
      </c>
    </row>
    <row r="536" spans="1:16" x14ac:dyDescent="0.3">
      <c r="A536" t="s">
        <v>345</v>
      </c>
      <c r="B536" t="s">
        <v>359</v>
      </c>
      <c r="C536" t="s">
        <v>54</v>
      </c>
      <c r="D536" s="8">
        <v>43246</v>
      </c>
      <c r="E536" s="8">
        <v>43610</v>
      </c>
      <c r="F536" t="s">
        <v>155</v>
      </c>
      <c r="G536" t="s">
        <v>88</v>
      </c>
      <c r="H536" t="s">
        <v>2</v>
      </c>
      <c r="I536" t="s">
        <v>80</v>
      </c>
      <c r="J536" t="s">
        <v>26</v>
      </c>
      <c r="K536">
        <v>869.63</v>
      </c>
      <c r="L536" s="8">
        <v>43246</v>
      </c>
      <c r="M536" t="s">
        <v>48</v>
      </c>
      <c r="N536" t="s">
        <v>49</v>
      </c>
      <c r="P536" s="8">
        <v>43852</v>
      </c>
    </row>
    <row r="537" spans="1:16" x14ac:dyDescent="0.3">
      <c r="A537" t="s">
        <v>345</v>
      </c>
      <c r="B537" t="s">
        <v>360</v>
      </c>
      <c r="C537" t="s">
        <v>45</v>
      </c>
      <c r="D537" s="8">
        <v>43611</v>
      </c>
      <c r="E537" s="8">
        <v>43976</v>
      </c>
      <c r="F537" t="s">
        <v>155</v>
      </c>
      <c r="G537" t="s">
        <v>79</v>
      </c>
      <c r="H537" t="s">
        <v>2</v>
      </c>
      <c r="I537" t="s">
        <v>80</v>
      </c>
      <c r="J537" t="s">
        <v>26</v>
      </c>
      <c r="K537">
        <v>869.63</v>
      </c>
      <c r="L537" s="8">
        <v>43611</v>
      </c>
      <c r="M537" t="s">
        <v>48</v>
      </c>
      <c r="N537" t="s">
        <v>26</v>
      </c>
      <c r="P537" s="8">
        <v>43852</v>
      </c>
    </row>
    <row r="538" spans="1:16" x14ac:dyDescent="0.3">
      <c r="A538" t="s">
        <v>345</v>
      </c>
      <c r="B538" t="s">
        <v>361</v>
      </c>
      <c r="C538" t="s">
        <v>45</v>
      </c>
      <c r="D538" s="8">
        <v>43147</v>
      </c>
      <c r="E538" s="8">
        <v>43511</v>
      </c>
      <c r="F538" t="s">
        <v>58</v>
      </c>
      <c r="G538" t="s">
        <v>79</v>
      </c>
      <c r="H538" t="s">
        <v>2</v>
      </c>
      <c r="I538" t="s">
        <v>80</v>
      </c>
      <c r="J538" t="s">
        <v>26</v>
      </c>
      <c r="K538">
        <v>1562.5</v>
      </c>
      <c r="L538" s="8">
        <v>43512</v>
      </c>
      <c r="M538" t="s">
        <v>48</v>
      </c>
      <c r="N538" t="s">
        <v>49</v>
      </c>
      <c r="P538" s="8">
        <v>43852</v>
      </c>
    </row>
    <row r="539" spans="1:16" x14ac:dyDescent="0.3">
      <c r="A539" t="s">
        <v>345</v>
      </c>
      <c r="B539" t="s">
        <v>362</v>
      </c>
      <c r="C539" t="s">
        <v>54</v>
      </c>
      <c r="D539" s="8">
        <v>43466</v>
      </c>
      <c r="E539" s="8">
        <v>43830</v>
      </c>
      <c r="F539" t="s">
        <v>57</v>
      </c>
      <c r="G539" t="s">
        <v>266</v>
      </c>
      <c r="H539" t="s">
        <v>2</v>
      </c>
      <c r="I539" t="s">
        <v>126</v>
      </c>
      <c r="J539" t="s">
        <v>26</v>
      </c>
      <c r="K539">
        <v>43367</v>
      </c>
      <c r="L539" s="8">
        <v>43647</v>
      </c>
      <c r="M539" t="s">
        <v>48</v>
      </c>
      <c r="N539" t="s">
        <v>199</v>
      </c>
      <c r="O539" t="s">
        <v>229</v>
      </c>
      <c r="P539" s="8">
        <v>43852</v>
      </c>
    </row>
    <row r="540" spans="1:16" x14ac:dyDescent="0.3">
      <c r="A540" t="s">
        <v>345</v>
      </c>
      <c r="B540" t="s">
        <v>362</v>
      </c>
      <c r="C540" t="s">
        <v>54</v>
      </c>
      <c r="D540" s="8">
        <v>43466</v>
      </c>
      <c r="E540" s="8">
        <v>43830</v>
      </c>
      <c r="F540" t="s">
        <v>57</v>
      </c>
      <c r="G540" t="s">
        <v>266</v>
      </c>
      <c r="H540" t="s">
        <v>2</v>
      </c>
      <c r="I540" t="s">
        <v>126</v>
      </c>
      <c r="J540" t="s">
        <v>26</v>
      </c>
      <c r="K540">
        <v>43367</v>
      </c>
      <c r="L540" s="8">
        <v>43739</v>
      </c>
      <c r="M540" t="s">
        <v>48</v>
      </c>
      <c r="N540" t="s">
        <v>199</v>
      </c>
      <c r="O540" t="s">
        <v>229</v>
      </c>
      <c r="P540" s="8">
        <v>43852</v>
      </c>
    </row>
    <row r="541" spans="1:16" x14ac:dyDescent="0.3">
      <c r="A541" t="s">
        <v>345</v>
      </c>
      <c r="B541" t="s">
        <v>362</v>
      </c>
      <c r="C541" t="s">
        <v>54</v>
      </c>
      <c r="D541" s="8">
        <v>43466</v>
      </c>
      <c r="E541" s="8">
        <v>43830</v>
      </c>
      <c r="F541" t="s">
        <v>57</v>
      </c>
      <c r="G541" t="s">
        <v>266</v>
      </c>
      <c r="H541" t="s">
        <v>2</v>
      </c>
      <c r="I541" t="s">
        <v>126</v>
      </c>
      <c r="J541" t="s">
        <v>26</v>
      </c>
      <c r="K541">
        <v>65050.5</v>
      </c>
      <c r="L541" s="8">
        <v>43466</v>
      </c>
      <c r="M541" t="s">
        <v>48</v>
      </c>
      <c r="N541" t="s">
        <v>199</v>
      </c>
      <c r="O541" t="s">
        <v>229</v>
      </c>
      <c r="P541" s="8">
        <v>43852</v>
      </c>
    </row>
    <row r="542" spans="1:16" x14ac:dyDescent="0.3">
      <c r="A542" t="s">
        <v>345</v>
      </c>
      <c r="B542" t="s">
        <v>362</v>
      </c>
      <c r="C542" t="s">
        <v>54</v>
      </c>
      <c r="D542" s="8">
        <v>43466</v>
      </c>
      <c r="E542" s="8">
        <v>43830</v>
      </c>
      <c r="F542" t="s">
        <v>57</v>
      </c>
      <c r="G542" t="s">
        <v>266</v>
      </c>
      <c r="H542" t="s">
        <v>2</v>
      </c>
      <c r="I542" t="s">
        <v>126</v>
      </c>
      <c r="J542" t="s">
        <v>26</v>
      </c>
      <c r="K542">
        <v>65050.5</v>
      </c>
      <c r="L542" s="8">
        <v>43556</v>
      </c>
      <c r="M542" t="s">
        <v>48</v>
      </c>
      <c r="N542" t="s">
        <v>199</v>
      </c>
      <c r="O542" t="s">
        <v>229</v>
      </c>
      <c r="P542" s="8">
        <v>43852</v>
      </c>
    </row>
    <row r="543" spans="1:16" x14ac:dyDescent="0.3">
      <c r="A543" t="s">
        <v>345</v>
      </c>
      <c r="B543" t="s">
        <v>363</v>
      </c>
      <c r="C543" t="s">
        <v>54</v>
      </c>
      <c r="D543" s="8">
        <v>43466</v>
      </c>
      <c r="E543" s="8">
        <v>43830</v>
      </c>
      <c r="F543" t="s">
        <v>57</v>
      </c>
      <c r="G543" t="s">
        <v>266</v>
      </c>
      <c r="H543" t="s">
        <v>2</v>
      </c>
      <c r="I543" t="s">
        <v>126</v>
      </c>
      <c r="J543" t="s">
        <v>26</v>
      </c>
      <c r="K543">
        <v>10824.4</v>
      </c>
      <c r="L543" s="8">
        <v>43647</v>
      </c>
      <c r="M543" t="s">
        <v>48</v>
      </c>
      <c r="N543" t="s">
        <v>199</v>
      </c>
      <c r="O543" t="s">
        <v>229</v>
      </c>
      <c r="P543" s="8">
        <v>43852</v>
      </c>
    </row>
    <row r="544" spans="1:16" x14ac:dyDescent="0.3">
      <c r="A544" t="s">
        <v>345</v>
      </c>
      <c r="B544" t="s">
        <v>363</v>
      </c>
      <c r="C544" t="s">
        <v>54</v>
      </c>
      <c r="D544" s="8">
        <v>43466</v>
      </c>
      <c r="E544" s="8">
        <v>43830</v>
      </c>
      <c r="F544" t="s">
        <v>57</v>
      </c>
      <c r="G544" t="s">
        <v>266</v>
      </c>
      <c r="H544" t="s">
        <v>2</v>
      </c>
      <c r="I544" t="s">
        <v>126</v>
      </c>
      <c r="J544" t="s">
        <v>26</v>
      </c>
      <c r="K544">
        <v>10824.4</v>
      </c>
      <c r="L544" s="8">
        <v>43739</v>
      </c>
      <c r="M544" t="s">
        <v>48</v>
      </c>
      <c r="N544" t="s">
        <v>199</v>
      </c>
      <c r="O544" t="s">
        <v>229</v>
      </c>
      <c r="P544" s="8">
        <v>43852</v>
      </c>
    </row>
    <row r="545" spans="1:16" x14ac:dyDescent="0.3">
      <c r="A545" t="s">
        <v>345</v>
      </c>
      <c r="B545" t="s">
        <v>363</v>
      </c>
      <c r="C545" t="s">
        <v>54</v>
      </c>
      <c r="D545" s="8">
        <v>43466</v>
      </c>
      <c r="E545" s="8">
        <v>43830</v>
      </c>
      <c r="F545" t="s">
        <v>57</v>
      </c>
      <c r="G545" t="s">
        <v>266</v>
      </c>
      <c r="H545" t="s">
        <v>2</v>
      </c>
      <c r="I545" t="s">
        <v>126</v>
      </c>
      <c r="J545" t="s">
        <v>26</v>
      </c>
      <c r="K545">
        <v>16236.6</v>
      </c>
      <c r="L545" s="8">
        <v>43466</v>
      </c>
      <c r="M545" t="s">
        <v>48</v>
      </c>
      <c r="N545" t="s">
        <v>199</v>
      </c>
      <c r="O545" t="s">
        <v>229</v>
      </c>
      <c r="P545" s="8">
        <v>43852</v>
      </c>
    </row>
    <row r="546" spans="1:16" x14ac:dyDescent="0.3">
      <c r="A546" t="s">
        <v>345</v>
      </c>
      <c r="B546" t="s">
        <v>363</v>
      </c>
      <c r="C546" t="s">
        <v>54</v>
      </c>
      <c r="D546" s="8">
        <v>43466</v>
      </c>
      <c r="E546" s="8">
        <v>43830</v>
      </c>
      <c r="F546" t="s">
        <v>57</v>
      </c>
      <c r="G546" t="s">
        <v>266</v>
      </c>
      <c r="H546" t="s">
        <v>2</v>
      </c>
      <c r="I546" t="s">
        <v>126</v>
      </c>
      <c r="J546" t="s">
        <v>26</v>
      </c>
      <c r="K546">
        <v>16236.6</v>
      </c>
      <c r="L546" s="8">
        <v>43556</v>
      </c>
      <c r="M546" t="s">
        <v>48</v>
      </c>
      <c r="N546" t="s">
        <v>199</v>
      </c>
      <c r="O546" t="s">
        <v>229</v>
      </c>
      <c r="P546" s="8">
        <v>43852</v>
      </c>
    </row>
    <row r="547" spans="1:16" x14ac:dyDescent="0.3">
      <c r="A547" t="s">
        <v>345</v>
      </c>
      <c r="B547" t="s">
        <v>364</v>
      </c>
      <c r="C547" t="s">
        <v>54</v>
      </c>
      <c r="D547" s="8">
        <v>43101</v>
      </c>
      <c r="E547" s="8">
        <v>43465</v>
      </c>
      <c r="F547" t="s">
        <v>46</v>
      </c>
      <c r="G547" t="s">
        <v>79</v>
      </c>
      <c r="H547" t="s">
        <v>2</v>
      </c>
      <c r="I547" t="s">
        <v>80</v>
      </c>
      <c r="J547" t="s">
        <v>26</v>
      </c>
      <c r="K547">
        <v>36612.18</v>
      </c>
      <c r="L547" s="8">
        <v>43101</v>
      </c>
      <c r="M547" t="s">
        <v>48</v>
      </c>
      <c r="N547" t="s">
        <v>49</v>
      </c>
      <c r="P547" s="8">
        <v>43852</v>
      </c>
    </row>
    <row r="548" spans="1:16" x14ac:dyDescent="0.3">
      <c r="A548" t="s">
        <v>345</v>
      </c>
      <c r="B548" t="s">
        <v>365</v>
      </c>
      <c r="C548" t="s">
        <v>54</v>
      </c>
      <c r="D548" s="8">
        <v>43101</v>
      </c>
      <c r="E548" s="8">
        <v>43465</v>
      </c>
      <c r="F548" t="s">
        <v>58</v>
      </c>
      <c r="G548" t="s">
        <v>79</v>
      </c>
      <c r="H548" t="s">
        <v>2</v>
      </c>
      <c r="I548" t="s">
        <v>80</v>
      </c>
      <c r="J548" t="s">
        <v>26</v>
      </c>
      <c r="K548">
        <v>28735.65</v>
      </c>
      <c r="L548" s="8">
        <v>43101</v>
      </c>
      <c r="M548" t="s">
        <v>48</v>
      </c>
      <c r="N548" t="s">
        <v>49</v>
      </c>
      <c r="P548" s="8">
        <v>43852</v>
      </c>
    </row>
    <row r="549" spans="1:16" x14ac:dyDescent="0.3">
      <c r="A549" t="s">
        <v>345</v>
      </c>
      <c r="B549" t="s">
        <v>366</v>
      </c>
      <c r="C549" t="s">
        <v>45</v>
      </c>
      <c r="D549" s="8">
        <v>43466</v>
      </c>
      <c r="E549" s="8">
        <v>43830</v>
      </c>
      <c r="F549" t="s">
        <v>46</v>
      </c>
      <c r="G549" t="s">
        <v>79</v>
      </c>
      <c r="H549" t="s">
        <v>2</v>
      </c>
      <c r="I549" t="s">
        <v>80</v>
      </c>
      <c r="J549" t="s">
        <v>26</v>
      </c>
      <c r="K549">
        <v>53277.919999999998</v>
      </c>
      <c r="L549" s="8">
        <v>43466</v>
      </c>
      <c r="M549" t="s">
        <v>48</v>
      </c>
      <c r="N549" t="s">
        <v>26</v>
      </c>
      <c r="P549" s="8">
        <v>43852</v>
      </c>
    </row>
    <row r="550" spans="1:16" x14ac:dyDescent="0.3">
      <c r="A550" t="s">
        <v>345</v>
      </c>
      <c r="B550" t="s">
        <v>367</v>
      </c>
      <c r="C550" t="s">
        <v>45</v>
      </c>
      <c r="D550" s="8">
        <v>43466</v>
      </c>
      <c r="E550" s="8">
        <v>43830</v>
      </c>
      <c r="F550" t="s">
        <v>58</v>
      </c>
      <c r="G550" t="s">
        <v>79</v>
      </c>
      <c r="H550" t="s">
        <v>2</v>
      </c>
      <c r="I550" t="s">
        <v>80</v>
      </c>
      <c r="J550" t="s">
        <v>26</v>
      </c>
      <c r="K550">
        <v>30048.080000000002</v>
      </c>
      <c r="L550" s="8">
        <v>43466</v>
      </c>
      <c r="M550" t="s">
        <v>48</v>
      </c>
      <c r="N550" t="s">
        <v>26</v>
      </c>
      <c r="P550" s="8">
        <v>43852</v>
      </c>
    </row>
    <row r="551" spans="1:16" x14ac:dyDescent="0.3">
      <c r="A551" t="s">
        <v>345</v>
      </c>
      <c r="B551" t="s">
        <v>368</v>
      </c>
      <c r="C551" t="s">
        <v>45</v>
      </c>
      <c r="D551" s="8">
        <v>43486</v>
      </c>
      <c r="E551" s="8">
        <v>43850</v>
      </c>
      <c r="F551" t="s">
        <v>61</v>
      </c>
      <c r="G551" t="s">
        <v>79</v>
      </c>
      <c r="H551" t="s">
        <v>2</v>
      </c>
      <c r="I551" t="s">
        <v>80</v>
      </c>
      <c r="J551" t="s">
        <v>25</v>
      </c>
      <c r="K551">
        <v>15084.15</v>
      </c>
      <c r="L551" s="8">
        <v>43486</v>
      </c>
      <c r="M551" t="s">
        <v>48</v>
      </c>
      <c r="N551" t="s">
        <v>49</v>
      </c>
      <c r="P551" s="8">
        <v>43852</v>
      </c>
    </row>
    <row r="552" spans="1:16" x14ac:dyDescent="0.3">
      <c r="A552" t="s">
        <v>345</v>
      </c>
      <c r="B552">
        <v>2250007836</v>
      </c>
      <c r="C552" t="s">
        <v>54</v>
      </c>
      <c r="D552" s="8">
        <v>43138</v>
      </c>
      <c r="E552" s="8">
        <v>43502</v>
      </c>
      <c r="F552" t="s">
        <v>57</v>
      </c>
      <c r="G552" t="s">
        <v>47</v>
      </c>
      <c r="H552" t="s">
        <v>2</v>
      </c>
      <c r="I552" t="s">
        <v>58</v>
      </c>
      <c r="J552" t="s">
        <v>25</v>
      </c>
      <c r="K552">
        <v>1013.88</v>
      </c>
      <c r="L552" s="8">
        <v>43138</v>
      </c>
      <c r="M552" t="s">
        <v>48</v>
      </c>
      <c r="N552" t="s">
        <v>199</v>
      </c>
      <c r="O552" t="s">
        <v>303</v>
      </c>
      <c r="P552" s="8">
        <v>43852</v>
      </c>
    </row>
    <row r="553" spans="1:16" x14ac:dyDescent="0.3">
      <c r="A553" t="s">
        <v>345</v>
      </c>
      <c r="B553">
        <v>2250007837</v>
      </c>
      <c r="C553" t="s">
        <v>54</v>
      </c>
      <c r="D553" s="8">
        <v>43138</v>
      </c>
      <c r="E553" s="8">
        <v>43502</v>
      </c>
      <c r="F553" t="s">
        <v>57</v>
      </c>
      <c r="G553" t="s">
        <v>47</v>
      </c>
      <c r="H553" t="s">
        <v>2</v>
      </c>
      <c r="I553" t="s">
        <v>58</v>
      </c>
      <c r="J553" t="s">
        <v>25</v>
      </c>
      <c r="K553">
        <v>1601.5</v>
      </c>
      <c r="L553" s="8">
        <v>43138</v>
      </c>
      <c r="M553" t="s">
        <v>48</v>
      </c>
      <c r="N553" t="s">
        <v>199</v>
      </c>
      <c r="O553" t="s">
        <v>369</v>
      </c>
      <c r="P553" s="8">
        <v>43852</v>
      </c>
    </row>
    <row r="554" spans="1:16" x14ac:dyDescent="0.3">
      <c r="A554" t="s">
        <v>345</v>
      </c>
      <c r="B554" t="s">
        <v>370</v>
      </c>
      <c r="C554" t="s">
        <v>54</v>
      </c>
      <c r="D554" s="8">
        <v>43284</v>
      </c>
      <c r="E554" s="8">
        <v>43648</v>
      </c>
      <c r="F554" t="s">
        <v>58</v>
      </c>
      <c r="G554" t="s">
        <v>47</v>
      </c>
      <c r="H554" t="s">
        <v>2</v>
      </c>
      <c r="I554" t="s">
        <v>58</v>
      </c>
      <c r="J554" t="s">
        <v>26</v>
      </c>
      <c r="K554">
        <v>37500</v>
      </c>
      <c r="L554" s="8">
        <v>43284</v>
      </c>
      <c r="M554" t="s">
        <v>48</v>
      </c>
      <c r="N554" t="s">
        <v>49</v>
      </c>
      <c r="P554" s="8">
        <v>43852</v>
      </c>
    </row>
    <row r="555" spans="1:16" x14ac:dyDescent="0.3">
      <c r="A555" t="s">
        <v>345</v>
      </c>
      <c r="B555" t="s">
        <v>371</v>
      </c>
      <c r="C555" t="s">
        <v>45</v>
      </c>
      <c r="D555" s="8">
        <v>43649</v>
      </c>
      <c r="E555" s="8">
        <v>44014</v>
      </c>
      <c r="F555" t="s">
        <v>58</v>
      </c>
      <c r="G555" t="s">
        <v>47</v>
      </c>
      <c r="H555" t="s">
        <v>2</v>
      </c>
      <c r="I555" t="s">
        <v>58</v>
      </c>
      <c r="J555" t="s">
        <v>26</v>
      </c>
      <c r="K555">
        <v>35000</v>
      </c>
      <c r="L555" s="8">
        <v>43649</v>
      </c>
      <c r="M555" t="s">
        <v>48</v>
      </c>
      <c r="N555" t="s">
        <v>26</v>
      </c>
      <c r="P555" s="8">
        <v>43852</v>
      </c>
    </row>
    <row r="556" spans="1:16" x14ac:dyDescent="0.3">
      <c r="A556" t="s">
        <v>345</v>
      </c>
      <c r="B556">
        <v>9.9000011160099996E+19</v>
      </c>
      <c r="C556" t="s">
        <v>54</v>
      </c>
      <c r="D556" s="8">
        <v>42792</v>
      </c>
      <c r="E556" s="8">
        <v>43156</v>
      </c>
      <c r="F556" t="s">
        <v>55</v>
      </c>
      <c r="G556" t="s">
        <v>47</v>
      </c>
      <c r="H556" t="s">
        <v>2</v>
      </c>
      <c r="I556" t="s">
        <v>56</v>
      </c>
      <c r="J556" t="s">
        <v>25</v>
      </c>
      <c r="K556">
        <v>992.51</v>
      </c>
      <c r="L556" s="8">
        <v>43156</v>
      </c>
      <c r="M556" t="s">
        <v>48</v>
      </c>
      <c r="N556" t="s">
        <v>199</v>
      </c>
      <c r="O556" t="s">
        <v>200</v>
      </c>
      <c r="P556" s="8">
        <v>43852</v>
      </c>
    </row>
    <row r="557" spans="1:16" x14ac:dyDescent="0.3">
      <c r="A557" t="s">
        <v>345</v>
      </c>
      <c r="B557">
        <v>9.9000011160099996E+19</v>
      </c>
      <c r="C557" t="s">
        <v>45</v>
      </c>
      <c r="D557" s="8">
        <v>42792</v>
      </c>
      <c r="E557" s="8">
        <v>43156</v>
      </c>
      <c r="F557" t="s">
        <v>55</v>
      </c>
      <c r="G557" t="s">
        <v>47</v>
      </c>
      <c r="H557" t="s">
        <v>2</v>
      </c>
      <c r="I557" t="s">
        <v>56</v>
      </c>
      <c r="J557" t="s">
        <v>25</v>
      </c>
      <c r="K557">
        <v>992.51</v>
      </c>
      <c r="L557" s="8">
        <v>43156</v>
      </c>
      <c r="M557" t="s">
        <v>48</v>
      </c>
      <c r="N557" t="s">
        <v>49</v>
      </c>
      <c r="P557" s="8">
        <v>43852</v>
      </c>
    </row>
    <row r="558" spans="1:16" x14ac:dyDescent="0.3">
      <c r="A558" t="s">
        <v>345</v>
      </c>
      <c r="B558">
        <v>9.9000011160099996E+19</v>
      </c>
      <c r="C558" t="s">
        <v>54</v>
      </c>
      <c r="D558" s="8">
        <v>42735</v>
      </c>
      <c r="E558" s="8">
        <v>43099</v>
      </c>
      <c r="F558" t="s">
        <v>55</v>
      </c>
      <c r="G558" t="s">
        <v>47</v>
      </c>
      <c r="H558" t="s">
        <v>2</v>
      </c>
      <c r="I558" t="s">
        <v>56</v>
      </c>
      <c r="J558" t="s">
        <v>25</v>
      </c>
      <c r="K558">
        <v>377079.15</v>
      </c>
      <c r="L558" s="8">
        <v>42735</v>
      </c>
      <c r="M558" t="s">
        <v>48</v>
      </c>
      <c r="N558" t="s">
        <v>199</v>
      </c>
      <c r="O558" t="s">
        <v>200</v>
      </c>
      <c r="P558" s="8">
        <v>43852</v>
      </c>
    </row>
    <row r="559" spans="1:16" x14ac:dyDescent="0.3">
      <c r="A559" t="s">
        <v>345</v>
      </c>
      <c r="B559">
        <v>9.9000011170100003E+19</v>
      </c>
      <c r="C559" t="s">
        <v>54</v>
      </c>
      <c r="D559" s="8">
        <v>42914</v>
      </c>
      <c r="E559" s="8">
        <v>43278</v>
      </c>
      <c r="F559" t="s">
        <v>55</v>
      </c>
      <c r="G559" t="s">
        <v>47</v>
      </c>
      <c r="H559" t="s">
        <v>2</v>
      </c>
      <c r="I559" t="s">
        <v>56</v>
      </c>
      <c r="J559" t="s">
        <v>25</v>
      </c>
      <c r="K559">
        <v>61251.58</v>
      </c>
      <c r="L559" s="8">
        <v>42914</v>
      </c>
      <c r="M559" t="s">
        <v>48</v>
      </c>
      <c r="N559" t="s">
        <v>49</v>
      </c>
      <c r="P559" s="8">
        <v>43852</v>
      </c>
    </row>
    <row r="560" spans="1:16" x14ac:dyDescent="0.3">
      <c r="A560" t="s">
        <v>345</v>
      </c>
      <c r="B560" t="s">
        <v>372</v>
      </c>
      <c r="C560" t="s">
        <v>54</v>
      </c>
      <c r="D560" s="8">
        <v>42914</v>
      </c>
      <c r="E560" s="8">
        <v>43278</v>
      </c>
      <c r="F560" t="s">
        <v>55</v>
      </c>
      <c r="G560" t="s">
        <v>47</v>
      </c>
      <c r="H560" t="s">
        <v>2</v>
      </c>
      <c r="I560" t="s">
        <v>56</v>
      </c>
      <c r="J560" t="s">
        <v>25</v>
      </c>
      <c r="K560">
        <v>62070.81</v>
      </c>
      <c r="L560" s="8">
        <v>42914</v>
      </c>
      <c r="M560" t="s">
        <v>48</v>
      </c>
      <c r="N560" t="s">
        <v>49</v>
      </c>
      <c r="P560" s="8">
        <v>43852</v>
      </c>
    </row>
    <row r="561" spans="1:16" x14ac:dyDescent="0.3">
      <c r="A561" t="s">
        <v>345</v>
      </c>
      <c r="B561">
        <v>9.9000011170100003E+19</v>
      </c>
      <c r="C561" t="s">
        <v>45</v>
      </c>
      <c r="D561" s="8">
        <v>42922</v>
      </c>
      <c r="E561" s="8">
        <v>43286</v>
      </c>
      <c r="F561" t="s">
        <v>55</v>
      </c>
      <c r="G561" t="s">
        <v>47</v>
      </c>
      <c r="H561" t="s">
        <v>2</v>
      </c>
      <c r="I561" t="s">
        <v>56</v>
      </c>
      <c r="J561" t="s">
        <v>25</v>
      </c>
      <c r="K561">
        <v>1261.8399999999999</v>
      </c>
      <c r="L561" s="8">
        <v>42922</v>
      </c>
      <c r="M561" t="s">
        <v>48</v>
      </c>
      <c r="N561" t="s">
        <v>49</v>
      </c>
      <c r="P561" s="8">
        <v>43852</v>
      </c>
    </row>
    <row r="562" spans="1:16" x14ac:dyDescent="0.3">
      <c r="A562" t="s">
        <v>345</v>
      </c>
      <c r="B562">
        <v>9.9000011170100003E+19</v>
      </c>
      <c r="C562" t="s">
        <v>54</v>
      </c>
      <c r="D562" s="8">
        <v>43101</v>
      </c>
      <c r="E562" s="8">
        <v>43465</v>
      </c>
      <c r="F562" t="s">
        <v>55</v>
      </c>
      <c r="G562" t="s">
        <v>47</v>
      </c>
      <c r="H562" t="s">
        <v>2</v>
      </c>
      <c r="I562" t="s">
        <v>56</v>
      </c>
      <c r="J562" t="s">
        <v>25</v>
      </c>
      <c r="K562">
        <v>349157.16</v>
      </c>
      <c r="L562" s="8">
        <v>43101</v>
      </c>
      <c r="M562" t="s">
        <v>48</v>
      </c>
      <c r="N562" t="s">
        <v>199</v>
      </c>
      <c r="O562" t="s">
        <v>200</v>
      </c>
      <c r="P562" s="8">
        <v>43852</v>
      </c>
    </row>
    <row r="563" spans="1:16" x14ac:dyDescent="0.3">
      <c r="A563" t="s">
        <v>345</v>
      </c>
      <c r="B563" t="s">
        <v>373</v>
      </c>
      <c r="C563" t="s">
        <v>54</v>
      </c>
      <c r="D563" s="8">
        <v>43145</v>
      </c>
      <c r="E563" s="8">
        <v>43509</v>
      </c>
      <c r="F563" t="s">
        <v>55</v>
      </c>
      <c r="G563" t="s">
        <v>47</v>
      </c>
      <c r="H563" t="s">
        <v>2</v>
      </c>
      <c r="I563" t="s">
        <v>71</v>
      </c>
      <c r="J563" t="s">
        <v>26</v>
      </c>
      <c r="K563">
        <v>107689.68</v>
      </c>
      <c r="L563" s="8">
        <v>43145</v>
      </c>
      <c r="M563" t="s">
        <v>48</v>
      </c>
      <c r="N563" t="s">
        <v>49</v>
      </c>
      <c r="P563" s="8">
        <v>43852</v>
      </c>
    </row>
    <row r="564" spans="1:16" x14ac:dyDescent="0.3">
      <c r="A564" t="s">
        <v>345</v>
      </c>
      <c r="B564" t="s">
        <v>374</v>
      </c>
      <c r="C564" t="s">
        <v>54</v>
      </c>
      <c r="D564" s="8">
        <v>43301</v>
      </c>
      <c r="E564" s="8">
        <v>43665</v>
      </c>
      <c r="F564" t="s">
        <v>55</v>
      </c>
      <c r="G564" t="s">
        <v>47</v>
      </c>
      <c r="H564" t="s">
        <v>2</v>
      </c>
      <c r="I564" t="s">
        <v>71</v>
      </c>
      <c r="J564" t="s">
        <v>26</v>
      </c>
      <c r="K564">
        <v>5417.97</v>
      </c>
      <c r="L564" s="8">
        <v>43301</v>
      </c>
      <c r="M564" t="s">
        <v>48</v>
      </c>
      <c r="N564" t="s">
        <v>49</v>
      </c>
      <c r="P564" s="8">
        <v>43852</v>
      </c>
    </row>
    <row r="565" spans="1:16" x14ac:dyDescent="0.3">
      <c r="A565" t="s">
        <v>345</v>
      </c>
      <c r="B565">
        <v>9.9000011180099994E+19</v>
      </c>
      <c r="C565" t="s">
        <v>54</v>
      </c>
      <c r="D565" s="8">
        <v>43279</v>
      </c>
      <c r="E565" s="8">
        <v>43643</v>
      </c>
      <c r="F565" t="s">
        <v>55</v>
      </c>
      <c r="G565" t="s">
        <v>47</v>
      </c>
      <c r="H565" t="s">
        <v>2</v>
      </c>
      <c r="I565" t="s">
        <v>56</v>
      </c>
      <c r="J565" t="s">
        <v>25</v>
      </c>
      <c r="K565">
        <v>61936.46</v>
      </c>
      <c r="L565" s="8">
        <v>43279</v>
      </c>
      <c r="M565" t="s">
        <v>48</v>
      </c>
      <c r="N565" t="s">
        <v>26</v>
      </c>
      <c r="P565" s="8">
        <v>43852</v>
      </c>
    </row>
    <row r="566" spans="1:16" x14ac:dyDescent="0.3">
      <c r="A566" t="s">
        <v>345</v>
      </c>
      <c r="B566">
        <v>9.9000011180099994E+19</v>
      </c>
      <c r="C566" t="s">
        <v>54</v>
      </c>
      <c r="D566" s="8">
        <v>43279</v>
      </c>
      <c r="E566" s="8">
        <v>43643</v>
      </c>
      <c r="F566" t="s">
        <v>55</v>
      </c>
      <c r="G566" t="s">
        <v>47</v>
      </c>
      <c r="H566" t="s">
        <v>2</v>
      </c>
      <c r="I566" t="s">
        <v>56</v>
      </c>
      <c r="J566" t="s">
        <v>25</v>
      </c>
      <c r="K566">
        <v>56276.26</v>
      </c>
      <c r="L566" s="8">
        <v>43279</v>
      </c>
      <c r="M566" t="s">
        <v>48</v>
      </c>
      <c r="N566" t="s">
        <v>26</v>
      </c>
      <c r="P566" s="8">
        <v>43852</v>
      </c>
    </row>
    <row r="567" spans="1:16" x14ac:dyDescent="0.3">
      <c r="A567" t="s">
        <v>345</v>
      </c>
      <c r="B567" t="s">
        <v>375</v>
      </c>
      <c r="C567" t="s">
        <v>45</v>
      </c>
      <c r="D567" s="8">
        <v>43466</v>
      </c>
      <c r="E567" s="8">
        <v>43830</v>
      </c>
      <c r="F567" t="s">
        <v>55</v>
      </c>
      <c r="G567" t="s">
        <v>47</v>
      </c>
      <c r="H567" t="s">
        <v>2</v>
      </c>
      <c r="I567" t="s">
        <v>56</v>
      </c>
      <c r="J567" t="s">
        <v>25</v>
      </c>
      <c r="K567">
        <v>399509.89</v>
      </c>
      <c r="L567" s="8">
        <v>43466</v>
      </c>
      <c r="M567" t="s">
        <v>48</v>
      </c>
      <c r="N567" t="s">
        <v>26</v>
      </c>
      <c r="P567" s="8">
        <v>43852</v>
      </c>
    </row>
    <row r="568" spans="1:16" x14ac:dyDescent="0.3">
      <c r="A568" t="s">
        <v>345</v>
      </c>
      <c r="B568" t="s">
        <v>376</v>
      </c>
      <c r="C568" t="s">
        <v>45</v>
      </c>
      <c r="D568" s="8">
        <v>43481</v>
      </c>
      <c r="E568" s="8">
        <v>43845</v>
      </c>
      <c r="F568" t="s">
        <v>55</v>
      </c>
      <c r="G568" t="s">
        <v>47</v>
      </c>
      <c r="H568" t="s">
        <v>2</v>
      </c>
      <c r="I568" t="s">
        <v>71</v>
      </c>
      <c r="J568" t="s">
        <v>26</v>
      </c>
      <c r="K568">
        <v>98931.05</v>
      </c>
      <c r="L568" s="8">
        <v>43481</v>
      </c>
      <c r="M568" t="s">
        <v>48</v>
      </c>
      <c r="N568" t="s">
        <v>49</v>
      </c>
      <c r="P568" s="8">
        <v>43852</v>
      </c>
    </row>
    <row r="569" spans="1:16" x14ac:dyDescent="0.3">
      <c r="A569" t="s">
        <v>345</v>
      </c>
      <c r="B569" t="s">
        <v>377</v>
      </c>
      <c r="C569" t="s">
        <v>45</v>
      </c>
      <c r="D569" s="8">
        <v>43510</v>
      </c>
      <c r="E569" s="8">
        <v>43874</v>
      </c>
      <c r="F569" t="s">
        <v>55</v>
      </c>
      <c r="G569" t="s">
        <v>47</v>
      </c>
      <c r="H569" t="s">
        <v>2</v>
      </c>
      <c r="I569" t="s">
        <v>71</v>
      </c>
      <c r="J569" t="s">
        <v>26</v>
      </c>
      <c r="K569">
        <v>1610</v>
      </c>
      <c r="L569" s="8">
        <v>43510</v>
      </c>
      <c r="M569" t="s">
        <v>48</v>
      </c>
      <c r="N569" t="s">
        <v>49</v>
      </c>
      <c r="P569" s="8">
        <v>43852</v>
      </c>
    </row>
    <row r="570" spans="1:16" x14ac:dyDescent="0.3">
      <c r="A570" t="s">
        <v>345</v>
      </c>
      <c r="B570" t="s">
        <v>378</v>
      </c>
      <c r="C570" t="s">
        <v>45</v>
      </c>
      <c r="D570" s="8">
        <v>43510</v>
      </c>
      <c r="E570" s="8">
        <v>43874</v>
      </c>
      <c r="F570" t="s">
        <v>55</v>
      </c>
      <c r="G570" t="s">
        <v>47</v>
      </c>
      <c r="H570" t="s">
        <v>2</v>
      </c>
      <c r="I570" t="s">
        <v>71</v>
      </c>
      <c r="J570" t="s">
        <v>26</v>
      </c>
      <c r="K570">
        <v>131090.46</v>
      </c>
      <c r="L570" s="8">
        <v>43522</v>
      </c>
      <c r="M570" t="s">
        <v>48</v>
      </c>
      <c r="N570" t="s">
        <v>26</v>
      </c>
      <c r="P570" s="8">
        <v>43852</v>
      </c>
    </row>
    <row r="571" spans="1:16" x14ac:dyDescent="0.3">
      <c r="A571" t="s">
        <v>345</v>
      </c>
      <c r="B571" t="s">
        <v>379</v>
      </c>
      <c r="C571" t="s">
        <v>45</v>
      </c>
      <c r="D571" s="8">
        <v>43540</v>
      </c>
      <c r="E571" s="8">
        <v>43905</v>
      </c>
      <c r="F571" t="s">
        <v>55</v>
      </c>
      <c r="G571" t="s">
        <v>47</v>
      </c>
      <c r="H571" t="s">
        <v>2</v>
      </c>
      <c r="I571" t="s">
        <v>71</v>
      </c>
      <c r="J571" t="s">
        <v>26</v>
      </c>
      <c r="K571">
        <v>2056.4299999999998</v>
      </c>
      <c r="L571" s="8">
        <v>43540</v>
      </c>
      <c r="M571" t="s">
        <v>48</v>
      </c>
      <c r="N571" t="s">
        <v>49</v>
      </c>
      <c r="P571" s="8">
        <v>43852</v>
      </c>
    </row>
    <row r="572" spans="1:16" x14ac:dyDescent="0.3">
      <c r="A572" t="s">
        <v>345</v>
      </c>
      <c r="B572" t="s">
        <v>380</v>
      </c>
      <c r="C572" t="s">
        <v>45</v>
      </c>
      <c r="D572" s="8">
        <v>43536</v>
      </c>
      <c r="E572" s="8">
        <v>43901</v>
      </c>
      <c r="F572" t="s">
        <v>55</v>
      </c>
      <c r="G572" t="s">
        <v>47</v>
      </c>
      <c r="H572" t="s">
        <v>2</v>
      </c>
      <c r="I572" t="s">
        <v>71</v>
      </c>
      <c r="J572" t="s">
        <v>26</v>
      </c>
      <c r="K572">
        <v>1194.28</v>
      </c>
      <c r="L572" s="8">
        <v>43536</v>
      </c>
      <c r="M572" t="s">
        <v>48</v>
      </c>
      <c r="N572" t="s">
        <v>49</v>
      </c>
      <c r="P572" s="8">
        <v>43852</v>
      </c>
    </row>
    <row r="573" spans="1:16" x14ac:dyDescent="0.3">
      <c r="A573" t="s">
        <v>345</v>
      </c>
      <c r="B573" t="s">
        <v>381</v>
      </c>
      <c r="C573" t="s">
        <v>45</v>
      </c>
      <c r="D573" s="8">
        <v>43644</v>
      </c>
      <c r="E573" s="8">
        <v>44009</v>
      </c>
      <c r="F573" t="s">
        <v>55</v>
      </c>
      <c r="G573" t="s">
        <v>47</v>
      </c>
      <c r="H573" t="s">
        <v>2</v>
      </c>
      <c r="I573" t="s">
        <v>56</v>
      </c>
      <c r="J573" t="s">
        <v>25</v>
      </c>
      <c r="K573">
        <v>75395.039999999994</v>
      </c>
      <c r="L573" s="8">
        <v>43644</v>
      </c>
      <c r="M573" t="s">
        <v>48</v>
      </c>
      <c r="N573" t="s">
        <v>26</v>
      </c>
      <c r="P573" s="8">
        <v>43852</v>
      </c>
    </row>
    <row r="574" spans="1:16" x14ac:dyDescent="0.3">
      <c r="A574" t="s">
        <v>345</v>
      </c>
      <c r="B574" t="s">
        <v>382</v>
      </c>
      <c r="C574" t="s">
        <v>45</v>
      </c>
      <c r="D574" s="8">
        <v>43644</v>
      </c>
      <c r="E574" s="8">
        <v>44009</v>
      </c>
      <c r="F574" t="s">
        <v>55</v>
      </c>
      <c r="G574" t="s">
        <v>47</v>
      </c>
      <c r="H574" t="s">
        <v>2</v>
      </c>
      <c r="I574" t="s">
        <v>56</v>
      </c>
      <c r="J574" t="s">
        <v>25</v>
      </c>
      <c r="K574">
        <v>53595</v>
      </c>
      <c r="L574" s="8">
        <v>43644</v>
      </c>
      <c r="M574" t="s">
        <v>48</v>
      </c>
      <c r="N574" t="s">
        <v>26</v>
      </c>
      <c r="P574" s="8">
        <v>43852</v>
      </c>
    </row>
    <row r="575" spans="1:16" x14ac:dyDescent="0.3">
      <c r="A575" t="s">
        <v>345</v>
      </c>
      <c r="B575" t="s">
        <v>383</v>
      </c>
      <c r="C575" t="s">
        <v>45</v>
      </c>
      <c r="D575" s="8">
        <v>43666</v>
      </c>
      <c r="E575" s="8">
        <v>44031</v>
      </c>
      <c r="F575" t="s">
        <v>55</v>
      </c>
      <c r="G575" t="s">
        <v>47</v>
      </c>
      <c r="H575" t="s">
        <v>2</v>
      </c>
      <c r="I575" t="s">
        <v>71</v>
      </c>
      <c r="J575" t="s">
        <v>26</v>
      </c>
      <c r="K575">
        <v>6595.25</v>
      </c>
      <c r="L575" s="8">
        <v>43666</v>
      </c>
      <c r="M575" t="s">
        <v>48</v>
      </c>
      <c r="N575" t="s">
        <v>26</v>
      </c>
      <c r="P575" s="8">
        <v>43852</v>
      </c>
    </row>
    <row r="576" spans="1:16" x14ac:dyDescent="0.3">
      <c r="A576" t="s">
        <v>345</v>
      </c>
      <c r="B576">
        <v>9.9000021170200003E+19</v>
      </c>
      <c r="C576" t="s">
        <v>45</v>
      </c>
      <c r="D576" s="8">
        <v>42892</v>
      </c>
      <c r="E576" s="8">
        <v>43256</v>
      </c>
      <c r="F576" t="s">
        <v>46</v>
      </c>
      <c r="G576" t="s">
        <v>47</v>
      </c>
      <c r="H576" t="s">
        <v>2</v>
      </c>
      <c r="I576" t="s">
        <v>56</v>
      </c>
      <c r="J576" t="s">
        <v>25</v>
      </c>
      <c r="K576">
        <v>2887.38</v>
      </c>
      <c r="L576" s="8">
        <v>42922</v>
      </c>
      <c r="M576" t="s">
        <v>48</v>
      </c>
      <c r="N576" t="s">
        <v>49</v>
      </c>
      <c r="P576" s="8">
        <v>43852</v>
      </c>
    </row>
    <row r="577" spans="1:16" x14ac:dyDescent="0.3">
      <c r="A577" t="s">
        <v>345</v>
      </c>
      <c r="B577" t="s">
        <v>384</v>
      </c>
      <c r="C577" t="s">
        <v>45</v>
      </c>
      <c r="D577" s="8">
        <v>43494</v>
      </c>
      <c r="E577" s="8">
        <v>43858</v>
      </c>
      <c r="F577" t="s">
        <v>46</v>
      </c>
      <c r="G577" t="s">
        <v>47</v>
      </c>
      <c r="H577" t="s">
        <v>2</v>
      </c>
      <c r="I577" t="s">
        <v>46</v>
      </c>
      <c r="J577" t="s">
        <v>25</v>
      </c>
      <c r="K577">
        <v>11539.77</v>
      </c>
      <c r="L577" s="8">
        <v>43494</v>
      </c>
      <c r="M577" t="s">
        <v>48</v>
      </c>
      <c r="N577" t="s">
        <v>49</v>
      </c>
      <c r="P577" s="8">
        <v>43852</v>
      </c>
    </row>
    <row r="578" spans="1:16" x14ac:dyDescent="0.3">
      <c r="A578" t="s">
        <v>345</v>
      </c>
      <c r="B578" t="s">
        <v>385</v>
      </c>
      <c r="C578" t="s">
        <v>45</v>
      </c>
      <c r="D578" s="8">
        <v>43497</v>
      </c>
      <c r="E578" s="8">
        <v>43861</v>
      </c>
      <c r="F578" t="s">
        <v>58</v>
      </c>
      <c r="G578" t="s">
        <v>47</v>
      </c>
      <c r="H578" t="s">
        <v>2</v>
      </c>
      <c r="I578" t="s">
        <v>58</v>
      </c>
      <c r="J578" t="s">
        <v>25</v>
      </c>
      <c r="K578">
        <v>21875</v>
      </c>
      <c r="L578" s="8">
        <v>43497</v>
      </c>
      <c r="M578" t="s">
        <v>48</v>
      </c>
      <c r="N578" t="s">
        <v>49</v>
      </c>
      <c r="P578" s="8">
        <v>43852</v>
      </c>
    </row>
    <row r="579" spans="1:16" x14ac:dyDescent="0.3">
      <c r="A579" t="s">
        <v>345</v>
      </c>
      <c r="B579">
        <v>9.9000044160300007E+19</v>
      </c>
      <c r="C579" t="s">
        <v>45</v>
      </c>
      <c r="D579" s="8">
        <v>42744</v>
      </c>
      <c r="E579" s="8">
        <v>43473</v>
      </c>
      <c r="F579" t="s">
        <v>155</v>
      </c>
      <c r="G579" t="s">
        <v>47</v>
      </c>
      <c r="H579" t="s">
        <v>2</v>
      </c>
      <c r="I579" t="s">
        <v>56</v>
      </c>
      <c r="J579" t="s">
        <v>25</v>
      </c>
      <c r="K579">
        <v>8588.56</v>
      </c>
      <c r="L579" s="8">
        <v>42835</v>
      </c>
      <c r="M579" t="s">
        <v>48</v>
      </c>
      <c r="N579" t="s">
        <v>49</v>
      </c>
      <c r="P579" s="8">
        <v>43852</v>
      </c>
    </row>
    <row r="580" spans="1:16" x14ac:dyDescent="0.3">
      <c r="A580" t="s">
        <v>345</v>
      </c>
      <c r="B580">
        <v>9.9000044160300007E+19</v>
      </c>
      <c r="C580" t="s">
        <v>45</v>
      </c>
      <c r="D580" s="8">
        <v>42774</v>
      </c>
      <c r="E580" s="8">
        <v>43319</v>
      </c>
      <c r="F580" t="s">
        <v>155</v>
      </c>
      <c r="G580" t="s">
        <v>47</v>
      </c>
      <c r="H580" t="s">
        <v>2</v>
      </c>
      <c r="I580" t="s">
        <v>56</v>
      </c>
      <c r="J580" t="s">
        <v>25</v>
      </c>
      <c r="K580">
        <v>3050.6</v>
      </c>
      <c r="L580" s="8">
        <v>42774</v>
      </c>
      <c r="M580" t="s">
        <v>48</v>
      </c>
      <c r="N580" t="s">
        <v>49</v>
      </c>
      <c r="P580" s="8">
        <v>43852</v>
      </c>
    </row>
    <row r="581" spans="1:16" x14ac:dyDescent="0.3">
      <c r="A581" t="s">
        <v>345</v>
      </c>
      <c r="B581">
        <v>9.9000044160300007E+19</v>
      </c>
      <c r="C581" t="s">
        <v>45</v>
      </c>
      <c r="D581" s="8">
        <v>42774</v>
      </c>
      <c r="E581" s="8">
        <v>43319</v>
      </c>
      <c r="F581" t="s">
        <v>155</v>
      </c>
      <c r="G581" t="s">
        <v>47</v>
      </c>
      <c r="H581" t="s">
        <v>2</v>
      </c>
      <c r="I581" t="s">
        <v>56</v>
      </c>
      <c r="J581" t="s">
        <v>25</v>
      </c>
      <c r="K581">
        <v>3050.6</v>
      </c>
      <c r="L581" s="8">
        <v>42954</v>
      </c>
      <c r="M581" t="s">
        <v>48</v>
      </c>
      <c r="N581" t="s">
        <v>49</v>
      </c>
      <c r="P581" s="8">
        <v>43852</v>
      </c>
    </row>
    <row r="582" spans="1:16" x14ac:dyDescent="0.3">
      <c r="A582" t="s">
        <v>345</v>
      </c>
      <c r="B582">
        <v>9.9000044160300007E+19</v>
      </c>
      <c r="C582" t="s">
        <v>45</v>
      </c>
      <c r="D582" s="8">
        <v>42663</v>
      </c>
      <c r="E582" s="8">
        <v>43209</v>
      </c>
      <c r="F582" t="s">
        <v>155</v>
      </c>
      <c r="G582" t="s">
        <v>47</v>
      </c>
      <c r="H582" t="s">
        <v>2</v>
      </c>
      <c r="I582" t="s">
        <v>56</v>
      </c>
      <c r="J582" t="s">
        <v>25</v>
      </c>
      <c r="K582">
        <v>40309.5</v>
      </c>
      <c r="L582" s="8">
        <v>43099</v>
      </c>
      <c r="M582" t="s">
        <v>48</v>
      </c>
      <c r="N582" t="s">
        <v>49</v>
      </c>
      <c r="P582" s="8">
        <v>43852</v>
      </c>
    </row>
    <row r="583" spans="1:16" x14ac:dyDescent="0.3">
      <c r="A583" t="s">
        <v>345</v>
      </c>
      <c r="B583">
        <v>9.9000044160300007E+19</v>
      </c>
      <c r="C583" t="s">
        <v>45</v>
      </c>
      <c r="D583" s="8">
        <v>42663</v>
      </c>
      <c r="E583" s="8">
        <v>43209</v>
      </c>
      <c r="F583" t="s">
        <v>155</v>
      </c>
      <c r="G583" t="s">
        <v>47</v>
      </c>
      <c r="H583" t="s">
        <v>2</v>
      </c>
      <c r="I583" t="s">
        <v>56</v>
      </c>
      <c r="J583" t="s">
        <v>25</v>
      </c>
      <c r="K583">
        <v>40309.68</v>
      </c>
      <c r="L583" s="8">
        <v>42772</v>
      </c>
      <c r="M583" t="s">
        <v>48</v>
      </c>
      <c r="N583" t="s">
        <v>49</v>
      </c>
      <c r="P583" s="8">
        <v>43852</v>
      </c>
    </row>
    <row r="584" spans="1:16" x14ac:dyDescent="0.3">
      <c r="A584" t="s">
        <v>345</v>
      </c>
      <c r="B584">
        <v>9.9000044160300007E+19</v>
      </c>
      <c r="C584" t="s">
        <v>45</v>
      </c>
      <c r="D584" s="8">
        <v>42663</v>
      </c>
      <c r="E584" s="8">
        <v>43209</v>
      </c>
      <c r="F584" t="s">
        <v>155</v>
      </c>
      <c r="G584" t="s">
        <v>47</v>
      </c>
      <c r="H584" t="s">
        <v>2</v>
      </c>
      <c r="I584" t="s">
        <v>56</v>
      </c>
      <c r="J584" t="s">
        <v>25</v>
      </c>
      <c r="K584">
        <v>40309.68</v>
      </c>
      <c r="L584" s="8">
        <v>42880</v>
      </c>
      <c r="M584" t="s">
        <v>48</v>
      </c>
      <c r="N584" t="s">
        <v>49</v>
      </c>
      <c r="P584" s="8">
        <v>43852</v>
      </c>
    </row>
    <row r="585" spans="1:16" x14ac:dyDescent="0.3">
      <c r="A585" t="s">
        <v>345</v>
      </c>
      <c r="B585">
        <v>9.9000044160300007E+19</v>
      </c>
      <c r="C585" t="s">
        <v>45</v>
      </c>
      <c r="D585" s="8">
        <v>42663</v>
      </c>
      <c r="E585" s="8">
        <v>43209</v>
      </c>
      <c r="F585" t="s">
        <v>155</v>
      </c>
      <c r="G585" t="s">
        <v>47</v>
      </c>
      <c r="H585" t="s">
        <v>2</v>
      </c>
      <c r="I585" t="s">
        <v>56</v>
      </c>
      <c r="J585" t="s">
        <v>25</v>
      </c>
      <c r="K585">
        <v>40309.68</v>
      </c>
      <c r="L585" s="8">
        <v>42990</v>
      </c>
      <c r="M585" t="s">
        <v>48</v>
      </c>
      <c r="N585" t="s">
        <v>49</v>
      </c>
      <c r="P585" s="8">
        <v>43852</v>
      </c>
    </row>
    <row r="586" spans="1:16" x14ac:dyDescent="0.3">
      <c r="A586" t="s">
        <v>345</v>
      </c>
      <c r="B586">
        <v>9.9000044160300007E+19</v>
      </c>
      <c r="C586" t="s">
        <v>45</v>
      </c>
      <c r="D586" s="8">
        <v>42663</v>
      </c>
      <c r="E586" s="8">
        <v>43209</v>
      </c>
      <c r="F586" t="s">
        <v>155</v>
      </c>
      <c r="G586" t="s">
        <v>47</v>
      </c>
      <c r="H586" t="s">
        <v>2</v>
      </c>
      <c r="I586" t="s">
        <v>56</v>
      </c>
      <c r="J586" t="s">
        <v>25</v>
      </c>
      <c r="K586">
        <v>50909.599999999999</v>
      </c>
      <c r="L586" s="8">
        <v>42663</v>
      </c>
      <c r="M586" t="s">
        <v>48</v>
      </c>
      <c r="N586" t="s">
        <v>49</v>
      </c>
      <c r="P586" s="8">
        <v>43852</v>
      </c>
    </row>
    <row r="587" spans="1:16" x14ac:dyDescent="0.3">
      <c r="A587" t="s">
        <v>345</v>
      </c>
      <c r="B587">
        <v>9.9000044160300007E+19</v>
      </c>
      <c r="C587" t="s">
        <v>45</v>
      </c>
      <c r="D587" s="8">
        <v>42731</v>
      </c>
      <c r="E587" s="8">
        <v>43307</v>
      </c>
      <c r="F587" t="s">
        <v>155</v>
      </c>
      <c r="G587" t="s">
        <v>47</v>
      </c>
      <c r="H587" t="s">
        <v>2</v>
      </c>
      <c r="I587" t="s">
        <v>56</v>
      </c>
      <c r="J587" t="s">
        <v>25</v>
      </c>
      <c r="K587">
        <v>31079.56</v>
      </c>
      <c r="L587" s="8">
        <v>42821</v>
      </c>
      <c r="M587" t="s">
        <v>48</v>
      </c>
      <c r="N587" t="s">
        <v>49</v>
      </c>
      <c r="P587" s="8">
        <v>43852</v>
      </c>
    </row>
    <row r="588" spans="1:16" x14ac:dyDescent="0.3">
      <c r="A588" t="s">
        <v>345</v>
      </c>
      <c r="B588">
        <v>9.9000044160300007E+19</v>
      </c>
      <c r="C588" t="s">
        <v>45</v>
      </c>
      <c r="D588" s="8">
        <v>42731</v>
      </c>
      <c r="E588" s="8">
        <v>43307</v>
      </c>
      <c r="F588" t="s">
        <v>155</v>
      </c>
      <c r="G588" t="s">
        <v>47</v>
      </c>
      <c r="H588" t="s">
        <v>2</v>
      </c>
      <c r="I588" t="s">
        <v>56</v>
      </c>
      <c r="J588" t="s">
        <v>25</v>
      </c>
      <c r="K588">
        <v>31079.56</v>
      </c>
      <c r="L588" s="8">
        <v>42913</v>
      </c>
      <c r="M588" t="s">
        <v>48</v>
      </c>
      <c r="N588" t="s">
        <v>49</v>
      </c>
      <c r="P588" s="8">
        <v>43852</v>
      </c>
    </row>
    <row r="589" spans="1:16" x14ac:dyDescent="0.3">
      <c r="A589" t="s">
        <v>345</v>
      </c>
      <c r="B589">
        <v>9.9000044160300007E+19</v>
      </c>
      <c r="C589" t="s">
        <v>45</v>
      </c>
      <c r="D589" s="8">
        <v>42731</v>
      </c>
      <c r="E589" s="8">
        <v>43307</v>
      </c>
      <c r="F589" t="s">
        <v>155</v>
      </c>
      <c r="G589" t="s">
        <v>47</v>
      </c>
      <c r="H589" t="s">
        <v>2</v>
      </c>
      <c r="I589" t="s">
        <v>56</v>
      </c>
      <c r="J589" t="s">
        <v>25</v>
      </c>
      <c r="K589">
        <v>31079.56</v>
      </c>
      <c r="L589" s="8">
        <v>43005</v>
      </c>
      <c r="M589" t="s">
        <v>48</v>
      </c>
      <c r="N589" t="s">
        <v>49</v>
      </c>
      <c r="P589" s="8">
        <v>43852</v>
      </c>
    </row>
    <row r="590" spans="1:16" x14ac:dyDescent="0.3">
      <c r="A590" t="s">
        <v>345</v>
      </c>
      <c r="B590">
        <v>9.9000044160300007E+19</v>
      </c>
      <c r="C590" t="s">
        <v>45</v>
      </c>
      <c r="D590" s="8">
        <v>42731</v>
      </c>
      <c r="E590" s="8">
        <v>43307</v>
      </c>
      <c r="F590" t="s">
        <v>155</v>
      </c>
      <c r="G590" t="s">
        <v>47</v>
      </c>
      <c r="H590" t="s">
        <v>2</v>
      </c>
      <c r="I590" t="s">
        <v>56</v>
      </c>
      <c r="J590" t="s">
        <v>25</v>
      </c>
      <c r="K590">
        <v>31088.49</v>
      </c>
      <c r="L590" s="8">
        <v>43096</v>
      </c>
      <c r="M590" t="s">
        <v>48</v>
      </c>
      <c r="N590" t="s">
        <v>49</v>
      </c>
      <c r="P590" s="8">
        <v>43852</v>
      </c>
    </row>
    <row r="591" spans="1:16" x14ac:dyDescent="0.3">
      <c r="A591" t="s">
        <v>345</v>
      </c>
      <c r="B591">
        <v>9.9000044160300007E+19</v>
      </c>
      <c r="C591" t="s">
        <v>45</v>
      </c>
      <c r="D591" s="8">
        <v>42731</v>
      </c>
      <c r="E591" s="8">
        <v>43307</v>
      </c>
      <c r="F591" t="s">
        <v>155</v>
      </c>
      <c r="G591" t="s">
        <v>47</v>
      </c>
      <c r="H591" t="s">
        <v>2</v>
      </c>
      <c r="I591" t="s">
        <v>56</v>
      </c>
      <c r="J591" t="s">
        <v>25</v>
      </c>
      <c r="K591">
        <v>39249.53</v>
      </c>
      <c r="L591" s="8">
        <v>42731</v>
      </c>
      <c r="M591" t="s">
        <v>48</v>
      </c>
      <c r="N591" t="s">
        <v>49</v>
      </c>
      <c r="P591" s="8">
        <v>43852</v>
      </c>
    </row>
    <row r="592" spans="1:16" x14ac:dyDescent="0.3">
      <c r="A592" t="s">
        <v>345</v>
      </c>
      <c r="B592">
        <v>9.9000044165800002E+19</v>
      </c>
      <c r="C592" t="s">
        <v>45</v>
      </c>
      <c r="D592" s="8">
        <v>42823</v>
      </c>
      <c r="E592" s="8">
        <v>43187</v>
      </c>
      <c r="F592" t="s">
        <v>57</v>
      </c>
      <c r="G592" t="s">
        <v>47</v>
      </c>
      <c r="H592" t="s">
        <v>2</v>
      </c>
      <c r="I592" t="s">
        <v>56</v>
      </c>
      <c r="J592" t="s">
        <v>25</v>
      </c>
      <c r="K592">
        <v>8961.75</v>
      </c>
      <c r="L592" s="8">
        <v>42823</v>
      </c>
      <c r="M592" t="s">
        <v>48</v>
      </c>
      <c r="N592" t="s">
        <v>49</v>
      </c>
      <c r="P592" s="8">
        <v>43852</v>
      </c>
    </row>
    <row r="593" spans="1:16" x14ac:dyDescent="0.3">
      <c r="A593" t="s">
        <v>345</v>
      </c>
      <c r="B593">
        <v>9.9000044170400006E+19</v>
      </c>
      <c r="C593" t="s">
        <v>45</v>
      </c>
      <c r="D593" s="8">
        <v>42954</v>
      </c>
      <c r="E593" s="8">
        <v>43318</v>
      </c>
      <c r="F593" t="s">
        <v>155</v>
      </c>
      <c r="G593" t="s">
        <v>47</v>
      </c>
      <c r="H593" t="s">
        <v>2</v>
      </c>
      <c r="I593" t="s">
        <v>56</v>
      </c>
      <c r="J593" t="s">
        <v>25</v>
      </c>
      <c r="K593">
        <v>877.71</v>
      </c>
      <c r="L593" s="8">
        <v>43318</v>
      </c>
      <c r="M593" t="s">
        <v>48</v>
      </c>
      <c r="N593" t="s">
        <v>49</v>
      </c>
      <c r="P593" s="8">
        <v>43852</v>
      </c>
    </row>
    <row r="594" spans="1:16" x14ac:dyDescent="0.3">
      <c r="A594" t="s">
        <v>345</v>
      </c>
      <c r="B594">
        <v>9.9000044170699997E+19</v>
      </c>
      <c r="C594" t="s">
        <v>54</v>
      </c>
      <c r="D594" s="8">
        <v>42903</v>
      </c>
      <c r="E594" s="8">
        <v>43267</v>
      </c>
      <c r="F594" t="s">
        <v>155</v>
      </c>
      <c r="G594" t="s">
        <v>47</v>
      </c>
      <c r="H594" t="s">
        <v>2</v>
      </c>
      <c r="I594" t="s">
        <v>56</v>
      </c>
      <c r="J594" t="s">
        <v>25</v>
      </c>
      <c r="K594">
        <v>8107.49</v>
      </c>
      <c r="L594" s="8">
        <v>43297</v>
      </c>
      <c r="M594" t="s">
        <v>48</v>
      </c>
      <c r="N594" t="s">
        <v>49</v>
      </c>
      <c r="P594" s="8">
        <v>43852</v>
      </c>
    </row>
    <row r="595" spans="1:16" x14ac:dyDescent="0.3">
      <c r="A595" t="s">
        <v>345</v>
      </c>
      <c r="B595">
        <v>9.9000044170699997E+19</v>
      </c>
      <c r="C595" t="s">
        <v>45</v>
      </c>
      <c r="D595" s="8">
        <v>42922</v>
      </c>
      <c r="E595" s="8">
        <v>43286</v>
      </c>
      <c r="F595" t="s">
        <v>155</v>
      </c>
      <c r="G595" t="s">
        <v>47</v>
      </c>
      <c r="H595" t="s">
        <v>2</v>
      </c>
      <c r="I595" t="s">
        <v>56</v>
      </c>
      <c r="J595" t="s">
        <v>25</v>
      </c>
      <c r="K595">
        <v>7398.74</v>
      </c>
      <c r="L595" s="8">
        <v>43286</v>
      </c>
      <c r="M595" t="s">
        <v>48</v>
      </c>
      <c r="N595" t="s">
        <v>49</v>
      </c>
      <c r="P595" s="8">
        <v>43852</v>
      </c>
    </row>
    <row r="596" spans="1:16" x14ac:dyDescent="0.3">
      <c r="A596" t="s">
        <v>345</v>
      </c>
      <c r="B596">
        <v>9.9000044170699997E+19</v>
      </c>
      <c r="C596" t="s">
        <v>45</v>
      </c>
      <c r="D596" s="8">
        <v>43017</v>
      </c>
      <c r="E596" s="8">
        <v>43381</v>
      </c>
      <c r="F596" t="s">
        <v>155</v>
      </c>
      <c r="G596" t="s">
        <v>47</v>
      </c>
      <c r="H596" t="s">
        <v>2</v>
      </c>
      <c r="I596" t="s">
        <v>56</v>
      </c>
      <c r="J596" t="s">
        <v>25</v>
      </c>
      <c r="K596">
        <v>15429.84</v>
      </c>
      <c r="L596" s="8">
        <v>43017</v>
      </c>
      <c r="M596" t="s">
        <v>48</v>
      </c>
      <c r="N596" t="s">
        <v>49</v>
      </c>
      <c r="P596" s="8">
        <v>43852</v>
      </c>
    </row>
    <row r="597" spans="1:16" x14ac:dyDescent="0.3">
      <c r="A597" t="s">
        <v>345</v>
      </c>
      <c r="B597" t="s">
        <v>386</v>
      </c>
      <c r="C597" t="s">
        <v>54</v>
      </c>
      <c r="D597" s="8">
        <v>43145</v>
      </c>
      <c r="E597" s="8">
        <v>43509</v>
      </c>
      <c r="F597" t="s">
        <v>57</v>
      </c>
      <c r="G597" t="s">
        <v>47</v>
      </c>
      <c r="H597" t="s">
        <v>2</v>
      </c>
      <c r="I597" t="s">
        <v>56</v>
      </c>
      <c r="J597" t="s">
        <v>25</v>
      </c>
      <c r="K597">
        <v>3120.25</v>
      </c>
      <c r="L597" s="8">
        <v>43145</v>
      </c>
      <c r="M597" t="s">
        <v>48</v>
      </c>
      <c r="N597" t="s">
        <v>49</v>
      </c>
      <c r="P597" s="8">
        <v>43852</v>
      </c>
    </row>
    <row r="598" spans="1:16" x14ac:dyDescent="0.3">
      <c r="A598" t="s">
        <v>345</v>
      </c>
      <c r="B598" t="s">
        <v>387</v>
      </c>
      <c r="C598" t="s">
        <v>54</v>
      </c>
      <c r="D598" s="8">
        <v>43210</v>
      </c>
      <c r="E598" s="8">
        <v>43574</v>
      </c>
      <c r="F598" t="s">
        <v>155</v>
      </c>
      <c r="G598" t="s">
        <v>47</v>
      </c>
      <c r="H598" t="s">
        <v>2</v>
      </c>
      <c r="I598" t="s">
        <v>56</v>
      </c>
      <c r="J598" t="s">
        <v>25</v>
      </c>
      <c r="K598">
        <v>70725.990000000005</v>
      </c>
      <c r="L598" s="8">
        <v>43210</v>
      </c>
      <c r="M598" t="s">
        <v>48</v>
      </c>
      <c r="N598" t="s">
        <v>199</v>
      </c>
      <c r="O598" t="s">
        <v>369</v>
      </c>
      <c r="P598" s="8">
        <v>43852</v>
      </c>
    </row>
    <row r="599" spans="1:16" x14ac:dyDescent="0.3">
      <c r="A599" t="s">
        <v>345</v>
      </c>
      <c r="B599" t="s">
        <v>388</v>
      </c>
      <c r="C599" t="s">
        <v>45</v>
      </c>
      <c r="D599" s="8">
        <v>43220</v>
      </c>
      <c r="E599" s="8">
        <v>44134</v>
      </c>
      <c r="F599" t="s">
        <v>155</v>
      </c>
      <c r="G599" t="s">
        <v>47</v>
      </c>
      <c r="H599" t="s">
        <v>2</v>
      </c>
      <c r="I599" t="s">
        <v>56</v>
      </c>
      <c r="J599" t="s">
        <v>25</v>
      </c>
      <c r="K599">
        <v>4278.13</v>
      </c>
      <c r="L599" s="8">
        <v>43826</v>
      </c>
      <c r="M599" t="s">
        <v>48</v>
      </c>
      <c r="N599" t="s">
        <v>49</v>
      </c>
      <c r="P599" s="8">
        <v>43852</v>
      </c>
    </row>
    <row r="600" spans="1:16" x14ac:dyDescent="0.3">
      <c r="A600" t="s">
        <v>345</v>
      </c>
      <c r="B600" t="s">
        <v>388</v>
      </c>
      <c r="C600" t="s">
        <v>45</v>
      </c>
      <c r="D600" s="8">
        <v>43220</v>
      </c>
      <c r="E600" s="8">
        <v>44134</v>
      </c>
      <c r="F600" t="s">
        <v>155</v>
      </c>
      <c r="G600" t="s">
        <v>47</v>
      </c>
      <c r="H600" t="s">
        <v>2</v>
      </c>
      <c r="I600" t="s">
        <v>56</v>
      </c>
      <c r="J600" t="s">
        <v>25</v>
      </c>
      <c r="K600">
        <v>4278.13</v>
      </c>
      <c r="L600" s="8">
        <v>43927</v>
      </c>
      <c r="M600" t="s">
        <v>48</v>
      </c>
      <c r="N600" t="s">
        <v>49</v>
      </c>
      <c r="P600" s="8">
        <v>43852</v>
      </c>
    </row>
    <row r="601" spans="1:16" x14ac:dyDescent="0.3">
      <c r="A601" t="s">
        <v>345</v>
      </c>
      <c r="B601" t="s">
        <v>388</v>
      </c>
      <c r="C601" t="s">
        <v>45</v>
      </c>
      <c r="D601" s="8">
        <v>43220</v>
      </c>
      <c r="E601" s="8">
        <v>44134</v>
      </c>
      <c r="F601" t="s">
        <v>155</v>
      </c>
      <c r="G601" t="s">
        <v>47</v>
      </c>
      <c r="H601" t="s">
        <v>2</v>
      </c>
      <c r="I601" t="s">
        <v>56</v>
      </c>
      <c r="J601" t="s">
        <v>25</v>
      </c>
      <c r="K601">
        <v>4278.25</v>
      </c>
      <c r="L601" s="8">
        <v>44028</v>
      </c>
      <c r="M601" t="s">
        <v>48</v>
      </c>
      <c r="N601" t="s">
        <v>49</v>
      </c>
      <c r="P601" s="8">
        <v>43852</v>
      </c>
    </row>
    <row r="602" spans="1:16" x14ac:dyDescent="0.3">
      <c r="A602" t="s">
        <v>345</v>
      </c>
      <c r="B602" t="s">
        <v>388</v>
      </c>
      <c r="C602" t="s">
        <v>45</v>
      </c>
      <c r="D602" s="8">
        <v>43220</v>
      </c>
      <c r="E602" s="8">
        <v>44134</v>
      </c>
      <c r="F602" t="s">
        <v>155</v>
      </c>
      <c r="G602" t="s">
        <v>47</v>
      </c>
      <c r="H602" t="s">
        <v>2</v>
      </c>
      <c r="I602" t="s">
        <v>56</v>
      </c>
      <c r="J602" t="s">
        <v>25</v>
      </c>
      <c r="K602">
        <v>4278.25</v>
      </c>
      <c r="L602" s="8">
        <v>44028</v>
      </c>
      <c r="M602" t="s">
        <v>48</v>
      </c>
      <c r="N602" t="s">
        <v>49</v>
      </c>
      <c r="P602" s="8">
        <v>43852</v>
      </c>
    </row>
    <row r="603" spans="1:16" x14ac:dyDescent="0.3">
      <c r="A603" t="s">
        <v>345</v>
      </c>
      <c r="B603" t="s">
        <v>388</v>
      </c>
      <c r="C603" t="s">
        <v>45</v>
      </c>
      <c r="D603" s="8">
        <v>43220</v>
      </c>
      <c r="E603" s="8">
        <v>44134</v>
      </c>
      <c r="F603" t="s">
        <v>155</v>
      </c>
      <c r="G603" t="s">
        <v>47</v>
      </c>
      <c r="H603" t="s">
        <v>2</v>
      </c>
      <c r="I603" t="s">
        <v>56</v>
      </c>
      <c r="J603" t="s">
        <v>25</v>
      </c>
      <c r="K603">
        <v>4278.25</v>
      </c>
      <c r="L603" s="8">
        <v>44028</v>
      </c>
      <c r="M603" t="s">
        <v>48</v>
      </c>
      <c r="N603" t="s">
        <v>49</v>
      </c>
      <c r="P603" s="8">
        <v>43852</v>
      </c>
    </row>
    <row r="604" spans="1:16" x14ac:dyDescent="0.3">
      <c r="A604" t="s">
        <v>345</v>
      </c>
      <c r="B604" t="s">
        <v>388</v>
      </c>
      <c r="C604" t="s">
        <v>45</v>
      </c>
      <c r="D604" s="8">
        <v>43220</v>
      </c>
      <c r="E604" s="8">
        <v>44134</v>
      </c>
      <c r="F604" t="s">
        <v>155</v>
      </c>
      <c r="G604" t="s">
        <v>47</v>
      </c>
      <c r="H604" t="s">
        <v>2</v>
      </c>
      <c r="I604" t="s">
        <v>56</v>
      </c>
      <c r="J604" t="s">
        <v>25</v>
      </c>
      <c r="K604">
        <v>4278.25</v>
      </c>
      <c r="L604" s="8">
        <v>44028</v>
      </c>
      <c r="M604" t="s">
        <v>48</v>
      </c>
      <c r="N604" t="s">
        <v>49</v>
      </c>
      <c r="P604" s="8">
        <v>43852</v>
      </c>
    </row>
    <row r="605" spans="1:16" x14ac:dyDescent="0.3">
      <c r="A605" t="s">
        <v>345</v>
      </c>
      <c r="B605" t="s">
        <v>388</v>
      </c>
      <c r="C605" t="s">
        <v>45</v>
      </c>
      <c r="D605" s="8">
        <v>43220</v>
      </c>
      <c r="E605" s="8">
        <v>44134</v>
      </c>
      <c r="F605" t="s">
        <v>155</v>
      </c>
      <c r="G605" t="s">
        <v>47</v>
      </c>
      <c r="H605" t="s">
        <v>2</v>
      </c>
      <c r="I605" t="s">
        <v>56</v>
      </c>
      <c r="J605" t="s">
        <v>25</v>
      </c>
      <c r="K605">
        <v>4705.88</v>
      </c>
      <c r="L605" s="8">
        <v>43321</v>
      </c>
      <c r="M605" t="s">
        <v>48</v>
      </c>
      <c r="N605" t="s">
        <v>49</v>
      </c>
      <c r="P605" s="8">
        <v>43852</v>
      </c>
    </row>
    <row r="606" spans="1:16" x14ac:dyDescent="0.3">
      <c r="A606" t="s">
        <v>345</v>
      </c>
      <c r="B606" t="s">
        <v>388</v>
      </c>
      <c r="C606" t="s">
        <v>45</v>
      </c>
      <c r="D606" s="8">
        <v>43220</v>
      </c>
      <c r="E606" s="8">
        <v>44134</v>
      </c>
      <c r="F606" t="s">
        <v>155</v>
      </c>
      <c r="G606" t="s">
        <v>47</v>
      </c>
      <c r="H606" t="s">
        <v>2</v>
      </c>
      <c r="I606" t="s">
        <v>56</v>
      </c>
      <c r="J606" t="s">
        <v>25</v>
      </c>
      <c r="K606">
        <v>4705.88</v>
      </c>
      <c r="L606" s="8">
        <v>43422</v>
      </c>
      <c r="M606" t="s">
        <v>48</v>
      </c>
      <c r="N606" t="s">
        <v>49</v>
      </c>
      <c r="P606" s="8">
        <v>43852</v>
      </c>
    </row>
    <row r="607" spans="1:16" x14ac:dyDescent="0.3">
      <c r="A607" t="s">
        <v>345</v>
      </c>
      <c r="B607" t="s">
        <v>388</v>
      </c>
      <c r="C607" t="s">
        <v>45</v>
      </c>
      <c r="D607" s="8">
        <v>43220</v>
      </c>
      <c r="E607" s="8">
        <v>44134</v>
      </c>
      <c r="F607" t="s">
        <v>155</v>
      </c>
      <c r="G607" t="s">
        <v>47</v>
      </c>
      <c r="H607" t="s">
        <v>2</v>
      </c>
      <c r="I607" t="s">
        <v>56</v>
      </c>
      <c r="J607" t="s">
        <v>25</v>
      </c>
      <c r="K607">
        <v>4705.88</v>
      </c>
      <c r="L607" s="8">
        <v>43523</v>
      </c>
      <c r="M607" t="s">
        <v>48</v>
      </c>
      <c r="N607" t="s">
        <v>49</v>
      </c>
      <c r="P607" s="8">
        <v>43852</v>
      </c>
    </row>
    <row r="608" spans="1:16" x14ac:dyDescent="0.3">
      <c r="A608" t="s">
        <v>345</v>
      </c>
      <c r="B608" t="s">
        <v>388</v>
      </c>
      <c r="C608" t="s">
        <v>45</v>
      </c>
      <c r="D608" s="8">
        <v>43220</v>
      </c>
      <c r="E608" s="8">
        <v>44134</v>
      </c>
      <c r="F608" t="s">
        <v>155</v>
      </c>
      <c r="G608" t="s">
        <v>47</v>
      </c>
      <c r="H608" t="s">
        <v>2</v>
      </c>
      <c r="I608" t="s">
        <v>56</v>
      </c>
      <c r="J608" t="s">
        <v>25</v>
      </c>
      <c r="K608">
        <v>4705.88</v>
      </c>
      <c r="L608" s="8">
        <v>43624</v>
      </c>
      <c r="M608" t="s">
        <v>48</v>
      </c>
      <c r="N608" t="s">
        <v>49</v>
      </c>
      <c r="P608" s="8">
        <v>43852</v>
      </c>
    </row>
    <row r="609" spans="1:16" x14ac:dyDescent="0.3">
      <c r="A609" t="s">
        <v>345</v>
      </c>
      <c r="B609" t="s">
        <v>388</v>
      </c>
      <c r="C609" t="s">
        <v>45</v>
      </c>
      <c r="D609" s="8">
        <v>43220</v>
      </c>
      <c r="E609" s="8">
        <v>44134</v>
      </c>
      <c r="F609" t="s">
        <v>155</v>
      </c>
      <c r="G609" t="s">
        <v>47</v>
      </c>
      <c r="H609" t="s">
        <v>2</v>
      </c>
      <c r="I609" t="s">
        <v>56</v>
      </c>
      <c r="J609" t="s">
        <v>25</v>
      </c>
      <c r="K609">
        <v>4705.88</v>
      </c>
      <c r="L609" s="8">
        <v>43725</v>
      </c>
      <c r="M609" t="s">
        <v>48</v>
      </c>
      <c r="N609" t="s">
        <v>49</v>
      </c>
      <c r="P609" s="8">
        <v>43852</v>
      </c>
    </row>
    <row r="610" spans="1:16" x14ac:dyDescent="0.3">
      <c r="A610" t="s">
        <v>345</v>
      </c>
      <c r="B610" t="s">
        <v>388</v>
      </c>
      <c r="C610" t="s">
        <v>45</v>
      </c>
      <c r="D610" s="8">
        <v>43220</v>
      </c>
      <c r="E610" s="8">
        <v>44134</v>
      </c>
      <c r="F610" t="s">
        <v>155</v>
      </c>
      <c r="G610" t="s">
        <v>47</v>
      </c>
      <c r="H610" t="s">
        <v>2</v>
      </c>
      <c r="I610" t="s">
        <v>56</v>
      </c>
      <c r="J610" t="s">
        <v>25</v>
      </c>
      <c r="K610">
        <v>6417.13</v>
      </c>
      <c r="L610" s="8">
        <v>43220</v>
      </c>
      <c r="M610" t="s">
        <v>48</v>
      </c>
      <c r="N610" t="s">
        <v>49</v>
      </c>
      <c r="P610" s="8">
        <v>43852</v>
      </c>
    </row>
    <row r="611" spans="1:16" x14ac:dyDescent="0.3">
      <c r="A611" t="s">
        <v>345</v>
      </c>
      <c r="B611" t="s">
        <v>389</v>
      </c>
      <c r="C611" t="s">
        <v>54</v>
      </c>
      <c r="D611" s="8">
        <v>43278</v>
      </c>
      <c r="E611" s="8">
        <v>43642</v>
      </c>
      <c r="F611" t="s">
        <v>155</v>
      </c>
      <c r="G611" t="s">
        <v>47</v>
      </c>
      <c r="H611" t="s">
        <v>2</v>
      </c>
      <c r="I611" t="s">
        <v>56</v>
      </c>
      <c r="J611" t="s">
        <v>25</v>
      </c>
      <c r="K611">
        <v>81783.89</v>
      </c>
      <c r="L611" s="8">
        <v>43278</v>
      </c>
      <c r="M611" t="s">
        <v>48</v>
      </c>
      <c r="N611" t="s">
        <v>199</v>
      </c>
      <c r="O611" t="s">
        <v>200</v>
      </c>
      <c r="P611" s="8">
        <v>43852</v>
      </c>
    </row>
    <row r="612" spans="1:16" x14ac:dyDescent="0.3">
      <c r="A612" t="s">
        <v>345</v>
      </c>
      <c r="B612" t="s">
        <v>390</v>
      </c>
      <c r="C612" t="s">
        <v>45</v>
      </c>
      <c r="D612" s="8">
        <v>43339</v>
      </c>
      <c r="E612" s="8">
        <v>44069</v>
      </c>
      <c r="F612" t="s">
        <v>155</v>
      </c>
      <c r="G612" t="s">
        <v>47</v>
      </c>
      <c r="H612" t="s">
        <v>2</v>
      </c>
      <c r="I612" t="s">
        <v>56</v>
      </c>
      <c r="J612" t="s">
        <v>25</v>
      </c>
      <c r="K612">
        <v>70935.55</v>
      </c>
      <c r="L612" s="8">
        <v>43888</v>
      </c>
      <c r="M612" t="s">
        <v>48</v>
      </c>
      <c r="N612" t="s">
        <v>49</v>
      </c>
      <c r="P612" s="8">
        <v>43852</v>
      </c>
    </row>
    <row r="613" spans="1:16" x14ac:dyDescent="0.3">
      <c r="A613" t="s">
        <v>345</v>
      </c>
      <c r="B613" t="s">
        <v>390</v>
      </c>
      <c r="C613" t="s">
        <v>45</v>
      </c>
      <c r="D613" s="8">
        <v>43339</v>
      </c>
      <c r="E613" s="8">
        <v>44069</v>
      </c>
      <c r="F613" t="s">
        <v>155</v>
      </c>
      <c r="G613" t="s">
        <v>47</v>
      </c>
      <c r="H613" t="s">
        <v>2</v>
      </c>
      <c r="I613" t="s">
        <v>56</v>
      </c>
      <c r="J613" t="s">
        <v>25</v>
      </c>
      <c r="K613">
        <v>70935.55</v>
      </c>
      <c r="L613" s="8">
        <v>43888</v>
      </c>
      <c r="M613" t="s">
        <v>48</v>
      </c>
      <c r="N613" t="s">
        <v>49</v>
      </c>
      <c r="P613" s="8">
        <v>43852</v>
      </c>
    </row>
    <row r="614" spans="1:16" x14ac:dyDescent="0.3">
      <c r="A614" t="s">
        <v>345</v>
      </c>
      <c r="B614" t="s">
        <v>390</v>
      </c>
      <c r="C614" t="s">
        <v>45</v>
      </c>
      <c r="D614" s="8">
        <v>43339</v>
      </c>
      <c r="E614" s="8">
        <v>44069</v>
      </c>
      <c r="F614" t="s">
        <v>155</v>
      </c>
      <c r="G614" t="s">
        <v>47</v>
      </c>
      <c r="H614" t="s">
        <v>2</v>
      </c>
      <c r="I614" t="s">
        <v>56</v>
      </c>
      <c r="J614" t="s">
        <v>25</v>
      </c>
      <c r="K614">
        <v>70935.55</v>
      </c>
      <c r="L614" s="8">
        <v>43888</v>
      </c>
      <c r="M614" t="s">
        <v>48</v>
      </c>
      <c r="N614" t="s">
        <v>49</v>
      </c>
      <c r="P614" s="8">
        <v>43852</v>
      </c>
    </row>
    <row r="615" spans="1:16" x14ac:dyDescent="0.3">
      <c r="A615" t="s">
        <v>345</v>
      </c>
      <c r="B615" t="s">
        <v>390</v>
      </c>
      <c r="C615" t="s">
        <v>45</v>
      </c>
      <c r="D615" s="8">
        <v>43339</v>
      </c>
      <c r="E615" s="8">
        <v>44069</v>
      </c>
      <c r="F615" t="s">
        <v>155</v>
      </c>
      <c r="G615" t="s">
        <v>47</v>
      </c>
      <c r="H615" t="s">
        <v>2</v>
      </c>
      <c r="I615" t="s">
        <v>56</v>
      </c>
      <c r="J615" t="s">
        <v>25</v>
      </c>
      <c r="K615">
        <v>70935.55</v>
      </c>
      <c r="L615" s="8">
        <v>43888</v>
      </c>
      <c r="M615" t="s">
        <v>48</v>
      </c>
      <c r="N615" t="s">
        <v>49</v>
      </c>
      <c r="P615" s="8">
        <v>43852</v>
      </c>
    </row>
    <row r="616" spans="1:16" x14ac:dyDescent="0.3">
      <c r="A616" t="s">
        <v>345</v>
      </c>
      <c r="B616" t="s">
        <v>390</v>
      </c>
      <c r="C616" t="s">
        <v>45</v>
      </c>
      <c r="D616" s="8">
        <v>43339</v>
      </c>
      <c r="E616" s="8">
        <v>44069</v>
      </c>
      <c r="F616" t="s">
        <v>155</v>
      </c>
      <c r="G616" t="s">
        <v>47</v>
      </c>
      <c r="H616" t="s">
        <v>2</v>
      </c>
      <c r="I616" t="s">
        <v>56</v>
      </c>
      <c r="J616" t="s">
        <v>25</v>
      </c>
      <c r="K616">
        <v>90281.89</v>
      </c>
      <c r="L616" s="8">
        <v>43431</v>
      </c>
      <c r="M616" t="s">
        <v>48</v>
      </c>
      <c r="N616" t="s">
        <v>49</v>
      </c>
      <c r="P616" s="8">
        <v>43852</v>
      </c>
    </row>
    <row r="617" spans="1:16" x14ac:dyDescent="0.3">
      <c r="A617" t="s">
        <v>345</v>
      </c>
      <c r="B617" t="s">
        <v>390</v>
      </c>
      <c r="C617" t="s">
        <v>45</v>
      </c>
      <c r="D617" s="8">
        <v>43339</v>
      </c>
      <c r="E617" s="8">
        <v>44069</v>
      </c>
      <c r="F617" t="s">
        <v>155</v>
      </c>
      <c r="G617" t="s">
        <v>47</v>
      </c>
      <c r="H617" t="s">
        <v>2</v>
      </c>
      <c r="I617" t="s">
        <v>56</v>
      </c>
      <c r="J617" t="s">
        <v>25</v>
      </c>
      <c r="K617">
        <v>90281.89</v>
      </c>
      <c r="L617" s="8">
        <v>43523</v>
      </c>
      <c r="M617" t="s">
        <v>48</v>
      </c>
      <c r="N617" t="s">
        <v>49</v>
      </c>
      <c r="P617" s="8">
        <v>43852</v>
      </c>
    </row>
    <row r="618" spans="1:16" x14ac:dyDescent="0.3">
      <c r="A618" t="s">
        <v>345</v>
      </c>
      <c r="B618" t="s">
        <v>390</v>
      </c>
      <c r="C618" t="s">
        <v>45</v>
      </c>
      <c r="D618" s="8">
        <v>43339</v>
      </c>
      <c r="E618" s="8">
        <v>44069</v>
      </c>
      <c r="F618" t="s">
        <v>155</v>
      </c>
      <c r="G618" t="s">
        <v>47</v>
      </c>
      <c r="H618" t="s">
        <v>2</v>
      </c>
      <c r="I618" t="s">
        <v>56</v>
      </c>
      <c r="J618" t="s">
        <v>25</v>
      </c>
      <c r="K618">
        <v>90281.89</v>
      </c>
      <c r="L618" s="8">
        <v>43612</v>
      </c>
      <c r="M618" t="s">
        <v>48</v>
      </c>
      <c r="N618" t="s">
        <v>49</v>
      </c>
      <c r="P618" s="8">
        <v>43852</v>
      </c>
    </row>
    <row r="619" spans="1:16" x14ac:dyDescent="0.3">
      <c r="A619" t="s">
        <v>345</v>
      </c>
      <c r="B619" t="s">
        <v>390</v>
      </c>
      <c r="C619" t="s">
        <v>45</v>
      </c>
      <c r="D619" s="8">
        <v>43339</v>
      </c>
      <c r="E619" s="8">
        <v>44069</v>
      </c>
      <c r="F619" t="s">
        <v>155</v>
      </c>
      <c r="G619" t="s">
        <v>47</v>
      </c>
      <c r="H619" t="s">
        <v>2</v>
      </c>
      <c r="I619" t="s">
        <v>56</v>
      </c>
      <c r="J619" t="s">
        <v>25</v>
      </c>
      <c r="K619">
        <v>90281.89</v>
      </c>
      <c r="L619" s="8">
        <v>43704</v>
      </c>
      <c r="M619" t="s">
        <v>48</v>
      </c>
      <c r="N619" t="s">
        <v>49</v>
      </c>
      <c r="P619" s="8">
        <v>43852</v>
      </c>
    </row>
    <row r="620" spans="1:16" x14ac:dyDescent="0.3">
      <c r="A620" t="s">
        <v>345</v>
      </c>
      <c r="B620" t="s">
        <v>390</v>
      </c>
      <c r="C620" t="s">
        <v>45</v>
      </c>
      <c r="D620" s="8">
        <v>43339</v>
      </c>
      <c r="E620" s="8">
        <v>44069</v>
      </c>
      <c r="F620" t="s">
        <v>155</v>
      </c>
      <c r="G620" t="s">
        <v>47</v>
      </c>
      <c r="H620" t="s">
        <v>2</v>
      </c>
      <c r="I620" t="s">
        <v>56</v>
      </c>
      <c r="J620" t="s">
        <v>25</v>
      </c>
      <c r="K620">
        <v>90281.89</v>
      </c>
      <c r="L620" s="8">
        <v>43796</v>
      </c>
      <c r="M620" t="s">
        <v>48</v>
      </c>
      <c r="N620" t="s">
        <v>49</v>
      </c>
      <c r="P620" s="8">
        <v>43852</v>
      </c>
    </row>
    <row r="621" spans="1:16" x14ac:dyDescent="0.3">
      <c r="A621" t="s">
        <v>345</v>
      </c>
      <c r="B621" t="s">
        <v>390</v>
      </c>
      <c r="C621" t="s">
        <v>45</v>
      </c>
      <c r="D621" s="8">
        <v>43339</v>
      </c>
      <c r="E621" s="8">
        <v>44069</v>
      </c>
      <c r="F621" t="s">
        <v>155</v>
      </c>
      <c r="G621" t="s">
        <v>47</v>
      </c>
      <c r="H621" t="s">
        <v>2</v>
      </c>
      <c r="I621" t="s">
        <v>56</v>
      </c>
      <c r="J621" t="s">
        <v>25</v>
      </c>
      <c r="K621">
        <v>122525.38</v>
      </c>
      <c r="L621" s="8">
        <v>43339</v>
      </c>
      <c r="M621" t="s">
        <v>48</v>
      </c>
      <c r="N621" t="s">
        <v>49</v>
      </c>
      <c r="P621" s="8">
        <v>43852</v>
      </c>
    </row>
    <row r="622" spans="1:16" x14ac:dyDescent="0.3">
      <c r="A622" t="s">
        <v>345</v>
      </c>
      <c r="B622" t="s">
        <v>390</v>
      </c>
      <c r="C622" t="s">
        <v>45</v>
      </c>
      <c r="D622" s="8">
        <v>43339</v>
      </c>
      <c r="E622" s="8">
        <v>44069</v>
      </c>
      <c r="F622" t="s">
        <v>155</v>
      </c>
      <c r="G622" t="s">
        <v>47</v>
      </c>
      <c r="H622" t="s">
        <v>2</v>
      </c>
      <c r="I622" t="s">
        <v>56</v>
      </c>
      <c r="J622" t="s">
        <v>25</v>
      </c>
      <c r="K622">
        <v>0</v>
      </c>
      <c r="L622" s="8">
        <v>43888</v>
      </c>
      <c r="M622" t="s">
        <v>48</v>
      </c>
      <c r="N622" t="s">
        <v>49</v>
      </c>
      <c r="P622" s="8">
        <v>43852</v>
      </c>
    </row>
    <row r="623" spans="1:16" x14ac:dyDescent="0.3">
      <c r="A623" t="s">
        <v>345</v>
      </c>
      <c r="B623" t="s">
        <v>390</v>
      </c>
      <c r="C623" t="s">
        <v>45</v>
      </c>
      <c r="D623" s="8">
        <v>43339</v>
      </c>
      <c r="E623" s="8">
        <v>44069</v>
      </c>
      <c r="F623" t="s">
        <v>155</v>
      </c>
      <c r="G623" t="s">
        <v>47</v>
      </c>
      <c r="H623" t="s">
        <v>2</v>
      </c>
      <c r="I623" t="s">
        <v>56</v>
      </c>
      <c r="J623" t="s">
        <v>25</v>
      </c>
      <c r="K623">
        <v>0</v>
      </c>
      <c r="L623" s="8">
        <v>43888</v>
      </c>
      <c r="M623" t="s">
        <v>48</v>
      </c>
      <c r="N623" t="s">
        <v>49</v>
      </c>
      <c r="P623" s="8">
        <v>43852</v>
      </c>
    </row>
    <row r="624" spans="1:16" x14ac:dyDescent="0.3">
      <c r="A624" t="s">
        <v>345</v>
      </c>
      <c r="B624" t="s">
        <v>390</v>
      </c>
      <c r="C624" t="s">
        <v>45</v>
      </c>
      <c r="D624" s="8">
        <v>43339</v>
      </c>
      <c r="E624" s="8">
        <v>44069</v>
      </c>
      <c r="F624" t="s">
        <v>155</v>
      </c>
      <c r="G624" t="s">
        <v>47</v>
      </c>
      <c r="H624" t="s">
        <v>2</v>
      </c>
      <c r="I624" t="s">
        <v>56</v>
      </c>
      <c r="J624" t="s">
        <v>25</v>
      </c>
      <c r="K624">
        <v>0</v>
      </c>
      <c r="L624" s="8">
        <v>43888</v>
      </c>
      <c r="M624" t="s">
        <v>48</v>
      </c>
      <c r="N624" t="s">
        <v>49</v>
      </c>
      <c r="P624" s="8">
        <v>43852</v>
      </c>
    </row>
    <row r="625" spans="1:16" x14ac:dyDescent="0.3">
      <c r="A625" t="s">
        <v>345</v>
      </c>
      <c r="B625" t="s">
        <v>390</v>
      </c>
      <c r="C625" t="s">
        <v>45</v>
      </c>
      <c r="D625" s="8">
        <v>43339</v>
      </c>
      <c r="E625" s="8">
        <v>44069</v>
      </c>
      <c r="F625" t="s">
        <v>155</v>
      </c>
      <c r="G625" t="s">
        <v>47</v>
      </c>
      <c r="H625" t="s">
        <v>2</v>
      </c>
      <c r="I625" t="s">
        <v>56</v>
      </c>
      <c r="J625" t="s">
        <v>25</v>
      </c>
      <c r="K625">
        <v>0</v>
      </c>
      <c r="L625" s="8">
        <v>43888</v>
      </c>
      <c r="M625" t="s">
        <v>48</v>
      </c>
      <c r="N625" t="s">
        <v>49</v>
      </c>
      <c r="P625" s="8">
        <v>43852</v>
      </c>
    </row>
    <row r="626" spans="1:16" x14ac:dyDescent="0.3">
      <c r="A626" t="s">
        <v>345</v>
      </c>
      <c r="B626" t="s">
        <v>390</v>
      </c>
      <c r="C626" t="s">
        <v>45</v>
      </c>
      <c r="D626" s="8">
        <v>43339</v>
      </c>
      <c r="E626" s="8">
        <v>44069</v>
      </c>
      <c r="F626" t="s">
        <v>155</v>
      </c>
      <c r="G626" t="s">
        <v>47</v>
      </c>
      <c r="H626" t="s">
        <v>2</v>
      </c>
      <c r="I626" t="s">
        <v>56</v>
      </c>
      <c r="J626" t="s">
        <v>25</v>
      </c>
      <c r="K626">
        <v>0</v>
      </c>
      <c r="L626" s="8">
        <v>43431</v>
      </c>
      <c r="M626" t="s">
        <v>48</v>
      </c>
      <c r="N626" t="s">
        <v>49</v>
      </c>
      <c r="P626" s="8">
        <v>43852</v>
      </c>
    </row>
    <row r="627" spans="1:16" x14ac:dyDescent="0.3">
      <c r="A627" t="s">
        <v>345</v>
      </c>
      <c r="B627" t="s">
        <v>390</v>
      </c>
      <c r="C627" t="s">
        <v>45</v>
      </c>
      <c r="D627" s="8">
        <v>43339</v>
      </c>
      <c r="E627" s="8">
        <v>44069</v>
      </c>
      <c r="F627" t="s">
        <v>155</v>
      </c>
      <c r="G627" t="s">
        <v>47</v>
      </c>
      <c r="H627" t="s">
        <v>2</v>
      </c>
      <c r="I627" t="s">
        <v>56</v>
      </c>
      <c r="J627" t="s">
        <v>25</v>
      </c>
      <c r="K627">
        <v>0</v>
      </c>
      <c r="L627" s="8">
        <v>43523</v>
      </c>
      <c r="M627" t="s">
        <v>48</v>
      </c>
      <c r="N627" t="s">
        <v>49</v>
      </c>
      <c r="P627" s="8">
        <v>43852</v>
      </c>
    </row>
    <row r="628" spans="1:16" x14ac:dyDescent="0.3">
      <c r="A628" t="s">
        <v>345</v>
      </c>
      <c r="B628" t="s">
        <v>390</v>
      </c>
      <c r="C628" t="s">
        <v>45</v>
      </c>
      <c r="D628" s="8">
        <v>43339</v>
      </c>
      <c r="E628" s="8">
        <v>44069</v>
      </c>
      <c r="F628" t="s">
        <v>155</v>
      </c>
      <c r="G628" t="s">
        <v>47</v>
      </c>
      <c r="H628" t="s">
        <v>2</v>
      </c>
      <c r="I628" t="s">
        <v>56</v>
      </c>
      <c r="J628" t="s">
        <v>25</v>
      </c>
      <c r="K628">
        <v>0</v>
      </c>
      <c r="L628" s="8">
        <v>43612</v>
      </c>
      <c r="M628" t="s">
        <v>48</v>
      </c>
      <c r="N628" t="s">
        <v>49</v>
      </c>
      <c r="P628" s="8">
        <v>43852</v>
      </c>
    </row>
    <row r="629" spans="1:16" x14ac:dyDescent="0.3">
      <c r="A629" t="s">
        <v>345</v>
      </c>
      <c r="B629" t="s">
        <v>390</v>
      </c>
      <c r="C629" t="s">
        <v>45</v>
      </c>
      <c r="D629" s="8">
        <v>43339</v>
      </c>
      <c r="E629" s="8">
        <v>44069</v>
      </c>
      <c r="F629" t="s">
        <v>155</v>
      </c>
      <c r="G629" t="s">
        <v>47</v>
      </c>
      <c r="H629" t="s">
        <v>2</v>
      </c>
      <c r="I629" t="s">
        <v>56</v>
      </c>
      <c r="J629" t="s">
        <v>25</v>
      </c>
      <c r="K629">
        <v>0</v>
      </c>
      <c r="L629" s="8">
        <v>43704</v>
      </c>
      <c r="M629" t="s">
        <v>48</v>
      </c>
      <c r="N629" t="s">
        <v>49</v>
      </c>
      <c r="P629" s="8">
        <v>43852</v>
      </c>
    </row>
    <row r="630" spans="1:16" x14ac:dyDescent="0.3">
      <c r="A630" t="s">
        <v>345</v>
      </c>
      <c r="B630" t="s">
        <v>390</v>
      </c>
      <c r="C630" t="s">
        <v>45</v>
      </c>
      <c r="D630" s="8">
        <v>43339</v>
      </c>
      <c r="E630" s="8">
        <v>44069</v>
      </c>
      <c r="F630" t="s">
        <v>155</v>
      </c>
      <c r="G630" t="s">
        <v>47</v>
      </c>
      <c r="H630" t="s">
        <v>2</v>
      </c>
      <c r="I630" t="s">
        <v>56</v>
      </c>
      <c r="J630" t="s">
        <v>25</v>
      </c>
      <c r="K630">
        <v>0</v>
      </c>
      <c r="L630" s="8">
        <v>43796</v>
      </c>
      <c r="M630" t="s">
        <v>48</v>
      </c>
      <c r="N630" t="s">
        <v>49</v>
      </c>
      <c r="P630" s="8">
        <v>43852</v>
      </c>
    </row>
    <row r="631" spans="1:16" x14ac:dyDescent="0.3">
      <c r="A631" t="s">
        <v>345</v>
      </c>
      <c r="B631" t="s">
        <v>390</v>
      </c>
      <c r="C631" t="s">
        <v>45</v>
      </c>
      <c r="D631" s="8">
        <v>43339</v>
      </c>
      <c r="E631" s="8">
        <v>44069</v>
      </c>
      <c r="F631" t="s">
        <v>155</v>
      </c>
      <c r="G631" t="s">
        <v>47</v>
      </c>
      <c r="H631" t="s">
        <v>2</v>
      </c>
      <c r="I631" t="s">
        <v>56</v>
      </c>
      <c r="J631" t="s">
        <v>25</v>
      </c>
      <c r="K631">
        <v>0</v>
      </c>
      <c r="L631" s="8">
        <v>43339</v>
      </c>
      <c r="M631" t="s">
        <v>48</v>
      </c>
      <c r="N631" t="s">
        <v>49</v>
      </c>
      <c r="P631" s="8">
        <v>43852</v>
      </c>
    </row>
    <row r="632" spans="1:16" x14ac:dyDescent="0.3">
      <c r="A632" t="s">
        <v>345</v>
      </c>
      <c r="B632" t="s">
        <v>391</v>
      </c>
      <c r="C632" t="s">
        <v>45</v>
      </c>
      <c r="D632" s="8">
        <v>43326</v>
      </c>
      <c r="E632" s="8">
        <v>44240</v>
      </c>
      <c r="F632" t="s">
        <v>155</v>
      </c>
      <c r="G632" t="s">
        <v>47</v>
      </c>
      <c r="H632" t="s">
        <v>2</v>
      </c>
      <c r="I632" t="s">
        <v>56</v>
      </c>
      <c r="J632" t="s">
        <v>25</v>
      </c>
      <c r="K632">
        <v>62399.23</v>
      </c>
      <c r="L632" s="8">
        <v>44057</v>
      </c>
      <c r="M632" t="s">
        <v>48</v>
      </c>
      <c r="N632" t="s">
        <v>49</v>
      </c>
      <c r="P632" s="8">
        <v>43852</v>
      </c>
    </row>
    <row r="633" spans="1:16" x14ac:dyDescent="0.3">
      <c r="A633" t="s">
        <v>345</v>
      </c>
      <c r="B633" t="s">
        <v>391</v>
      </c>
      <c r="C633" t="s">
        <v>45</v>
      </c>
      <c r="D633" s="8">
        <v>43326</v>
      </c>
      <c r="E633" s="8">
        <v>44240</v>
      </c>
      <c r="F633" t="s">
        <v>155</v>
      </c>
      <c r="G633" t="s">
        <v>47</v>
      </c>
      <c r="H633" t="s">
        <v>2</v>
      </c>
      <c r="I633" t="s">
        <v>56</v>
      </c>
      <c r="J633" t="s">
        <v>25</v>
      </c>
      <c r="K633">
        <v>62399.23</v>
      </c>
      <c r="L633" s="8">
        <v>44057</v>
      </c>
      <c r="M633" t="s">
        <v>48</v>
      </c>
      <c r="N633" t="s">
        <v>49</v>
      </c>
      <c r="P633" s="8">
        <v>43852</v>
      </c>
    </row>
    <row r="634" spans="1:16" x14ac:dyDescent="0.3">
      <c r="A634" t="s">
        <v>345</v>
      </c>
      <c r="B634" t="s">
        <v>391</v>
      </c>
      <c r="C634" t="s">
        <v>45</v>
      </c>
      <c r="D634" s="8">
        <v>43326</v>
      </c>
      <c r="E634" s="8">
        <v>44240</v>
      </c>
      <c r="F634" t="s">
        <v>155</v>
      </c>
      <c r="G634" t="s">
        <v>47</v>
      </c>
      <c r="H634" t="s">
        <v>2</v>
      </c>
      <c r="I634" t="s">
        <v>56</v>
      </c>
      <c r="J634" t="s">
        <v>25</v>
      </c>
      <c r="K634">
        <v>62399.23</v>
      </c>
      <c r="L634" s="8">
        <v>44057</v>
      </c>
      <c r="M634" t="s">
        <v>48</v>
      </c>
      <c r="N634" t="s">
        <v>49</v>
      </c>
      <c r="P634" s="8">
        <v>43852</v>
      </c>
    </row>
    <row r="635" spans="1:16" x14ac:dyDescent="0.3">
      <c r="A635" t="s">
        <v>345</v>
      </c>
      <c r="B635" t="s">
        <v>391</v>
      </c>
      <c r="C635" t="s">
        <v>45</v>
      </c>
      <c r="D635" s="8">
        <v>43326</v>
      </c>
      <c r="E635" s="8">
        <v>44240</v>
      </c>
      <c r="F635" t="s">
        <v>155</v>
      </c>
      <c r="G635" t="s">
        <v>47</v>
      </c>
      <c r="H635" t="s">
        <v>2</v>
      </c>
      <c r="I635" t="s">
        <v>56</v>
      </c>
      <c r="J635" t="s">
        <v>25</v>
      </c>
      <c r="K635">
        <v>62399.23</v>
      </c>
      <c r="L635" s="8">
        <v>44057</v>
      </c>
      <c r="M635" t="s">
        <v>48</v>
      </c>
      <c r="N635" t="s">
        <v>49</v>
      </c>
      <c r="P635" s="8">
        <v>43852</v>
      </c>
    </row>
    <row r="636" spans="1:16" x14ac:dyDescent="0.3">
      <c r="A636" t="s">
        <v>345</v>
      </c>
      <c r="B636" t="s">
        <v>391</v>
      </c>
      <c r="C636" t="s">
        <v>45</v>
      </c>
      <c r="D636" s="8">
        <v>43326</v>
      </c>
      <c r="E636" s="8">
        <v>44240</v>
      </c>
      <c r="F636" t="s">
        <v>155</v>
      </c>
      <c r="G636" t="s">
        <v>47</v>
      </c>
      <c r="H636" t="s">
        <v>2</v>
      </c>
      <c r="I636" t="s">
        <v>56</v>
      </c>
      <c r="J636" t="s">
        <v>25</v>
      </c>
      <c r="K636">
        <v>62399.23</v>
      </c>
      <c r="L636" s="8">
        <v>44057</v>
      </c>
      <c r="M636" t="s">
        <v>48</v>
      </c>
      <c r="N636" t="s">
        <v>49</v>
      </c>
      <c r="P636" s="8">
        <v>43852</v>
      </c>
    </row>
    <row r="637" spans="1:16" x14ac:dyDescent="0.3">
      <c r="A637" t="s">
        <v>345</v>
      </c>
      <c r="B637" t="s">
        <v>391</v>
      </c>
      <c r="C637" t="s">
        <v>45</v>
      </c>
      <c r="D637" s="8">
        <v>43326</v>
      </c>
      <c r="E637" s="8">
        <v>44240</v>
      </c>
      <c r="F637" t="s">
        <v>155</v>
      </c>
      <c r="G637" t="s">
        <v>47</v>
      </c>
      <c r="H637" t="s">
        <v>2</v>
      </c>
      <c r="I637" t="s">
        <v>56</v>
      </c>
      <c r="J637" t="s">
        <v>25</v>
      </c>
      <c r="K637">
        <v>62399.23</v>
      </c>
      <c r="L637" s="8">
        <v>44057</v>
      </c>
      <c r="M637" t="s">
        <v>48</v>
      </c>
      <c r="N637" t="s">
        <v>49</v>
      </c>
      <c r="P637" s="8">
        <v>43852</v>
      </c>
    </row>
    <row r="638" spans="1:16" x14ac:dyDescent="0.3">
      <c r="A638" t="s">
        <v>345</v>
      </c>
      <c r="B638" t="s">
        <v>391</v>
      </c>
      <c r="C638" t="s">
        <v>45</v>
      </c>
      <c r="D638" s="8">
        <v>43326</v>
      </c>
      <c r="E638" s="8">
        <v>44240</v>
      </c>
      <c r="F638" t="s">
        <v>155</v>
      </c>
      <c r="G638" t="s">
        <v>47</v>
      </c>
      <c r="H638" t="s">
        <v>2</v>
      </c>
      <c r="I638" t="s">
        <v>56</v>
      </c>
      <c r="J638" t="s">
        <v>25</v>
      </c>
      <c r="K638">
        <v>62399.23</v>
      </c>
      <c r="L638" s="8">
        <v>44057</v>
      </c>
      <c r="M638" t="s">
        <v>48</v>
      </c>
      <c r="N638" t="s">
        <v>49</v>
      </c>
      <c r="P638" s="8">
        <v>43852</v>
      </c>
    </row>
    <row r="639" spans="1:16" x14ac:dyDescent="0.3">
      <c r="A639" t="s">
        <v>345</v>
      </c>
      <c r="B639" t="s">
        <v>391</v>
      </c>
      <c r="C639" t="s">
        <v>45</v>
      </c>
      <c r="D639" s="8">
        <v>43326</v>
      </c>
      <c r="E639" s="8">
        <v>44240</v>
      </c>
      <c r="F639" t="s">
        <v>155</v>
      </c>
      <c r="G639" t="s">
        <v>47</v>
      </c>
      <c r="H639" t="s">
        <v>2</v>
      </c>
      <c r="I639" t="s">
        <v>56</v>
      </c>
      <c r="J639" t="s">
        <v>25</v>
      </c>
      <c r="K639">
        <v>62399.23</v>
      </c>
      <c r="L639" s="8">
        <v>44057</v>
      </c>
      <c r="M639" t="s">
        <v>48</v>
      </c>
      <c r="N639" t="s">
        <v>49</v>
      </c>
      <c r="P639" s="8">
        <v>43852</v>
      </c>
    </row>
    <row r="640" spans="1:16" x14ac:dyDescent="0.3">
      <c r="A640" t="s">
        <v>345</v>
      </c>
      <c r="B640" t="s">
        <v>391</v>
      </c>
      <c r="C640" t="s">
        <v>45</v>
      </c>
      <c r="D640" s="8">
        <v>43326</v>
      </c>
      <c r="E640" s="8">
        <v>44240</v>
      </c>
      <c r="F640" t="s">
        <v>155</v>
      </c>
      <c r="G640" t="s">
        <v>47</v>
      </c>
      <c r="H640" t="s">
        <v>2</v>
      </c>
      <c r="I640" t="s">
        <v>56</v>
      </c>
      <c r="J640" t="s">
        <v>25</v>
      </c>
      <c r="K640">
        <v>62399.4</v>
      </c>
      <c r="L640" s="8">
        <v>43875</v>
      </c>
      <c r="M640" t="s">
        <v>48</v>
      </c>
      <c r="N640" t="s">
        <v>49</v>
      </c>
      <c r="P640" s="8">
        <v>43852</v>
      </c>
    </row>
    <row r="641" spans="1:16" x14ac:dyDescent="0.3">
      <c r="A641" t="s">
        <v>345</v>
      </c>
      <c r="B641" t="s">
        <v>391</v>
      </c>
      <c r="C641" t="s">
        <v>45</v>
      </c>
      <c r="D641" s="8">
        <v>43326</v>
      </c>
      <c r="E641" s="8">
        <v>44240</v>
      </c>
      <c r="F641" t="s">
        <v>155</v>
      </c>
      <c r="G641" t="s">
        <v>47</v>
      </c>
      <c r="H641" t="s">
        <v>2</v>
      </c>
      <c r="I641" t="s">
        <v>56</v>
      </c>
      <c r="J641" t="s">
        <v>25</v>
      </c>
      <c r="K641">
        <v>62399.4</v>
      </c>
      <c r="L641" s="8">
        <v>43965</v>
      </c>
      <c r="M641" t="s">
        <v>48</v>
      </c>
      <c r="N641" t="s">
        <v>49</v>
      </c>
      <c r="P641" s="8">
        <v>43852</v>
      </c>
    </row>
    <row r="642" spans="1:16" x14ac:dyDescent="0.3">
      <c r="A642" t="s">
        <v>345</v>
      </c>
      <c r="B642" t="s">
        <v>391</v>
      </c>
      <c r="C642" t="s">
        <v>45</v>
      </c>
      <c r="D642" s="8">
        <v>43326</v>
      </c>
      <c r="E642" s="8">
        <v>44240</v>
      </c>
      <c r="F642" t="s">
        <v>155</v>
      </c>
      <c r="G642" t="s">
        <v>47</v>
      </c>
      <c r="H642" t="s">
        <v>2</v>
      </c>
      <c r="I642" t="s">
        <v>56</v>
      </c>
      <c r="J642" t="s">
        <v>25</v>
      </c>
      <c r="K642">
        <v>62399.4</v>
      </c>
      <c r="L642" s="8">
        <v>43783</v>
      </c>
      <c r="M642" t="s">
        <v>48</v>
      </c>
      <c r="N642" t="s">
        <v>49</v>
      </c>
      <c r="P642" s="8">
        <v>43852</v>
      </c>
    </row>
    <row r="643" spans="1:16" x14ac:dyDescent="0.3">
      <c r="A643" t="s">
        <v>345</v>
      </c>
      <c r="B643" t="s">
        <v>391</v>
      </c>
      <c r="C643" t="s">
        <v>45</v>
      </c>
      <c r="D643" s="8">
        <v>43326</v>
      </c>
      <c r="E643" s="8">
        <v>44240</v>
      </c>
      <c r="F643" t="s">
        <v>155</v>
      </c>
      <c r="G643" t="s">
        <v>47</v>
      </c>
      <c r="H643" t="s">
        <v>2</v>
      </c>
      <c r="I643" t="s">
        <v>56</v>
      </c>
      <c r="J643" t="s">
        <v>25</v>
      </c>
      <c r="K643">
        <v>68639.38</v>
      </c>
      <c r="L643" s="8">
        <v>43418</v>
      </c>
      <c r="M643" t="s">
        <v>48</v>
      </c>
      <c r="N643" t="s">
        <v>49</v>
      </c>
      <c r="P643" s="8">
        <v>43852</v>
      </c>
    </row>
    <row r="644" spans="1:16" x14ac:dyDescent="0.3">
      <c r="A644" t="s">
        <v>345</v>
      </c>
      <c r="B644" t="s">
        <v>391</v>
      </c>
      <c r="C644" t="s">
        <v>45</v>
      </c>
      <c r="D644" s="8">
        <v>43326</v>
      </c>
      <c r="E644" s="8">
        <v>44240</v>
      </c>
      <c r="F644" t="s">
        <v>155</v>
      </c>
      <c r="G644" t="s">
        <v>47</v>
      </c>
      <c r="H644" t="s">
        <v>2</v>
      </c>
      <c r="I644" t="s">
        <v>56</v>
      </c>
      <c r="J644" t="s">
        <v>25</v>
      </c>
      <c r="K644">
        <v>68639.38</v>
      </c>
      <c r="L644" s="8">
        <v>43510</v>
      </c>
      <c r="M644" t="s">
        <v>48</v>
      </c>
      <c r="N644" t="s">
        <v>49</v>
      </c>
      <c r="P644" s="8">
        <v>43852</v>
      </c>
    </row>
    <row r="645" spans="1:16" x14ac:dyDescent="0.3">
      <c r="A645" t="s">
        <v>345</v>
      </c>
      <c r="B645" t="s">
        <v>391</v>
      </c>
      <c r="C645" t="s">
        <v>45</v>
      </c>
      <c r="D645" s="8">
        <v>43326</v>
      </c>
      <c r="E645" s="8">
        <v>44240</v>
      </c>
      <c r="F645" t="s">
        <v>155</v>
      </c>
      <c r="G645" t="s">
        <v>47</v>
      </c>
      <c r="H645" t="s">
        <v>2</v>
      </c>
      <c r="I645" t="s">
        <v>56</v>
      </c>
      <c r="J645" t="s">
        <v>25</v>
      </c>
      <c r="K645">
        <v>68639.38</v>
      </c>
      <c r="L645" s="8">
        <v>43599</v>
      </c>
      <c r="M645" t="s">
        <v>48</v>
      </c>
      <c r="N645" t="s">
        <v>49</v>
      </c>
      <c r="P645" s="8">
        <v>43852</v>
      </c>
    </row>
    <row r="646" spans="1:16" x14ac:dyDescent="0.3">
      <c r="A646" t="s">
        <v>345</v>
      </c>
      <c r="B646" t="s">
        <v>391</v>
      </c>
      <c r="C646" t="s">
        <v>45</v>
      </c>
      <c r="D646" s="8">
        <v>43326</v>
      </c>
      <c r="E646" s="8">
        <v>44240</v>
      </c>
      <c r="F646" t="s">
        <v>155</v>
      </c>
      <c r="G646" t="s">
        <v>47</v>
      </c>
      <c r="H646" t="s">
        <v>2</v>
      </c>
      <c r="I646" t="s">
        <v>56</v>
      </c>
      <c r="J646" t="s">
        <v>25</v>
      </c>
      <c r="K646">
        <v>68639.38</v>
      </c>
      <c r="L646" s="8">
        <v>43691</v>
      </c>
      <c r="M646" t="s">
        <v>48</v>
      </c>
      <c r="N646" t="s">
        <v>49</v>
      </c>
      <c r="P646" s="8">
        <v>43852</v>
      </c>
    </row>
    <row r="647" spans="1:16" x14ac:dyDescent="0.3">
      <c r="A647" t="s">
        <v>345</v>
      </c>
      <c r="B647" t="s">
        <v>391</v>
      </c>
      <c r="C647" t="s">
        <v>45</v>
      </c>
      <c r="D647" s="8">
        <v>43326</v>
      </c>
      <c r="E647" s="8">
        <v>44240</v>
      </c>
      <c r="F647" t="s">
        <v>155</v>
      </c>
      <c r="G647" t="s">
        <v>47</v>
      </c>
      <c r="H647" t="s">
        <v>2</v>
      </c>
      <c r="I647" t="s">
        <v>56</v>
      </c>
      <c r="J647" t="s">
        <v>25</v>
      </c>
      <c r="K647">
        <v>99839.08</v>
      </c>
      <c r="L647" s="8">
        <v>43326</v>
      </c>
      <c r="M647" t="s">
        <v>48</v>
      </c>
      <c r="N647" t="s">
        <v>49</v>
      </c>
      <c r="P647" s="8">
        <v>43852</v>
      </c>
    </row>
    <row r="648" spans="1:16" x14ac:dyDescent="0.3">
      <c r="A648" t="s">
        <v>345</v>
      </c>
      <c r="B648" t="s">
        <v>391</v>
      </c>
      <c r="C648" t="s">
        <v>45</v>
      </c>
      <c r="D648" s="8">
        <v>43326</v>
      </c>
      <c r="E648" s="8">
        <v>44240</v>
      </c>
      <c r="F648" t="s">
        <v>155</v>
      </c>
      <c r="G648" t="s">
        <v>47</v>
      </c>
      <c r="H648" t="s">
        <v>2</v>
      </c>
      <c r="I648" t="s">
        <v>56</v>
      </c>
      <c r="J648" t="s">
        <v>25</v>
      </c>
      <c r="K648">
        <v>0</v>
      </c>
      <c r="L648" s="8">
        <v>44057</v>
      </c>
      <c r="M648" t="s">
        <v>48</v>
      </c>
      <c r="N648" t="s">
        <v>49</v>
      </c>
      <c r="P648" s="8">
        <v>43852</v>
      </c>
    </row>
    <row r="649" spans="1:16" x14ac:dyDescent="0.3">
      <c r="A649" t="s">
        <v>345</v>
      </c>
      <c r="B649" t="s">
        <v>391</v>
      </c>
      <c r="C649" t="s">
        <v>45</v>
      </c>
      <c r="D649" s="8">
        <v>43326</v>
      </c>
      <c r="E649" s="8">
        <v>44240</v>
      </c>
      <c r="F649" t="s">
        <v>155</v>
      </c>
      <c r="G649" t="s">
        <v>47</v>
      </c>
      <c r="H649" t="s">
        <v>2</v>
      </c>
      <c r="I649" t="s">
        <v>56</v>
      </c>
      <c r="J649" t="s">
        <v>25</v>
      </c>
      <c r="K649">
        <v>0</v>
      </c>
      <c r="L649" s="8">
        <v>44057</v>
      </c>
      <c r="M649" t="s">
        <v>48</v>
      </c>
      <c r="N649" t="s">
        <v>49</v>
      </c>
      <c r="P649" s="8">
        <v>43852</v>
      </c>
    </row>
    <row r="650" spans="1:16" x14ac:dyDescent="0.3">
      <c r="A650" t="s">
        <v>345</v>
      </c>
      <c r="B650" t="s">
        <v>391</v>
      </c>
      <c r="C650" t="s">
        <v>45</v>
      </c>
      <c r="D650" s="8">
        <v>43326</v>
      </c>
      <c r="E650" s="8">
        <v>44240</v>
      </c>
      <c r="F650" t="s">
        <v>155</v>
      </c>
      <c r="G650" t="s">
        <v>47</v>
      </c>
      <c r="H650" t="s">
        <v>2</v>
      </c>
      <c r="I650" t="s">
        <v>56</v>
      </c>
      <c r="J650" t="s">
        <v>25</v>
      </c>
      <c r="K650">
        <v>0</v>
      </c>
      <c r="L650" s="8">
        <v>44057</v>
      </c>
      <c r="M650" t="s">
        <v>48</v>
      </c>
      <c r="N650" t="s">
        <v>49</v>
      </c>
      <c r="P650" s="8">
        <v>43852</v>
      </c>
    </row>
    <row r="651" spans="1:16" x14ac:dyDescent="0.3">
      <c r="A651" t="s">
        <v>345</v>
      </c>
      <c r="B651" t="s">
        <v>391</v>
      </c>
      <c r="C651" t="s">
        <v>45</v>
      </c>
      <c r="D651" s="8">
        <v>43326</v>
      </c>
      <c r="E651" s="8">
        <v>44240</v>
      </c>
      <c r="F651" t="s">
        <v>155</v>
      </c>
      <c r="G651" t="s">
        <v>47</v>
      </c>
      <c r="H651" t="s">
        <v>2</v>
      </c>
      <c r="I651" t="s">
        <v>56</v>
      </c>
      <c r="J651" t="s">
        <v>25</v>
      </c>
      <c r="K651">
        <v>0</v>
      </c>
      <c r="L651" s="8">
        <v>44057</v>
      </c>
      <c r="M651" t="s">
        <v>48</v>
      </c>
      <c r="N651" t="s">
        <v>49</v>
      </c>
      <c r="P651" s="8">
        <v>43852</v>
      </c>
    </row>
    <row r="652" spans="1:16" x14ac:dyDescent="0.3">
      <c r="A652" t="s">
        <v>345</v>
      </c>
      <c r="B652" t="s">
        <v>391</v>
      </c>
      <c r="C652" t="s">
        <v>45</v>
      </c>
      <c r="D652" s="8">
        <v>43326</v>
      </c>
      <c r="E652" s="8">
        <v>44240</v>
      </c>
      <c r="F652" t="s">
        <v>155</v>
      </c>
      <c r="G652" t="s">
        <v>47</v>
      </c>
      <c r="H652" t="s">
        <v>2</v>
      </c>
      <c r="I652" t="s">
        <v>56</v>
      </c>
      <c r="J652" t="s">
        <v>25</v>
      </c>
      <c r="K652">
        <v>0</v>
      </c>
      <c r="L652" s="8">
        <v>44057</v>
      </c>
      <c r="M652" t="s">
        <v>48</v>
      </c>
      <c r="N652" t="s">
        <v>49</v>
      </c>
      <c r="P652" s="8">
        <v>43852</v>
      </c>
    </row>
    <row r="653" spans="1:16" x14ac:dyDescent="0.3">
      <c r="A653" t="s">
        <v>345</v>
      </c>
      <c r="B653" t="s">
        <v>391</v>
      </c>
      <c r="C653" t="s">
        <v>45</v>
      </c>
      <c r="D653" s="8">
        <v>43326</v>
      </c>
      <c r="E653" s="8">
        <v>44240</v>
      </c>
      <c r="F653" t="s">
        <v>155</v>
      </c>
      <c r="G653" t="s">
        <v>47</v>
      </c>
      <c r="H653" t="s">
        <v>2</v>
      </c>
      <c r="I653" t="s">
        <v>56</v>
      </c>
      <c r="J653" t="s">
        <v>25</v>
      </c>
      <c r="K653">
        <v>0</v>
      </c>
      <c r="L653" s="8">
        <v>44057</v>
      </c>
      <c r="M653" t="s">
        <v>48</v>
      </c>
      <c r="N653" t="s">
        <v>49</v>
      </c>
      <c r="P653" s="8">
        <v>43852</v>
      </c>
    </row>
    <row r="654" spans="1:16" x14ac:dyDescent="0.3">
      <c r="A654" t="s">
        <v>345</v>
      </c>
      <c r="B654" t="s">
        <v>391</v>
      </c>
      <c r="C654" t="s">
        <v>45</v>
      </c>
      <c r="D654" s="8">
        <v>43326</v>
      </c>
      <c r="E654" s="8">
        <v>44240</v>
      </c>
      <c r="F654" t="s">
        <v>155</v>
      </c>
      <c r="G654" t="s">
        <v>47</v>
      </c>
      <c r="H654" t="s">
        <v>2</v>
      </c>
      <c r="I654" t="s">
        <v>56</v>
      </c>
      <c r="J654" t="s">
        <v>25</v>
      </c>
      <c r="K654">
        <v>0</v>
      </c>
      <c r="L654" s="8">
        <v>44057</v>
      </c>
      <c r="M654" t="s">
        <v>48</v>
      </c>
      <c r="N654" t="s">
        <v>49</v>
      </c>
      <c r="P654" s="8">
        <v>43852</v>
      </c>
    </row>
    <row r="655" spans="1:16" x14ac:dyDescent="0.3">
      <c r="A655" t="s">
        <v>345</v>
      </c>
      <c r="B655" t="s">
        <v>391</v>
      </c>
      <c r="C655" t="s">
        <v>45</v>
      </c>
      <c r="D655" s="8">
        <v>43326</v>
      </c>
      <c r="E655" s="8">
        <v>44240</v>
      </c>
      <c r="F655" t="s">
        <v>155</v>
      </c>
      <c r="G655" t="s">
        <v>47</v>
      </c>
      <c r="H655" t="s">
        <v>2</v>
      </c>
      <c r="I655" t="s">
        <v>56</v>
      </c>
      <c r="J655" t="s">
        <v>25</v>
      </c>
      <c r="K655">
        <v>0</v>
      </c>
      <c r="L655" s="8">
        <v>44057</v>
      </c>
      <c r="M655" t="s">
        <v>48</v>
      </c>
      <c r="N655" t="s">
        <v>49</v>
      </c>
      <c r="P655" s="8">
        <v>43852</v>
      </c>
    </row>
    <row r="656" spans="1:16" x14ac:dyDescent="0.3">
      <c r="A656" t="s">
        <v>345</v>
      </c>
      <c r="B656" t="s">
        <v>391</v>
      </c>
      <c r="C656" t="s">
        <v>45</v>
      </c>
      <c r="D656" s="8">
        <v>43326</v>
      </c>
      <c r="E656" s="8">
        <v>44240</v>
      </c>
      <c r="F656" t="s">
        <v>155</v>
      </c>
      <c r="G656" t="s">
        <v>47</v>
      </c>
      <c r="H656" t="s">
        <v>2</v>
      </c>
      <c r="I656" t="s">
        <v>56</v>
      </c>
      <c r="J656" t="s">
        <v>25</v>
      </c>
      <c r="K656">
        <v>0</v>
      </c>
      <c r="L656" s="8">
        <v>43875</v>
      </c>
      <c r="M656" t="s">
        <v>48</v>
      </c>
      <c r="N656" t="s">
        <v>49</v>
      </c>
      <c r="P656" s="8">
        <v>43852</v>
      </c>
    </row>
    <row r="657" spans="1:16" x14ac:dyDescent="0.3">
      <c r="A657" t="s">
        <v>345</v>
      </c>
      <c r="B657" t="s">
        <v>391</v>
      </c>
      <c r="C657" t="s">
        <v>45</v>
      </c>
      <c r="D657" s="8">
        <v>43326</v>
      </c>
      <c r="E657" s="8">
        <v>44240</v>
      </c>
      <c r="F657" t="s">
        <v>155</v>
      </c>
      <c r="G657" t="s">
        <v>47</v>
      </c>
      <c r="H657" t="s">
        <v>2</v>
      </c>
      <c r="I657" t="s">
        <v>56</v>
      </c>
      <c r="J657" t="s">
        <v>25</v>
      </c>
      <c r="K657">
        <v>0</v>
      </c>
      <c r="L657" s="8">
        <v>43965</v>
      </c>
      <c r="M657" t="s">
        <v>48</v>
      </c>
      <c r="N657" t="s">
        <v>49</v>
      </c>
      <c r="P657" s="8">
        <v>43852</v>
      </c>
    </row>
    <row r="658" spans="1:16" x14ac:dyDescent="0.3">
      <c r="A658" t="s">
        <v>345</v>
      </c>
      <c r="B658" t="s">
        <v>391</v>
      </c>
      <c r="C658" t="s">
        <v>45</v>
      </c>
      <c r="D658" s="8">
        <v>43326</v>
      </c>
      <c r="E658" s="8">
        <v>44240</v>
      </c>
      <c r="F658" t="s">
        <v>155</v>
      </c>
      <c r="G658" t="s">
        <v>47</v>
      </c>
      <c r="H658" t="s">
        <v>2</v>
      </c>
      <c r="I658" t="s">
        <v>56</v>
      </c>
      <c r="J658" t="s">
        <v>25</v>
      </c>
      <c r="K658">
        <v>0</v>
      </c>
      <c r="L658" s="8">
        <v>43783</v>
      </c>
      <c r="M658" t="s">
        <v>48</v>
      </c>
      <c r="N658" t="s">
        <v>49</v>
      </c>
      <c r="P658" s="8">
        <v>43852</v>
      </c>
    </row>
    <row r="659" spans="1:16" x14ac:dyDescent="0.3">
      <c r="A659" t="s">
        <v>345</v>
      </c>
      <c r="B659" t="s">
        <v>391</v>
      </c>
      <c r="C659" t="s">
        <v>45</v>
      </c>
      <c r="D659" s="8">
        <v>43326</v>
      </c>
      <c r="E659" s="8">
        <v>44240</v>
      </c>
      <c r="F659" t="s">
        <v>155</v>
      </c>
      <c r="G659" t="s">
        <v>47</v>
      </c>
      <c r="H659" t="s">
        <v>2</v>
      </c>
      <c r="I659" t="s">
        <v>56</v>
      </c>
      <c r="J659" t="s">
        <v>25</v>
      </c>
      <c r="K659">
        <v>0</v>
      </c>
      <c r="L659" s="8">
        <v>43418</v>
      </c>
      <c r="M659" t="s">
        <v>48</v>
      </c>
      <c r="N659" t="s">
        <v>49</v>
      </c>
      <c r="P659" s="8">
        <v>43852</v>
      </c>
    </row>
    <row r="660" spans="1:16" x14ac:dyDescent="0.3">
      <c r="A660" t="s">
        <v>345</v>
      </c>
      <c r="B660" t="s">
        <v>391</v>
      </c>
      <c r="C660" t="s">
        <v>45</v>
      </c>
      <c r="D660" s="8">
        <v>43326</v>
      </c>
      <c r="E660" s="8">
        <v>44240</v>
      </c>
      <c r="F660" t="s">
        <v>155</v>
      </c>
      <c r="G660" t="s">
        <v>47</v>
      </c>
      <c r="H660" t="s">
        <v>2</v>
      </c>
      <c r="I660" t="s">
        <v>56</v>
      </c>
      <c r="J660" t="s">
        <v>25</v>
      </c>
      <c r="K660">
        <v>0</v>
      </c>
      <c r="L660" s="8">
        <v>43510</v>
      </c>
      <c r="M660" t="s">
        <v>48</v>
      </c>
      <c r="N660" t="s">
        <v>49</v>
      </c>
      <c r="P660" s="8">
        <v>43852</v>
      </c>
    </row>
    <row r="661" spans="1:16" x14ac:dyDescent="0.3">
      <c r="A661" t="s">
        <v>345</v>
      </c>
      <c r="B661" t="s">
        <v>391</v>
      </c>
      <c r="C661" t="s">
        <v>45</v>
      </c>
      <c r="D661" s="8">
        <v>43326</v>
      </c>
      <c r="E661" s="8">
        <v>44240</v>
      </c>
      <c r="F661" t="s">
        <v>155</v>
      </c>
      <c r="G661" t="s">
        <v>47</v>
      </c>
      <c r="H661" t="s">
        <v>2</v>
      </c>
      <c r="I661" t="s">
        <v>56</v>
      </c>
      <c r="J661" t="s">
        <v>25</v>
      </c>
      <c r="K661">
        <v>0</v>
      </c>
      <c r="L661" s="8">
        <v>43599</v>
      </c>
      <c r="M661" t="s">
        <v>48</v>
      </c>
      <c r="N661" t="s">
        <v>49</v>
      </c>
      <c r="P661" s="8">
        <v>43852</v>
      </c>
    </row>
    <row r="662" spans="1:16" x14ac:dyDescent="0.3">
      <c r="A662" t="s">
        <v>345</v>
      </c>
      <c r="B662" t="s">
        <v>391</v>
      </c>
      <c r="C662" t="s">
        <v>45</v>
      </c>
      <c r="D662" s="8">
        <v>43326</v>
      </c>
      <c r="E662" s="8">
        <v>44240</v>
      </c>
      <c r="F662" t="s">
        <v>155</v>
      </c>
      <c r="G662" t="s">
        <v>47</v>
      </c>
      <c r="H662" t="s">
        <v>2</v>
      </c>
      <c r="I662" t="s">
        <v>56</v>
      </c>
      <c r="J662" t="s">
        <v>25</v>
      </c>
      <c r="K662">
        <v>0</v>
      </c>
      <c r="L662" s="8">
        <v>43691</v>
      </c>
      <c r="M662" t="s">
        <v>48</v>
      </c>
      <c r="N662" t="s">
        <v>49</v>
      </c>
      <c r="P662" s="8">
        <v>43852</v>
      </c>
    </row>
    <row r="663" spans="1:16" x14ac:dyDescent="0.3">
      <c r="A663" t="s">
        <v>345</v>
      </c>
      <c r="B663" t="s">
        <v>391</v>
      </c>
      <c r="C663" t="s">
        <v>45</v>
      </c>
      <c r="D663" s="8">
        <v>43326</v>
      </c>
      <c r="E663" s="8">
        <v>44240</v>
      </c>
      <c r="F663" t="s">
        <v>155</v>
      </c>
      <c r="G663" t="s">
        <v>47</v>
      </c>
      <c r="H663" t="s">
        <v>2</v>
      </c>
      <c r="I663" t="s">
        <v>56</v>
      </c>
      <c r="J663" t="s">
        <v>25</v>
      </c>
      <c r="K663">
        <v>0</v>
      </c>
      <c r="L663" s="8">
        <v>43326</v>
      </c>
      <c r="M663" t="s">
        <v>48</v>
      </c>
      <c r="N663" t="s">
        <v>49</v>
      </c>
      <c r="P663" s="8">
        <v>43852</v>
      </c>
    </row>
    <row r="664" spans="1:16" x14ac:dyDescent="0.3">
      <c r="A664" t="s">
        <v>345</v>
      </c>
      <c r="B664" t="s">
        <v>392</v>
      </c>
      <c r="C664" t="s">
        <v>45</v>
      </c>
      <c r="D664" s="8">
        <v>43368</v>
      </c>
      <c r="E664" s="8">
        <v>44098</v>
      </c>
      <c r="F664" t="s">
        <v>155</v>
      </c>
      <c r="G664" t="s">
        <v>47</v>
      </c>
      <c r="H664" t="s">
        <v>2</v>
      </c>
      <c r="I664" t="s">
        <v>56</v>
      </c>
      <c r="J664" t="s">
        <v>25</v>
      </c>
      <c r="K664">
        <v>65412.72</v>
      </c>
      <c r="L664" s="8">
        <v>43915</v>
      </c>
      <c r="M664" t="s">
        <v>48</v>
      </c>
      <c r="N664" t="s">
        <v>49</v>
      </c>
      <c r="P664" s="8">
        <v>43852</v>
      </c>
    </row>
    <row r="665" spans="1:16" x14ac:dyDescent="0.3">
      <c r="A665" t="s">
        <v>345</v>
      </c>
      <c r="B665" t="s">
        <v>392</v>
      </c>
      <c r="C665" t="s">
        <v>45</v>
      </c>
      <c r="D665" s="8">
        <v>43368</v>
      </c>
      <c r="E665" s="8">
        <v>44098</v>
      </c>
      <c r="F665" t="s">
        <v>155</v>
      </c>
      <c r="G665" t="s">
        <v>47</v>
      </c>
      <c r="H665" t="s">
        <v>2</v>
      </c>
      <c r="I665" t="s">
        <v>56</v>
      </c>
      <c r="J665" t="s">
        <v>25</v>
      </c>
      <c r="K665">
        <v>83253.179999999993</v>
      </c>
      <c r="L665" s="8">
        <v>43459</v>
      </c>
      <c r="M665" t="s">
        <v>48</v>
      </c>
      <c r="N665" t="s">
        <v>49</v>
      </c>
      <c r="P665" s="8">
        <v>43852</v>
      </c>
    </row>
    <row r="666" spans="1:16" x14ac:dyDescent="0.3">
      <c r="A666" t="s">
        <v>345</v>
      </c>
      <c r="B666" t="s">
        <v>392</v>
      </c>
      <c r="C666" t="s">
        <v>45</v>
      </c>
      <c r="D666" s="8">
        <v>43368</v>
      </c>
      <c r="E666" s="8">
        <v>44098</v>
      </c>
      <c r="F666" t="s">
        <v>155</v>
      </c>
      <c r="G666" t="s">
        <v>47</v>
      </c>
      <c r="H666" t="s">
        <v>2</v>
      </c>
      <c r="I666" t="s">
        <v>56</v>
      </c>
      <c r="J666" t="s">
        <v>25</v>
      </c>
      <c r="K666">
        <v>83253.179999999993</v>
      </c>
      <c r="L666" s="8">
        <v>43549</v>
      </c>
      <c r="M666" t="s">
        <v>48</v>
      </c>
      <c r="N666" t="s">
        <v>49</v>
      </c>
      <c r="P666" s="8">
        <v>43852</v>
      </c>
    </row>
    <row r="667" spans="1:16" x14ac:dyDescent="0.3">
      <c r="A667" t="s">
        <v>345</v>
      </c>
      <c r="B667" t="s">
        <v>392</v>
      </c>
      <c r="C667" t="s">
        <v>45</v>
      </c>
      <c r="D667" s="8">
        <v>43368</v>
      </c>
      <c r="E667" s="8">
        <v>44098</v>
      </c>
      <c r="F667" t="s">
        <v>155</v>
      </c>
      <c r="G667" t="s">
        <v>47</v>
      </c>
      <c r="H667" t="s">
        <v>2</v>
      </c>
      <c r="I667" t="s">
        <v>56</v>
      </c>
      <c r="J667" t="s">
        <v>25</v>
      </c>
      <c r="K667">
        <v>83253.179999999993</v>
      </c>
      <c r="L667" s="8">
        <v>43641</v>
      </c>
      <c r="M667" t="s">
        <v>48</v>
      </c>
      <c r="N667" t="s">
        <v>49</v>
      </c>
      <c r="P667" s="8">
        <v>43852</v>
      </c>
    </row>
    <row r="668" spans="1:16" x14ac:dyDescent="0.3">
      <c r="A668" t="s">
        <v>345</v>
      </c>
      <c r="B668" t="s">
        <v>392</v>
      </c>
      <c r="C668" t="s">
        <v>45</v>
      </c>
      <c r="D668" s="8">
        <v>43368</v>
      </c>
      <c r="E668" s="8">
        <v>44098</v>
      </c>
      <c r="F668" t="s">
        <v>155</v>
      </c>
      <c r="G668" t="s">
        <v>47</v>
      </c>
      <c r="H668" t="s">
        <v>2</v>
      </c>
      <c r="I668" t="s">
        <v>56</v>
      </c>
      <c r="J668" t="s">
        <v>25</v>
      </c>
      <c r="K668">
        <v>83253.179999999993</v>
      </c>
      <c r="L668" s="8">
        <v>43733</v>
      </c>
      <c r="M668" t="s">
        <v>48</v>
      </c>
      <c r="N668" t="s">
        <v>49</v>
      </c>
      <c r="P668" s="8">
        <v>43852</v>
      </c>
    </row>
    <row r="669" spans="1:16" x14ac:dyDescent="0.3">
      <c r="A669" t="s">
        <v>345</v>
      </c>
      <c r="B669" t="s">
        <v>392</v>
      </c>
      <c r="C669" t="s">
        <v>45</v>
      </c>
      <c r="D669" s="8">
        <v>43368</v>
      </c>
      <c r="E669" s="8">
        <v>44098</v>
      </c>
      <c r="F669" t="s">
        <v>155</v>
      </c>
      <c r="G669" t="s">
        <v>47</v>
      </c>
      <c r="H669" t="s">
        <v>2</v>
      </c>
      <c r="I669" t="s">
        <v>56</v>
      </c>
      <c r="J669" t="s">
        <v>25</v>
      </c>
      <c r="K669">
        <v>83253.179999999993</v>
      </c>
      <c r="L669" s="8">
        <v>43824</v>
      </c>
      <c r="M669" t="s">
        <v>48</v>
      </c>
      <c r="N669" t="s">
        <v>49</v>
      </c>
      <c r="P669" s="8">
        <v>43852</v>
      </c>
    </row>
    <row r="670" spans="1:16" x14ac:dyDescent="0.3">
      <c r="A670" t="s">
        <v>345</v>
      </c>
      <c r="B670" t="s">
        <v>392</v>
      </c>
      <c r="C670" t="s">
        <v>45</v>
      </c>
      <c r="D670" s="8">
        <v>43368</v>
      </c>
      <c r="E670" s="8">
        <v>44098</v>
      </c>
      <c r="F670" t="s">
        <v>155</v>
      </c>
      <c r="G670" t="s">
        <v>47</v>
      </c>
      <c r="H670" t="s">
        <v>2</v>
      </c>
      <c r="I670" t="s">
        <v>56</v>
      </c>
      <c r="J670" t="s">
        <v>25</v>
      </c>
      <c r="K670">
        <v>112986.38</v>
      </c>
      <c r="L670" s="8">
        <v>43368</v>
      </c>
      <c r="M670" t="s">
        <v>48</v>
      </c>
      <c r="N670" t="s">
        <v>49</v>
      </c>
      <c r="P670" s="8">
        <v>43852</v>
      </c>
    </row>
    <row r="671" spans="1:16" x14ac:dyDescent="0.3">
      <c r="A671" t="s">
        <v>345</v>
      </c>
      <c r="B671" t="s">
        <v>392</v>
      </c>
      <c r="C671" t="s">
        <v>45</v>
      </c>
      <c r="D671" s="8">
        <v>43368</v>
      </c>
      <c r="E671" s="8">
        <v>44098</v>
      </c>
      <c r="F671" t="s">
        <v>155</v>
      </c>
      <c r="G671" t="s">
        <v>47</v>
      </c>
      <c r="H671" t="s">
        <v>2</v>
      </c>
      <c r="I671" t="s">
        <v>56</v>
      </c>
      <c r="J671" t="s">
        <v>25</v>
      </c>
      <c r="K671">
        <v>0</v>
      </c>
      <c r="L671" s="8">
        <v>43915</v>
      </c>
      <c r="M671" t="s">
        <v>48</v>
      </c>
      <c r="N671" t="s">
        <v>49</v>
      </c>
      <c r="P671" s="8">
        <v>43852</v>
      </c>
    </row>
    <row r="672" spans="1:16" x14ac:dyDescent="0.3">
      <c r="A672" t="s">
        <v>345</v>
      </c>
      <c r="B672" t="s">
        <v>392</v>
      </c>
      <c r="C672" t="s">
        <v>45</v>
      </c>
      <c r="D672" s="8">
        <v>43368</v>
      </c>
      <c r="E672" s="8">
        <v>44098</v>
      </c>
      <c r="F672" t="s">
        <v>155</v>
      </c>
      <c r="G672" t="s">
        <v>47</v>
      </c>
      <c r="H672" t="s">
        <v>2</v>
      </c>
      <c r="I672" t="s">
        <v>56</v>
      </c>
      <c r="J672" t="s">
        <v>25</v>
      </c>
      <c r="K672">
        <v>0</v>
      </c>
      <c r="L672" s="8">
        <v>43459</v>
      </c>
      <c r="M672" t="s">
        <v>48</v>
      </c>
      <c r="N672" t="s">
        <v>49</v>
      </c>
      <c r="P672" s="8">
        <v>43852</v>
      </c>
    </row>
    <row r="673" spans="1:16" x14ac:dyDescent="0.3">
      <c r="A673" t="s">
        <v>345</v>
      </c>
      <c r="B673" t="s">
        <v>392</v>
      </c>
      <c r="C673" t="s">
        <v>45</v>
      </c>
      <c r="D673" s="8">
        <v>43368</v>
      </c>
      <c r="E673" s="8">
        <v>44098</v>
      </c>
      <c r="F673" t="s">
        <v>155</v>
      </c>
      <c r="G673" t="s">
        <v>47</v>
      </c>
      <c r="H673" t="s">
        <v>2</v>
      </c>
      <c r="I673" t="s">
        <v>56</v>
      </c>
      <c r="J673" t="s">
        <v>25</v>
      </c>
      <c r="K673">
        <v>0</v>
      </c>
      <c r="L673" s="8">
        <v>43549</v>
      </c>
      <c r="M673" t="s">
        <v>48</v>
      </c>
      <c r="N673" t="s">
        <v>49</v>
      </c>
      <c r="P673" s="8">
        <v>43852</v>
      </c>
    </row>
    <row r="674" spans="1:16" x14ac:dyDescent="0.3">
      <c r="A674" t="s">
        <v>345</v>
      </c>
      <c r="B674" t="s">
        <v>392</v>
      </c>
      <c r="C674" t="s">
        <v>45</v>
      </c>
      <c r="D674" s="8">
        <v>43368</v>
      </c>
      <c r="E674" s="8">
        <v>44098</v>
      </c>
      <c r="F674" t="s">
        <v>155</v>
      </c>
      <c r="G674" t="s">
        <v>47</v>
      </c>
      <c r="H674" t="s">
        <v>2</v>
      </c>
      <c r="I674" t="s">
        <v>56</v>
      </c>
      <c r="J674" t="s">
        <v>25</v>
      </c>
      <c r="K674">
        <v>0</v>
      </c>
      <c r="L674" s="8">
        <v>43641</v>
      </c>
      <c r="M674" t="s">
        <v>48</v>
      </c>
      <c r="N674" t="s">
        <v>49</v>
      </c>
      <c r="P674" s="8">
        <v>43852</v>
      </c>
    </row>
    <row r="675" spans="1:16" x14ac:dyDescent="0.3">
      <c r="A675" t="s">
        <v>345</v>
      </c>
      <c r="B675" t="s">
        <v>392</v>
      </c>
      <c r="C675" t="s">
        <v>45</v>
      </c>
      <c r="D675" s="8">
        <v>43368</v>
      </c>
      <c r="E675" s="8">
        <v>44098</v>
      </c>
      <c r="F675" t="s">
        <v>155</v>
      </c>
      <c r="G675" t="s">
        <v>47</v>
      </c>
      <c r="H675" t="s">
        <v>2</v>
      </c>
      <c r="I675" t="s">
        <v>56</v>
      </c>
      <c r="J675" t="s">
        <v>25</v>
      </c>
      <c r="K675">
        <v>0</v>
      </c>
      <c r="L675" s="8">
        <v>43733</v>
      </c>
      <c r="M675" t="s">
        <v>48</v>
      </c>
      <c r="N675" t="s">
        <v>49</v>
      </c>
      <c r="P675" s="8">
        <v>43852</v>
      </c>
    </row>
    <row r="676" spans="1:16" x14ac:dyDescent="0.3">
      <c r="A676" t="s">
        <v>345</v>
      </c>
      <c r="B676" t="s">
        <v>392</v>
      </c>
      <c r="C676" t="s">
        <v>45</v>
      </c>
      <c r="D676" s="8">
        <v>43368</v>
      </c>
      <c r="E676" s="8">
        <v>44098</v>
      </c>
      <c r="F676" t="s">
        <v>155</v>
      </c>
      <c r="G676" t="s">
        <v>47</v>
      </c>
      <c r="H676" t="s">
        <v>2</v>
      </c>
      <c r="I676" t="s">
        <v>56</v>
      </c>
      <c r="J676" t="s">
        <v>25</v>
      </c>
      <c r="K676">
        <v>0</v>
      </c>
      <c r="L676" s="8">
        <v>43824</v>
      </c>
      <c r="M676" t="s">
        <v>48</v>
      </c>
      <c r="N676" t="s">
        <v>49</v>
      </c>
      <c r="P676" s="8">
        <v>43852</v>
      </c>
    </row>
    <row r="677" spans="1:16" x14ac:dyDescent="0.3">
      <c r="A677" t="s">
        <v>345</v>
      </c>
      <c r="B677" t="s">
        <v>392</v>
      </c>
      <c r="C677" t="s">
        <v>45</v>
      </c>
      <c r="D677" s="8">
        <v>43368</v>
      </c>
      <c r="E677" s="8">
        <v>44098</v>
      </c>
      <c r="F677" t="s">
        <v>155</v>
      </c>
      <c r="G677" t="s">
        <v>47</v>
      </c>
      <c r="H677" t="s">
        <v>2</v>
      </c>
      <c r="I677" t="s">
        <v>56</v>
      </c>
      <c r="J677" t="s">
        <v>25</v>
      </c>
      <c r="K677">
        <v>0</v>
      </c>
      <c r="L677" s="8">
        <v>43368</v>
      </c>
      <c r="M677" t="s">
        <v>48</v>
      </c>
      <c r="N677" t="s">
        <v>49</v>
      </c>
      <c r="P677" s="8">
        <v>43852</v>
      </c>
    </row>
    <row r="678" spans="1:16" x14ac:dyDescent="0.3">
      <c r="A678" t="s">
        <v>345</v>
      </c>
      <c r="B678" t="s">
        <v>393</v>
      </c>
      <c r="C678" t="s">
        <v>54</v>
      </c>
      <c r="D678" s="8">
        <v>43393</v>
      </c>
      <c r="E678" s="8">
        <v>43574</v>
      </c>
      <c r="F678" t="s">
        <v>155</v>
      </c>
      <c r="G678" t="s">
        <v>47</v>
      </c>
      <c r="H678" t="s">
        <v>2</v>
      </c>
      <c r="I678" t="s">
        <v>56</v>
      </c>
      <c r="J678" t="s">
        <v>25</v>
      </c>
      <c r="K678">
        <v>101037</v>
      </c>
      <c r="L678" s="8">
        <v>43393</v>
      </c>
      <c r="M678" t="s">
        <v>48</v>
      </c>
      <c r="N678" t="s">
        <v>49</v>
      </c>
      <c r="P678" s="8">
        <v>43852</v>
      </c>
    </row>
    <row r="679" spans="1:16" x14ac:dyDescent="0.3">
      <c r="A679" t="s">
        <v>345</v>
      </c>
      <c r="B679" t="s">
        <v>394</v>
      </c>
      <c r="C679" t="s">
        <v>54</v>
      </c>
      <c r="D679" s="8">
        <v>43474</v>
      </c>
      <c r="E679" s="8">
        <v>43654</v>
      </c>
      <c r="F679" t="s">
        <v>155</v>
      </c>
      <c r="G679" t="s">
        <v>47</v>
      </c>
      <c r="H679" t="s">
        <v>2</v>
      </c>
      <c r="I679" t="s">
        <v>56</v>
      </c>
      <c r="J679" t="s">
        <v>25</v>
      </c>
      <c r="K679">
        <v>16455</v>
      </c>
      <c r="L679" s="8">
        <v>43474</v>
      </c>
      <c r="M679" t="s">
        <v>48</v>
      </c>
      <c r="N679" t="s">
        <v>49</v>
      </c>
      <c r="P679" s="8">
        <v>43852</v>
      </c>
    </row>
    <row r="680" spans="1:16" x14ac:dyDescent="0.3">
      <c r="A680" t="s">
        <v>345</v>
      </c>
      <c r="B680" t="s">
        <v>394</v>
      </c>
      <c r="C680" t="s">
        <v>54</v>
      </c>
      <c r="D680" s="8">
        <v>43474</v>
      </c>
      <c r="E680" s="8">
        <v>43654</v>
      </c>
      <c r="F680" t="s">
        <v>155</v>
      </c>
      <c r="G680" t="s">
        <v>47</v>
      </c>
      <c r="H680" t="s">
        <v>2</v>
      </c>
      <c r="I680" t="s">
        <v>56</v>
      </c>
      <c r="J680" t="s">
        <v>25</v>
      </c>
      <c r="K680">
        <v>0</v>
      </c>
      <c r="L680" s="8">
        <v>43474</v>
      </c>
      <c r="M680" t="s">
        <v>48</v>
      </c>
      <c r="N680" t="s">
        <v>49</v>
      </c>
      <c r="P680" s="8">
        <v>43852</v>
      </c>
    </row>
    <row r="681" spans="1:16" x14ac:dyDescent="0.3">
      <c r="A681" t="s">
        <v>345</v>
      </c>
      <c r="B681" t="s">
        <v>395</v>
      </c>
      <c r="C681" t="s">
        <v>45</v>
      </c>
      <c r="D681" s="8">
        <v>43531</v>
      </c>
      <c r="E681" s="8">
        <v>43988</v>
      </c>
      <c r="F681" t="s">
        <v>155</v>
      </c>
      <c r="G681" t="s">
        <v>47</v>
      </c>
      <c r="H681" t="s">
        <v>2</v>
      </c>
      <c r="I681" t="s">
        <v>56</v>
      </c>
      <c r="J681" t="s">
        <v>25</v>
      </c>
      <c r="K681">
        <v>11360</v>
      </c>
      <c r="L681" s="8">
        <v>43531</v>
      </c>
      <c r="M681" t="s">
        <v>48</v>
      </c>
      <c r="N681" t="s">
        <v>49</v>
      </c>
      <c r="P681" s="8">
        <v>43852</v>
      </c>
    </row>
    <row r="682" spans="1:16" x14ac:dyDescent="0.3">
      <c r="A682" t="s">
        <v>345</v>
      </c>
      <c r="B682" t="s">
        <v>396</v>
      </c>
      <c r="C682" t="s">
        <v>54</v>
      </c>
      <c r="D682" s="8">
        <v>43551</v>
      </c>
      <c r="E682" s="8">
        <v>43734</v>
      </c>
      <c r="F682" t="s">
        <v>155</v>
      </c>
      <c r="G682" t="s">
        <v>47</v>
      </c>
      <c r="H682" t="s">
        <v>2</v>
      </c>
      <c r="I682" t="s">
        <v>56</v>
      </c>
      <c r="J682" t="s">
        <v>25</v>
      </c>
      <c r="K682">
        <v>67102</v>
      </c>
      <c r="L682" s="8">
        <v>43551</v>
      </c>
      <c r="M682" t="s">
        <v>48</v>
      </c>
      <c r="N682" t="s">
        <v>49</v>
      </c>
      <c r="P682" s="8">
        <v>43852</v>
      </c>
    </row>
    <row r="683" spans="1:16" x14ac:dyDescent="0.3">
      <c r="A683" t="s">
        <v>345</v>
      </c>
      <c r="B683" t="s">
        <v>396</v>
      </c>
      <c r="C683" t="s">
        <v>54</v>
      </c>
      <c r="D683" s="8">
        <v>43551</v>
      </c>
      <c r="E683" s="8">
        <v>43734</v>
      </c>
      <c r="F683" t="s">
        <v>155</v>
      </c>
      <c r="G683" t="s">
        <v>47</v>
      </c>
      <c r="H683" t="s">
        <v>2</v>
      </c>
      <c r="I683" t="s">
        <v>56</v>
      </c>
      <c r="J683" t="s">
        <v>25</v>
      </c>
      <c r="K683">
        <v>0</v>
      </c>
      <c r="L683" s="8">
        <v>43551</v>
      </c>
      <c r="M683" t="s">
        <v>48</v>
      </c>
      <c r="N683" t="s">
        <v>49</v>
      </c>
      <c r="P683" s="8">
        <v>43852</v>
      </c>
    </row>
    <row r="684" spans="1:16" x14ac:dyDescent="0.3">
      <c r="A684" t="s">
        <v>345</v>
      </c>
      <c r="B684" t="s">
        <v>397</v>
      </c>
      <c r="C684" t="s">
        <v>45</v>
      </c>
      <c r="D684" s="8">
        <v>43549</v>
      </c>
      <c r="E684" s="8">
        <v>44279</v>
      </c>
      <c r="F684" t="s">
        <v>155</v>
      </c>
      <c r="G684" t="s">
        <v>47</v>
      </c>
      <c r="H684" t="s">
        <v>2</v>
      </c>
      <c r="I684" t="s">
        <v>56</v>
      </c>
      <c r="J684" t="s">
        <v>25</v>
      </c>
      <c r="K684">
        <v>120474.73</v>
      </c>
      <c r="L684" s="8">
        <v>44173</v>
      </c>
      <c r="M684" t="s">
        <v>48</v>
      </c>
      <c r="N684" t="s">
        <v>49</v>
      </c>
      <c r="P684" s="8">
        <v>43852</v>
      </c>
    </row>
    <row r="685" spans="1:16" x14ac:dyDescent="0.3">
      <c r="A685" t="s">
        <v>345</v>
      </c>
      <c r="B685" t="s">
        <v>397</v>
      </c>
      <c r="C685" t="s">
        <v>45</v>
      </c>
      <c r="D685" s="8">
        <v>43549</v>
      </c>
      <c r="E685" s="8">
        <v>44279</v>
      </c>
      <c r="F685" t="s">
        <v>155</v>
      </c>
      <c r="G685" t="s">
        <v>47</v>
      </c>
      <c r="H685" t="s">
        <v>2</v>
      </c>
      <c r="I685" t="s">
        <v>56</v>
      </c>
      <c r="J685" t="s">
        <v>25</v>
      </c>
      <c r="K685">
        <v>120474.73</v>
      </c>
      <c r="L685" s="8">
        <v>44173</v>
      </c>
      <c r="M685" t="s">
        <v>48</v>
      </c>
      <c r="N685" t="s">
        <v>49</v>
      </c>
      <c r="P685" s="8">
        <v>43852</v>
      </c>
    </row>
    <row r="686" spans="1:16" x14ac:dyDescent="0.3">
      <c r="A686" t="s">
        <v>345</v>
      </c>
      <c r="B686" t="s">
        <v>397</v>
      </c>
      <c r="C686" t="s">
        <v>45</v>
      </c>
      <c r="D686" s="8">
        <v>43549</v>
      </c>
      <c r="E686" s="8">
        <v>44279</v>
      </c>
      <c r="F686" t="s">
        <v>155</v>
      </c>
      <c r="G686" t="s">
        <v>47</v>
      </c>
      <c r="H686" t="s">
        <v>2</v>
      </c>
      <c r="I686" t="s">
        <v>56</v>
      </c>
      <c r="J686" t="s">
        <v>25</v>
      </c>
      <c r="K686">
        <v>153332.03</v>
      </c>
      <c r="L686" s="8">
        <v>43861</v>
      </c>
      <c r="M686" t="s">
        <v>48</v>
      </c>
      <c r="N686" t="s">
        <v>49</v>
      </c>
      <c r="P686" s="8">
        <v>43852</v>
      </c>
    </row>
    <row r="687" spans="1:16" x14ac:dyDescent="0.3">
      <c r="A687" t="s">
        <v>345</v>
      </c>
      <c r="B687" t="s">
        <v>397</v>
      </c>
      <c r="C687" t="s">
        <v>45</v>
      </c>
      <c r="D687" s="8">
        <v>43549</v>
      </c>
      <c r="E687" s="8">
        <v>44279</v>
      </c>
      <c r="F687" t="s">
        <v>155</v>
      </c>
      <c r="G687" t="s">
        <v>47</v>
      </c>
      <c r="H687" t="s">
        <v>2</v>
      </c>
      <c r="I687" t="s">
        <v>56</v>
      </c>
      <c r="J687" t="s">
        <v>25</v>
      </c>
      <c r="K687">
        <v>153332.03</v>
      </c>
      <c r="L687" s="8">
        <v>43965</v>
      </c>
      <c r="M687" t="s">
        <v>48</v>
      </c>
      <c r="N687" t="s">
        <v>49</v>
      </c>
      <c r="P687" s="8">
        <v>43852</v>
      </c>
    </row>
    <row r="688" spans="1:16" x14ac:dyDescent="0.3">
      <c r="A688" t="s">
        <v>345</v>
      </c>
      <c r="B688" t="s">
        <v>397</v>
      </c>
      <c r="C688" t="s">
        <v>45</v>
      </c>
      <c r="D688" s="8">
        <v>43549</v>
      </c>
      <c r="E688" s="8">
        <v>44279</v>
      </c>
      <c r="F688" t="s">
        <v>155</v>
      </c>
      <c r="G688" t="s">
        <v>47</v>
      </c>
      <c r="H688" t="s">
        <v>2</v>
      </c>
      <c r="I688" t="s">
        <v>56</v>
      </c>
      <c r="J688" t="s">
        <v>25</v>
      </c>
      <c r="K688">
        <v>153332.03</v>
      </c>
      <c r="L688" s="8">
        <v>44069</v>
      </c>
      <c r="M688" t="s">
        <v>48</v>
      </c>
      <c r="N688" t="s">
        <v>49</v>
      </c>
      <c r="P688" s="8">
        <v>43852</v>
      </c>
    </row>
    <row r="689" spans="1:16" x14ac:dyDescent="0.3">
      <c r="A689" t="s">
        <v>345</v>
      </c>
      <c r="B689" t="s">
        <v>397</v>
      </c>
      <c r="C689" t="s">
        <v>45</v>
      </c>
      <c r="D689" s="8">
        <v>43549</v>
      </c>
      <c r="E689" s="8">
        <v>44279</v>
      </c>
      <c r="F689" t="s">
        <v>155</v>
      </c>
      <c r="G689" t="s">
        <v>47</v>
      </c>
      <c r="H689" t="s">
        <v>2</v>
      </c>
      <c r="I689" t="s">
        <v>56</v>
      </c>
      <c r="J689" t="s">
        <v>25</v>
      </c>
      <c r="K689">
        <v>153332.03</v>
      </c>
      <c r="L689" s="8">
        <v>43653</v>
      </c>
      <c r="M689" t="s">
        <v>48</v>
      </c>
      <c r="N689" t="s">
        <v>49</v>
      </c>
      <c r="P689" s="8">
        <v>43852</v>
      </c>
    </row>
    <row r="690" spans="1:16" x14ac:dyDescent="0.3">
      <c r="A690" t="s">
        <v>345</v>
      </c>
      <c r="B690" t="s">
        <v>397</v>
      </c>
      <c r="C690" t="s">
        <v>45</v>
      </c>
      <c r="D690" s="8">
        <v>43549</v>
      </c>
      <c r="E690" s="8">
        <v>44279</v>
      </c>
      <c r="F690" t="s">
        <v>155</v>
      </c>
      <c r="G690" t="s">
        <v>47</v>
      </c>
      <c r="H690" t="s">
        <v>2</v>
      </c>
      <c r="I690" t="s">
        <v>56</v>
      </c>
      <c r="J690" t="s">
        <v>25</v>
      </c>
      <c r="K690">
        <v>153332.03</v>
      </c>
      <c r="L690" s="8">
        <v>43757</v>
      </c>
      <c r="M690" t="s">
        <v>48</v>
      </c>
      <c r="N690" t="s">
        <v>49</v>
      </c>
      <c r="P690" s="8">
        <v>43852</v>
      </c>
    </row>
    <row r="691" spans="1:16" x14ac:dyDescent="0.3">
      <c r="A691" t="s">
        <v>345</v>
      </c>
      <c r="B691" t="s">
        <v>397</v>
      </c>
      <c r="C691" t="s">
        <v>45</v>
      </c>
      <c r="D691" s="8">
        <v>43549</v>
      </c>
      <c r="E691" s="8">
        <v>44279</v>
      </c>
      <c r="F691" t="s">
        <v>155</v>
      </c>
      <c r="G691" t="s">
        <v>47</v>
      </c>
      <c r="H691" t="s">
        <v>2</v>
      </c>
      <c r="I691" t="s">
        <v>56</v>
      </c>
      <c r="J691" t="s">
        <v>25</v>
      </c>
      <c r="K691">
        <v>208093.46</v>
      </c>
      <c r="L691" s="8">
        <v>43549</v>
      </c>
      <c r="M691" t="s">
        <v>48</v>
      </c>
      <c r="N691" t="s">
        <v>49</v>
      </c>
      <c r="P691" s="8">
        <v>43852</v>
      </c>
    </row>
    <row r="692" spans="1:16" x14ac:dyDescent="0.3">
      <c r="A692" t="s">
        <v>345</v>
      </c>
      <c r="B692" t="s">
        <v>397</v>
      </c>
      <c r="C692" t="s">
        <v>45</v>
      </c>
      <c r="D692" s="8">
        <v>43549</v>
      </c>
      <c r="E692" s="8">
        <v>44279</v>
      </c>
      <c r="F692" t="s">
        <v>155</v>
      </c>
      <c r="G692" t="s">
        <v>47</v>
      </c>
      <c r="H692" t="s">
        <v>2</v>
      </c>
      <c r="I692" t="s">
        <v>56</v>
      </c>
      <c r="J692" t="s">
        <v>25</v>
      </c>
      <c r="K692">
        <v>0</v>
      </c>
      <c r="L692" s="8">
        <v>44173</v>
      </c>
      <c r="M692" t="s">
        <v>48</v>
      </c>
      <c r="N692" t="s">
        <v>49</v>
      </c>
      <c r="P692" s="8">
        <v>43852</v>
      </c>
    </row>
    <row r="693" spans="1:16" x14ac:dyDescent="0.3">
      <c r="A693" t="s">
        <v>345</v>
      </c>
      <c r="B693" t="s">
        <v>397</v>
      </c>
      <c r="C693" t="s">
        <v>45</v>
      </c>
      <c r="D693" s="8">
        <v>43549</v>
      </c>
      <c r="E693" s="8">
        <v>44279</v>
      </c>
      <c r="F693" t="s">
        <v>155</v>
      </c>
      <c r="G693" t="s">
        <v>47</v>
      </c>
      <c r="H693" t="s">
        <v>2</v>
      </c>
      <c r="I693" t="s">
        <v>56</v>
      </c>
      <c r="J693" t="s">
        <v>25</v>
      </c>
      <c r="K693">
        <v>0</v>
      </c>
      <c r="L693" s="8">
        <v>44173</v>
      </c>
      <c r="M693" t="s">
        <v>48</v>
      </c>
      <c r="N693" t="s">
        <v>49</v>
      </c>
      <c r="P693" s="8">
        <v>43852</v>
      </c>
    </row>
    <row r="694" spans="1:16" x14ac:dyDescent="0.3">
      <c r="A694" t="s">
        <v>345</v>
      </c>
      <c r="B694" t="s">
        <v>397</v>
      </c>
      <c r="C694" t="s">
        <v>45</v>
      </c>
      <c r="D694" s="8">
        <v>43549</v>
      </c>
      <c r="E694" s="8">
        <v>44279</v>
      </c>
      <c r="F694" t="s">
        <v>155</v>
      </c>
      <c r="G694" t="s">
        <v>47</v>
      </c>
      <c r="H694" t="s">
        <v>2</v>
      </c>
      <c r="I694" t="s">
        <v>56</v>
      </c>
      <c r="J694" t="s">
        <v>25</v>
      </c>
      <c r="K694">
        <v>0</v>
      </c>
      <c r="L694" s="8">
        <v>43861</v>
      </c>
      <c r="M694" t="s">
        <v>48</v>
      </c>
      <c r="N694" t="s">
        <v>49</v>
      </c>
      <c r="P694" s="8">
        <v>43852</v>
      </c>
    </row>
    <row r="695" spans="1:16" x14ac:dyDescent="0.3">
      <c r="A695" t="s">
        <v>345</v>
      </c>
      <c r="B695" t="s">
        <v>397</v>
      </c>
      <c r="C695" t="s">
        <v>45</v>
      </c>
      <c r="D695" s="8">
        <v>43549</v>
      </c>
      <c r="E695" s="8">
        <v>44279</v>
      </c>
      <c r="F695" t="s">
        <v>155</v>
      </c>
      <c r="G695" t="s">
        <v>47</v>
      </c>
      <c r="H695" t="s">
        <v>2</v>
      </c>
      <c r="I695" t="s">
        <v>56</v>
      </c>
      <c r="J695" t="s">
        <v>25</v>
      </c>
      <c r="K695">
        <v>0</v>
      </c>
      <c r="L695" s="8">
        <v>43965</v>
      </c>
      <c r="M695" t="s">
        <v>48</v>
      </c>
      <c r="N695" t="s">
        <v>49</v>
      </c>
      <c r="P695" s="8">
        <v>43852</v>
      </c>
    </row>
    <row r="696" spans="1:16" x14ac:dyDescent="0.3">
      <c r="A696" t="s">
        <v>345</v>
      </c>
      <c r="B696" t="s">
        <v>397</v>
      </c>
      <c r="C696" t="s">
        <v>45</v>
      </c>
      <c r="D696" s="8">
        <v>43549</v>
      </c>
      <c r="E696" s="8">
        <v>44279</v>
      </c>
      <c r="F696" t="s">
        <v>155</v>
      </c>
      <c r="G696" t="s">
        <v>47</v>
      </c>
      <c r="H696" t="s">
        <v>2</v>
      </c>
      <c r="I696" t="s">
        <v>56</v>
      </c>
      <c r="J696" t="s">
        <v>25</v>
      </c>
      <c r="K696">
        <v>0</v>
      </c>
      <c r="L696" s="8">
        <v>44069</v>
      </c>
      <c r="M696" t="s">
        <v>48</v>
      </c>
      <c r="N696" t="s">
        <v>49</v>
      </c>
      <c r="P696" s="8">
        <v>43852</v>
      </c>
    </row>
    <row r="697" spans="1:16" x14ac:dyDescent="0.3">
      <c r="A697" t="s">
        <v>345</v>
      </c>
      <c r="B697" t="s">
        <v>397</v>
      </c>
      <c r="C697" t="s">
        <v>45</v>
      </c>
      <c r="D697" s="8">
        <v>43549</v>
      </c>
      <c r="E697" s="8">
        <v>44279</v>
      </c>
      <c r="F697" t="s">
        <v>155</v>
      </c>
      <c r="G697" t="s">
        <v>47</v>
      </c>
      <c r="H697" t="s">
        <v>2</v>
      </c>
      <c r="I697" t="s">
        <v>56</v>
      </c>
      <c r="J697" t="s">
        <v>25</v>
      </c>
      <c r="K697">
        <v>0</v>
      </c>
      <c r="L697" s="8">
        <v>43653</v>
      </c>
      <c r="M697" t="s">
        <v>48</v>
      </c>
      <c r="N697" t="s">
        <v>49</v>
      </c>
      <c r="P697" s="8">
        <v>43852</v>
      </c>
    </row>
    <row r="698" spans="1:16" x14ac:dyDescent="0.3">
      <c r="A698" t="s">
        <v>345</v>
      </c>
      <c r="B698" t="s">
        <v>397</v>
      </c>
      <c r="C698" t="s">
        <v>45</v>
      </c>
      <c r="D698" s="8">
        <v>43549</v>
      </c>
      <c r="E698" s="8">
        <v>44279</v>
      </c>
      <c r="F698" t="s">
        <v>155</v>
      </c>
      <c r="G698" t="s">
        <v>47</v>
      </c>
      <c r="H698" t="s">
        <v>2</v>
      </c>
      <c r="I698" t="s">
        <v>56</v>
      </c>
      <c r="J698" t="s">
        <v>25</v>
      </c>
      <c r="K698">
        <v>0</v>
      </c>
      <c r="L698" s="8">
        <v>43757</v>
      </c>
      <c r="M698" t="s">
        <v>48</v>
      </c>
      <c r="N698" t="s">
        <v>49</v>
      </c>
      <c r="P698" s="8">
        <v>43852</v>
      </c>
    </row>
    <row r="699" spans="1:16" x14ac:dyDescent="0.3">
      <c r="A699" t="s">
        <v>345</v>
      </c>
      <c r="B699" t="s">
        <v>397</v>
      </c>
      <c r="C699" t="s">
        <v>45</v>
      </c>
      <c r="D699" s="8">
        <v>43549</v>
      </c>
      <c r="E699" s="8">
        <v>44279</v>
      </c>
      <c r="F699" t="s">
        <v>155</v>
      </c>
      <c r="G699" t="s">
        <v>47</v>
      </c>
      <c r="H699" t="s">
        <v>2</v>
      </c>
      <c r="I699" t="s">
        <v>56</v>
      </c>
      <c r="J699" t="s">
        <v>25</v>
      </c>
      <c r="K699">
        <v>0</v>
      </c>
      <c r="L699" s="8">
        <v>43549</v>
      </c>
      <c r="M699" t="s">
        <v>48</v>
      </c>
      <c r="N699" t="s">
        <v>49</v>
      </c>
      <c r="P699" s="8">
        <v>43852</v>
      </c>
    </row>
    <row r="700" spans="1:16" x14ac:dyDescent="0.3">
      <c r="A700" t="s">
        <v>345</v>
      </c>
      <c r="B700">
        <v>9.9000044180700004E+19</v>
      </c>
      <c r="C700" t="s">
        <v>54</v>
      </c>
      <c r="D700" s="8">
        <v>43299</v>
      </c>
      <c r="E700" s="8">
        <v>43663</v>
      </c>
      <c r="F700" t="s">
        <v>155</v>
      </c>
      <c r="G700" t="s">
        <v>47</v>
      </c>
      <c r="H700" t="s">
        <v>2</v>
      </c>
      <c r="I700" t="s">
        <v>71</v>
      </c>
      <c r="J700" t="s">
        <v>26</v>
      </c>
      <c r="K700">
        <v>8107.49</v>
      </c>
      <c r="L700" s="8">
        <v>43299</v>
      </c>
      <c r="M700" t="s">
        <v>48</v>
      </c>
      <c r="N700" t="s">
        <v>49</v>
      </c>
      <c r="P700" s="8">
        <v>43852</v>
      </c>
    </row>
    <row r="701" spans="1:16" x14ac:dyDescent="0.3">
      <c r="A701" t="s">
        <v>345</v>
      </c>
      <c r="B701" t="s">
        <v>398</v>
      </c>
      <c r="C701" t="s">
        <v>45</v>
      </c>
      <c r="D701" s="8">
        <v>43514</v>
      </c>
      <c r="E701" s="8">
        <v>43878</v>
      </c>
      <c r="F701" t="s">
        <v>155</v>
      </c>
      <c r="G701" t="s">
        <v>47</v>
      </c>
      <c r="H701" t="s">
        <v>2</v>
      </c>
      <c r="I701" t="s">
        <v>56</v>
      </c>
      <c r="J701" t="s">
        <v>25</v>
      </c>
      <c r="K701">
        <v>19113.41</v>
      </c>
      <c r="L701" s="8">
        <v>43514</v>
      </c>
      <c r="M701" t="s">
        <v>48</v>
      </c>
      <c r="N701" t="s">
        <v>49</v>
      </c>
      <c r="P701" s="8">
        <v>43852</v>
      </c>
    </row>
    <row r="702" spans="1:16" x14ac:dyDescent="0.3">
      <c r="A702" t="s">
        <v>345</v>
      </c>
      <c r="B702" t="s">
        <v>399</v>
      </c>
      <c r="C702" t="s">
        <v>45</v>
      </c>
      <c r="D702" s="8">
        <v>43510</v>
      </c>
      <c r="E702" s="8">
        <v>43874</v>
      </c>
      <c r="F702" t="s">
        <v>155</v>
      </c>
      <c r="G702" t="s">
        <v>47</v>
      </c>
      <c r="H702" t="s">
        <v>2</v>
      </c>
      <c r="I702" t="s">
        <v>56</v>
      </c>
      <c r="J702" t="s">
        <v>26</v>
      </c>
      <c r="K702">
        <v>12055.25</v>
      </c>
      <c r="L702" s="8">
        <v>43510</v>
      </c>
      <c r="M702" t="s">
        <v>48</v>
      </c>
      <c r="N702" t="s">
        <v>49</v>
      </c>
      <c r="P702" s="8">
        <v>43852</v>
      </c>
    </row>
    <row r="703" spans="1:16" x14ac:dyDescent="0.3">
      <c r="A703" t="s">
        <v>345</v>
      </c>
      <c r="B703">
        <v>9.9000044185099993E+19</v>
      </c>
      <c r="C703" t="s">
        <v>45</v>
      </c>
      <c r="D703" s="8">
        <v>43353</v>
      </c>
      <c r="E703" s="8">
        <v>43717</v>
      </c>
      <c r="F703" t="s">
        <v>57</v>
      </c>
      <c r="G703" t="s">
        <v>47</v>
      </c>
      <c r="H703" t="s">
        <v>2</v>
      </c>
      <c r="I703" t="s">
        <v>71</v>
      </c>
      <c r="J703" t="s">
        <v>26</v>
      </c>
      <c r="K703">
        <v>484.75</v>
      </c>
      <c r="L703" s="8">
        <v>43353</v>
      </c>
      <c r="M703" t="s">
        <v>48</v>
      </c>
      <c r="N703" t="s">
        <v>49</v>
      </c>
      <c r="P703" s="8">
        <v>43852</v>
      </c>
    </row>
    <row r="704" spans="1:16" x14ac:dyDescent="0.3">
      <c r="A704" t="s">
        <v>345</v>
      </c>
      <c r="B704">
        <v>9.9000044185799999E+19</v>
      </c>
      <c r="C704" t="s">
        <v>45</v>
      </c>
      <c r="D704" s="8">
        <v>43353</v>
      </c>
      <c r="E704" s="8">
        <v>43717</v>
      </c>
      <c r="F704" t="s">
        <v>57</v>
      </c>
      <c r="G704" t="s">
        <v>47</v>
      </c>
      <c r="H704" t="s">
        <v>2</v>
      </c>
      <c r="I704" t="s">
        <v>56</v>
      </c>
      <c r="J704" t="s">
        <v>26</v>
      </c>
      <c r="K704">
        <v>109.88</v>
      </c>
      <c r="L704" s="8">
        <v>43353</v>
      </c>
      <c r="M704" t="s">
        <v>48</v>
      </c>
      <c r="N704" t="s">
        <v>49</v>
      </c>
      <c r="P704" s="8">
        <v>43852</v>
      </c>
    </row>
    <row r="705" spans="1:16" x14ac:dyDescent="0.3">
      <c r="A705" t="s">
        <v>345</v>
      </c>
      <c r="B705" t="s">
        <v>400</v>
      </c>
      <c r="C705" t="s">
        <v>45</v>
      </c>
      <c r="D705" s="8">
        <v>43510</v>
      </c>
      <c r="E705" s="8">
        <v>43874</v>
      </c>
      <c r="F705" t="s">
        <v>57</v>
      </c>
      <c r="G705" t="s">
        <v>47</v>
      </c>
      <c r="H705" t="s">
        <v>2</v>
      </c>
      <c r="I705" t="s">
        <v>56</v>
      </c>
      <c r="J705" t="s">
        <v>26</v>
      </c>
      <c r="K705">
        <v>27069</v>
      </c>
      <c r="L705" s="8">
        <v>43510</v>
      </c>
      <c r="M705" t="s">
        <v>48</v>
      </c>
      <c r="N705" t="s">
        <v>26</v>
      </c>
      <c r="P705" s="8">
        <v>43852</v>
      </c>
    </row>
    <row r="706" spans="1:16" x14ac:dyDescent="0.3">
      <c r="A706" t="s">
        <v>345</v>
      </c>
      <c r="B706" t="s">
        <v>401</v>
      </c>
      <c r="C706" t="s">
        <v>45</v>
      </c>
      <c r="D706" s="8">
        <v>43326</v>
      </c>
      <c r="E706" s="8">
        <v>44240</v>
      </c>
      <c r="F706" t="s">
        <v>55</v>
      </c>
      <c r="G706" t="s">
        <v>47</v>
      </c>
      <c r="H706" t="s">
        <v>2</v>
      </c>
      <c r="I706" t="s">
        <v>56</v>
      </c>
      <c r="J706" t="s">
        <v>25</v>
      </c>
      <c r="K706">
        <v>66556.88</v>
      </c>
      <c r="L706" s="8">
        <v>43326</v>
      </c>
      <c r="M706" t="s">
        <v>48</v>
      </c>
      <c r="N706" t="s">
        <v>49</v>
      </c>
      <c r="P706" s="8">
        <v>43852</v>
      </c>
    </row>
    <row r="707" spans="1:16" x14ac:dyDescent="0.3">
      <c r="A707" t="s">
        <v>345</v>
      </c>
      <c r="B707" t="s">
        <v>402</v>
      </c>
      <c r="C707" t="s">
        <v>45</v>
      </c>
      <c r="D707" s="8">
        <v>43575</v>
      </c>
      <c r="E707" s="8">
        <v>43665</v>
      </c>
      <c r="F707" t="s">
        <v>155</v>
      </c>
      <c r="G707" t="s">
        <v>47</v>
      </c>
      <c r="H707" t="s">
        <v>2</v>
      </c>
      <c r="I707" t="s">
        <v>56</v>
      </c>
      <c r="J707" t="s">
        <v>25</v>
      </c>
      <c r="K707">
        <v>40959.629999999997</v>
      </c>
      <c r="L707" s="8">
        <v>43575</v>
      </c>
      <c r="M707" t="s">
        <v>48</v>
      </c>
      <c r="N707" t="s">
        <v>26</v>
      </c>
      <c r="P707" s="8">
        <v>43852</v>
      </c>
    </row>
    <row r="708" spans="1:16" x14ac:dyDescent="0.3">
      <c r="A708" t="s">
        <v>345</v>
      </c>
      <c r="B708" t="s">
        <v>403</v>
      </c>
      <c r="C708" t="s">
        <v>45</v>
      </c>
      <c r="D708" s="8">
        <v>43655</v>
      </c>
      <c r="E708" s="8">
        <v>43746</v>
      </c>
      <c r="F708" t="s">
        <v>155</v>
      </c>
      <c r="G708" t="s">
        <v>121</v>
      </c>
      <c r="H708" t="s">
        <v>2</v>
      </c>
      <c r="I708" t="s">
        <v>56</v>
      </c>
      <c r="J708" t="s">
        <v>25</v>
      </c>
      <c r="K708">
        <v>8263.94</v>
      </c>
      <c r="L708" s="8">
        <v>43655</v>
      </c>
      <c r="M708" t="s">
        <v>48</v>
      </c>
      <c r="N708" t="s">
        <v>26</v>
      </c>
      <c r="P708" s="8">
        <v>43852</v>
      </c>
    </row>
    <row r="709" spans="1:16" x14ac:dyDescent="0.3">
      <c r="A709" t="s">
        <v>345</v>
      </c>
      <c r="B709" t="s">
        <v>403</v>
      </c>
      <c r="C709" t="s">
        <v>45</v>
      </c>
      <c r="D709" s="8">
        <v>43655</v>
      </c>
      <c r="E709" s="8">
        <v>43746</v>
      </c>
      <c r="F709" t="s">
        <v>155</v>
      </c>
      <c r="G709" t="s">
        <v>121</v>
      </c>
      <c r="H709" t="s">
        <v>2</v>
      </c>
      <c r="I709" t="s">
        <v>56</v>
      </c>
      <c r="J709" t="s">
        <v>25</v>
      </c>
      <c r="K709">
        <v>0</v>
      </c>
      <c r="L709" s="8">
        <v>43655</v>
      </c>
      <c r="M709" t="s">
        <v>48</v>
      </c>
      <c r="N709" t="s">
        <v>26</v>
      </c>
      <c r="P709" s="8">
        <v>43852</v>
      </c>
    </row>
    <row r="710" spans="1:16" x14ac:dyDescent="0.3">
      <c r="A710" t="s">
        <v>345</v>
      </c>
      <c r="B710" t="s">
        <v>404</v>
      </c>
      <c r="C710" t="s">
        <v>45</v>
      </c>
      <c r="D710" s="8">
        <v>43735</v>
      </c>
      <c r="E710" s="8">
        <v>43916</v>
      </c>
      <c r="F710" t="s">
        <v>155</v>
      </c>
      <c r="G710" t="s">
        <v>121</v>
      </c>
      <c r="H710" t="s">
        <v>2</v>
      </c>
      <c r="I710" t="s">
        <v>56</v>
      </c>
      <c r="J710" t="s">
        <v>25</v>
      </c>
      <c r="K710">
        <v>67102.13</v>
      </c>
      <c r="L710" s="8">
        <v>43735</v>
      </c>
      <c r="M710" t="s">
        <v>48</v>
      </c>
      <c r="N710" t="s">
        <v>26</v>
      </c>
      <c r="P710" s="8">
        <v>43852</v>
      </c>
    </row>
    <row r="711" spans="1:16" x14ac:dyDescent="0.3">
      <c r="A711" t="s">
        <v>345</v>
      </c>
      <c r="B711" t="s">
        <v>405</v>
      </c>
      <c r="C711" t="s">
        <v>54</v>
      </c>
      <c r="D711" s="8">
        <v>43556</v>
      </c>
      <c r="E711" s="8">
        <v>43921</v>
      </c>
      <c r="F711" t="s">
        <v>155</v>
      </c>
      <c r="G711" t="s">
        <v>121</v>
      </c>
      <c r="H711" t="s">
        <v>2</v>
      </c>
      <c r="I711" t="s">
        <v>56</v>
      </c>
      <c r="J711" t="s">
        <v>26</v>
      </c>
      <c r="K711">
        <v>90663.25</v>
      </c>
      <c r="L711" s="8">
        <v>43556</v>
      </c>
      <c r="M711" t="s">
        <v>48</v>
      </c>
      <c r="N711" t="s">
        <v>199</v>
      </c>
      <c r="O711" t="s">
        <v>200</v>
      </c>
      <c r="P711" s="8">
        <v>43852</v>
      </c>
    </row>
    <row r="712" spans="1:16" x14ac:dyDescent="0.3">
      <c r="A712" t="s">
        <v>345</v>
      </c>
      <c r="B712" t="s">
        <v>406</v>
      </c>
      <c r="C712" t="s">
        <v>45</v>
      </c>
      <c r="D712" s="8">
        <v>43556</v>
      </c>
      <c r="E712" s="8">
        <v>43921</v>
      </c>
      <c r="F712" t="s">
        <v>155</v>
      </c>
      <c r="G712" t="s">
        <v>121</v>
      </c>
      <c r="H712" t="s">
        <v>2</v>
      </c>
      <c r="I712" t="s">
        <v>56</v>
      </c>
      <c r="J712" t="s">
        <v>25</v>
      </c>
      <c r="K712">
        <v>90663.25</v>
      </c>
      <c r="L712" s="8">
        <v>43556</v>
      </c>
      <c r="M712" t="s">
        <v>48</v>
      </c>
      <c r="N712" t="s">
        <v>49</v>
      </c>
      <c r="P712" s="8">
        <v>43852</v>
      </c>
    </row>
    <row r="713" spans="1:16" x14ac:dyDescent="0.3">
      <c r="A713" t="s">
        <v>345</v>
      </c>
      <c r="B713" t="s">
        <v>407</v>
      </c>
      <c r="C713" t="s">
        <v>45</v>
      </c>
      <c r="D713" s="8">
        <v>43664</v>
      </c>
      <c r="E713" s="8">
        <v>44029</v>
      </c>
      <c r="F713" t="s">
        <v>155</v>
      </c>
      <c r="G713" t="s">
        <v>47</v>
      </c>
      <c r="H713" t="s">
        <v>2</v>
      </c>
      <c r="I713" t="s">
        <v>71</v>
      </c>
      <c r="J713" t="s">
        <v>26</v>
      </c>
      <c r="K713">
        <v>8854.8799999999992</v>
      </c>
      <c r="L713" s="8">
        <v>43664</v>
      </c>
      <c r="M713" t="s">
        <v>48</v>
      </c>
      <c r="N713" t="s">
        <v>26</v>
      </c>
      <c r="P713" s="8">
        <v>43852</v>
      </c>
    </row>
    <row r="714" spans="1:16" x14ac:dyDescent="0.3">
      <c r="A714" t="s">
        <v>345</v>
      </c>
      <c r="B714" t="s">
        <v>408</v>
      </c>
      <c r="C714" t="s">
        <v>45</v>
      </c>
      <c r="D714" s="8">
        <v>43556</v>
      </c>
      <c r="E714" s="8">
        <v>43921</v>
      </c>
      <c r="F714" t="s">
        <v>155</v>
      </c>
      <c r="G714" t="s">
        <v>47</v>
      </c>
      <c r="H714" t="s">
        <v>2</v>
      </c>
      <c r="I714" t="s">
        <v>56</v>
      </c>
      <c r="J714" t="s">
        <v>26</v>
      </c>
      <c r="K714">
        <v>7187.34</v>
      </c>
      <c r="L714" s="8">
        <v>43556</v>
      </c>
      <c r="M714" t="s">
        <v>48</v>
      </c>
      <c r="N714" t="s">
        <v>49</v>
      </c>
      <c r="P714" s="8">
        <v>43852</v>
      </c>
    </row>
    <row r="715" spans="1:16" x14ac:dyDescent="0.3">
      <c r="A715" t="s">
        <v>345</v>
      </c>
      <c r="B715" t="s">
        <v>408</v>
      </c>
      <c r="C715" t="s">
        <v>45</v>
      </c>
      <c r="D715" s="8">
        <v>43556</v>
      </c>
      <c r="E715" s="8">
        <v>43921</v>
      </c>
      <c r="F715" t="s">
        <v>155</v>
      </c>
      <c r="G715" t="s">
        <v>47</v>
      </c>
      <c r="H715" t="s">
        <v>2</v>
      </c>
      <c r="I715" t="s">
        <v>56</v>
      </c>
      <c r="J715" t="s">
        <v>26</v>
      </c>
      <c r="K715">
        <v>0</v>
      </c>
      <c r="L715" s="8">
        <v>43556</v>
      </c>
      <c r="M715" t="s">
        <v>48</v>
      </c>
      <c r="N715" t="s">
        <v>49</v>
      </c>
      <c r="P715" s="8">
        <v>43852</v>
      </c>
    </row>
    <row r="716" spans="1:16" x14ac:dyDescent="0.3">
      <c r="A716" t="s">
        <v>345</v>
      </c>
      <c r="B716">
        <v>9.9000046172479996E+19</v>
      </c>
      <c r="C716" t="s">
        <v>54</v>
      </c>
      <c r="D716" s="8">
        <v>42852</v>
      </c>
      <c r="E716" s="8">
        <v>43216</v>
      </c>
      <c r="F716" t="s">
        <v>57</v>
      </c>
      <c r="G716" t="s">
        <v>47</v>
      </c>
      <c r="H716" t="s">
        <v>2</v>
      </c>
      <c r="I716" t="s">
        <v>56</v>
      </c>
      <c r="J716" t="s">
        <v>25</v>
      </c>
      <c r="K716">
        <v>121755.9</v>
      </c>
      <c r="L716" s="8">
        <v>42852</v>
      </c>
      <c r="M716" t="s">
        <v>48</v>
      </c>
      <c r="N716" t="s">
        <v>199</v>
      </c>
      <c r="O716" t="s">
        <v>409</v>
      </c>
      <c r="P716" s="8">
        <v>43852</v>
      </c>
    </row>
    <row r="717" spans="1:16" x14ac:dyDescent="0.3">
      <c r="A717" t="s">
        <v>345</v>
      </c>
      <c r="B717" t="s">
        <v>410</v>
      </c>
      <c r="C717" t="s">
        <v>54</v>
      </c>
      <c r="D717" s="8">
        <v>43191</v>
      </c>
      <c r="E717" s="8">
        <v>43555</v>
      </c>
      <c r="F717" t="s">
        <v>57</v>
      </c>
      <c r="G717" t="s">
        <v>47</v>
      </c>
      <c r="H717" t="s">
        <v>2</v>
      </c>
      <c r="I717" t="s">
        <v>71</v>
      </c>
      <c r="J717" t="s">
        <v>25</v>
      </c>
      <c r="K717">
        <v>96758.81</v>
      </c>
      <c r="L717" s="8">
        <v>43191</v>
      </c>
      <c r="M717" t="s">
        <v>48</v>
      </c>
      <c r="N717" t="s">
        <v>49</v>
      </c>
      <c r="P717" s="8">
        <v>43852</v>
      </c>
    </row>
    <row r="718" spans="1:16" x14ac:dyDescent="0.3">
      <c r="A718" t="s">
        <v>345</v>
      </c>
      <c r="B718">
        <v>9.90000461824E+19</v>
      </c>
      <c r="C718" t="s">
        <v>54</v>
      </c>
      <c r="D718" s="8">
        <v>43217</v>
      </c>
      <c r="E718" s="8">
        <v>43581</v>
      </c>
      <c r="F718" t="s">
        <v>57</v>
      </c>
      <c r="G718" t="s">
        <v>47</v>
      </c>
      <c r="H718" t="s">
        <v>2</v>
      </c>
      <c r="I718" t="s">
        <v>56</v>
      </c>
      <c r="J718" t="s">
        <v>26</v>
      </c>
      <c r="K718">
        <v>149758.53</v>
      </c>
      <c r="L718" s="8">
        <v>43247</v>
      </c>
      <c r="M718" t="s">
        <v>48</v>
      </c>
      <c r="N718" t="s">
        <v>49</v>
      </c>
      <c r="P718" s="8">
        <v>43852</v>
      </c>
    </row>
    <row r="719" spans="1:16" x14ac:dyDescent="0.3">
      <c r="A719" t="s">
        <v>345</v>
      </c>
      <c r="B719" t="s">
        <v>411</v>
      </c>
      <c r="C719" t="s">
        <v>54</v>
      </c>
      <c r="D719" s="8">
        <v>43258</v>
      </c>
      <c r="E719" s="8">
        <v>43622</v>
      </c>
      <c r="F719" t="s">
        <v>57</v>
      </c>
      <c r="G719" t="s">
        <v>47</v>
      </c>
      <c r="H719" t="s">
        <v>2</v>
      </c>
      <c r="I719" t="s">
        <v>71</v>
      </c>
      <c r="J719" t="s">
        <v>25</v>
      </c>
      <c r="K719">
        <v>9277.1</v>
      </c>
      <c r="L719" s="8">
        <v>43258</v>
      </c>
      <c r="M719" t="s">
        <v>48</v>
      </c>
      <c r="N719" t="s">
        <v>49</v>
      </c>
      <c r="P719" s="8">
        <v>43852</v>
      </c>
    </row>
    <row r="720" spans="1:16" x14ac:dyDescent="0.3">
      <c r="A720" t="s">
        <v>345</v>
      </c>
      <c r="B720" t="s">
        <v>412</v>
      </c>
      <c r="C720" t="s">
        <v>54</v>
      </c>
      <c r="D720" s="8">
        <v>43297</v>
      </c>
      <c r="E720" s="8">
        <v>43661</v>
      </c>
      <c r="F720" t="s">
        <v>57</v>
      </c>
      <c r="G720" t="s">
        <v>47</v>
      </c>
      <c r="H720" t="s">
        <v>2</v>
      </c>
      <c r="I720" t="s">
        <v>56</v>
      </c>
      <c r="J720" t="s">
        <v>25</v>
      </c>
      <c r="K720">
        <v>16533.25</v>
      </c>
      <c r="L720" s="8">
        <v>43297</v>
      </c>
      <c r="M720" t="s">
        <v>48</v>
      </c>
      <c r="N720" t="s">
        <v>49</v>
      </c>
      <c r="P720" s="8">
        <v>43852</v>
      </c>
    </row>
    <row r="721" spans="1:16" x14ac:dyDescent="0.3">
      <c r="A721" t="s">
        <v>345</v>
      </c>
      <c r="B721" t="s">
        <v>413</v>
      </c>
      <c r="C721" t="s">
        <v>54</v>
      </c>
      <c r="D721" s="8">
        <v>43297</v>
      </c>
      <c r="E721" s="8">
        <v>43661</v>
      </c>
      <c r="F721" t="s">
        <v>57</v>
      </c>
      <c r="G721" t="s">
        <v>47</v>
      </c>
      <c r="H721" t="s">
        <v>2</v>
      </c>
      <c r="I721" t="s">
        <v>71</v>
      </c>
      <c r="J721" t="s">
        <v>25</v>
      </c>
      <c r="K721">
        <v>15408.4</v>
      </c>
      <c r="L721" s="8">
        <v>43297</v>
      </c>
      <c r="M721" t="s">
        <v>48</v>
      </c>
      <c r="N721" t="s">
        <v>49</v>
      </c>
      <c r="P721" s="8">
        <v>43852</v>
      </c>
    </row>
    <row r="722" spans="1:16" x14ac:dyDescent="0.3">
      <c r="A722" t="s">
        <v>345</v>
      </c>
      <c r="B722" t="s">
        <v>414</v>
      </c>
      <c r="C722" t="s">
        <v>54</v>
      </c>
      <c r="D722" s="8">
        <v>43297</v>
      </c>
      <c r="E722" s="8">
        <v>43661</v>
      </c>
      <c r="F722" t="s">
        <v>57</v>
      </c>
      <c r="G722" t="s">
        <v>47</v>
      </c>
      <c r="H722" t="s">
        <v>2</v>
      </c>
      <c r="I722" t="s">
        <v>71</v>
      </c>
      <c r="J722" t="s">
        <v>25</v>
      </c>
      <c r="K722">
        <v>56757.75</v>
      </c>
      <c r="L722" s="8">
        <v>43297</v>
      </c>
      <c r="M722" t="s">
        <v>48</v>
      </c>
      <c r="N722" t="s">
        <v>49</v>
      </c>
      <c r="P722" s="8">
        <v>43852</v>
      </c>
    </row>
    <row r="723" spans="1:16" x14ac:dyDescent="0.3">
      <c r="A723" t="s">
        <v>345</v>
      </c>
      <c r="B723" t="s">
        <v>415</v>
      </c>
      <c r="C723" t="s">
        <v>45</v>
      </c>
      <c r="D723" s="8">
        <v>43556</v>
      </c>
      <c r="E723" s="8">
        <v>43921</v>
      </c>
      <c r="F723" t="s">
        <v>57</v>
      </c>
      <c r="G723" t="s">
        <v>47</v>
      </c>
      <c r="H723" t="s">
        <v>2</v>
      </c>
      <c r="I723" t="s">
        <v>71</v>
      </c>
      <c r="J723" t="s">
        <v>26</v>
      </c>
      <c r="K723">
        <v>60229.25</v>
      </c>
      <c r="L723" s="8">
        <v>43556</v>
      </c>
      <c r="M723" t="s">
        <v>48</v>
      </c>
      <c r="N723" t="s">
        <v>26</v>
      </c>
      <c r="P723" s="8">
        <v>43852</v>
      </c>
    </row>
    <row r="724" spans="1:16" x14ac:dyDescent="0.3">
      <c r="A724" t="s">
        <v>345</v>
      </c>
      <c r="B724" t="s">
        <v>416</v>
      </c>
      <c r="C724" t="s">
        <v>45</v>
      </c>
      <c r="D724" s="8">
        <v>43582</v>
      </c>
      <c r="E724" s="8">
        <v>43611</v>
      </c>
      <c r="F724" t="s">
        <v>57</v>
      </c>
      <c r="G724" t="s">
        <v>47</v>
      </c>
      <c r="H724" t="s">
        <v>2</v>
      </c>
      <c r="I724" t="s">
        <v>56</v>
      </c>
      <c r="J724" t="s">
        <v>26</v>
      </c>
      <c r="K724">
        <v>21358.38</v>
      </c>
      <c r="L724" s="8">
        <v>43582</v>
      </c>
      <c r="M724" t="s">
        <v>48</v>
      </c>
      <c r="N724" t="s">
        <v>26</v>
      </c>
      <c r="P724" s="8">
        <v>43852</v>
      </c>
    </row>
    <row r="725" spans="1:16" x14ac:dyDescent="0.3">
      <c r="A725" t="s">
        <v>345</v>
      </c>
      <c r="B725" t="s">
        <v>417</v>
      </c>
      <c r="C725" t="s">
        <v>45</v>
      </c>
      <c r="D725" s="8">
        <v>43628</v>
      </c>
      <c r="E725" s="8">
        <v>43993</v>
      </c>
      <c r="F725" t="s">
        <v>57</v>
      </c>
      <c r="G725" t="s">
        <v>47</v>
      </c>
      <c r="H725" t="s">
        <v>2</v>
      </c>
      <c r="I725" t="s">
        <v>71</v>
      </c>
      <c r="J725" t="s">
        <v>25</v>
      </c>
      <c r="K725">
        <v>10937.5</v>
      </c>
      <c r="L725" s="8">
        <v>43628</v>
      </c>
      <c r="M725" t="s">
        <v>48</v>
      </c>
      <c r="N725" t="s">
        <v>26</v>
      </c>
      <c r="P725" s="8">
        <v>43852</v>
      </c>
    </row>
    <row r="726" spans="1:16" x14ac:dyDescent="0.3">
      <c r="A726" t="s">
        <v>345</v>
      </c>
      <c r="B726" t="s">
        <v>418</v>
      </c>
      <c r="C726" t="s">
        <v>45</v>
      </c>
      <c r="D726" s="8">
        <v>43662</v>
      </c>
      <c r="E726" s="8">
        <v>44027</v>
      </c>
      <c r="F726" t="s">
        <v>57</v>
      </c>
      <c r="G726" t="s">
        <v>47</v>
      </c>
      <c r="H726" t="s">
        <v>2</v>
      </c>
      <c r="I726" t="s">
        <v>71</v>
      </c>
      <c r="J726" t="s">
        <v>25</v>
      </c>
      <c r="K726">
        <v>16474.5</v>
      </c>
      <c r="L726" s="8">
        <v>43662</v>
      </c>
      <c r="M726" t="s">
        <v>48</v>
      </c>
      <c r="N726" t="s">
        <v>26</v>
      </c>
      <c r="P726" s="8">
        <v>43852</v>
      </c>
    </row>
    <row r="727" spans="1:16" x14ac:dyDescent="0.3">
      <c r="A727" t="s">
        <v>345</v>
      </c>
      <c r="B727" t="s">
        <v>419</v>
      </c>
      <c r="C727" t="s">
        <v>45</v>
      </c>
      <c r="D727" s="8">
        <v>43662</v>
      </c>
      <c r="E727" s="8">
        <v>44027</v>
      </c>
      <c r="F727" t="s">
        <v>57</v>
      </c>
      <c r="G727" t="s">
        <v>47</v>
      </c>
      <c r="H727" t="s">
        <v>2</v>
      </c>
      <c r="I727" t="s">
        <v>56</v>
      </c>
      <c r="J727" t="s">
        <v>25</v>
      </c>
      <c r="K727">
        <v>10776.25</v>
      </c>
      <c r="L727" s="8">
        <v>43662</v>
      </c>
      <c r="M727" t="s">
        <v>48</v>
      </c>
      <c r="N727" t="s">
        <v>26</v>
      </c>
      <c r="P727" s="8">
        <v>43852</v>
      </c>
    </row>
    <row r="728" spans="1:16" x14ac:dyDescent="0.3">
      <c r="A728" t="s">
        <v>345</v>
      </c>
      <c r="B728" t="s">
        <v>420</v>
      </c>
      <c r="C728" t="s">
        <v>45</v>
      </c>
      <c r="D728" s="8">
        <v>43662</v>
      </c>
      <c r="E728" s="8">
        <v>44027</v>
      </c>
      <c r="F728" t="s">
        <v>57</v>
      </c>
      <c r="G728" t="s">
        <v>47</v>
      </c>
      <c r="H728" t="s">
        <v>2</v>
      </c>
      <c r="I728" t="s">
        <v>71</v>
      </c>
      <c r="J728" t="s">
        <v>25</v>
      </c>
      <c r="K728">
        <v>61042.25</v>
      </c>
      <c r="L728" s="8">
        <v>43662</v>
      </c>
      <c r="M728" t="s">
        <v>48</v>
      </c>
      <c r="N728" t="s">
        <v>26</v>
      </c>
      <c r="P728" s="8">
        <v>43852</v>
      </c>
    </row>
    <row r="729" spans="1:16" x14ac:dyDescent="0.3">
      <c r="A729" t="s">
        <v>345</v>
      </c>
      <c r="B729" t="s">
        <v>421</v>
      </c>
      <c r="C729" t="s">
        <v>45</v>
      </c>
      <c r="D729" s="8">
        <v>43661</v>
      </c>
      <c r="E729" s="8">
        <v>44026</v>
      </c>
      <c r="F729" t="s">
        <v>55</v>
      </c>
      <c r="G729" t="s">
        <v>121</v>
      </c>
      <c r="H729" t="s">
        <v>2</v>
      </c>
      <c r="I729" t="s">
        <v>71</v>
      </c>
      <c r="J729" t="s">
        <v>25</v>
      </c>
      <c r="K729">
        <v>15601.02</v>
      </c>
      <c r="L729" s="8">
        <v>43661</v>
      </c>
      <c r="M729" t="s">
        <v>48</v>
      </c>
      <c r="N729" t="s">
        <v>49</v>
      </c>
      <c r="P729" s="8">
        <v>43852</v>
      </c>
    </row>
    <row r="730" spans="1:16" x14ac:dyDescent="0.3">
      <c r="A730" t="s">
        <v>345</v>
      </c>
      <c r="B730" t="s">
        <v>422</v>
      </c>
      <c r="C730" t="s">
        <v>45</v>
      </c>
      <c r="D730" s="8">
        <v>42852</v>
      </c>
      <c r="E730" s="8">
        <v>43216</v>
      </c>
      <c r="F730" t="s">
        <v>57</v>
      </c>
      <c r="G730" t="s">
        <v>47</v>
      </c>
      <c r="H730" t="s">
        <v>2</v>
      </c>
      <c r="I730" t="s">
        <v>56</v>
      </c>
      <c r="J730" t="s">
        <v>25</v>
      </c>
      <c r="K730">
        <v>7000</v>
      </c>
      <c r="L730" s="8">
        <v>43216</v>
      </c>
      <c r="M730" t="s">
        <v>48</v>
      </c>
      <c r="N730" t="s">
        <v>49</v>
      </c>
      <c r="P730" s="8">
        <v>43852</v>
      </c>
    </row>
    <row r="731" spans="1:16" x14ac:dyDescent="0.3">
      <c r="A731" t="s">
        <v>345</v>
      </c>
      <c r="B731">
        <v>1.6023182843E+17</v>
      </c>
      <c r="C731" t="s">
        <v>54</v>
      </c>
      <c r="D731" s="8">
        <v>43318</v>
      </c>
      <c r="E731" s="8">
        <v>43682</v>
      </c>
      <c r="F731" t="s">
        <v>61</v>
      </c>
      <c r="G731" t="s">
        <v>159</v>
      </c>
      <c r="H731" t="s">
        <v>2</v>
      </c>
      <c r="I731" t="s">
        <v>63</v>
      </c>
      <c r="J731" t="s">
        <v>26</v>
      </c>
      <c r="K731">
        <v>21000</v>
      </c>
      <c r="L731" s="8">
        <v>43318</v>
      </c>
      <c r="M731" t="s">
        <v>48</v>
      </c>
      <c r="N731" t="s">
        <v>199</v>
      </c>
      <c r="O731" t="s">
        <v>200</v>
      </c>
      <c r="P731" s="8">
        <v>43852</v>
      </c>
    </row>
    <row r="732" spans="1:16" x14ac:dyDescent="0.3">
      <c r="A732" t="s">
        <v>345</v>
      </c>
      <c r="B732" t="s">
        <v>423</v>
      </c>
      <c r="C732" t="s">
        <v>45</v>
      </c>
      <c r="D732" s="8">
        <v>43687</v>
      </c>
      <c r="E732" s="8">
        <v>44052</v>
      </c>
      <c r="F732" t="s">
        <v>61</v>
      </c>
      <c r="G732" t="s">
        <v>159</v>
      </c>
      <c r="H732" t="s">
        <v>2</v>
      </c>
      <c r="I732" t="s">
        <v>63</v>
      </c>
      <c r="J732" t="s">
        <v>25</v>
      </c>
      <c r="K732">
        <v>28069.13</v>
      </c>
      <c r="L732" s="8">
        <v>43687</v>
      </c>
      <c r="M732" t="s">
        <v>48</v>
      </c>
      <c r="N732" t="s">
        <v>49</v>
      </c>
      <c r="P732" s="8">
        <v>43852</v>
      </c>
    </row>
    <row r="733" spans="1:16" x14ac:dyDescent="0.3">
      <c r="A733" t="s">
        <v>345</v>
      </c>
      <c r="B733">
        <v>41047870</v>
      </c>
      <c r="C733" t="s">
        <v>45</v>
      </c>
      <c r="D733" s="8">
        <v>43651</v>
      </c>
      <c r="E733" s="8">
        <v>44016</v>
      </c>
      <c r="F733" t="s">
        <v>58</v>
      </c>
      <c r="G733" t="s">
        <v>51</v>
      </c>
      <c r="H733" t="s">
        <v>2</v>
      </c>
      <c r="I733" t="s">
        <v>58</v>
      </c>
      <c r="J733" t="s">
        <v>24</v>
      </c>
      <c r="K733">
        <v>72675</v>
      </c>
      <c r="L733" s="8">
        <v>43651</v>
      </c>
      <c r="M733" t="s">
        <v>48</v>
      </c>
      <c r="N733" t="s">
        <v>49</v>
      </c>
      <c r="P733" s="8">
        <v>43852</v>
      </c>
    </row>
    <row r="734" spans="1:16" x14ac:dyDescent="0.3">
      <c r="A734" t="s">
        <v>345</v>
      </c>
      <c r="B734">
        <v>41047870</v>
      </c>
      <c r="C734" t="s">
        <v>45</v>
      </c>
      <c r="D734" s="8">
        <v>43651</v>
      </c>
      <c r="E734" s="8">
        <v>44016</v>
      </c>
      <c r="F734" t="s">
        <v>58</v>
      </c>
      <c r="G734" t="s">
        <v>51</v>
      </c>
      <c r="H734" t="s">
        <v>2</v>
      </c>
      <c r="I734" t="s">
        <v>58</v>
      </c>
      <c r="J734" t="s">
        <v>24</v>
      </c>
      <c r="K734">
        <v>72675</v>
      </c>
      <c r="L734" s="8">
        <v>43651</v>
      </c>
      <c r="M734" t="s">
        <v>48</v>
      </c>
      <c r="N734" t="s">
        <v>49</v>
      </c>
      <c r="P734" s="8">
        <v>43852</v>
      </c>
    </row>
    <row r="735" spans="1:16" x14ac:dyDescent="0.3">
      <c r="A735" t="s">
        <v>424</v>
      </c>
      <c r="B735" t="s">
        <v>425</v>
      </c>
      <c r="C735" t="s">
        <v>54</v>
      </c>
      <c r="D735" s="8">
        <v>43191</v>
      </c>
      <c r="E735" s="8">
        <v>43555</v>
      </c>
      <c r="F735" t="s">
        <v>46</v>
      </c>
      <c r="G735" t="s">
        <v>99</v>
      </c>
      <c r="H735" t="s">
        <v>2</v>
      </c>
      <c r="I735" t="s">
        <v>46</v>
      </c>
      <c r="J735" t="s">
        <v>26</v>
      </c>
      <c r="K735">
        <v>23771.05</v>
      </c>
      <c r="L735" s="8">
        <v>43191</v>
      </c>
      <c r="M735" t="s">
        <v>48</v>
      </c>
      <c r="N735" t="s">
        <v>49</v>
      </c>
      <c r="P735" s="8">
        <v>43852</v>
      </c>
    </row>
    <row r="736" spans="1:16" x14ac:dyDescent="0.3">
      <c r="A736" t="s">
        <v>424</v>
      </c>
      <c r="B736" t="s">
        <v>426</v>
      </c>
      <c r="C736" t="s">
        <v>45</v>
      </c>
      <c r="D736" s="8">
        <v>43556</v>
      </c>
      <c r="E736" s="8">
        <v>43921</v>
      </c>
      <c r="F736" t="s">
        <v>46</v>
      </c>
      <c r="G736" t="s">
        <v>99</v>
      </c>
      <c r="H736" t="s">
        <v>2</v>
      </c>
      <c r="I736" t="s">
        <v>46</v>
      </c>
      <c r="J736" t="s">
        <v>26</v>
      </c>
      <c r="K736">
        <v>21399.439999999999</v>
      </c>
      <c r="L736" s="8">
        <v>43616</v>
      </c>
      <c r="M736" t="s">
        <v>48</v>
      </c>
      <c r="N736" t="s">
        <v>26</v>
      </c>
      <c r="P736" s="8">
        <v>43852</v>
      </c>
    </row>
    <row r="737" spans="1:16" x14ac:dyDescent="0.3">
      <c r="A737" t="s">
        <v>424</v>
      </c>
      <c r="B737">
        <v>22364363</v>
      </c>
      <c r="C737" t="s">
        <v>45</v>
      </c>
      <c r="D737" s="8">
        <v>43405</v>
      </c>
      <c r="E737" s="8">
        <v>43769</v>
      </c>
      <c r="F737" t="s">
        <v>46</v>
      </c>
      <c r="G737" t="s">
        <v>47</v>
      </c>
      <c r="H737" t="s">
        <v>2</v>
      </c>
      <c r="I737" t="s">
        <v>427</v>
      </c>
      <c r="J737" t="s">
        <v>26</v>
      </c>
      <c r="K737">
        <v>23100.17</v>
      </c>
      <c r="L737" s="8">
        <v>43769</v>
      </c>
      <c r="M737" t="s">
        <v>48</v>
      </c>
      <c r="N737" t="s">
        <v>49</v>
      </c>
      <c r="P737" s="8">
        <v>43852</v>
      </c>
    </row>
    <row r="738" spans="1:16" x14ac:dyDescent="0.3">
      <c r="A738" t="s">
        <v>424</v>
      </c>
      <c r="B738">
        <v>22387698</v>
      </c>
      <c r="C738" t="s">
        <v>45</v>
      </c>
      <c r="D738" s="8">
        <v>43458</v>
      </c>
      <c r="E738" s="8">
        <v>43822</v>
      </c>
      <c r="F738" t="s">
        <v>46</v>
      </c>
      <c r="G738" t="s">
        <v>47</v>
      </c>
      <c r="H738" t="s">
        <v>2</v>
      </c>
      <c r="I738" t="s">
        <v>46</v>
      </c>
      <c r="J738" t="s">
        <v>26</v>
      </c>
      <c r="K738">
        <v>1113.92</v>
      </c>
      <c r="L738" s="8">
        <v>43458</v>
      </c>
      <c r="M738" t="s">
        <v>48</v>
      </c>
      <c r="N738" t="s">
        <v>49</v>
      </c>
      <c r="P738" s="8">
        <v>43852</v>
      </c>
    </row>
    <row r="739" spans="1:16" x14ac:dyDescent="0.3">
      <c r="A739" t="s">
        <v>424</v>
      </c>
      <c r="B739">
        <v>9.9000036180199997E+19</v>
      </c>
      <c r="C739" t="s">
        <v>45</v>
      </c>
      <c r="D739" s="8">
        <v>43349</v>
      </c>
      <c r="E739" s="8">
        <v>43713</v>
      </c>
      <c r="F739" t="s">
        <v>58</v>
      </c>
      <c r="G739" t="s">
        <v>159</v>
      </c>
      <c r="H739" t="s">
        <v>2</v>
      </c>
      <c r="I739" t="s">
        <v>58</v>
      </c>
      <c r="J739" t="s">
        <v>25</v>
      </c>
      <c r="K739">
        <v>65000</v>
      </c>
      <c r="L739" s="8">
        <v>43349</v>
      </c>
      <c r="M739" t="s">
        <v>48</v>
      </c>
      <c r="N739" t="s">
        <v>49</v>
      </c>
      <c r="P739" s="8">
        <v>43852</v>
      </c>
    </row>
    <row r="740" spans="1:16" x14ac:dyDescent="0.3">
      <c r="A740" t="s">
        <v>424</v>
      </c>
      <c r="B740">
        <v>32117648</v>
      </c>
      <c r="C740" t="s">
        <v>45</v>
      </c>
      <c r="D740" s="8">
        <v>43522</v>
      </c>
      <c r="E740" s="8">
        <v>43886</v>
      </c>
      <c r="F740" t="s">
        <v>155</v>
      </c>
      <c r="G740" t="s">
        <v>159</v>
      </c>
      <c r="H740" t="s">
        <v>2</v>
      </c>
      <c r="I740" t="s">
        <v>56</v>
      </c>
      <c r="J740" t="s">
        <v>25</v>
      </c>
      <c r="K740">
        <v>2077.5</v>
      </c>
      <c r="L740" s="8">
        <v>43522</v>
      </c>
      <c r="M740" t="s">
        <v>48</v>
      </c>
      <c r="N740" t="s">
        <v>49</v>
      </c>
      <c r="P740" s="8">
        <v>43852</v>
      </c>
    </row>
    <row r="741" spans="1:16" x14ac:dyDescent="0.3">
      <c r="A741" t="s">
        <v>424</v>
      </c>
      <c r="B741">
        <v>43152633</v>
      </c>
      <c r="C741" t="s">
        <v>54</v>
      </c>
      <c r="D741" s="8">
        <v>43049</v>
      </c>
      <c r="E741" s="8">
        <v>43229</v>
      </c>
      <c r="F741" t="s">
        <v>57</v>
      </c>
      <c r="G741" t="s">
        <v>159</v>
      </c>
      <c r="H741" t="s">
        <v>2</v>
      </c>
      <c r="I741" t="s">
        <v>58</v>
      </c>
      <c r="J741" t="s">
        <v>25</v>
      </c>
      <c r="K741">
        <v>1566.2</v>
      </c>
      <c r="L741" s="8">
        <v>43049</v>
      </c>
      <c r="M741" t="s">
        <v>48</v>
      </c>
      <c r="N741" t="s">
        <v>199</v>
      </c>
      <c r="O741" t="s">
        <v>303</v>
      </c>
      <c r="P741" s="8">
        <v>43852</v>
      </c>
    </row>
    <row r="742" spans="1:16" x14ac:dyDescent="0.3">
      <c r="A742" t="s">
        <v>424</v>
      </c>
      <c r="B742">
        <v>43167538</v>
      </c>
      <c r="C742" t="s">
        <v>54</v>
      </c>
      <c r="D742" s="8">
        <v>43266</v>
      </c>
      <c r="E742" s="8">
        <v>43295</v>
      </c>
      <c r="F742" t="s">
        <v>57</v>
      </c>
      <c r="G742" t="s">
        <v>159</v>
      </c>
      <c r="H742" t="s">
        <v>2</v>
      </c>
      <c r="I742" t="s">
        <v>58</v>
      </c>
      <c r="J742" t="s">
        <v>25</v>
      </c>
      <c r="K742">
        <v>639.25</v>
      </c>
      <c r="L742" s="8">
        <v>43266</v>
      </c>
      <c r="M742" t="s">
        <v>48</v>
      </c>
      <c r="N742" t="s">
        <v>199</v>
      </c>
      <c r="O742" t="s">
        <v>303</v>
      </c>
      <c r="P742" s="8">
        <v>43852</v>
      </c>
    </row>
    <row r="743" spans="1:16" x14ac:dyDescent="0.3">
      <c r="A743" t="s">
        <v>424</v>
      </c>
      <c r="B743">
        <v>43167694</v>
      </c>
      <c r="C743" t="s">
        <v>54</v>
      </c>
      <c r="D743" s="8">
        <v>43257</v>
      </c>
      <c r="E743" s="8">
        <v>43621</v>
      </c>
      <c r="F743" t="s">
        <v>57</v>
      </c>
      <c r="G743" t="s">
        <v>159</v>
      </c>
      <c r="H743" t="s">
        <v>2</v>
      </c>
      <c r="I743" t="s">
        <v>58</v>
      </c>
      <c r="J743" t="s">
        <v>25</v>
      </c>
      <c r="K743">
        <v>1180.8800000000001</v>
      </c>
      <c r="L743" s="8">
        <v>43257</v>
      </c>
      <c r="M743" t="s">
        <v>48</v>
      </c>
      <c r="N743" t="s">
        <v>199</v>
      </c>
      <c r="O743" t="s">
        <v>303</v>
      </c>
      <c r="P743" s="8">
        <v>43852</v>
      </c>
    </row>
    <row r="744" spans="1:16" x14ac:dyDescent="0.3">
      <c r="A744" t="s">
        <v>424</v>
      </c>
      <c r="B744">
        <v>43191701</v>
      </c>
      <c r="C744" t="s">
        <v>45</v>
      </c>
      <c r="D744" s="8">
        <v>43648</v>
      </c>
      <c r="E744" s="8">
        <v>43831</v>
      </c>
      <c r="F744" t="s">
        <v>57</v>
      </c>
      <c r="G744" t="s">
        <v>159</v>
      </c>
      <c r="H744" t="s">
        <v>2</v>
      </c>
      <c r="I744" t="s">
        <v>58</v>
      </c>
      <c r="J744" t="s">
        <v>25</v>
      </c>
      <c r="K744">
        <v>1558.76</v>
      </c>
      <c r="L744" s="8">
        <v>43648</v>
      </c>
      <c r="M744" t="s">
        <v>48</v>
      </c>
      <c r="N744" t="s">
        <v>49</v>
      </c>
      <c r="P744" s="8">
        <v>43852</v>
      </c>
    </row>
    <row r="745" spans="1:16" x14ac:dyDescent="0.3">
      <c r="A745" t="s">
        <v>424</v>
      </c>
      <c r="B745">
        <v>9.9000036180199997E+19</v>
      </c>
      <c r="C745" t="s">
        <v>45</v>
      </c>
      <c r="D745" s="8">
        <v>43349</v>
      </c>
      <c r="E745" s="8">
        <v>45356</v>
      </c>
      <c r="F745" t="s">
        <v>58</v>
      </c>
      <c r="G745" t="s">
        <v>159</v>
      </c>
      <c r="H745" t="s">
        <v>2</v>
      </c>
      <c r="I745" t="s">
        <v>58</v>
      </c>
      <c r="J745" t="s">
        <v>25</v>
      </c>
      <c r="K745">
        <v>59375</v>
      </c>
      <c r="L745" s="8">
        <v>43349</v>
      </c>
      <c r="M745" t="s">
        <v>48</v>
      </c>
      <c r="N745" t="s">
        <v>49</v>
      </c>
      <c r="P745" s="8">
        <v>43852</v>
      </c>
    </row>
    <row r="746" spans="1:16" x14ac:dyDescent="0.3">
      <c r="A746" t="s">
        <v>424</v>
      </c>
      <c r="B746">
        <v>9.9000044160300007E+19</v>
      </c>
      <c r="C746" t="s">
        <v>54</v>
      </c>
      <c r="D746" s="8">
        <v>42744</v>
      </c>
      <c r="E746" s="8">
        <v>43198</v>
      </c>
      <c r="F746" t="s">
        <v>155</v>
      </c>
      <c r="G746" t="s">
        <v>159</v>
      </c>
      <c r="H746" t="s">
        <v>2</v>
      </c>
      <c r="I746" t="s">
        <v>56</v>
      </c>
      <c r="J746" t="s">
        <v>25</v>
      </c>
      <c r="K746">
        <v>56150.75</v>
      </c>
      <c r="L746" s="8">
        <v>42744</v>
      </c>
      <c r="M746" t="s">
        <v>48</v>
      </c>
      <c r="N746" t="s">
        <v>199</v>
      </c>
      <c r="O746" t="s">
        <v>303</v>
      </c>
      <c r="P746" s="8">
        <v>43852</v>
      </c>
    </row>
    <row r="747" spans="1:16" x14ac:dyDescent="0.3">
      <c r="A747" t="s">
        <v>424</v>
      </c>
      <c r="B747">
        <v>9.9000044170299998E+19</v>
      </c>
      <c r="C747" t="s">
        <v>54</v>
      </c>
      <c r="D747" s="8">
        <v>43049</v>
      </c>
      <c r="E747" s="8">
        <v>43413</v>
      </c>
      <c r="F747" t="s">
        <v>57</v>
      </c>
      <c r="G747" t="s">
        <v>159</v>
      </c>
      <c r="H747" t="s">
        <v>2</v>
      </c>
      <c r="I747" t="s">
        <v>56</v>
      </c>
      <c r="J747" t="s">
        <v>25</v>
      </c>
      <c r="K747">
        <v>3132.5</v>
      </c>
      <c r="L747" s="8">
        <v>43049</v>
      </c>
      <c r="M747" t="s">
        <v>48</v>
      </c>
      <c r="N747" t="s">
        <v>199</v>
      </c>
      <c r="O747" t="s">
        <v>303</v>
      </c>
      <c r="P747" s="8">
        <v>43852</v>
      </c>
    </row>
    <row r="748" spans="1:16" x14ac:dyDescent="0.3">
      <c r="A748" t="s">
        <v>424</v>
      </c>
      <c r="B748">
        <v>9.9000044170299998E+19</v>
      </c>
      <c r="C748" t="s">
        <v>45</v>
      </c>
      <c r="D748" s="8">
        <v>43049</v>
      </c>
      <c r="E748" s="8">
        <v>43778</v>
      </c>
      <c r="F748" t="s">
        <v>155</v>
      </c>
      <c r="G748" t="s">
        <v>159</v>
      </c>
      <c r="H748" t="s">
        <v>2</v>
      </c>
      <c r="I748" t="s">
        <v>56</v>
      </c>
      <c r="J748" t="s">
        <v>25</v>
      </c>
      <c r="K748">
        <v>30978.63</v>
      </c>
      <c r="L748" s="8">
        <v>43049</v>
      </c>
      <c r="M748" t="s">
        <v>48</v>
      </c>
      <c r="N748" t="s">
        <v>49</v>
      </c>
      <c r="P748" s="8">
        <v>43852</v>
      </c>
    </row>
    <row r="749" spans="1:16" x14ac:dyDescent="0.3">
      <c r="A749" t="s">
        <v>424</v>
      </c>
      <c r="B749">
        <v>9.9000044170299998E+19</v>
      </c>
      <c r="C749" t="s">
        <v>45</v>
      </c>
      <c r="D749" s="8">
        <v>43133</v>
      </c>
      <c r="E749" s="8">
        <v>43862</v>
      </c>
      <c r="F749" t="s">
        <v>155</v>
      </c>
      <c r="G749" t="s">
        <v>159</v>
      </c>
      <c r="H749" t="s">
        <v>2</v>
      </c>
      <c r="I749" t="s">
        <v>58</v>
      </c>
      <c r="J749" t="s">
        <v>25</v>
      </c>
      <c r="K749">
        <v>17934.88</v>
      </c>
      <c r="L749" s="8">
        <v>43133</v>
      </c>
      <c r="M749" t="s">
        <v>48</v>
      </c>
      <c r="N749" t="s">
        <v>49</v>
      </c>
      <c r="P749" s="8">
        <v>43852</v>
      </c>
    </row>
    <row r="750" spans="1:16" x14ac:dyDescent="0.3">
      <c r="A750" t="s">
        <v>424</v>
      </c>
      <c r="B750">
        <v>9.9000044170299998E+19</v>
      </c>
      <c r="C750" t="s">
        <v>45</v>
      </c>
      <c r="D750" s="8">
        <v>43152</v>
      </c>
      <c r="E750" s="8">
        <v>43881</v>
      </c>
      <c r="F750" t="s">
        <v>155</v>
      </c>
      <c r="G750" t="s">
        <v>159</v>
      </c>
      <c r="H750" t="s">
        <v>2</v>
      </c>
      <c r="I750" t="s">
        <v>56</v>
      </c>
      <c r="J750" t="s">
        <v>25</v>
      </c>
      <c r="K750">
        <v>15668.25</v>
      </c>
      <c r="L750" s="8">
        <v>43152</v>
      </c>
      <c r="M750" t="s">
        <v>48</v>
      </c>
      <c r="N750" t="s">
        <v>49</v>
      </c>
      <c r="P750" s="8">
        <v>43852</v>
      </c>
    </row>
    <row r="751" spans="1:16" x14ac:dyDescent="0.3">
      <c r="A751" t="s">
        <v>424</v>
      </c>
      <c r="B751">
        <v>9.9000044180300005E+19</v>
      </c>
      <c r="C751" t="s">
        <v>45</v>
      </c>
      <c r="D751" s="8">
        <v>43199</v>
      </c>
      <c r="E751" s="8">
        <v>43654</v>
      </c>
      <c r="F751" t="s">
        <v>155</v>
      </c>
      <c r="G751" t="s">
        <v>159</v>
      </c>
      <c r="H751" t="s">
        <v>2</v>
      </c>
      <c r="I751" t="s">
        <v>56</v>
      </c>
      <c r="J751" t="s">
        <v>25</v>
      </c>
      <c r="K751">
        <v>11239.38</v>
      </c>
      <c r="L751" s="8">
        <v>43199</v>
      </c>
      <c r="M751" t="s">
        <v>48</v>
      </c>
      <c r="N751" t="s">
        <v>49</v>
      </c>
      <c r="P751" s="8">
        <v>43852</v>
      </c>
    </row>
    <row r="752" spans="1:16" x14ac:dyDescent="0.3">
      <c r="A752" t="s">
        <v>424</v>
      </c>
      <c r="B752">
        <v>9.9000044180300005E+19</v>
      </c>
      <c r="C752" t="s">
        <v>54</v>
      </c>
      <c r="D752" s="8">
        <v>43290</v>
      </c>
      <c r="E752" s="8">
        <v>43381</v>
      </c>
      <c r="F752" t="s">
        <v>155</v>
      </c>
      <c r="G752" t="s">
        <v>159</v>
      </c>
      <c r="H752" t="s">
        <v>2</v>
      </c>
      <c r="I752" t="s">
        <v>56</v>
      </c>
      <c r="J752" t="s">
        <v>26</v>
      </c>
      <c r="K752">
        <v>11239.38</v>
      </c>
      <c r="L752" s="8">
        <v>43290</v>
      </c>
      <c r="M752" t="s">
        <v>48</v>
      </c>
      <c r="N752" t="s">
        <v>199</v>
      </c>
      <c r="O752" t="s">
        <v>303</v>
      </c>
      <c r="P752" s="8">
        <v>43852</v>
      </c>
    </row>
    <row r="753" spans="1:16" x14ac:dyDescent="0.3">
      <c r="A753" t="s">
        <v>424</v>
      </c>
      <c r="B753">
        <v>9.9000044180300005E+19</v>
      </c>
      <c r="C753" t="s">
        <v>45</v>
      </c>
      <c r="D753" s="8">
        <v>43322</v>
      </c>
      <c r="E753" s="8">
        <v>43870</v>
      </c>
      <c r="F753" t="s">
        <v>155</v>
      </c>
      <c r="G753" t="s">
        <v>159</v>
      </c>
      <c r="H753" t="s">
        <v>2</v>
      </c>
      <c r="I753" t="s">
        <v>56</v>
      </c>
      <c r="J753" t="s">
        <v>25</v>
      </c>
      <c r="K753">
        <v>21442.38</v>
      </c>
      <c r="L753" s="8">
        <v>43758</v>
      </c>
      <c r="M753" t="s">
        <v>48</v>
      </c>
      <c r="N753" t="s">
        <v>49</v>
      </c>
      <c r="P753" s="8">
        <v>43852</v>
      </c>
    </row>
    <row r="754" spans="1:16" x14ac:dyDescent="0.3">
      <c r="A754" t="s">
        <v>424</v>
      </c>
      <c r="B754">
        <v>9.9000044180300005E+19</v>
      </c>
      <c r="C754" t="s">
        <v>45</v>
      </c>
      <c r="D754" s="8">
        <v>43322</v>
      </c>
      <c r="E754" s="8">
        <v>43870</v>
      </c>
      <c r="F754" t="s">
        <v>155</v>
      </c>
      <c r="G754" t="s">
        <v>159</v>
      </c>
      <c r="H754" t="s">
        <v>2</v>
      </c>
      <c r="I754" t="s">
        <v>56</v>
      </c>
      <c r="J754" t="s">
        <v>25</v>
      </c>
      <c r="K754">
        <v>21442.75</v>
      </c>
      <c r="L754" s="8">
        <v>43431</v>
      </c>
      <c r="M754" t="s">
        <v>48</v>
      </c>
      <c r="N754" t="s">
        <v>49</v>
      </c>
      <c r="P754" s="8">
        <v>43852</v>
      </c>
    </row>
    <row r="755" spans="1:16" x14ac:dyDescent="0.3">
      <c r="A755" t="s">
        <v>424</v>
      </c>
      <c r="B755">
        <v>9.9000044180300005E+19</v>
      </c>
      <c r="C755" t="s">
        <v>45</v>
      </c>
      <c r="D755" s="8">
        <v>43322</v>
      </c>
      <c r="E755" s="8">
        <v>43870</v>
      </c>
      <c r="F755" t="s">
        <v>155</v>
      </c>
      <c r="G755" t="s">
        <v>159</v>
      </c>
      <c r="H755" t="s">
        <v>2</v>
      </c>
      <c r="I755" t="s">
        <v>56</v>
      </c>
      <c r="J755" t="s">
        <v>25</v>
      </c>
      <c r="K755">
        <v>21442.75</v>
      </c>
      <c r="L755" s="8">
        <v>43540</v>
      </c>
      <c r="M755" t="s">
        <v>48</v>
      </c>
      <c r="N755" t="s">
        <v>49</v>
      </c>
      <c r="P755" s="8">
        <v>43852</v>
      </c>
    </row>
    <row r="756" spans="1:16" x14ac:dyDescent="0.3">
      <c r="A756" t="s">
        <v>424</v>
      </c>
      <c r="B756">
        <v>9.9000044180300005E+19</v>
      </c>
      <c r="C756" t="s">
        <v>45</v>
      </c>
      <c r="D756" s="8">
        <v>43322</v>
      </c>
      <c r="E756" s="8">
        <v>43870</v>
      </c>
      <c r="F756" t="s">
        <v>155</v>
      </c>
      <c r="G756" t="s">
        <v>159</v>
      </c>
      <c r="H756" t="s">
        <v>2</v>
      </c>
      <c r="I756" t="s">
        <v>56</v>
      </c>
      <c r="J756" t="s">
        <v>25</v>
      </c>
      <c r="K756">
        <v>21442.75</v>
      </c>
      <c r="L756" s="8">
        <v>43649</v>
      </c>
      <c r="M756" t="s">
        <v>48</v>
      </c>
      <c r="N756" t="s">
        <v>49</v>
      </c>
      <c r="P756" s="8">
        <v>43852</v>
      </c>
    </row>
    <row r="757" spans="1:16" x14ac:dyDescent="0.3">
      <c r="A757" t="s">
        <v>424</v>
      </c>
      <c r="B757">
        <v>9.9000044180300005E+19</v>
      </c>
      <c r="C757" t="s">
        <v>45</v>
      </c>
      <c r="D757" s="8">
        <v>43322</v>
      </c>
      <c r="E757" s="8">
        <v>43870</v>
      </c>
      <c r="F757" t="s">
        <v>155</v>
      </c>
      <c r="G757" t="s">
        <v>159</v>
      </c>
      <c r="H757" t="s">
        <v>2</v>
      </c>
      <c r="I757" t="s">
        <v>56</v>
      </c>
      <c r="J757" t="s">
        <v>25</v>
      </c>
      <c r="K757">
        <v>27085.5</v>
      </c>
      <c r="L757" s="8">
        <v>43322</v>
      </c>
      <c r="M757" t="s">
        <v>48</v>
      </c>
      <c r="N757" t="s">
        <v>49</v>
      </c>
      <c r="P757" s="8">
        <v>43852</v>
      </c>
    </row>
    <row r="758" spans="1:16" x14ac:dyDescent="0.3">
      <c r="A758" t="s">
        <v>424</v>
      </c>
      <c r="B758">
        <v>9.9000044180300005E+19</v>
      </c>
      <c r="C758" t="s">
        <v>45</v>
      </c>
      <c r="D758" s="8">
        <v>43322</v>
      </c>
      <c r="E758" s="8">
        <v>43870</v>
      </c>
      <c r="F758" t="s">
        <v>155</v>
      </c>
      <c r="G758" t="s">
        <v>159</v>
      </c>
      <c r="H758" t="s">
        <v>2</v>
      </c>
      <c r="I758" t="s">
        <v>56</v>
      </c>
      <c r="J758" t="s">
        <v>25</v>
      </c>
      <c r="K758">
        <v>17949.04</v>
      </c>
      <c r="L758" s="8">
        <v>43431</v>
      </c>
      <c r="M758" t="s">
        <v>48</v>
      </c>
      <c r="N758" t="s">
        <v>49</v>
      </c>
      <c r="P758" s="8">
        <v>43852</v>
      </c>
    </row>
    <row r="759" spans="1:16" x14ac:dyDescent="0.3">
      <c r="A759" t="s">
        <v>424</v>
      </c>
      <c r="B759">
        <v>9.9000044180300005E+19</v>
      </c>
      <c r="C759" t="s">
        <v>45</v>
      </c>
      <c r="D759" s="8">
        <v>43322</v>
      </c>
      <c r="E759" s="8">
        <v>43870</v>
      </c>
      <c r="F759" t="s">
        <v>155</v>
      </c>
      <c r="G759" t="s">
        <v>159</v>
      </c>
      <c r="H759" t="s">
        <v>2</v>
      </c>
      <c r="I759" t="s">
        <v>56</v>
      </c>
      <c r="J759" t="s">
        <v>25</v>
      </c>
      <c r="K759">
        <v>17949.04</v>
      </c>
      <c r="L759" s="8">
        <v>43540</v>
      </c>
      <c r="M759" t="s">
        <v>48</v>
      </c>
      <c r="N759" t="s">
        <v>49</v>
      </c>
      <c r="P759" s="8">
        <v>43852</v>
      </c>
    </row>
    <row r="760" spans="1:16" x14ac:dyDescent="0.3">
      <c r="A760" t="s">
        <v>424</v>
      </c>
      <c r="B760">
        <v>9.9000044180300005E+19</v>
      </c>
      <c r="C760" t="s">
        <v>45</v>
      </c>
      <c r="D760" s="8">
        <v>43322</v>
      </c>
      <c r="E760" s="8">
        <v>43870</v>
      </c>
      <c r="F760" t="s">
        <v>155</v>
      </c>
      <c r="G760" t="s">
        <v>159</v>
      </c>
      <c r="H760" t="s">
        <v>2</v>
      </c>
      <c r="I760" t="s">
        <v>56</v>
      </c>
      <c r="J760" t="s">
        <v>25</v>
      </c>
      <c r="K760">
        <v>17949.04</v>
      </c>
      <c r="L760" s="8">
        <v>43649</v>
      </c>
      <c r="M760" t="s">
        <v>48</v>
      </c>
      <c r="N760" t="s">
        <v>49</v>
      </c>
      <c r="P760" s="8">
        <v>43852</v>
      </c>
    </row>
    <row r="761" spans="1:16" x14ac:dyDescent="0.3">
      <c r="A761" t="s">
        <v>424</v>
      </c>
      <c r="B761">
        <v>9.9000044180300005E+19</v>
      </c>
      <c r="C761" t="s">
        <v>45</v>
      </c>
      <c r="D761" s="8">
        <v>43322</v>
      </c>
      <c r="E761" s="8">
        <v>43870</v>
      </c>
      <c r="F761" t="s">
        <v>155</v>
      </c>
      <c r="G761" t="s">
        <v>159</v>
      </c>
      <c r="H761" t="s">
        <v>2</v>
      </c>
      <c r="I761" t="s">
        <v>56</v>
      </c>
      <c r="J761" t="s">
        <v>25</v>
      </c>
      <c r="K761">
        <v>17949.04</v>
      </c>
      <c r="L761" s="8">
        <v>43758</v>
      </c>
      <c r="M761" t="s">
        <v>48</v>
      </c>
      <c r="N761" t="s">
        <v>49</v>
      </c>
      <c r="P761" s="8">
        <v>43852</v>
      </c>
    </row>
    <row r="762" spans="1:16" x14ac:dyDescent="0.3">
      <c r="A762" t="s">
        <v>424</v>
      </c>
      <c r="B762">
        <v>9.9000044180300005E+19</v>
      </c>
      <c r="C762" t="s">
        <v>45</v>
      </c>
      <c r="D762" s="8">
        <v>43322</v>
      </c>
      <c r="E762" s="8">
        <v>43870</v>
      </c>
      <c r="F762" t="s">
        <v>155</v>
      </c>
      <c r="G762" t="s">
        <v>159</v>
      </c>
      <c r="H762" t="s">
        <v>2</v>
      </c>
      <c r="I762" t="s">
        <v>56</v>
      </c>
      <c r="J762" t="s">
        <v>25</v>
      </c>
      <c r="K762">
        <v>22672.47</v>
      </c>
      <c r="L762" s="8">
        <v>43322</v>
      </c>
      <c r="M762" t="s">
        <v>48</v>
      </c>
      <c r="N762" t="s">
        <v>49</v>
      </c>
      <c r="P762" s="8">
        <v>43852</v>
      </c>
    </row>
    <row r="763" spans="1:16" x14ac:dyDescent="0.3">
      <c r="A763" t="s">
        <v>424</v>
      </c>
      <c r="B763">
        <v>9.9000044180300005E+19</v>
      </c>
      <c r="C763" t="s">
        <v>45</v>
      </c>
      <c r="D763" s="8">
        <v>43382</v>
      </c>
      <c r="E763" s="8">
        <v>43746</v>
      </c>
      <c r="F763" t="s">
        <v>155</v>
      </c>
      <c r="G763" t="s">
        <v>159</v>
      </c>
      <c r="H763" t="s">
        <v>2</v>
      </c>
      <c r="I763" t="s">
        <v>56</v>
      </c>
      <c r="J763" t="s">
        <v>25</v>
      </c>
      <c r="K763">
        <v>11239.38</v>
      </c>
      <c r="L763" s="8">
        <v>43382</v>
      </c>
      <c r="M763" t="s">
        <v>48</v>
      </c>
      <c r="N763" t="s">
        <v>49</v>
      </c>
      <c r="P763" s="8">
        <v>43852</v>
      </c>
    </row>
    <row r="764" spans="1:16" x14ac:dyDescent="0.3">
      <c r="A764" t="s">
        <v>424</v>
      </c>
      <c r="B764">
        <v>9.9000044190300006E+17</v>
      </c>
      <c r="C764" t="s">
        <v>45</v>
      </c>
      <c r="D764" s="8">
        <v>43565</v>
      </c>
      <c r="E764" s="8">
        <v>43625</v>
      </c>
      <c r="F764" t="s">
        <v>155</v>
      </c>
      <c r="G764" t="s">
        <v>159</v>
      </c>
      <c r="H764" t="s">
        <v>2</v>
      </c>
      <c r="I764" t="s">
        <v>56</v>
      </c>
      <c r="J764" t="s">
        <v>25</v>
      </c>
      <c r="K764">
        <v>2212.38</v>
      </c>
      <c r="L764" s="8">
        <v>43565</v>
      </c>
      <c r="M764" t="s">
        <v>48</v>
      </c>
      <c r="N764" t="s">
        <v>49</v>
      </c>
      <c r="P764" s="8">
        <v>43852</v>
      </c>
    </row>
    <row r="765" spans="1:16" x14ac:dyDescent="0.3">
      <c r="A765" t="s">
        <v>424</v>
      </c>
      <c r="B765" t="s">
        <v>428</v>
      </c>
      <c r="C765" t="s">
        <v>54</v>
      </c>
      <c r="D765" s="8">
        <v>43291</v>
      </c>
      <c r="E765" s="8">
        <v>43382</v>
      </c>
      <c r="F765" t="s">
        <v>57</v>
      </c>
      <c r="G765" t="s">
        <v>159</v>
      </c>
      <c r="H765" t="s">
        <v>2</v>
      </c>
      <c r="I765" t="s">
        <v>58</v>
      </c>
      <c r="J765" t="s">
        <v>25</v>
      </c>
      <c r="K765">
        <v>1363</v>
      </c>
      <c r="L765" s="8">
        <v>43291</v>
      </c>
      <c r="M765" t="s">
        <v>48</v>
      </c>
      <c r="N765" t="s">
        <v>199</v>
      </c>
      <c r="O765" t="s">
        <v>303</v>
      </c>
      <c r="P765" s="8">
        <v>43852</v>
      </c>
    </row>
    <row r="766" spans="1:16" x14ac:dyDescent="0.3">
      <c r="A766" t="s">
        <v>424</v>
      </c>
      <c r="B766" t="s">
        <v>429</v>
      </c>
      <c r="C766" t="s">
        <v>45</v>
      </c>
      <c r="D766" s="8">
        <v>43549</v>
      </c>
      <c r="E766" s="8">
        <v>43914</v>
      </c>
      <c r="F766" t="s">
        <v>329</v>
      </c>
      <c r="G766" t="s">
        <v>159</v>
      </c>
      <c r="H766" t="s">
        <v>2</v>
      </c>
      <c r="I766" t="s">
        <v>329</v>
      </c>
      <c r="J766" t="s">
        <v>25</v>
      </c>
      <c r="K766">
        <v>157.5</v>
      </c>
      <c r="L766" s="8">
        <v>43549</v>
      </c>
      <c r="M766" t="s">
        <v>48</v>
      </c>
      <c r="N766" t="s">
        <v>49</v>
      </c>
      <c r="P766" s="8">
        <v>43852</v>
      </c>
    </row>
    <row r="767" spans="1:16" x14ac:dyDescent="0.3">
      <c r="A767" t="s">
        <v>424</v>
      </c>
      <c r="B767" t="s">
        <v>430</v>
      </c>
      <c r="C767" t="s">
        <v>45</v>
      </c>
      <c r="D767" s="8">
        <v>43553</v>
      </c>
      <c r="E767" s="8">
        <v>43918</v>
      </c>
      <c r="F767" t="s">
        <v>329</v>
      </c>
      <c r="G767" t="s">
        <v>159</v>
      </c>
      <c r="H767" t="s">
        <v>2</v>
      </c>
      <c r="I767" t="s">
        <v>329</v>
      </c>
      <c r="J767" t="s">
        <v>25</v>
      </c>
      <c r="K767">
        <v>1749.45</v>
      </c>
      <c r="L767" s="8">
        <v>43553</v>
      </c>
      <c r="M767" t="s">
        <v>48</v>
      </c>
      <c r="N767" t="s">
        <v>49</v>
      </c>
      <c r="P767" s="8">
        <v>43852</v>
      </c>
    </row>
    <row r="768" spans="1:16" x14ac:dyDescent="0.3">
      <c r="A768" t="s">
        <v>424</v>
      </c>
      <c r="B768" t="s">
        <v>431</v>
      </c>
      <c r="C768" t="s">
        <v>45</v>
      </c>
      <c r="D768" s="8">
        <v>43184</v>
      </c>
      <c r="E768" s="8">
        <v>43548</v>
      </c>
      <c r="F768" t="s">
        <v>58</v>
      </c>
      <c r="G768" t="s">
        <v>47</v>
      </c>
      <c r="H768" t="s">
        <v>2</v>
      </c>
      <c r="I768" t="s">
        <v>58</v>
      </c>
      <c r="J768" t="s">
        <v>26</v>
      </c>
      <c r="K768">
        <v>6250</v>
      </c>
      <c r="L768" s="8">
        <v>43184</v>
      </c>
      <c r="M768" t="s">
        <v>48</v>
      </c>
      <c r="N768" t="s">
        <v>49</v>
      </c>
      <c r="P768" s="8">
        <v>43852</v>
      </c>
    </row>
    <row r="769" spans="1:16" x14ac:dyDescent="0.3">
      <c r="A769" t="s">
        <v>424</v>
      </c>
      <c r="B769" t="s">
        <v>432</v>
      </c>
      <c r="C769" t="s">
        <v>45</v>
      </c>
      <c r="D769" s="8">
        <v>43549</v>
      </c>
      <c r="E769" s="8">
        <v>43914</v>
      </c>
      <c r="F769" t="s">
        <v>58</v>
      </c>
      <c r="G769" t="s">
        <v>76</v>
      </c>
      <c r="H769" t="s">
        <v>2</v>
      </c>
      <c r="I769" t="s">
        <v>58</v>
      </c>
      <c r="J769" t="s">
        <v>26</v>
      </c>
      <c r="K769">
        <v>8125</v>
      </c>
      <c r="L769" s="8">
        <v>43549</v>
      </c>
      <c r="M769" t="s">
        <v>48</v>
      </c>
      <c r="N769" t="s">
        <v>49</v>
      </c>
      <c r="P769" s="8">
        <v>43852</v>
      </c>
    </row>
    <row r="770" spans="1:16" x14ac:dyDescent="0.3">
      <c r="A770" t="s">
        <v>424</v>
      </c>
      <c r="B770">
        <v>2280038722</v>
      </c>
      <c r="C770" t="s">
        <v>45</v>
      </c>
      <c r="D770" s="8">
        <v>43661</v>
      </c>
      <c r="E770" s="8">
        <v>43844</v>
      </c>
      <c r="F770" t="s">
        <v>57</v>
      </c>
      <c r="G770" t="s">
        <v>159</v>
      </c>
      <c r="H770" t="s">
        <v>2</v>
      </c>
      <c r="I770" t="s">
        <v>433</v>
      </c>
      <c r="J770" t="s">
        <v>25</v>
      </c>
      <c r="K770">
        <v>2788.75</v>
      </c>
      <c r="L770" s="8">
        <v>43661</v>
      </c>
      <c r="M770" t="s">
        <v>48</v>
      </c>
      <c r="N770" t="s">
        <v>49</v>
      </c>
      <c r="P770" s="8">
        <v>43852</v>
      </c>
    </row>
    <row r="771" spans="1:16" x14ac:dyDescent="0.3">
      <c r="A771" t="s">
        <v>424</v>
      </c>
      <c r="B771">
        <v>43170791</v>
      </c>
      <c r="C771" t="s">
        <v>45</v>
      </c>
      <c r="D771" s="8">
        <v>43322</v>
      </c>
      <c r="E771" s="8">
        <v>43625</v>
      </c>
      <c r="F771" t="s">
        <v>57</v>
      </c>
      <c r="G771" t="s">
        <v>159</v>
      </c>
      <c r="H771" t="s">
        <v>2</v>
      </c>
      <c r="I771" t="s">
        <v>58</v>
      </c>
      <c r="J771" t="s">
        <v>24</v>
      </c>
      <c r="K771">
        <v>7827.77</v>
      </c>
      <c r="L771" s="8">
        <v>43322</v>
      </c>
      <c r="M771" t="s">
        <v>48</v>
      </c>
      <c r="N771" t="s">
        <v>66</v>
      </c>
      <c r="P771" s="8">
        <v>43852</v>
      </c>
    </row>
    <row r="772" spans="1:16" x14ac:dyDescent="0.3">
      <c r="A772" t="s">
        <v>424</v>
      </c>
      <c r="B772">
        <v>43170791</v>
      </c>
      <c r="C772" t="s">
        <v>45</v>
      </c>
      <c r="D772" s="8">
        <v>43322</v>
      </c>
      <c r="E772" s="8">
        <v>43625</v>
      </c>
      <c r="F772" t="s">
        <v>57</v>
      </c>
      <c r="G772" t="s">
        <v>159</v>
      </c>
      <c r="H772" t="s">
        <v>2</v>
      </c>
      <c r="I772" t="s">
        <v>58</v>
      </c>
      <c r="J772" t="s">
        <v>24</v>
      </c>
      <c r="K772">
        <v>0</v>
      </c>
      <c r="L772" s="8">
        <v>43398</v>
      </c>
      <c r="M772" t="s">
        <v>67</v>
      </c>
      <c r="N772" t="s">
        <v>66</v>
      </c>
      <c r="P772" s="8">
        <v>43852</v>
      </c>
    </row>
    <row r="773" spans="1:16" x14ac:dyDescent="0.3">
      <c r="A773" t="s">
        <v>424</v>
      </c>
      <c r="B773">
        <v>43170791</v>
      </c>
      <c r="C773" t="s">
        <v>45</v>
      </c>
      <c r="D773" s="8">
        <v>43322</v>
      </c>
      <c r="E773" s="8">
        <v>43625</v>
      </c>
      <c r="F773" t="s">
        <v>57</v>
      </c>
      <c r="G773" t="s">
        <v>159</v>
      </c>
      <c r="H773" t="s">
        <v>2</v>
      </c>
      <c r="I773" t="s">
        <v>58</v>
      </c>
      <c r="J773" t="s">
        <v>24</v>
      </c>
      <c r="K773">
        <v>4194.8</v>
      </c>
      <c r="L773" s="8">
        <v>43487</v>
      </c>
      <c r="M773" t="s">
        <v>67</v>
      </c>
      <c r="N773" t="s">
        <v>66</v>
      </c>
      <c r="P773" s="8">
        <v>43852</v>
      </c>
    </row>
    <row r="774" spans="1:16" x14ac:dyDescent="0.3">
      <c r="A774" t="s">
        <v>424</v>
      </c>
      <c r="B774">
        <v>43182398</v>
      </c>
      <c r="C774" t="s">
        <v>54</v>
      </c>
      <c r="D774" s="8">
        <v>43515</v>
      </c>
      <c r="E774" s="8">
        <v>43969</v>
      </c>
      <c r="F774" t="s">
        <v>57</v>
      </c>
      <c r="G774" t="s">
        <v>159</v>
      </c>
      <c r="H774" t="s">
        <v>2</v>
      </c>
      <c r="I774" t="s">
        <v>58</v>
      </c>
      <c r="J774" t="s">
        <v>25</v>
      </c>
      <c r="K774">
        <v>1390.13</v>
      </c>
      <c r="L774" s="8">
        <v>43515</v>
      </c>
      <c r="M774" t="s">
        <v>48</v>
      </c>
      <c r="N774" t="s">
        <v>49</v>
      </c>
      <c r="P774" s="8">
        <v>43852</v>
      </c>
    </row>
    <row r="775" spans="1:16" x14ac:dyDescent="0.3">
      <c r="A775" t="s">
        <v>424</v>
      </c>
      <c r="B775">
        <v>4318239800002</v>
      </c>
      <c r="C775" t="s">
        <v>45</v>
      </c>
      <c r="D775" s="8">
        <v>43969</v>
      </c>
      <c r="E775" s="8">
        <v>44061</v>
      </c>
      <c r="F775" t="s">
        <v>57</v>
      </c>
      <c r="G775" t="s">
        <v>159</v>
      </c>
      <c r="H775" t="s">
        <v>2</v>
      </c>
      <c r="I775" t="s">
        <v>58</v>
      </c>
      <c r="J775" t="s">
        <v>25</v>
      </c>
      <c r="K775">
        <v>1390.13</v>
      </c>
      <c r="L775" s="8">
        <v>43969</v>
      </c>
      <c r="M775" t="s">
        <v>48</v>
      </c>
      <c r="N775" t="s">
        <v>26</v>
      </c>
      <c r="P775" s="8">
        <v>43852</v>
      </c>
    </row>
    <row r="776" spans="1:16" x14ac:dyDescent="0.3">
      <c r="A776" t="s">
        <v>424</v>
      </c>
      <c r="B776">
        <v>43189992</v>
      </c>
      <c r="C776" t="s">
        <v>45</v>
      </c>
      <c r="D776" s="8">
        <v>43626</v>
      </c>
      <c r="E776" s="8">
        <v>43808</v>
      </c>
      <c r="F776" t="s">
        <v>57</v>
      </c>
      <c r="G776" t="s">
        <v>159</v>
      </c>
      <c r="H776" t="s">
        <v>2</v>
      </c>
      <c r="I776" t="s">
        <v>58</v>
      </c>
      <c r="J776" t="s">
        <v>25</v>
      </c>
      <c r="K776">
        <v>7835.19</v>
      </c>
      <c r="L776" s="8">
        <v>43626</v>
      </c>
      <c r="M776" t="s">
        <v>48</v>
      </c>
      <c r="N776" t="s">
        <v>49</v>
      </c>
      <c r="P776" s="8">
        <v>43852</v>
      </c>
    </row>
    <row r="777" spans="1:16" x14ac:dyDescent="0.3">
      <c r="A777" t="s">
        <v>424</v>
      </c>
      <c r="B777">
        <v>43190133</v>
      </c>
      <c r="C777" t="s">
        <v>45</v>
      </c>
      <c r="D777" s="8">
        <v>43627</v>
      </c>
      <c r="E777" s="8">
        <v>43809</v>
      </c>
      <c r="F777" t="s">
        <v>57</v>
      </c>
      <c r="G777" t="s">
        <v>159</v>
      </c>
      <c r="H777" t="s">
        <v>2</v>
      </c>
      <c r="I777" t="s">
        <v>58</v>
      </c>
      <c r="J777" t="s">
        <v>25</v>
      </c>
      <c r="K777">
        <v>7782.56</v>
      </c>
      <c r="L777" s="8">
        <v>43627</v>
      </c>
      <c r="M777" t="s">
        <v>48</v>
      </c>
      <c r="N777" t="s">
        <v>49</v>
      </c>
      <c r="P777" s="8">
        <v>43852</v>
      </c>
    </row>
    <row r="778" spans="1:16" x14ac:dyDescent="0.3">
      <c r="A778" t="s">
        <v>424</v>
      </c>
      <c r="B778">
        <v>43191701</v>
      </c>
      <c r="C778" t="s">
        <v>45</v>
      </c>
      <c r="D778" s="8">
        <v>43648</v>
      </c>
      <c r="E778" s="8">
        <v>44013</v>
      </c>
      <c r="F778" t="s">
        <v>57</v>
      </c>
      <c r="G778" t="s">
        <v>159</v>
      </c>
      <c r="H778" t="s">
        <v>2</v>
      </c>
      <c r="I778" t="s">
        <v>58</v>
      </c>
      <c r="K778">
        <v>1558.76</v>
      </c>
      <c r="L778" s="8">
        <v>43648</v>
      </c>
      <c r="M778" t="s">
        <v>48</v>
      </c>
      <c r="N778" t="s">
        <v>49</v>
      </c>
      <c r="P778" s="8">
        <v>43852</v>
      </c>
    </row>
    <row r="779" spans="1:16" x14ac:dyDescent="0.3">
      <c r="A779" t="s">
        <v>424</v>
      </c>
      <c r="B779">
        <v>9.9000044190299996E+19</v>
      </c>
      <c r="C779" t="s">
        <v>45</v>
      </c>
      <c r="D779" s="8">
        <v>43567</v>
      </c>
      <c r="E779" s="8">
        <v>43749</v>
      </c>
      <c r="F779" t="s">
        <v>155</v>
      </c>
      <c r="G779" t="s">
        <v>159</v>
      </c>
      <c r="H779" t="s">
        <v>2</v>
      </c>
      <c r="I779" t="s">
        <v>56</v>
      </c>
      <c r="J779" t="s">
        <v>25</v>
      </c>
      <c r="K779">
        <v>3007.5</v>
      </c>
      <c r="L779" s="8">
        <v>43567</v>
      </c>
      <c r="M779" t="s">
        <v>48</v>
      </c>
      <c r="N779" t="s">
        <v>49</v>
      </c>
      <c r="P779" s="8">
        <v>43852</v>
      </c>
    </row>
    <row r="780" spans="1:16" x14ac:dyDescent="0.3">
      <c r="A780" t="s">
        <v>424</v>
      </c>
      <c r="B780">
        <v>9.9000044190299996E+19</v>
      </c>
      <c r="C780" t="s">
        <v>45</v>
      </c>
      <c r="D780" s="8">
        <v>43788</v>
      </c>
      <c r="E780" s="8">
        <v>44153</v>
      </c>
      <c r="F780" t="s">
        <v>155</v>
      </c>
      <c r="G780" t="s">
        <v>159</v>
      </c>
      <c r="H780" t="s">
        <v>2</v>
      </c>
      <c r="I780" t="s">
        <v>56</v>
      </c>
      <c r="J780" t="s">
        <v>25</v>
      </c>
      <c r="K780">
        <v>26804.5</v>
      </c>
      <c r="L780" s="8">
        <v>43788</v>
      </c>
      <c r="M780" t="s">
        <v>48</v>
      </c>
      <c r="N780" t="s">
        <v>49</v>
      </c>
      <c r="P780" s="8">
        <v>43852</v>
      </c>
    </row>
    <row r="781" spans="1:16" x14ac:dyDescent="0.3">
      <c r="A781" t="s">
        <v>424</v>
      </c>
      <c r="B781" t="s">
        <v>434</v>
      </c>
      <c r="C781" t="s">
        <v>54</v>
      </c>
      <c r="D781" s="8">
        <v>43191</v>
      </c>
      <c r="E781" s="8">
        <v>43555</v>
      </c>
      <c r="F781" t="s">
        <v>57</v>
      </c>
      <c r="G781" t="s">
        <v>79</v>
      </c>
      <c r="H781" t="s">
        <v>2</v>
      </c>
      <c r="I781" t="s">
        <v>80</v>
      </c>
      <c r="J781" t="s">
        <v>26</v>
      </c>
      <c r="K781">
        <v>1771.98</v>
      </c>
      <c r="L781" s="8">
        <v>43191</v>
      </c>
      <c r="M781" t="s">
        <v>48</v>
      </c>
      <c r="N781" t="s">
        <v>49</v>
      </c>
      <c r="P781" s="8">
        <v>43852</v>
      </c>
    </row>
    <row r="782" spans="1:16" x14ac:dyDescent="0.3">
      <c r="A782" t="s">
        <v>424</v>
      </c>
      <c r="B782" t="s">
        <v>434</v>
      </c>
      <c r="C782" t="s">
        <v>54</v>
      </c>
      <c r="D782" s="8">
        <v>43191</v>
      </c>
      <c r="E782" s="8">
        <v>43555</v>
      </c>
      <c r="F782" t="s">
        <v>57</v>
      </c>
      <c r="G782" t="s">
        <v>79</v>
      </c>
      <c r="H782" t="s">
        <v>2</v>
      </c>
      <c r="I782" t="s">
        <v>80</v>
      </c>
      <c r="J782" t="s">
        <v>26</v>
      </c>
      <c r="K782">
        <v>681.53</v>
      </c>
      <c r="L782" s="8">
        <v>43191</v>
      </c>
      <c r="M782" t="s">
        <v>48</v>
      </c>
      <c r="N782" t="s">
        <v>49</v>
      </c>
      <c r="P782" s="8">
        <v>43852</v>
      </c>
    </row>
    <row r="783" spans="1:16" x14ac:dyDescent="0.3">
      <c r="A783" t="s">
        <v>424</v>
      </c>
      <c r="B783" t="s">
        <v>434</v>
      </c>
      <c r="C783" t="s">
        <v>54</v>
      </c>
      <c r="D783" s="8">
        <v>43191</v>
      </c>
      <c r="E783" s="8">
        <v>43555</v>
      </c>
      <c r="F783" t="s">
        <v>57</v>
      </c>
      <c r="G783" t="s">
        <v>79</v>
      </c>
      <c r="H783" t="s">
        <v>2</v>
      </c>
      <c r="I783" t="s">
        <v>80</v>
      </c>
      <c r="J783" t="s">
        <v>26</v>
      </c>
      <c r="K783">
        <v>272.61</v>
      </c>
      <c r="L783" s="8">
        <v>43191</v>
      </c>
      <c r="M783" t="s">
        <v>48</v>
      </c>
      <c r="N783" t="s">
        <v>49</v>
      </c>
      <c r="P783" s="8">
        <v>43852</v>
      </c>
    </row>
    <row r="784" spans="1:16" x14ac:dyDescent="0.3">
      <c r="A784" t="s">
        <v>424</v>
      </c>
      <c r="B784" t="s">
        <v>435</v>
      </c>
      <c r="C784" t="s">
        <v>54</v>
      </c>
      <c r="D784" s="8">
        <v>43191</v>
      </c>
      <c r="E784" s="8">
        <v>43555</v>
      </c>
      <c r="F784" t="s">
        <v>57</v>
      </c>
      <c r="G784" t="s">
        <v>79</v>
      </c>
      <c r="H784" t="s">
        <v>2</v>
      </c>
      <c r="I784" t="s">
        <v>80</v>
      </c>
      <c r="J784" t="s">
        <v>26</v>
      </c>
      <c r="K784">
        <v>4175.3599999999997</v>
      </c>
      <c r="L784" s="8">
        <v>43191</v>
      </c>
      <c r="M784" t="s">
        <v>48</v>
      </c>
      <c r="N784" t="s">
        <v>49</v>
      </c>
      <c r="P784" s="8">
        <v>43852</v>
      </c>
    </row>
    <row r="785" spans="1:16" x14ac:dyDescent="0.3">
      <c r="A785" t="s">
        <v>424</v>
      </c>
      <c r="B785" t="s">
        <v>435</v>
      </c>
      <c r="C785" t="s">
        <v>54</v>
      </c>
      <c r="D785" s="8">
        <v>43191</v>
      </c>
      <c r="E785" s="8">
        <v>43555</v>
      </c>
      <c r="F785" t="s">
        <v>57</v>
      </c>
      <c r="G785" t="s">
        <v>79</v>
      </c>
      <c r="H785" t="s">
        <v>2</v>
      </c>
      <c r="I785" t="s">
        <v>80</v>
      </c>
      <c r="J785" t="s">
        <v>26</v>
      </c>
      <c r="K785">
        <v>1605.91</v>
      </c>
      <c r="L785" s="8">
        <v>43191</v>
      </c>
      <c r="M785" t="s">
        <v>48</v>
      </c>
      <c r="N785" t="s">
        <v>49</v>
      </c>
      <c r="P785" s="8">
        <v>43852</v>
      </c>
    </row>
    <row r="786" spans="1:16" x14ac:dyDescent="0.3">
      <c r="A786" t="s">
        <v>424</v>
      </c>
      <c r="B786" t="s">
        <v>435</v>
      </c>
      <c r="C786" t="s">
        <v>54</v>
      </c>
      <c r="D786" s="8">
        <v>43191</v>
      </c>
      <c r="E786" s="8">
        <v>43555</v>
      </c>
      <c r="F786" t="s">
        <v>57</v>
      </c>
      <c r="G786" t="s">
        <v>79</v>
      </c>
      <c r="H786" t="s">
        <v>2</v>
      </c>
      <c r="I786" t="s">
        <v>80</v>
      </c>
      <c r="J786" t="s">
        <v>26</v>
      </c>
      <c r="K786">
        <v>642.36</v>
      </c>
      <c r="L786" s="8">
        <v>43191</v>
      </c>
      <c r="M786" t="s">
        <v>48</v>
      </c>
      <c r="N786" t="s">
        <v>49</v>
      </c>
      <c r="P786" s="8">
        <v>43852</v>
      </c>
    </row>
    <row r="787" spans="1:16" x14ac:dyDescent="0.3">
      <c r="A787" t="s">
        <v>424</v>
      </c>
      <c r="B787" t="s">
        <v>436</v>
      </c>
      <c r="C787" t="s">
        <v>54</v>
      </c>
      <c r="D787" s="8">
        <v>43191</v>
      </c>
      <c r="E787" s="8">
        <v>43555</v>
      </c>
      <c r="F787" t="s">
        <v>55</v>
      </c>
      <c r="G787" t="s">
        <v>79</v>
      </c>
      <c r="H787" t="s">
        <v>2</v>
      </c>
      <c r="I787" t="s">
        <v>80</v>
      </c>
      <c r="J787" t="s">
        <v>26</v>
      </c>
      <c r="K787">
        <v>23863.13</v>
      </c>
      <c r="L787" s="8">
        <v>76062</v>
      </c>
      <c r="M787" t="s">
        <v>48</v>
      </c>
      <c r="N787" t="s">
        <v>49</v>
      </c>
      <c r="P787" s="8">
        <v>43852</v>
      </c>
    </row>
    <row r="788" spans="1:16" x14ac:dyDescent="0.3">
      <c r="A788" t="s">
        <v>424</v>
      </c>
      <c r="B788" t="s">
        <v>436</v>
      </c>
      <c r="C788" t="s">
        <v>54</v>
      </c>
      <c r="D788" s="8">
        <v>43191</v>
      </c>
      <c r="E788" s="8">
        <v>43555</v>
      </c>
      <c r="F788" t="s">
        <v>55</v>
      </c>
      <c r="G788" t="s">
        <v>79</v>
      </c>
      <c r="H788" t="s">
        <v>2</v>
      </c>
      <c r="I788" t="s">
        <v>80</v>
      </c>
      <c r="J788" t="s">
        <v>26</v>
      </c>
      <c r="K788">
        <v>9178.1299999999992</v>
      </c>
      <c r="L788" s="8">
        <v>76062</v>
      </c>
      <c r="M788" t="s">
        <v>48</v>
      </c>
      <c r="N788" t="s">
        <v>49</v>
      </c>
      <c r="P788" s="8">
        <v>43852</v>
      </c>
    </row>
    <row r="789" spans="1:16" x14ac:dyDescent="0.3">
      <c r="A789" t="s">
        <v>424</v>
      </c>
      <c r="B789" t="s">
        <v>436</v>
      </c>
      <c r="C789" t="s">
        <v>54</v>
      </c>
      <c r="D789" s="8">
        <v>43191</v>
      </c>
      <c r="E789" s="8">
        <v>43555</v>
      </c>
      <c r="F789" t="s">
        <v>55</v>
      </c>
      <c r="G789" t="s">
        <v>79</v>
      </c>
      <c r="H789" t="s">
        <v>2</v>
      </c>
      <c r="I789" t="s">
        <v>80</v>
      </c>
      <c r="J789" t="s">
        <v>26</v>
      </c>
      <c r="K789">
        <v>3671.25</v>
      </c>
      <c r="L789" s="8">
        <v>76062</v>
      </c>
      <c r="M789" t="s">
        <v>48</v>
      </c>
      <c r="N789" t="s">
        <v>49</v>
      </c>
      <c r="P789" s="8">
        <v>43852</v>
      </c>
    </row>
    <row r="790" spans="1:16" x14ac:dyDescent="0.3">
      <c r="A790" t="s">
        <v>424</v>
      </c>
      <c r="B790" t="s">
        <v>437</v>
      </c>
      <c r="C790" t="s">
        <v>54</v>
      </c>
      <c r="D790" s="8">
        <v>43191</v>
      </c>
      <c r="E790" s="8">
        <v>43555</v>
      </c>
      <c r="F790" t="s">
        <v>55</v>
      </c>
      <c r="G790" t="s">
        <v>79</v>
      </c>
      <c r="H790" t="s">
        <v>2</v>
      </c>
      <c r="I790" t="s">
        <v>80</v>
      </c>
      <c r="J790" t="s">
        <v>26</v>
      </c>
      <c r="K790">
        <v>157.13999999999999</v>
      </c>
      <c r="L790" s="8">
        <v>43191</v>
      </c>
      <c r="M790" t="s">
        <v>48</v>
      </c>
      <c r="N790" t="s">
        <v>49</v>
      </c>
      <c r="P790" s="8">
        <v>43852</v>
      </c>
    </row>
    <row r="791" spans="1:16" x14ac:dyDescent="0.3">
      <c r="A791" t="s">
        <v>424</v>
      </c>
      <c r="B791" t="s">
        <v>437</v>
      </c>
      <c r="C791" t="s">
        <v>54</v>
      </c>
      <c r="D791" s="8">
        <v>43191</v>
      </c>
      <c r="E791" s="8">
        <v>43555</v>
      </c>
      <c r="F791" t="s">
        <v>55</v>
      </c>
      <c r="G791" t="s">
        <v>79</v>
      </c>
      <c r="H791" t="s">
        <v>2</v>
      </c>
      <c r="I791" t="s">
        <v>80</v>
      </c>
      <c r="J791" t="s">
        <v>26</v>
      </c>
      <c r="K791">
        <v>60.44</v>
      </c>
      <c r="L791" s="8">
        <v>43191</v>
      </c>
      <c r="M791" t="s">
        <v>48</v>
      </c>
      <c r="N791" t="s">
        <v>49</v>
      </c>
      <c r="P791" s="8">
        <v>43852</v>
      </c>
    </row>
    <row r="792" spans="1:16" x14ac:dyDescent="0.3">
      <c r="A792" t="s">
        <v>424</v>
      </c>
      <c r="B792" t="s">
        <v>437</v>
      </c>
      <c r="C792" t="s">
        <v>54</v>
      </c>
      <c r="D792" s="8">
        <v>43191</v>
      </c>
      <c r="E792" s="8">
        <v>43555</v>
      </c>
      <c r="F792" t="s">
        <v>55</v>
      </c>
      <c r="G792" t="s">
        <v>79</v>
      </c>
      <c r="H792" t="s">
        <v>2</v>
      </c>
      <c r="I792" t="s">
        <v>80</v>
      </c>
      <c r="J792" t="s">
        <v>26</v>
      </c>
      <c r="K792">
        <v>24.17</v>
      </c>
      <c r="L792" s="8">
        <v>43191</v>
      </c>
      <c r="M792" t="s">
        <v>48</v>
      </c>
      <c r="N792" t="s">
        <v>49</v>
      </c>
      <c r="P792" s="8">
        <v>43852</v>
      </c>
    </row>
    <row r="793" spans="1:16" x14ac:dyDescent="0.3">
      <c r="A793" t="s">
        <v>424</v>
      </c>
      <c r="B793" t="s">
        <v>438</v>
      </c>
      <c r="C793" t="s">
        <v>45</v>
      </c>
      <c r="D793" s="8">
        <v>43191</v>
      </c>
      <c r="E793" s="8">
        <v>43555</v>
      </c>
      <c r="F793" t="s">
        <v>55</v>
      </c>
      <c r="G793" t="s">
        <v>79</v>
      </c>
      <c r="H793" t="s">
        <v>2</v>
      </c>
      <c r="I793" t="s">
        <v>80</v>
      </c>
      <c r="J793" t="s">
        <v>26</v>
      </c>
      <c r="K793">
        <v>23753.439999999999</v>
      </c>
      <c r="L793" s="8">
        <v>43191</v>
      </c>
      <c r="M793" t="s">
        <v>48</v>
      </c>
      <c r="N793" t="s">
        <v>49</v>
      </c>
      <c r="P793" s="8">
        <v>43852</v>
      </c>
    </row>
    <row r="794" spans="1:16" x14ac:dyDescent="0.3">
      <c r="A794" t="s">
        <v>424</v>
      </c>
      <c r="B794" t="s">
        <v>438</v>
      </c>
      <c r="C794" t="s">
        <v>45</v>
      </c>
      <c r="D794" s="8">
        <v>43191</v>
      </c>
      <c r="E794" s="8">
        <v>43555</v>
      </c>
      <c r="F794" t="s">
        <v>55</v>
      </c>
      <c r="G794" t="s">
        <v>79</v>
      </c>
      <c r="H794" t="s">
        <v>2</v>
      </c>
      <c r="I794" t="s">
        <v>80</v>
      </c>
      <c r="J794" t="s">
        <v>26</v>
      </c>
      <c r="K794">
        <v>9135.94</v>
      </c>
      <c r="L794" s="8">
        <v>43191</v>
      </c>
      <c r="M794" t="s">
        <v>48</v>
      </c>
      <c r="N794" t="s">
        <v>49</v>
      </c>
      <c r="P794" s="8">
        <v>43852</v>
      </c>
    </row>
    <row r="795" spans="1:16" x14ac:dyDescent="0.3">
      <c r="A795" t="s">
        <v>424</v>
      </c>
      <c r="B795" t="s">
        <v>438</v>
      </c>
      <c r="C795" t="s">
        <v>45</v>
      </c>
      <c r="D795" s="8">
        <v>43191</v>
      </c>
      <c r="E795" s="8">
        <v>43555</v>
      </c>
      <c r="F795" t="s">
        <v>55</v>
      </c>
      <c r="G795" t="s">
        <v>79</v>
      </c>
      <c r="H795" t="s">
        <v>2</v>
      </c>
      <c r="I795" t="s">
        <v>80</v>
      </c>
      <c r="J795" t="s">
        <v>26</v>
      </c>
      <c r="K795">
        <v>3654.37</v>
      </c>
      <c r="L795" s="8">
        <v>43191</v>
      </c>
      <c r="M795" t="s">
        <v>48</v>
      </c>
      <c r="N795" t="s">
        <v>49</v>
      </c>
      <c r="P795" s="8">
        <v>43852</v>
      </c>
    </row>
    <row r="796" spans="1:16" x14ac:dyDescent="0.3">
      <c r="A796" t="s">
        <v>424</v>
      </c>
      <c r="B796" t="s">
        <v>439</v>
      </c>
      <c r="C796" t="s">
        <v>45</v>
      </c>
      <c r="D796" s="8">
        <v>43556</v>
      </c>
      <c r="E796" s="8">
        <v>43921</v>
      </c>
      <c r="F796" t="s">
        <v>57</v>
      </c>
      <c r="G796" t="s">
        <v>79</v>
      </c>
      <c r="H796" t="s">
        <v>2</v>
      </c>
      <c r="I796" t="s">
        <v>80</v>
      </c>
      <c r="J796" t="s">
        <v>26</v>
      </c>
      <c r="K796">
        <v>445.18</v>
      </c>
      <c r="L796" s="8">
        <v>43556</v>
      </c>
      <c r="M796" t="s">
        <v>48</v>
      </c>
      <c r="N796" t="s">
        <v>49</v>
      </c>
      <c r="P796" s="8">
        <v>43852</v>
      </c>
    </row>
    <row r="797" spans="1:16" x14ac:dyDescent="0.3">
      <c r="A797" t="s">
        <v>424</v>
      </c>
      <c r="B797" t="s">
        <v>440</v>
      </c>
      <c r="C797" t="s">
        <v>54</v>
      </c>
      <c r="D797" s="8">
        <v>43191</v>
      </c>
      <c r="E797" s="8">
        <v>43555</v>
      </c>
      <c r="F797" t="s">
        <v>57</v>
      </c>
      <c r="G797" t="s">
        <v>79</v>
      </c>
      <c r="H797" t="s">
        <v>2</v>
      </c>
      <c r="I797" t="s">
        <v>80</v>
      </c>
      <c r="J797" t="s">
        <v>26</v>
      </c>
      <c r="K797">
        <v>1598.68</v>
      </c>
      <c r="L797" s="8">
        <v>43191</v>
      </c>
      <c r="M797" t="s">
        <v>48</v>
      </c>
      <c r="N797" t="s">
        <v>49</v>
      </c>
      <c r="P797" s="8">
        <v>43852</v>
      </c>
    </row>
    <row r="798" spans="1:16" x14ac:dyDescent="0.3">
      <c r="A798" t="s">
        <v>424</v>
      </c>
      <c r="B798" t="s">
        <v>440</v>
      </c>
      <c r="C798" t="s">
        <v>54</v>
      </c>
      <c r="D798" s="8">
        <v>43191</v>
      </c>
      <c r="E798" s="8">
        <v>43555</v>
      </c>
      <c r="F798" t="s">
        <v>57</v>
      </c>
      <c r="G798" t="s">
        <v>79</v>
      </c>
      <c r="H798" t="s">
        <v>2</v>
      </c>
      <c r="I798" t="s">
        <v>80</v>
      </c>
      <c r="J798" t="s">
        <v>26</v>
      </c>
      <c r="K798">
        <v>614.88</v>
      </c>
      <c r="L798" s="8">
        <v>43191</v>
      </c>
      <c r="M798" t="s">
        <v>48</v>
      </c>
      <c r="N798" t="s">
        <v>49</v>
      </c>
      <c r="P798" s="8">
        <v>43852</v>
      </c>
    </row>
    <row r="799" spans="1:16" x14ac:dyDescent="0.3">
      <c r="A799" t="s">
        <v>424</v>
      </c>
      <c r="B799" t="s">
        <v>440</v>
      </c>
      <c r="C799" t="s">
        <v>54</v>
      </c>
      <c r="D799" s="8">
        <v>43191</v>
      </c>
      <c r="E799" s="8">
        <v>43555</v>
      </c>
      <c r="F799" t="s">
        <v>57</v>
      </c>
      <c r="G799" t="s">
        <v>79</v>
      </c>
      <c r="H799" t="s">
        <v>2</v>
      </c>
      <c r="I799" t="s">
        <v>80</v>
      </c>
      <c r="J799" t="s">
        <v>26</v>
      </c>
      <c r="K799">
        <v>245.95</v>
      </c>
      <c r="L799" s="8">
        <v>43191</v>
      </c>
      <c r="M799" t="s">
        <v>48</v>
      </c>
      <c r="N799" t="s">
        <v>49</v>
      </c>
      <c r="P799" s="8">
        <v>43852</v>
      </c>
    </row>
    <row r="800" spans="1:16" x14ac:dyDescent="0.3">
      <c r="A800" t="s">
        <v>424</v>
      </c>
      <c r="B800" t="s">
        <v>439</v>
      </c>
      <c r="C800" t="s">
        <v>45</v>
      </c>
      <c r="D800" s="8">
        <v>43556</v>
      </c>
      <c r="E800" s="8">
        <v>43921</v>
      </c>
      <c r="F800" t="s">
        <v>57</v>
      </c>
      <c r="G800" t="s">
        <v>79</v>
      </c>
      <c r="H800" t="s">
        <v>2</v>
      </c>
      <c r="I800" t="s">
        <v>80</v>
      </c>
      <c r="J800" t="s">
        <v>26</v>
      </c>
      <c r="K800">
        <v>2077.5100000000002</v>
      </c>
      <c r="L800" s="8">
        <v>43556</v>
      </c>
      <c r="M800" t="s">
        <v>48</v>
      </c>
      <c r="N800" t="s">
        <v>49</v>
      </c>
      <c r="P800" s="8">
        <v>43852</v>
      </c>
    </row>
    <row r="801" spans="1:16" x14ac:dyDescent="0.3">
      <c r="A801" t="s">
        <v>424</v>
      </c>
      <c r="B801" t="s">
        <v>439</v>
      </c>
      <c r="C801" t="s">
        <v>45</v>
      </c>
      <c r="D801" s="8">
        <v>43556</v>
      </c>
      <c r="E801" s="8">
        <v>43921</v>
      </c>
      <c r="F801" t="s">
        <v>57</v>
      </c>
      <c r="G801" t="s">
        <v>79</v>
      </c>
      <c r="H801" t="s">
        <v>2</v>
      </c>
      <c r="I801" t="s">
        <v>80</v>
      </c>
      <c r="J801" t="s">
        <v>26</v>
      </c>
      <c r="K801">
        <v>445.18</v>
      </c>
      <c r="L801" s="8">
        <v>43556</v>
      </c>
      <c r="M801" t="s">
        <v>48</v>
      </c>
      <c r="N801" t="s">
        <v>49</v>
      </c>
      <c r="P801" s="8">
        <v>43852</v>
      </c>
    </row>
    <row r="802" spans="1:16" x14ac:dyDescent="0.3">
      <c r="A802" t="s">
        <v>424</v>
      </c>
      <c r="B802" t="s">
        <v>441</v>
      </c>
      <c r="C802" t="s">
        <v>45</v>
      </c>
      <c r="D802" s="8">
        <v>43450</v>
      </c>
      <c r="E802" s="8">
        <v>43814</v>
      </c>
      <c r="F802" t="s">
        <v>55</v>
      </c>
      <c r="G802" t="s">
        <v>47</v>
      </c>
      <c r="H802" t="s">
        <v>2</v>
      </c>
      <c r="I802" t="s">
        <v>71</v>
      </c>
      <c r="J802" t="s">
        <v>26</v>
      </c>
      <c r="K802">
        <v>33484.339999999997</v>
      </c>
      <c r="L802" s="8">
        <v>43450</v>
      </c>
      <c r="M802" t="s">
        <v>48</v>
      </c>
      <c r="N802" t="s">
        <v>49</v>
      </c>
      <c r="P802" s="8">
        <v>43852</v>
      </c>
    </row>
    <row r="803" spans="1:16" x14ac:dyDescent="0.3">
      <c r="A803" t="s">
        <v>424</v>
      </c>
      <c r="B803" t="s">
        <v>442</v>
      </c>
      <c r="C803" t="s">
        <v>45</v>
      </c>
      <c r="D803" s="8">
        <v>43815</v>
      </c>
      <c r="E803" s="8">
        <v>44180</v>
      </c>
      <c r="F803" t="s">
        <v>55</v>
      </c>
      <c r="G803" t="s">
        <v>51</v>
      </c>
      <c r="H803" t="s">
        <v>2</v>
      </c>
      <c r="I803" t="s">
        <v>77</v>
      </c>
      <c r="J803" t="s">
        <v>26</v>
      </c>
      <c r="K803">
        <v>109812.12</v>
      </c>
      <c r="L803" s="8">
        <v>43815</v>
      </c>
      <c r="M803" t="s">
        <v>48</v>
      </c>
      <c r="N803" t="s">
        <v>49</v>
      </c>
      <c r="P803" s="8">
        <v>43852</v>
      </c>
    </row>
    <row r="804" spans="1:16" x14ac:dyDescent="0.3">
      <c r="A804" t="s">
        <v>424</v>
      </c>
      <c r="B804">
        <v>3.1242020675749002E+18</v>
      </c>
      <c r="C804" t="s">
        <v>45</v>
      </c>
      <c r="D804" s="8">
        <v>43110</v>
      </c>
      <c r="E804" s="8">
        <v>43251</v>
      </c>
      <c r="F804" t="s">
        <v>58</v>
      </c>
      <c r="G804" t="s">
        <v>88</v>
      </c>
      <c r="H804" t="s">
        <v>2</v>
      </c>
      <c r="I804" t="s">
        <v>80</v>
      </c>
      <c r="J804" t="s">
        <v>26</v>
      </c>
      <c r="K804">
        <v>12084.5</v>
      </c>
      <c r="L804" s="8">
        <v>43110</v>
      </c>
      <c r="M804" t="s">
        <v>48</v>
      </c>
      <c r="N804" t="s">
        <v>49</v>
      </c>
      <c r="P804" s="8">
        <v>43852</v>
      </c>
    </row>
    <row r="805" spans="1:16" x14ac:dyDescent="0.3">
      <c r="A805" t="s">
        <v>424</v>
      </c>
      <c r="B805">
        <v>9.9000044170299998E+19</v>
      </c>
      <c r="C805" t="s">
        <v>54</v>
      </c>
      <c r="D805" s="8">
        <v>43185</v>
      </c>
      <c r="E805" s="8">
        <v>43641</v>
      </c>
      <c r="F805" t="s">
        <v>155</v>
      </c>
      <c r="G805" t="s">
        <v>159</v>
      </c>
      <c r="H805" t="s">
        <v>2</v>
      </c>
      <c r="I805" t="s">
        <v>56</v>
      </c>
      <c r="J805" t="s">
        <v>24</v>
      </c>
      <c r="K805">
        <v>51965.88</v>
      </c>
      <c r="L805" s="8">
        <v>43185</v>
      </c>
      <c r="M805" t="s">
        <v>48</v>
      </c>
      <c r="N805" t="s">
        <v>199</v>
      </c>
      <c r="O805" t="s">
        <v>200</v>
      </c>
      <c r="P805" s="8">
        <v>43852</v>
      </c>
    </row>
    <row r="806" spans="1:16" x14ac:dyDescent="0.3">
      <c r="A806" t="s">
        <v>424</v>
      </c>
      <c r="B806">
        <v>9.9000044180300005E+19</v>
      </c>
      <c r="C806" t="s">
        <v>54</v>
      </c>
      <c r="D806" s="8">
        <v>43258</v>
      </c>
      <c r="E806" s="8">
        <v>43622</v>
      </c>
      <c r="F806" t="s">
        <v>155</v>
      </c>
      <c r="G806" t="s">
        <v>159</v>
      </c>
      <c r="H806" t="s">
        <v>2</v>
      </c>
      <c r="I806" t="s">
        <v>56</v>
      </c>
      <c r="J806" t="s">
        <v>25</v>
      </c>
      <c r="K806">
        <v>25619.25</v>
      </c>
      <c r="L806" s="8">
        <v>43258</v>
      </c>
      <c r="M806" t="s">
        <v>48</v>
      </c>
      <c r="N806" t="s">
        <v>199</v>
      </c>
      <c r="O806" t="s">
        <v>200</v>
      </c>
      <c r="P806" s="8">
        <v>43852</v>
      </c>
    </row>
    <row r="807" spans="1:16" x14ac:dyDescent="0.3">
      <c r="A807" t="s">
        <v>424</v>
      </c>
      <c r="B807">
        <v>9.9000044190299996E+19</v>
      </c>
      <c r="C807" t="s">
        <v>45</v>
      </c>
      <c r="D807" s="8">
        <v>43642</v>
      </c>
      <c r="E807" s="8">
        <v>43824</v>
      </c>
      <c r="F807" t="s">
        <v>155</v>
      </c>
      <c r="G807" t="s">
        <v>159</v>
      </c>
      <c r="H807" t="s">
        <v>2</v>
      </c>
      <c r="I807" t="s">
        <v>56</v>
      </c>
      <c r="J807" t="s">
        <v>25</v>
      </c>
      <c r="K807">
        <v>25598</v>
      </c>
      <c r="L807" s="8">
        <v>43642</v>
      </c>
      <c r="M807" t="s">
        <v>48</v>
      </c>
      <c r="N807" t="s">
        <v>49</v>
      </c>
      <c r="P807" s="8">
        <v>43852</v>
      </c>
    </row>
    <row r="808" spans="1:16" x14ac:dyDescent="0.3">
      <c r="A808" t="s">
        <v>424</v>
      </c>
      <c r="B808">
        <v>9.9000044190299996E+19</v>
      </c>
      <c r="C808" t="s">
        <v>45</v>
      </c>
      <c r="D808" s="8">
        <v>43642</v>
      </c>
      <c r="E808" s="8">
        <v>43824</v>
      </c>
      <c r="F808" t="s">
        <v>155</v>
      </c>
      <c r="G808" t="s">
        <v>159</v>
      </c>
      <c r="H808" t="s">
        <v>2</v>
      </c>
      <c r="I808" t="s">
        <v>56</v>
      </c>
      <c r="J808" t="s">
        <v>25</v>
      </c>
      <c r="K808">
        <v>25598</v>
      </c>
      <c r="L808" s="8">
        <v>43642</v>
      </c>
      <c r="M808" t="s">
        <v>48</v>
      </c>
      <c r="N808" t="s">
        <v>49</v>
      </c>
      <c r="P808" s="8">
        <v>43852</v>
      </c>
    </row>
    <row r="809" spans="1:16" x14ac:dyDescent="0.3">
      <c r="A809" t="s">
        <v>424</v>
      </c>
      <c r="B809">
        <v>9.9000044190299996E+19</v>
      </c>
      <c r="C809" t="s">
        <v>45</v>
      </c>
      <c r="D809" s="8">
        <v>43791</v>
      </c>
      <c r="E809" s="8">
        <v>43911</v>
      </c>
      <c r="F809" t="s">
        <v>155</v>
      </c>
      <c r="G809" t="s">
        <v>159</v>
      </c>
      <c r="H809" t="s">
        <v>2</v>
      </c>
      <c r="I809" t="s">
        <v>56</v>
      </c>
      <c r="J809" t="s">
        <v>24</v>
      </c>
      <c r="K809">
        <v>12643.38</v>
      </c>
      <c r="L809" s="8">
        <v>43791</v>
      </c>
      <c r="M809" t="s">
        <v>48</v>
      </c>
      <c r="N809" t="s">
        <v>49</v>
      </c>
      <c r="P809" s="8">
        <v>43852</v>
      </c>
    </row>
    <row r="810" spans="1:16" x14ac:dyDescent="0.3">
      <c r="A810" t="s">
        <v>424</v>
      </c>
      <c r="B810">
        <v>9.9000044190299996E+19</v>
      </c>
      <c r="C810" t="s">
        <v>45</v>
      </c>
      <c r="D810" s="8">
        <v>43825</v>
      </c>
      <c r="E810" s="8">
        <v>44007</v>
      </c>
      <c r="F810" t="s">
        <v>155</v>
      </c>
      <c r="G810" t="s">
        <v>159</v>
      </c>
      <c r="H810" t="s">
        <v>2</v>
      </c>
      <c r="I810" t="s">
        <v>56</v>
      </c>
      <c r="J810" t="s">
        <v>25</v>
      </c>
      <c r="K810">
        <v>25598</v>
      </c>
      <c r="L810" s="8">
        <v>43825</v>
      </c>
      <c r="M810" t="s">
        <v>48</v>
      </c>
      <c r="N810" t="s">
        <v>49</v>
      </c>
      <c r="P810" s="8">
        <v>43852</v>
      </c>
    </row>
    <row r="811" spans="1:16" x14ac:dyDescent="0.3">
      <c r="A811" t="s">
        <v>424</v>
      </c>
      <c r="B811" t="s">
        <v>443</v>
      </c>
      <c r="C811" t="s">
        <v>54</v>
      </c>
      <c r="D811" s="8">
        <v>43101</v>
      </c>
      <c r="E811" s="8">
        <v>43465</v>
      </c>
      <c r="F811" t="s">
        <v>61</v>
      </c>
      <c r="G811" t="s">
        <v>62</v>
      </c>
      <c r="H811" t="s">
        <v>2</v>
      </c>
      <c r="I811" t="s">
        <v>63</v>
      </c>
      <c r="J811" t="s">
        <v>26</v>
      </c>
      <c r="K811">
        <v>1474120.36</v>
      </c>
      <c r="L811" s="8">
        <v>43101</v>
      </c>
      <c r="M811" t="s">
        <v>48</v>
      </c>
      <c r="N811" t="s">
        <v>199</v>
      </c>
      <c r="O811" t="s">
        <v>229</v>
      </c>
      <c r="P811" s="8">
        <v>43852</v>
      </c>
    </row>
    <row r="812" spans="1:16" x14ac:dyDescent="0.3">
      <c r="A812" t="s">
        <v>424</v>
      </c>
      <c r="B812" t="s">
        <v>443</v>
      </c>
      <c r="C812" t="s">
        <v>54</v>
      </c>
      <c r="D812" s="8">
        <v>43101</v>
      </c>
      <c r="E812" s="8">
        <v>43465</v>
      </c>
      <c r="F812" t="s">
        <v>61</v>
      </c>
      <c r="G812" t="s">
        <v>62</v>
      </c>
      <c r="H812" t="s">
        <v>2</v>
      </c>
      <c r="I812" t="s">
        <v>63</v>
      </c>
      <c r="J812" t="s">
        <v>26</v>
      </c>
      <c r="L812" s="8">
        <v>43371</v>
      </c>
      <c r="M812" t="s">
        <v>67</v>
      </c>
      <c r="N812" t="s">
        <v>199</v>
      </c>
      <c r="P812" s="8">
        <v>43852</v>
      </c>
    </row>
    <row r="813" spans="1:16" x14ac:dyDescent="0.3">
      <c r="A813" t="s">
        <v>424</v>
      </c>
      <c r="B813" t="s">
        <v>444</v>
      </c>
      <c r="C813" t="s">
        <v>54</v>
      </c>
      <c r="D813" s="8">
        <v>43101</v>
      </c>
      <c r="E813" s="8">
        <v>43465</v>
      </c>
      <c r="F813" t="s">
        <v>61</v>
      </c>
      <c r="G813" t="s">
        <v>62</v>
      </c>
      <c r="H813" t="s">
        <v>2</v>
      </c>
      <c r="I813" t="s">
        <v>63</v>
      </c>
      <c r="J813" t="s">
        <v>26</v>
      </c>
      <c r="K813">
        <v>34349.81</v>
      </c>
      <c r="L813" s="8">
        <v>43101</v>
      </c>
      <c r="M813" t="s">
        <v>48</v>
      </c>
      <c r="N813" t="s">
        <v>199</v>
      </c>
      <c r="O813" t="s">
        <v>229</v>
      </c>
      <c r="P813" s="8">
        <v>43852</v>
      </c>
    </row>
    <row r="814" spans="1:16" x14ac:dyDescent="0.3">
      <c r="A814" t="s">
        <v>424</v>
      </c>
      <c r="B814">
        <v>5051621</v>
      </c>
      <c r="C814" t="s">
        <v>54</v>
      </c>
      <c r="D814" s="8">
        <v>43101</v>
      </c>
      <c r="E814" s="8">
        <v>43465</v>
      </c>
      <c r="F814" t="s">
        <v>61</v>
      </c>
      <c r="G814" t="s">
        <v>62</v>
      </c>
      <c r="H814" t="s">
        <v>2</v>
      </c>
      <c r="I814" t="s">
        <v>63</v>
      </c>
      <c r="J814" t="s">
        <v>26</v>
      </c>
      <c r="K814">
        <v>51883.58</v>
      </c>
      <c r="L814" s="8">
        <v>43101</v>
      </c>
      <c r="M814" t="s">
        <v>48</v>
      </c>
      <c r="N814" t="s">
        <v>199</v>
      </c>
      <c r="O814" t="s">
        <v>229</v>
      </c>
      <c r="P814" s="8">
        <v>43852</v>
      </c>
    </row>
    <row r="815" spans="1:16" x14ac:dyDescent="0.3">
      <c r="A815" t="s">
        <v>424</v>
      </c>
      <c r="B815">
        <v>43145480</v>
      </c>
      <c r="C815" t="s">
        <v>54</v>
      </c>
      <c r="D815" s="8">
        <v>42919</v>
      </c>
      <c r="E815" s="8">
        <v>43283</v>
      </c>
      <c r="F815" t="s">
        <v>57</v>
      </c>
      <c r="G815" t="s">
        <v>159</v>
      </c>
      <c r="H815" t="s">
        <v>2</v>
      </c>
      <c r="I815" t="s">
        <v>63</v>
      </c>
      <c r="J815" t="s">
        <v>26</v>
      </c>
      <c r="K815">
        <v>15963.92</v>
      </c>
      <c r="L815" s="8">
        <v>42919</v>
      </c>
      <c r="M815" t="s">
        <v>48</v>
      </c>
      <c r="N815" t="s">
        <v>49</v>
      </c>
      <c r="P815" s="8">
        <v>43852</v>
      </c>
    </row>
    <row r="816" spans="1:16" x14ac:dyDescent="0.3">
      <c r="A816" t="s">
        <v>424</v>
      </c>
      <c r="B816">
        <v>43168449</v>
      </c>
      <c r="C816" t="s">
        <v>54</v>
      </c>
      <c r="D816" s="8">
        <v>43284</v>
      </c>
      <c r="E816" s="8">
        <v>43648</v>
      </c>
      <c r="F816" t="s">
        <v>57</v>
      </c>
      <c r="G816" t="s">
        <v>159</v>
      </c>
      <c r="H816" t="s">
        <v>2</v>
      </c>
      <c r="I816" t="s">
        <v>63</v>
      </c>
      <c r="J816" t="s">
        <v>26</v>
      </c>
      <c r="K816">
        <v>0</v>
      </c>
      <c r="L816" s="8">
        <v>43284</v>
      </c>
      <c r="M816" t="s">
        <v>48</v>
      </c>
      <c r="N816" t="s">
        <v>26</v>
      </c>
      <c r="P816" s="8">
        <v>43852</v>
      </c>
    </row>
    <row r="817" spans="1:16" x14ac:dyDescent="0.3">
      <c r="A817" t="s">
        <v>424</v>
      </c>
      <c r="B817">
        <v>43191791</v>
      </c>
      <c r="C817" t="s">
        <v>45</v>
      </c>
      <c r="D817" s="8">
        <v>43649</v>
      </c>
      <c r="E817" s="8">
        <v>43740</v>
      </c>
      <c r="F817" t="s">
        <v>57</v>
      </c>
      <c r="G817" t="s">
        <v>159</v>
      </c>
      <c r="H817" t="s">
        <v>2</v>
      </c>
      <c r="I817" t="s">
        <v>63</v>
      </c>
      <c r="J817" t="s">
        <v>26</v>
      </c>
      <c r="K817">
        <v>956.34</v>
      </c>
      <c r="L817" s="8">
        <v>43649</v>
      </c>
      <c r="M817" t="s">
        <v>48</v>
      </c>
      <c r="N817" t="s">
        <v>26</v>
      </c>
      <c r="P817" s="8">
        <v>43852</v>
      </c>
    </row>
    <row r="818" spans="1:16" x14ac:dyDescent="0.3">
      <c r="A818" t="s">
        <v>424</v>
      </c>
      <c r="B818">
        <v>2.2210011170099999E+19</v>
      </c>
      <c r="C818" t="s">
        <v>54</v>
      </c>
      <c r="D818" s="8">
        <v>43112</v>
      </c>
      <c r="E818" s="8">
        <v>43476</v>
      </c>
      <c r="F818" t="s">
        <v>55</v>
      </c>
      <c r="G818" t="s">
        <v>159</v>
      </c>
      <c r="H818" t="s">
        <v>2</v>
      </c>
      <c r="I818" t="s">
        <v>71</v>
      </c>
      <c r="J818" t="s">
        <v>24</v>
      </c>
      <c r="K818">
        <v>5416.62</v>
      </c>
      <c r="L818" s="8">
        <v>43112</v>
      </c>
      <c r="M818" t="s">
        <v>48</v>
      </c>
      <c r="N818" t="s">
        <v>49</v>
      </c>
      <c r="P818" s="8">
        <v>43852</v>
      </c>
    </row>
    <row r="819" spans="1:16" x14ac:dyDescent="0.3">
      <c r="A819" t="s">
        <v>424</v>
      </c>
      <c r="B819">
        <v>2.2210021170199998E+19</v>
      </c>
      <c r="C819" t="s">
        <v>54</v>
      </c>
      <c r="D819" s="8">
        <v>43112</v>
      </c>
      <c r="E819" s="8">
        <v>43476</v>
      </c>
      <c r="F819" t="s">
        <v>46</v>
      </c>
      <c r="G819" t="s">
        <v>159</v>
      </c>
      <c r="H819" t="s">
        <v>2</v>
      </c>
      <c r="I819" t="s">
        <v>46</v>
      </c>
      <c r="J819" t="s">
        <v>24</v>
      </c>
      <c r="K819">
        <v>6195.75</v>
      </c>
      <c r="L819" s="8">
        <v>43112</v>
      </c>
      <c r="M819" t="s">
        <v>48</v>
      </c>
      <c r="N819" t="s">
        <v>49</v>
      </c>
      <c r="P819" s="8">
        <v>43852</v>
      </c>
    </row>
    <row r="820" spans="1:16" x14ac:dyDescent="0.3">
      <c r="A820" t="s">
        <v>424</v>
      </c>
      <c r="B820">
        <v>2.2210046170099999E+19</v>
      </c>
      <c r="C820" t="s">
        <v>54</v>
      </c>
      <c r="D820" s="8">
        <v>43112</v>
      </c>
      <c r="E820" s="8">
        <v>43476</v>
      </c>
      <c r="F820" t="s">
        <v>57</v>
      </c>
      <c r="G820" t="s">
        <v>159</v>
      </c>
      <c r="H820" t="s">
        <v>2</v>
      </c>
      <c r="I820" t="s">
        <v>71</v>
      </c>
      <c r="J820" t="s">
        <v>25</v>
      </c>
      <c r="K820">
        <v>518.13</v>
      </c>
      <c r="L820" s="8">
        <v>43112</v>
      </c>
      <c r="M820" t="s">
        <v>48</v>
      </c>
      <c r="N820" t="s">
        <v>49</v>
      </c>
      <c r="P820" s="8">
        <v>43852</v>
      </c>
    </row>
    <row r="821" spans="1:16" x14ac:dyDescent="0.3">
      <c r="A821" t="s">
        <v>424</v>
      </c>
      <c r="B821">
        <v>3.1142019576752998E+18</v>
      </c>
      <c r="C821" t="s">
        <v>54</v>
      </c>
      <c r="D821" s="8">
        <v>43392</v>
      </c>
      <c r="E821" s="8">
        <v>43756</v>
      </c>
      <c r="F821" t="s">
        <v>57</v>
      </c>
      <c r="G821" t="s">
        <v>159</v>
      </c>
      <c r="H821" t="s">
        <v>2</v>
      </c>
      <c r="I821" t="s">
        <v>58</v>
      </c>
      <c r="J821" t="s">
        <v>25</v>
      </c>
      <c r="K821">
        <v>2767.5</v>
      </c>
      <c r="L821" s="8">
        <v>43392</v>
      </c>
      <c r="M821" t="s">
        <v>48</v>
      </c>
      <c r="N821" t="s">
        <v>199</v>
      </c>
      <c r="O821" t="s">
        <v>303</v>
      </c>
      <c r="P821" s="8">
        <v>43852</v>
      </c>
    </row>
    <row r="822" spans="1:16" x14ac:dyDescent="0.3">
      <c r="A822" t="s">
        <v>424</v>
      </c>
      <c r="B822">
        <v>3.1142031258438999E+18</v>
      </c>
      <c r="C822" t="s">
        <v>45</v>
      </c>
      <c r="D822" s="8">
        <v>43763</v>
      </c>
      <c r="E822" s="8">
        <v>44128</v>
      </c>
      <c r="F822" t="s">
        <v>57</v>
      </c>
      <c r="G822" t="s">
        <v>159</v>
      </c>
      <c r="H822" t="s">
        <v>2</v>
      </c>
      <c r="I822" t="s">
        <v>58</v>
      </c>
      <c r="J822" t="s">
        <v>25</v>
      </c>
      <c r="K822">
        <v>8198.25</v>
      </c>
      <c r="L822" s="8">
        <v>43763</v>
      </c>
      <c r="M822" t="s">
        <v>48</v>
      </c>
      <c r="N822" t="s">
        <v>49</v>
      </c>
      <c r="P822" s="8">
        <v>43852</v>
      </c>
    </row>
    <row r="823" spans="1:16" x14ac:dyDescent="0.3">
      <c r="A823" t="s">
        <v>424</v>
      </c>
      <c r="B823" t="s">
        <v>445</v>
      </c>
      <c r="C823" t="s">
        <v>45</v>
      </c>
      <c r="D823" s="8">
        <v>43477</v>
      </c>
      <c r="E823" s="8">
        <v>43841</v>
      </c>
      <c r="F823" t="s">
        <v>46</v>
      </c>
      <c r="G823" t="s">
        <v>159</v>
      </c>
      <c r="H823" t="s">
        <v>2</v>
      </c>
      <c r="I823" t="s">
        <v>46</v>
      </c>
      <c r="J823" t="s">
        <v>24</v>
      </c>
      <c r="K823">
        <v>9075</v>
      </c>
      <c r="L823" s="8">
        <v>43477</v>
      </c>
      <c r="M823" t="s">
        <v>48</v>
      </c>
      <c r="N823" t="s">
        <v>26</v>
      </c>
      <c r="P823" s="8">
        <v>43852</v>
      </c>
    </row>
    <row r="824" spans="1:16" x14ac:dyDescent="0.3">
      <c r="A824" t="s">
        <v>424</v>
      </c>
      <c r="B824" t="s">
        <v>445</v>
      </c>
      <c r="C824" t="s">
        <v>45</v>
      </c>
      <c r="D824" s="8">
        <v>43477</v>
      </c>
      <c r="E824" s="8">
        <v>43841</v>
      </c>
      <c r="F824" t="s">
        <v>46</v>
      </c>
      <c r="G824" t="s">
        <v>159</v>
      </c>
      <c r="H824" t="s">
        <v>2</v>
      </c>
      <c r="I824" t="s">
        <v>46</v>
      </c>
      <c r="J824" t="s">
        <v>24</v>
      </c>
      <c r="K824">
        <v>9075</v>
      </c>
      <c r="L824" s="8">
        <v>43477</v>
      </c>
      <c r="M824" t="s">
        <v>48</v>
      </c>
      <c r="N824" t="s">
        <v>26</v>
      </c>
      <c r="P824" s="8">
        <v>43852</v>
      </c>
    </row>
    <row r="825" spans="1:16" x14ac:dyDescent="0.3">
      <c r="A825" t="s">
        <v>424</v>
      </c>
      <c r="B825" t="s">
        <v>446</v>
      </c>
      <c r="C825" t="s">
        <v>45</v>
      </c>
      <c r="D825" s="8">
        <v>43477</v>
      </c>
      <c r="E825" s="8">
        <v>43841</v>
      </c>
      <c r="F825" t="s">
        <v>57</v>
      </c>
      <c r="G825" t="s">
        <v>159</v>
      </c>
      <c r="H825" t="s">
        <v>2</v>
      </c>
      <c r="I825" t="s">
        <v>71</v>
      </c>
      <c r="J825" t="s">
        <v>25</v>
      </c>
      <c r="K825">
        <v>521.25</v>
      </c>
      <c r="L825" s="8">
        <v>43477</v>
      </c>
      <c r="M825" t="s">
        <v>48</v>
      </c>
      <c r="N825" t="s">
        <v>26</v>
      </c>
      <c r="P825" s="8">
        <v>43852</v>
      </c>
    </row>
    <row r="826" spans="1:16" x14ac:dyDescent="0.3">
      <c r="A826" t="s">
        <v>424</v>
      </c>
      <c r="B826" t="s">
        <v>447</v>
      </c>
      <c r="C826" t="s">
        <v>45</v>
      </c>
      <c r="D826" s="8">
        <v>43477</v>
      </c>
      <c r="E826" s="8">
        <v>43841</v>
      </c>
      <c r="F826" t="s">
        <v>55</v>
      </c>
      <c r="G826" t="s">
        <v>159</v>
      </c>
      <c r="H826" t="s">
        <v>2</v>
      </c>
      <c r="I826" t="s">
        <v>71</v>
      </c>
      <c r="J826" t="s">
        <v>24</v>
      </c>
      <c r="K826">
        <v>7889.31</v>
      </c>
      <c r="L826" s="8">
        <v>43477</v>
      </c>
      <c r="M826" t="s">
        <v>48</v>
      </c>
      <c r="N826" t="s">
        <v>26</v>
      </c>
      <c r="P826" s="8">
        <v>43852</v>
      </c>
    </row>
    <row r="827" spans="1:16" x14ac:dyDescent="0.3">
      <c r="A827" t="s">
        <v>424</v>
      </c>
      <c r="B827">
        <v>33393</v>
      </c>
      <c r="C827" t="s">
        <v>54</v>
      </c>
      <c r="D827" s="8">
        <v>43405</v>
      </c>
      <c r="E827" s="8">
        <v>43769</v>
      </c>
      <c r="F827" t="s">
        <v>61</v>
      </c>
      <c r="G827" t="s">
        <v>62</v>
      </c>
      <c r="H827" t="s">
        <v>2</v>
      </c>
      <c r="I827" t="s">
        <v>63</v>
      </c>
      <c r="J827" t="s">
        <v>26</v>
      </c>
      <c r="K827">
        <v>90307.75</v>
      </c>
      <c r="L827" s="8">
        <v>43405</v>
      </c>
      <c r="M827" t="s">
        <v>48</v>
      </c>
      <c r="N827" t="s">
        <v>49</v>
      </c>
      <c r="P827" s="8">
        <v>43852</v>
      </c>
    </row>
    <row r="828" spans="1:16" x14ac:dyDescent="0.3">
      <c r="A828" t="s">
        <v>424</v>
      </c>
      <c r="B828">
        <v>3393</v>
      </c>
      <c r="C828" t="s">
        <v>45</v>
      </c>
      <c r="D828" s="8">
        <v>43770</v>
      </c>
      <c r="E828" s="8">
        <v>44135</v>
      </c>
      <c r="F828" t="s">
        <v>61</v>
      </c>
      <c r="G828" t="s">
        <v>62</v>
      </c>
      <c r="H828" t="s">
        <v>2</v>
      </c>
      <c r="I828" t="s">
        <v>63</v>
      </c>
      <c r="J828" t="s">
        <v>26</v>
      </c>
      <c r="K828">
        <v>114751.5</v>
      </c>
      <c r="L828" s="8">
        <v>43770</v>
      </c>
      <c r="M828" t="s">
        <v>48</v>
      </c>
      <c r="N828" t="s">
        <v>26</v>
      </c>
      <c r="P828" s="8">
        <v>43852</v>
      </c>
    </row>
    <row r="829" spans="1:16" x14ac:dyDescent="0.3">
      <c r="A829" t="s">
        <v>424</v>
      </c>
      <c r="B829">
        <v>2301001342</v>
      </c>
      <c r="C829" t="s">
        <v>45</v>
      </c>
      <c r="D829" s="8">
        <v>43405</v>
      </c>
      <c r="E829" s="8">
        <v>43769</v>
      </c>
      <c r="F829" t="s">
        <v>58</v>
      </c>
      <c r="G829" t="s">
        <v>79</v>
      </c>
      <c r="H829" t="s">
        <v>2</v>
      </c>
      <c r="I829" t="s">
        <v>80</v>
      </c>
      <c r="J829" t="s">
        <v>26</v>
      </c>
      <c r="K829">
        <v>52751.13</v>
      </c>
      <c r="L829" s="8">
        <v>43405</v>
      </c>
      <c r="M829" t="s">
        <v>48</v>
      </c>
      <c r="N829" t="s">
        <v>49</v>
      </c>
      <c r="P829" s="8">
        <v>43852</v>
      </c>
    </row>
    <row r="830" spans="1:16" x14ac:dyDescent="0.3">
      <c r="A830" t="s">
        <v>424</v>
      </c>
      <c r="B830">
        <v>2302002435</v>
      </c>
      <c r="C830" t="s">
        <v>45</v>
      </c>
      <c r="D830" s="8">
        <v>43405</v>
      </c>
      <c r="E830" s="8">
        <v>43769</v>
      </c>
      <c r="F830" t="s">
        <v>58</v>
      </c>
      <c r="G830" t="s">
        <v>79</v>
      </c>
      <c r="H830" t="s">
        <v>2</v>
      </c>
      <c r="I830" t="s">
        <v>80</v>
      </c>
      <c r="J830" t="s">
        <v>26</v>
      </c>
      <c r="K830">
        <v>53125</v>
      </c>
      <c r="L830" s="8">
        <v>43405</v>
      </c>
      <c r="M830" t="s">
        <v>48</v>
      </c>
      <c r="N830" t="s">
        <v>49</v>
      </c>
      <c r="P830" s="8">
        <v>43852</v>
      </c>
    </row>
    <row r="831" spans="1:16" x14ac:dyDescent="0.3">
      <c r="A831" t="s">
        <v>424</v>
      </c>
      <c r="B831" t="s">
        <v>448</v>
      </c>
      <c r="C831" t="s">
        <v>45</v>
      </c>
      <c r="D831" s="8">
        <v>43405</v>
      </c>
      <c r="E831" s="8">
        <v>43769</v>
      </c>
      <c r="F831" t="s">
        <v>57</v>
      </c>
      <c r="G831" t="s">
        <v>79</v>
      </c>
      <c r="H831" t="s">
        <v>2</v>
      </c>
      <c r="I831" t="s">
        <v>80</v>
      </c>
      <c r="J831" t="s">
        <v>26</v>
      </c>
      <c r="K831">
        <v>359.13</v>
      </c>
      <c r="L831" s="8">
        <v>43405</v>
      </c>
      <c r="M831" t="s">
        <v>48</v>
      </c>
      <c r="N831" t="s">
        <v>49</v>
      </c>
      <c r="P831" s="8">
        <v>43852</v>
      </c>
    </row>
    <row r="832" spans="1:16" x14ac:dyDescent="0.3">
      <c r="A832" t="s">
        <v>424</v>
      </c>
      <c r="B832" t="s">
        <v>449</v>
      </c>
      <c r="C832" t="s">
        <v>45</v>
      </c>
      <c r="D832" s="8">
        <v>43405</v>
      </c>
      <c r="E832" s="8">
        <v>43769</v>
      </c>
      <c r="F832" t="s">
        <v>57</v>
      </c>
      <c r="G832" t="s">
        <v>79</v>
      </c>
      <c r="H832" t="s">
        <v>2</v>
      </c>
      <c r="I832" t="s">
        <v>80</v>
      </c>
      <c r="J832" t="s">
        <v>26</v>
      </c>
      <c r="K832">
        <v>0</v>
      </c>
      <c r="L832" s="8">
        <v>43405</v>
      </c>
      <c r="M832" t="s">
        <v>48</v>
      </c>
      <c r="N832" t="s">
        <v>49</v>
      </c>
      <c r="P832" s="8">
        <v>43852</v>
      </c>
    </row>
    <row r="833" spans="1:16" x14ac:dyDescent="0.3">
      <c r="A833" t="s">
        <v>424</v>
      </c>
      <c r="B833" t="s">
        <v>450</v>
      </c>
      <c r="C833" t="s">
        <v>45</v>
      </c>
      <c r="D833" s="8">
        <v>43405</v>
      </c>
      <c r="E833" s="8">
        <v>43769</v>
      </c>
      <c r="F833" t="s">
        <v>58</v>
      </c>
      <c r="G833" t="s">
        <v>79</v>
      </c>
      <c r="H833" t="s">
        <v>2</v>
      </c>
      <c r="I833" t="s">
        <v>80</v>
      </c>
      <c r="J833" t="s">
        <v>26</v>
      </c>
      <c r="K833">
        <v>0</v>
      </c>
      <c r="L833" s="8">
        <v>43405</v>
      </c>
      <c r="M833" t="s">
        <v>48</v>
      </c>
      <c r="N833" t="s">
        <v>49</v>
      </c>
      <c r="P833" s="8">
        <v>43852</v>
      </c>
    </row>
    <row r="834" spans="1:16" x14ac:dyDescent="0.3">
      <c r="A834" t="s">
        <v>424</v>
      </c>
      <c r="B834" t="s">
        <v>451</v>
      </c>
      <c r="C834" t="s">
        <v>45</v>
      </c>
      <c r="D834" s="8">
        <v>43405</v>
      </c>
      <c r="E834" s="8">
        <v>43769</v>
      </c>
      <c r="F834" t="s">
        <v>55</v>
      </c>
      <c r="G834" t="s">
        <v>79</v>
      </c>
      <c r="H834" t="s">
        <v>2</v>
      </c>
      <c r="I834" t="s">
        <v>80</v>
      </c>
      <c r="J834" t="s">
        <v>26</v>
      </c>
      <c r="K834">
        <v>0</v>
      </c>
      <c r="L834" s="8">
        <v>43405</v>
      </c>
      <c r="M834" t="s">
        <v>48</v>
      </c>
      <c r="N834" t="s">
        <v>49</v>
      </c>
      <c r="P834" s="8">
        <v>43852</v>
      </c>
    </row>
    <row r="835" spans="1:16" x14ac:dyDescent="0.3">
      <c r="A835" t="s">
        <v>424</v>
      </c>
      <c r="B835">
        <v>54407334</v>
      </c>
      <c r="C835" t="s">
        <v>45</v>
      </c>
      <c r="D835" s="8">
        <v>43466</v>
      </c>
      <c r="E835" s="8">
        <v>43830</v>
      </c>
      <c r="F835" t="s">
        <v>61</v>
      </c>
      <c r="G835" t="s">
        <v>62</v>
      </c>
      <c r="H835" t="s">
        <v>2</v>
      </c>
      <c r="I835" t="s">
        <v>63</v>
      </c>
      <c r="J835" t="s">
        <v>26</v>
      </c>
      <c r="K835">
        <v>23387.4</v>
      </c>
      <c r="L835" s="8">
        <v>43466</v>
      </c>
      <c r="M835" t="s">
        <v>48</v>
      </c>
      <c r="N835" t="s">
        <v>49</v>
      </c>
      <c r="P835" s="8">
        <v>43852</v>
      </c>
    </row>
    <row r="836" spans="1:16" x14ac:dyDescent="0.3">
      <c r="A836" t="s">
        <v>424</v>
      </c>
      <c r="B836" t="s">
        <v>452</v>
      </c>
      <c r="C836" t="s">
        <v>45</v>
      </c>
      <c r="D836" s="8">
        <v>43466</v>
      </c>
      <c r="E836" s="8">
        <v>43830</v>
      </c>
      <c r="F836" t="s">
        <v>61</v>
      </c>
      <c r="G836" t="s">
        <v>62</v>
      </c>
      <c r="H836" t="s">
        <v>2</v>
      </c>
      <c r="I836" t="s">
        <v>63</v>
      </c>
      <c r="J836" t="s">
        <v>26</v>
      </c>
      <c r="K836">
        <v>914998.58</v>
      </c>
      <c r="L836" s="8">
        <v>43466</v>
      </c>
      <c r="M836" t="s">
        <v>48</v>
      </c>
      <c r="N836" t="s">
        <v>66</v>
      </c>
      <c r="P836" s="8">
        <v>43852</v>
      </c>
    </row>
    <row r="837" spans="1:16" x14ac:dyDescent="0.3">
      <c r="A837" t="s">
        <v>424</v>
      </c>
      <c r="B837" t="s">
        <v>452</v>
      </c>
      <c r="C837" t="s">
        <v>45</v>
      </c>
      <c r="D837" s="8">
        <v>43466</v>
      </c>
      <c r="E837" s="8">
        <v>43830</v>
      </c>
      <c r="F837" t="s">
        <v>61</v>
      </c>
      <c r="G837" t="s">
        <v>62</v>
      </c>
      <c r="H837" t="s">
        <v>2</v>
      </c>
      <c r="I837" t="s">
        <v>63</v>
      </c>
      <c r="J837" t="s">
        <v>26</v>
      </c>
      <c r="K837">
        <v>93906.08</v>
      </c>
      <c r="L837" s="8">
        <v>43531</v>
      </c>
      <c r="M837" t="s">
        <v>67</v>
      </c>
      <c r="N837" t="s">
        <v>66</v>
      </c>
      <c r="P837" s="8">
        <v>43852</v>
      </c>
    </row>
    <row r="838" spans="1:16" x14ac:dyDescent="0.3">
      <c r="A838" t="s">
        <v>424</v>
      </c>
      <c r="B838" t="s">
        <v>452</v>
      </c>
      <c r="C838" t="s">
        <v>45</v>
      </c>
      <c r="D838" s="8">
        <v>43466</v>
      </c>
      <c r="E838" s="8">
        <v>43830</v>
      </c>
      <c r="F838" t="s">
        <v>61</v>
      </c>
      <c r="G838" t="s">
        <v>62</v>
      </c>
      <c r="H838" t="s">
        <v>2</v>
      </c>
      <c r="I838" t="s">
        <v>63</v>
      </c>
      <c r="J838" t="s">
        <v>26</v>
      </c>
      <c r="K838">
        <v>27435</v>
      </c>
      <c r="L838" s="8">
        <v>43488</v>
      </c>
      <c r="M838" t="s">
        <v>67</v>
      </c>
      <c r="N838" t="s">
        <v>66</v>
      </c>
      <c r="P838" s="8">
        <v>43852</v>
      </c>
    </row>
    <row r="839" spans="1:16" x14ac:dyDescent="0.3">
      <c r="A839" t="s">
        <v>424</v>
      </c>
      <c r="B839" t="s">
        <v>452</v>
      </c>
      <c r="C839" t="s">
        <v>45</v>
      </c>
      <c r="D839" s="8">
        <v>43466</v>
      </c>
      <c r="E839" s="8">
        <v>43830</v>
      </c>
      <c r="F839" t="s">
        <v>61</v>
      </c>
      <c r="G839" t="s">
        <v>62</v>
      </c>
      <c r="H839" t="s">
        <v>2</v>
      </c>
      <c r="I839" t="s">
        <v>63</v>
      </c>
      <c r="J839" t="s">
        <v>26</v>
      </c>
      <c r="K839">
        <v>32391.85</v>
      </c>
      <c r="L839" s="8">
        <v>43595</v>
      </c>
      <c r="M839" t="s">
        <v>67</v>
      </c>
      <c r="N839" t="s">
        <v>66</v>
      </c>
      <c r="P839" s="8">
        <v>43852</v>
      </c>
    </row>
    <row r="840" spans="1:16" x14ac:dyDescent="0.3">
      <c r="A840" t="s">
        <v>424</v>
      </c>
      <c r="B840" t="s">
        <v>452</v>
      </c>
      <c r="C840" t="s">
        <v>45</v>
      </c>
      <c r="D840" s="8">
        <v>43466</v>
      </c>
      <c r="E840" s="8">
        <v>43830</v>
      </c>
      <c r="F840" t="s">
        <v>61</v>
      </c>
      <c r="G840" t="s">
        <v>62</v>
      </c>
      <c r="H840" t="s">
        <v>2</v>
      </c>
      <c r="I840" t="s">
        <v>63</v>
      </c>
      <c r="J840" t="s">
        <v>26</v>
      </c>
      <c r="K840">
        <v>9941.16</v>
      </c>
      <c r="L840" s="8">
        <v>43656</v>
      </c>
      <c r="M840" t="s">
        <v>67</v>
      </c>
      <c r="N840" t="s">
        <v>66</v>
      </c>
      <c r="P840" s="8">
        <v>43852</v>
      </c>
    </row>
    <row r="841" spans="1:16" x14ac:dyDescent="0.3">
      <c r="A841" t="s">
        <v>424</v>
      </c>
      <c r="B841" t="s">
        <v>452</v>
      </c>
      <c r="C841" t="s">
        <v>45</v>
      </c>
      <c r="D841" s="8">
        <v>43466</v>
      </c>
      <c r="E841" s="8">
        <v>43830</v>
      </c>
      <c r="F841" t="s">
        <v>61</v>
      </c>
      <c r="G841" t="s">
        <v>62</v>
      </c>
      <c r="H841" t="s">
        <v>2</v>
      </c>
      <c r="I841" t="s">
        <v>63</v>
      </c>
      <c r="J841" t="s">
        <v>26</v>
      </c>
      <c r="K841">
        <v>27681.48</v>
      </c>
      <c r="L841" s="8">
        <v>43691</v>
      </c>
      <c r="M841" t="s">
        <v>67</v>
      </c>
      <c r="N841" t="s">
        <v>66</v>
      </c>
      <c r="P841" s="8">
        <v>43852</v>
      </c>
    </row>
    <row r="842" spans="1:16" x14ac:dyDescent="0.3">
      <c r="A842" t="s">
        <v>424</v>
      </c>
      <c r="B842" t="s">
        <v>452</v>
      </c>
      <c r="C842" t="s">
        <v>45</v>
      </c>
      <c r="D842" s="8">
        <v>43466</v>
      </c>
      <c r="E842" s="8">
        <v>43830</v>
      </c>
      <c r="F842" t="s">
        <v>61</v>
      </c>
      <c r="G842" t="s">
        <v>62</v>
      </c>
      <c r="H842" t="s">
        <v>2</v>
      </c>
      <c r="I842" t="s">
        <v>63</v>
      </c>
      <c r="J842" t="s">
        <v>26</v>
      </c>
      <c r="K842">
        <v>18901.02</v>
      </c>
      <c r="L842" s="8">
        <v>43722</v>
      </c>
      <c r="M842" t="s">
        <v>67</v>
      </c>
      <c r="N842" t="s">
        <v>66</v>
      </c>
      <c r="P842" s="8">
        <v>43852</v>
      </c>
    </row>
    <row r="843" spans="1:16" x14ac:dyDescent="0.3">
      <c r="A843" t="s">
        <v>424</v>
      </c>
      <c r="B843" t="s">
        <v>452</v>
      </c>
      <c r="C843" t="s">
        <v>45</v>
      </c>
      <c r="D843" s="8">
        <v>43466</v>
      </c>
      <c r="E843" s="8">
        <v>43830</v>
      </c>
      <c r="F843" t="s">
        <v>61</v>
      </c>
      <c r="G843" t="s">
        <v>62</v>
      </c>
      <c r="H843" t="s">
        <v>2</v>
      </c>
      <c r="I843" t="s">
        <v>63</v>
      </c>
      <c r="J843" t="s">
        <v>26</v>
      </c>
      <c r="K843">
        <v>46994.85</v>
      </c>
      <c r="L843" s="8">
        <v>43494</v>
      </c>
      <c r="M843" t="s">
        <v>67</v>
      </c>
      <c r="N843" t="s">
        <v>66</v>
      </c>
      <c r="P843" s="8">
        <v>43852</v>
      </c>
    </row>
    <row r="844" spans="1:16" x14ac:dyDescent="0.3">
      <c r="A844" t="s">
        <v>424</v>
      </c>
      <c r="B844" t="s">
        <v>452</v>
      </c>
      <c r="C844" t="s">
        <v>45</v>
      </c>
      <c r="D844" s="8">
        <v>43466</v>
      </c>
      <c r="E844" s="8">
        <v>43830</v>
      </c>
      <c r="F844" t="s">
        <v>61</v>
      </c>
      <c r="G844" t="s">
        <v>62</v>
      </c>
      <c r="H844" t="s">
        <v>2</v>
      </c>
      <c r="I844" t="s">
        <v>63</v>
      </c>
      <c r="J844" t="s">
        <v>26</v>
      </c>
      <c r="K844">
        <v>17139.5</v>
      </c>
      <c r="L844" s="8">
        <v>43749</v>
      </c>
      <c r="M844" t="s">
        <v>67</v>
      </c>
      <c r="N844" t="s">
        <v>66</v>
      </c>
      <c r="P844" s="8">
        <v>43852</v>
      </c>
    </row>
    <row r="845" spans="1:16" x14ac:dyDescent="0.3">
      <c r="A845" t="s">
        <v>424</v>
      </c>
      <c r="B845" t="s">
        <v>452</v>
      </c>
      <c r="C845" t="s">
        <v>45</v>
      </c>
      <c r="D845" s="8">
        <v>43466</v>
      </c>
      <c r="E845" s="8">
        <v>43830</v>
      </c>
      <c r="F845" t="s">
        <v>61</v>
      </c>
      <c r="G845" t="s">
        <v>62</v>
      </c>
      <c r="H845" t="s">
        <v>2</v>
      </c>
      <c r="I845" t="s">
        <v>63</v>
      </c>
      <c r="J845" t="s">
        <v>26</v>
      </c>
      <c r="K845">
        <v>8560.86</v>
      </c>
      <c r="L845" s="8">
        <v>43783</v>
      </c>
      <c r="M845" t="s">
        <v>67</v>
      </c>
      <c r="N845" t="s">
        <v>66</v>
      </c>
      <c r="P845" s="8">
        <v>43852</v>
      </c>
    </row>
    <row r="846" spans="1:16" x14ac:dyDescent="0.3">
      <c r="A846" t="s">
        <v>424</v>
      </c>
      <c r="B846" t="s">
        <v>452</v>
      </c>
      <c r="C846" t="s">
        <v>45</v>
      </c>
      <c r="D846" s="8">
        <v>43466</v>
      </c>
      <c r="E846" s="8">
        <v>43830</v>
      </c>
      <c r="F846" t="s">
        <v>61</v>
      </c>
      <c r="G846" t="s">
        <v>62</v>
      </c>
      <c r="H846" t="s">
        <v>2</v>
      </c>
      <c r="I846" t="s">
        <v>63</v>
      </c>
      <c r="J846" t="s">
        <v>26</v>
      </c>
      <c r="K846">
        <v>1288.6600000000001</v>
      </c>
      <c r="L846" s="8">
        <v>43802</v>
      </c>
      <c r="M846" t="s">
        <v>67</v>
      </c>
      <c r="N846" t="s">
        <v>66</v>
      </c>
      <c r="P846" s="8">
        <v>43852</v>
      </c>
    </row>
    <row r="847" spans="1:16" x14ac:dyDescent="0.3">
      <c r="A847" t="s">
        <v>424</v>
      </c>
      <c r="B847" t="s">
        <v>452</v>
      </c>
      <c r="C847" t="s">
        <v>45</v>
      </c>
      <c r="D847" s="8">
        <v>43466</v>
      </c>
      <c r="E847" s="8">
        <v>43830</v>
      </c>
      <c r="F847" t="s">
        <v>61</v>
      </c>
      <c r="G847" t="s">
        <v>62</v>
      </c>
      <c r="H847" t="s">
        <v>2</v>
      </c>
      <c r="I847" t="s">
        <v>63</v>
      </c>
      <c r="J847" t="s">
        <v>26</v>
      </c>
      <c r="K847">
        <v>1208.3800000000001</v>
      </c>
      <c r="L847" s="8">
        <v>43818</v>
      </c>
      <c r="M847" t="s">
        <v>67</v>
      </c>
      <c r="N847" t="s">
        <v>66</v>
      </c>
      <c r="P847" s="8">
        <v>43852</v>
      </c>
    </row>
    <row r="848" spans="1:16" x14ac:dyDescent="0.3">
      <c r="A848" t="s">
        <v>424</v>
      </c>
      <c r="B848" t="s">
        <v>452</v>
      </c>
      <c r="C848" t="s">
        <v>45</v>
      </c>
      <c r="D848" s="8">
        <v>43466</v>
      </c>
      <c r="E848" s="8">
        <v>43830</v>
      </c>
      <c r="F848" t="s">
        <v>61</v>
      </c>
      <c r="G848" t="s">
        <v>62</v>
      </c>
      <c r="H848" t="s">
        <v>2</v>
      </c>
      <c r="I848" t="s">
        <v>63</v>
      </c>
      <c r="J848" t="s">
        <v>26</v>
      </c>
      <c r="K848">
        <v>18696.68</v>
      </c>
      <c r="L848" s="8">
        <v>43535</v>
      </c>
      <c r="M848" t="s">
        <v>67</v>
      </c>
      <c r="N848" t="s">
        <v>66</v>
      </c>
      <c r="P848" s="8">
        <v>43852</v>
      </c>
    </row>
    <row r="849" spans="1:16" x14ac:dyDescent="0.3">
      <c r="A849" t="s">
        <v>424</v>
      </c>
      <c r="B849" t="s">
        <v>453</v>
      </c>
      <c r="C849" t="s">
        <v>45</v>
      </c>
      <c r="D849" s="8">
        <v>43466</v>
      </c>
      <c r="E849" s="8">
        <v>43830</v>
      </c>
      <c r="F849" t="s">
        <v>61</v>
      </c>
      <c r="G849" t="s">
        <v>62</v>
      </c>
      <c r="H849" t="s">
        <v>2</v>
      </c>
      <c r="I849" t="s">
        <v>63</v>
      </c>
      <c r="J849" t="s">
        <v>26</v>
      </c>
      <c r="K849">
        <v>49788.75</v>
      </c>
      <c r="L849" s="8">
        <v>43466</v>
      </c>
      <c r="M849" t="s">
        <v>48</v>
      </c>
      <c r="N849" t="s">
        <v>66</v>
      </c>
      <c r="P849" s="8">
        <v>43852</v>
      </c>
    </row>
    <row r="850" spans="1:16" x14ac:dyDescent="0.3">
      <c r="A850" t="s">
        <v>424</v>
      </c>
      <c r="B850" t="s">
        <v>453</v>
      </c>
      <c r="C850" t="s">
        <v>45</v>
      </c>
      <c r="D850" s="8">
        <v>43466</v>
      </c>
      <c r="E850" s="8">
        <v>43830</v>
      </c>
      <c r="F850" t="s">
        <v>61</v>
      </c>
      <c r="G850" t="s">
        <v>62</v>
      </c>
      <c r="H850" t="s">
        <v>2</v>
      </c>
      <c r="I850" t="s">
        <v>63</v>
      </c>
      <c r="J850" t="s">
        <v>26</v>
      </c>
      <c r="K850">
        <v>49026.75</v>
      </c>
      <c r="L850" s="8">
        <v>43494</v>
      </c>
      <c r="M850" t="s">
        <v>67</v>
      </c>
      <c r="N850" t="s">
        <v>66</v>
      </c>
      <c r="P850" s="8">
        <v>43852</v>
      </c>
    </row>
    <row r="851" spans="1:16" x14ac:dyDescent="0.3">
      <c r="A851" t="s">
        <v>424</v>
      </c>
      <c r="B851" t="s">
        <v>453</v>
      </c>
      <c r="C851" t="s">
        <v>45</v>
      </c>
      <c r="D851" s="8">
        <v>43466</v>
      </c>
      <c r="E851" s="8">
        <v>43830</v>
      </c>
      <c r="F851" t="s">
        <v>61</v>
      </c>
      <c r="G851" t="s">
        <v>62</v>
      </c>
      <c r="H851" t="s">
        <v>2</v>
      </c>
      <c r="I851" t="s">
        <v>63</v>
      </c>
      <c r="J851" t="s">
        <v>26</v>
      </c>
      <c r="K851">
        <v>1613.78</v>
      </c>
      <c r="L851" s="8">
        <v>43535</v>
      </c>
      <c r="M851" t="s">
        <v>67</v>
      </c>
      <c r="N851" t="s">
        <v>66</v>
      </c>
      <c r="P851" s="8">
        <v>43852</v>
      </c>
    </row>
    <row r="852" spans="1:16" x14ac:dyDescent="0.3">
      <c r="A852" t="s">
        <v>424</v>
      </c>
      <c r="B852" t="s">
        <v>453</v>
      </c>
      <c r="C852" t="s">
        <v>45</v>
      </c>
      <c r="D852" s="8">
        <v>43466</v>
      </c>
      <c r="E852" s="8">
        <v>43830</v>
      </c>
      <c r="F852" t="s">
        <v>61</v>
      </c>
      <c r="G852" t="s">
        <v>62</v>
      </c>
      <c r="H852" t="s">
        <v>2</v>
      </c>
      <c r="I852" t="s">
        <v>63</v>
      </c>
      <c r="J852" t="s">
        <v>26</v>
      </c>
      <c r="K852">
        <v>49026.66</v>
      </c>
      <c r="L852" s="8">
        <v>43500</v>
      </c>
      <c r="M852" t="s">
        <v>67</v>
      </c>
      <c r="N852" t="s">
        <v>66</v>
      </c>
      <c r="P852" s="8">
        <v>43852</v>
      </c>
    </row>
    <row r="853" spans="1:16" x14ac:dyDescent="0.3">
      <c r="A853" t="s">
        <v>424</v>
      </c>
      <c r="B853" t="s">
        <v>454</v>
      </c>
      <c r="C853" t="s">
        <v>45</v>
      </c>
      <c r="D853" s="8">
        <v>43259</v>
      </c>
      <c r="E853" s="8">
        <v>43623</v>
      </c>
      <c r="F853" t="s">
        <v>57</v>
      </c>
      <c r="G853" t="s">
        <v>79</v>
      </c>
      <c r="H853" t="s">
        <v>2</v>
      </c>
      <c r="I853" t="s">
        <v>63</v>
      </c>
      <c r="J853" t="s">
        <v>26</v>
      </c>
      <c r="K853">
        <v>8117.5</v>
      </c>
      <c r="L853" s="8">
        <v>43259</v>
      </c>
      <c r="M853" t="s">
        <v>48</v>
      </c>
      <c r="N853" t="s">
        <v>49</v>
      </c>
      <c r="P853" s="8">
        <v>43852</v>
      </c>
    </row>
    <row r="854" spans="1:16" x14ac:dyDescent="0.3">
      <c r="A854" t="s">
        <v>424</v>
      </c>
      <c r="B854" t="s">
        <v>455</v>
      </c>
      <c r="C854" t="s">
        <v>45</v>
      </c>
      <c r="D854" s="8">
        <v>43254</v>
      </c>
      <c r="E854" s="8">
        <v>43618</v>
      </c>
      <c r="F854" t="s">
        <v>46</v>
      </c>
      <c r="G854" t="s">
        <v>79</v>
      </c>
      <c r="H854" t="s">
        <v>2</v>
      </c>
      <c r="I854" t="s">
        <v>80</v>
      </c>
      <c r="J854" t="s">
        <v>26</v>
      </c>
      <c r="K854">
        <v>21614.86</v>
      </c>
      <c r="L854" s="8">
        <v>43254</v>
      </c>
      <c r="M854" t="s">
        <v>48</v>
      </c>
      <c r="N854" t="s">
        <v>49</v>
      </c>
      <c r="P854" s="8">
        <v>43852</v>
      </c>
    </row>
    <row r="855" spans="1:16" x14ac:dyDescent="0.3">
      <c r="A855" t="s">
        <v>424</v>
      </c>
      <c r="B855">
        <v>2640009793</v>
      </c>
      <c r="C855" t="s">
        <v>45</v>
      </c>
      <c r="D855" s="8">
        <v>43254</v>
      </c>
      <c r="E855" s="8">
        <v>43618</v>
      </c>
      <c r="F855" t="s">
        <v>155</v>
      </c>
      <c r="G855" t="s">
        <v>79</v>
      </c>
      <c r="H855" t="s">
        <v>2</v>
      </c>
      <c r="I855" t="s">
        <v>80</v>
      </c>
      <c r="J855" t="s">
        <v>26</v>
      </c>
      <c r="K855">
        <v>60990.71</v>
      </c>
      <c r="L855" s="8">
        <v>43254</v>
      </c>
      <c r="M855" t="s">
        <v>48</v>
      </c>
      <c r="N855" t="s">
        <v>49</v>
      </c>
      <c r="P855" s="8">
        <v>43852</v>
      </c>
    </row>
    <row r="856" spans="1:16" x14ac:dyDescent="0.3">
      <c r="A856" t="s">
        <v>424</v>
      </c>
      <c r="B856" t="s">
        <v>456</v>
      </c>
      <c r="C856" t="s">
        <v>45</v>
      </c>
      <c r="D856" s="8">
        <v>43191</v>
      </c>
      <c r="E856" s="8">
        <v>43555</v>
      </c>
      <c r="F856" t="s">
        <v>57</v>
      </c>
      <c r="G856" t="s">
        <v>79</v>
      </c>
      <c r="H856" t="s">
        <v>2</v>
      </c>
      <c r="I856" t="s">
        <v>80</v>
      </c>
      <c r="J856" t="s">
        <v>26</v>
      </c>
      <c r="K856">
        <v>423.9</v>
      </c>
      <c r="L856" s="8">
        <v>43191</v>
      </c>
      <c r="M856" t="s">
        <v>48</v>
      </c>
      <c r="N856" t="s">
        <v>49</v>
      </c>
      <c r="P856" s="8">
        <v>43852</v>
      </c>
    </row>
    <row r="857" spans="1:16" x14ac:dyDescent="0.3">
      <c r="A857" t="s">
        <v>424</v>
      </c>
      <c r="B857" t="s">
        <v>456</v>
      </c>
      <c r="C857" t="s">
        <v>45</v>
      </c>
      <c r="D857" s="8">
        <v>43191</v>
      </c>
      <c r="E857" s="8">
        <v>43555</v>
      </c>
      <c r="F857" t="s">
        <v>57</v>
      </c>
      <c r="G857" t="s">
        <v>79</v>
      </c>
      <c r="H857" t="s">
        <v>2</v>
      </c>
      <c r="I857" t="s">
        <v>80</v>
      </c>
      <c r="J857" t="s">
        <v>26</v>
      </c>
      <c r="K857">
        <v>105.98</v>
      </c>
      <c r="L857" s="8">
        <v>43191</v>
      </c>
      <c r="M857" t="s">
        <v>48</v>
      </c>
      <c r="N857" t="s">
        <v>49</v>
      </c>
      <c r="P857" s="8">
        <v>43852</v>
      </c>
    </row>
    <row r="858" spans="1:16" x14ac:dyDescent="0.3">
      <c r="A858" t="s">
        <v>424</v>
      </c>
      <c r="B858" t="s">
        <v>457</v>
      </c>
      <c r="C858" t="s">
        <v>45</v>
      </c>
      <c r="D858" s="8">
        <v>43191</v>
      </c>
      <c r="E858" s="8">
        <v>43555</v>
      </c>
      <c r="F858" t="s">
        <v>57</v>
      </c>
      <c r="G858" t="s">
        <v>79</v>
      </c>
      <c r="H858" t="s">
        <v>2</v>
      </c>
      <c r="I858" t="s">
        <v>80</v>
      </c>
      <c r="J858" t="s">
        <v>26</v>
      </c>
      <c r="K858">
        <v>1897.66</v>
      </c>
      <c r="L858" s="8">
        <v>43191</v>
      </c>
      <c r="M858" t="s">
        <v>48</v>
      </c>
      <c r="N858" t="s">
        <v>49</v>
      </c>
      <c r="P858" s="8">
        <v>43852</v>
      </c>
    </row>
    <row r="859" spans="1:16" x14ac:dyDescent="0.3">
      <c r="A859" t="s">
        <v>424</v>
      </c>
      <c r="B859" t="s">
        <v>457</v>
      </c>
      <c r="C859" t="s">
        <v>45</v>
      </c>
      <c r="D859" s="8">
        <v>43191</v>
      </c>
      <c r="E859" s="8">
        <v>43555</v>
      </c>
      <c r="F859" t="s">
        <v>57</v>
      </c>
      <c r="G859" t="s">
        <v>79</v>
      </c>
      <c r="H859" t="s">
        <v>2</v>
      </c>
      <c r="I859" t="s">
        <v>80</v>
      </c>
      <c r="J859" t="s">
        <v>26</v>
      </c>
      <c r="K859">
        <v>474.42</v>
      </c>
      <c r="L859" s="8">
        <v>43191</v>
      </c>
      <c r="M859" t="s">
        <v>48</v>
      </c>
      <c r="N859" t="s">
        <v>49</v>
      </c>
      <c r="P859" s="8">
        <v>43852</v>
      </c>
    </row>
    <row r="860" spans="1:16" x14ac:dyDescent="0.3">
      <c r="A860" t="s">
        <v>424</v>
      </c>
      <c r="B860" t="s">
        <v>458</v>
      </c>
      <c r="C860" t="s">
        <v>45</v>
      </c>
      <c r="D860" s="8">
        <v>43191</v>
      </c>
      <c r="E860" s="8">
        <v>43555</v>
      </c>
      <c r="F860" t="s">
        <v>46</v>
      </c>
      <c r="G860" t="s">
        <v>79</v>
      </c>
      <c r="H860" t="s">
        <v>2</v>
      </c>
      <c r="I860" t="s">
        <v>46</v>
      </c>
      <c r="J860" t="s">
        <v>26</v>
      </c>
      <c r="K860">
        <v>44063.25</v>
      </c>
      <c r="L860" s="8">
        <v>43191</v>
      </c>
      <c r="M860" t="s">
        <v>48</v>
      </c>
      <c r="N860" t="s">
        <v>49</v>
      </c>
      <c r="P860" s="8">
        <v>43852</v>
      </c>
    </row>
    <row r="861" spans="1:16" x14ac:dyDescent="0.3">
      <c r="A861" t="s">
        <v>424</v>
      </c>
      <c r="B861" t="s">
        <v>459</v>
      </c>
      <c r="C861" t="s">
        <v>45</v>
      </c>
      <c r="D861" s="8">
        <v>43388</v>
      </c>
      <c r="E861" s="8">
        <v>43752</v>
      </c>
      <c r="F861" t="s">
        <v>55</v>
      </c>
      <c r="G861" t="s">
        <v>88</v>
      </c>
      <c r="H861" t="s">
        <v>2</v>
      </c>
      <c r="I861" t="s">
        <v>80</v>
      </c>
      <c r="J861" t="s">
        <v>25</v>
      </c>
      <c r="K861">
        <v>16387.5</v>
      </c>
      <c r="L861" s="8">
        <v>43388</v>
      </c>
      <c r="M861" t="s">
        <v>48</v>
      </c>
      <c r="N861" t="s">
        <v>49</v>
      </c>
      <c r="P861" s="8">
        <v>43852</v>
      </c>
    </row>
    <row r="862" spans="1:16" x14ac:dyDescent="0.3">
      <c r="A862" t="s">
        <v>424</v>
      </c>
      <c r="B862" t="s">
        <v>460</v>
      </c>
      <c r="C862" t="s">
        <v>45</v>
      </c>
      <c r="D862" s="8">
        <v>43191</v>
      </c>
      <c r="E862" s="8">
        <v>43555</v>
      </c>
      <c r="F862" t="s">
        <v>55</v>
      </c>
      <c r="G862" t="s">
        <v>79</v>
      </c>
      <c r="H862" t="s">
        <v>2</v>
      </c>
      <c r="I862" t="s">
        <v>80</v>
      </c>
      <c r="J862" t="s">
        <v>26</v>
      </c>
      <c r="K862">
        <v>15899.07</v>
      </c>
      <c r="L862" s="8">
        <v>43191</v>
      </c>
      <c r="M862" t="s">
        <v>48</v>
      </c>
      <c r="N862" t="s">
        <v>49</v>
      </c>
      <c r="P862" s="8">
        <v>43852</v>
      </c>
    </row>
    <row r="863" spans="1:16" x14ac:dyDescent="0.3">
      <c r="A863" t="s">
        <v>424</v>
      </c>
      <c r="B863" t="s">
        <v>460</v>
      </c>
      <c r="C863" t="s">
        <v>45</v>
      </c>
      <c r="D863" s="8">
        <v>43191</v>
      </c>
      <c r="E863" s="8">
        <v>43555</v>
      </c>
      <c r="F863" t="s">
        <v>55</v>
      </c>
      <c r="G863" t="s">
        <v>79</v>
      </c>
      <c r="H863" t="s">
        <v>2</v>
      </c>
      <c r="I863" t="s">
        <v>80</v>
      </c>
      <c r="J863" t="s">
        <v>26</v>
      </c>
      <c r="K863">
        <v>3974.77</v>
      </c>
      <c r="L863" s="8">
        <v>43191</v>
      </c>
      <c r="M863" t="s">
        <v>48</v>
      </c>
      <c r="N863" t="s">
        <v>49</v>
      </c>
      <c r="P863" s="8">
        <v>43852</v>
      </c>
    </row>
    <row r="864" spans="1:16" x14ac:dyDescent="0.3">
      <c r="A864" t="s">
        <v>424</v>
      </c>
      <c r="B864" t="s">
        <v>461</v>
      </c>
      <c r="C864" t="s">
        <v>45</v>
      </c>
      <c r="D864" s="8">
        <v>43191</v>
      </c>
      <c r="E864" s="8">
        <v>43555</v>
      </c>
      <c r="F864" t="s">
        <v>55</v>
      </c>
      <c r="G864" t="s">
        <v>79</v>
      </c>
      <c r="H864" t="s">
        <v>2</v>
      </c>
      <c r="I864" t="s">
        <v>80</v>
      </c>
      <c r="J864" t="s">
        <v>26</v>
      </c>
      <c r="K864">
        <v>6120.48</v>
      </c>
      <c r="L864" s="8">
        <v>43191</v>
      </c>
      <c r="M864" t="s">
        <v>48</v>
      </c>
      <c r="N864" t="s">
        <v>49</v>
      </c>
      <c r="P864" s="8">
        <v>43852</v>
      </c>
    </row>
    <row r="865" spans="1:16" x14ac:dyDescent="0.3">
      <c r="A865" t="s">
        <v>424</v>
      </c>
      <c r="B865" t="s">
        <v>461</v>
      </c>
      <c r="C865" t="s">
        <v>45</v>
      </c>
      <c r="D865" s="8">
        <v>43191</v>
      </c>
      <c r="E865" s="8">
        <v>43555</v>
      </c>
      <c r="F865" t="s">
        <v>55</v>
      </c>
      <c r="G865" t="s">
        <v>79</v>
      </c>
      <c r="H865" t="s">
        <v>2</v>
      </c>
      <c r="I865" t="s">
        <v>80</v>
      </c>
      <c r="J865" t="s">
        <v>26</v>
      </c>
      <c r="K865">
        <v>1530.12</v>
      </c>
      <c r="L865" s="8">
        <v>43191</v>
      </c>
      <c r="M865" t="s">
        <v>48</v>
      </c>
      <c r="N865" t="s">
        <v>49</v>
      </c>
      <c r="P865" s="8">
        <v>43852</v>
      </c>
    </row>
    <row r="866" spans="1:16" x14ac:dyDescent="0.3">
      <c r="A866" t="s">
        <v>424</v>
      </c>
      <c r="B866" t="s">
        <v>462</v>
      </c>
      <c r="C866" t="s">
        <v>45</v>
      </c>
      <c r="D866" s="8">
        <v>43191</v>
      </c>
      <c r="E866" s="8">
        <v>43555</v>
      </c>
      <c r="F866" t="s">
        <v>55</v>
      </c>
      <c r="G866" t="s">
        <v>79</v>
      </c>
      <c r="H866" t="s">
        <v>2</v>
      </c>
      <c r="I866" t="s">
        <v>80</v>
      </c>
      <c r="J866" t="s">
        <v>26</v>
      </c>
      <c r="K866">
        <v>32171.200000000001</v>
      </c>
      <c r="L866" s="8">
        <v>43191</v>
      </c>
      <c r="M866" t="s">
        <v>48</v>
      </c>
      <c r="N866" t="s">
        <v>49</v>
      </c>
      <c r="P866" s="8">
        <v>43852</v>
      </c>
    </row>
    <row r="867" spans="1:16" x14ac:dyDescent="0.3">
      <c r="A867" t="s">
        <v>424</v>
      </c>
      <c r="B867" t="s">
        <v>462</v>
      </c>
      <c r="C867" t="s">
        <v>45</v>
      </c>
      <c r="D867" s="8">
        <v>43191</v>
      </c>
      <c r="E867" s="8">
        <v>43555</v>
      </c>
      <c r="F867" t="s">
        <v>55</v>
      </c>
      <c r="G867" t="s">
        <v>79</v>
      </c>
      <c r="H867" t="s">
        <v>2</v>
      </c>
      <c r="I867" t="s">
        <v>80</v>
      </c>
      <c r="J867" t="s">
        <v>26</v>
      </c>
      <c r="K867">
        <v>8042.8</v>
      </c>
      <c r="L867" s="8">
        <v>43191</v>
      </c>
      <c r="M867" t="s">
        <v>48</v>
      </c>
      <c r="N867" t="s">
        <v>49</v>
      </c>
      <c r="P867" s="8">
        <v>43852</v>
      </c>
    </row>
    <row r="868" spans="1:16" x14ac:dyDescent="0.3">
      <c r="A868" t="s">
        <v>424</v>
      </c>
      <c r="B868" t="s">
        <v>463</v>
      </c>
      <c r="C868" t="s">
        <v>45</v>
      </c>
      <c r="D868" s="8">
        <v>43191</v>
      </c>
      <c r="E868" s="8">
        <v>43555</v>
      </c>
      <c r="F868" t="s">
        <v>57</v>
      </c>
      <c r="G868" t="s">
        <v>79</v>
      </c>
      <c r="H868" t="s">
        <v>2</v>
      </c>
      <c r="I868" t="s">
        <v>80</v>
      </c>
      <c r="J868" t="s">
        <v>26</v>
      </c>
      <c r="K868">
        <v>2925</v>
      </c>
      <c r="L868" s="8">
        <v>43191</v>
      </c>
      <c r="M868" t="s">
        <v>48</v>
      </c>
      <c r="N868" t="s">
        <v>49</v>
      </c>
      <c r="P868" s="8">
        <v>43852</v>
      </c>
    </row>
    <row r="869" spans="1:16" x14ac:dyDescent="0.3">
      <c r="A869" t="s">
        <v>424</v>
      </c>
      <c r="B869" t="s">
        <v>463</v>
      </c>
      <c r="C869" t="s">
        <v>45</v>
      </c>
      <c r="D869" s="8">
        <v>43191</v>
      </c>
      <c r="E869" s="8">
        <v>43555</v>
      </c>
      <c r="F869" t="s">
        <v>57</v>
      </c>
      <c r="G869" t="s">
        <v>79</v>
      </c>
      <c r="H869" t="s">
        <v>2</v>
      </c>
      <c r="I869" t="s">
        <v>80</v>
      </c>
      <c r="J869" t="s">
        <v>26</v>
      </c>
      <c r="K869">
        <v>731.25</v>
      </c>
      <c r="L869" s="8">
        <v>43191</v>
      </c>
      <c r="M869" t="s">
        <v>48</v>
      </c>
      <c r="N869" t="s">
        <v>49</v>
      </c>
      <c r="P869" s="8">
        <v>43852</v>
      </c>
    </row>
    <row r="870" spans="1:16" x14ac:dyDescent="0.3">
      <c r="A870" t="s">
        <v>424</v>
      </c>
      <c r="B870" t="s">
        <v>464</v>
      </c>
      <c r="C870" t="s">
        <v>45</v>
      </c>
      <c r="D870" s="8">
        <v>43191</v>
      </c>
      <c r="E870" s="8">
        <v>43555</v>
      </c>
      <c r="F870" t="s">
        <v>57</v>
      </c>
      <c r="G870" t="s">
        <v>79</v>
      </c>
      <c r="H870" t="s">
        <v>2</v>
      </c>
      <c r="I870" t="s">
        <v>80</v>
      </c>
      <c r="J870" t="s">
        <v>26</v>
      </c>
      <c r="K870">
        <v>627</v>
      </c>
      <c r="L870" s="8">
        <v>43191</v>
      </c>
      <c r="M870" t="s">
        <v>48</v>
      </c>
      <c r="N870" t="s">
        <v>49</v>
      </c>
      <c r="P870" s="8">
        <v>43852</v>
      </c>
    </row>
    <row r="871" spans="1:16" x14ac:dyDescent="0.3">
      <c r="A871" t="s">
        <v>424</v>
      </c>
      <c r="B871" t="s">
        <v>464</v>
      </c>
      <c r="C871" t="s">
        <v>45</v>
      </c>
      <c r="D871" s="8">
        <v>43191</v>
      </c>
      <c r="E871" s="8">
        <v>43555</v>
      </c>
      <c r="F871" t="s">
        <v>57</v>
      </c>
      <c r="G871" t="s">
        <v>79</v>
      </c>
      <c r="H871" t="s">
        <v>2</v>
      </c>
      <c r="I871" t="s">
        <v>80</v>
      </c>
      <c r="J871" t="s">
        <v>26</v>
      </c>
      <c r="K871">
        <v>156.75</v>
      </c>
      <c r="L871" s="8">
        <v>43191</v>
      </c>
      <c r="M871" t="s">
        <v>48</v>
      </c>
      <c r="N871" t="s">
        <v>49</v>
      </c>
      <c r="P871" s="8">
        <v>43852</v>
      </c>
    </row>
    <row r="872" spans="1:16" x14ac:dyDescent="0.3">
      <c r="A872" t="s">
        <v>424</v>
      </c>
      <c r="B872" t="s">
        <v>465</v>
      </c>
      <c r="C872" t="s">
        <v>45</v>
      </c>
      <c r="D872" s="8">
        <v>43191</v>
      </c>
      <c r="E872" s="8">
        <v>43555</v>
      </c>
      <c r="F872" t="s">
        <v>57</v>
      </c>
      <c r="G872" t="s">
        <v>79</v>
      </c>
      <c r="H872" t="s">
        <v>2</v>
      </c>
      <c r="I872" t="s">
        <v>80</v>
      </c>
      <c r="J872" t="s">
        <v>26</v>
      </c>
      <c r="K872">
        <v>1186</v>
      </c>
      <c r="L872" s="8">
        <v>43191</v>
      </c>
      <c r="M872" t="s">
        <v>48</v>
      </c>
      <c r="N872" t="s">
        <v>49</v>
      </c>
      <c r="P872" s="8">
        <v>43852</v>
      </c>
    </row>
    <row r="873" spans="1:16" x14ac:dyDescent="0.3">
      <c r="A873" t="s">
        <v>424</v>
      </c>
      <c r="B873" t="s">
        <v>466</v>
      </c>
      <c r="C873" t="s">
        <v>45</v>
      </c>
      <c r="D873" s="8">
        <v>43191</v>
      </c>
      <c r="E873" s="8">
        <v>43468</v>
      </c>
      <c r="F873" t="s">
        <v>57</v>
      </c>
      <c r="G873" t="s">
        <v>79</v>
      </c>
      <c r="H873" t="s">
        <v>2</v>
      </c>
      <c r="I873" t="s">
        <v>80</v>
      </c>
      <c r="J873" t="s">
        <v>26</v>
      </c>
      <c r="K873">
        <v>465.9</v>
      </c>
      <c r="L873" s="8">
        <v>43191</v>
      </c>
      <c r="M873" t="s">
        <v>48</v>
      </c>
      <c r="N873" t="s">
        <v>49</v>
      </c>
      <c r="P873" s="8">
        <v>43852</v>
      </c>
    </row>
    <row r="874" spans="1:16" x14ac:dyDescent="0.3">
      <c r="A874" t="s">
        <v>424</v>
      </c>
      <c r="B874" t="s">
        <v>466</v>
      </c>
      <c r="C874" t="s">
        <v>45</v>
      </c>
      <c r="D874" s="8">
        <v>43191</v>
      </c>
      <c r="E874" s="8">
        <v>43468</v>
      </c>
      <c r="F874" t="s">
        <v>57</v>
      </c>
      <c r="G874" t="s">
        <v>79</v>
      </c>
      <c r="H874" t="s">
        <v>2</v>
      </c>
      <c r="I874" t="s">
        <v>80</v>
      </c>
      <c r="J874" t="s">
        <v>26</v>
      </c>
      <c r="K874">
        <v>116.48</v>
      </c>
      <c r="L874" s="8">
        <v>43191</v>
      </c>
      <c r="M874" t="s">
        <v>48</v>
      </c>
      <c r="N874" t="s">
        <v>49</v>
      </c>
      <c r="P874" s="8">
        <v>43852</v>
      </c>
    </row>
    <row r="875" spans="1:16" x14ac:dyDescent="0.3">
      <c r="A875" t="s">
        <v>424</v>
      </c>
      <c r="B875" t="s">
        <v>467</v>
      </c>
      <c r="C875" t="s">
        <v>45</v>
      </c>
      <c r="D875" s="8">
        <v>43191</v>
      </c>
      <c r="E875" s="8">
        <v>43555</v>
      </c>
      <c r="F875" t="s">
        <v>57</v>
      </c>
      <c r="G875" t="s">
        <v>79</v>
      </c>
      <c r="H875" t="s">
        <v>2</v>
      </c>
      <c r="I875" t="s">
        <v>80</v>
      </c>
      <c r="J875" t="s">
        <v>26</v>
      </c>
      <c r="K875">
        <v>3456.13</v>
      </c>
      <c r="L875" s="8">
        <v>43191</v>
      </c>
      <c r="M875" t="s">
        <v>48</v>
      </c>
      <c r="N875" t="s">
        <v>49</v>
      </c>
      <c r="P875" s="8">
        <v>43852</v>
      </c>
    </row>
    <row r="876" spans="1:16" x14ac:dyDescent="0.3">
      <c r="A876" t="s">
        <v>424</v>
      </c>
      <c r="B876">
        <v>2.1300042180100002E+19</v>
      </c>
      <c r="C876" t="s">
        <v>54</v>
      </c>
      <c r="D876" s="8">
        <v>43191</v>
      </c>
      <c r="E876" s="8">
        <v>43555</v>
      </c>
      <c r="F876" t="s">
        <v>61</v>
      </c>
      <c r="G876" t="s">
        <v>62</v>
      </c>
      <c r="H876" t="s">
        <v>2</v>
      </c>
      <c r="I876" t="s">
        <v>63</v>
      </c>
      <c r="J876" t="s">
        <v>26</v>
      </c>
      <c r="K876">
        <v>0</v>
      </c>
      <c r="L876" s="8">
        <v>43191</v>
      </c>
      <c r="M876" t="s">
        <v>48</v>
      </c>
      <c r="N876" t="s">
        <v>49</v>
      </c>
      <c r="P876" s="8">
        <v>43852</v>
      </c>
    </row>
    <row r="877" spans="1:16" x14ac:dyDescent="0.3">
      <c r="A877" t="s">
        <v>424</v>
      </c>
      <c r="B877" t="s">
        <v>468</v>
      </c>
      <c r="C877" t="s">
        <v>45</v>
      </c>
      <c r="D877" s="8">
        <v>43229</v>
      </c>
      <c r="E877" s="8">
        <v>43593</v>
      </c>
      <c r="F877" t="s">
        <v>55</v>
      </c>
      <c r="G877" t="s">
        <v>79</v>
      </c>
      <c r="H877" t="s">
        <v>2</v>
      </c>
      <c r="I877" t="s">
        <v>80</v>
      </c>
      <c r="J877" t="s">
        <v>26</v>
      </c>
      <c r="K877">
        <v>976.81</v>
      </c>
      <c r="L877" s="8">
        <v>43229</v>
      </c>
      <c r="M877" t="s">
        <v>48</v>
      </c>
      <c r="N877" t="s">
        <v>49</v>
      </c>
      <c r="P877" s="8">
        <v>43852</v>
      </c>
    </row>
    <row r="878" spans="1:16" x14ac:dyDescent="0.3">
      <c r="A878" t="s">
        <v>424</v>
      </c>
      <c r="B878" t="s">
        <v>469</v>
      </c>
      <c r="C878" t="s">
        <v>54</v>
      </c>
      <c r="D878" s="8">
        <v>43295</v>
      </c>
      <c r="E878" s="8">
        <v>43659</v>
      </c>
      <c r="F878" t="s">
        <v>61</v>
      </c>
      <c r="G878" t="s">
        <v>62</v>
      </c>
      <c r="H878" t="s">
        <v>2</v>
      </c>
      <c r="I878" t="s">
        <v>63</v>
      </c>
      <c r="J878" t="s">
        <v>26</v>
      </c>
      <c r="K878">
        <v>26250</v>
      </c>
      <c r="L878" s="8">
        <v>43295</v>
      </c>
      <c r="M878" t="s">
        <v>48</v>
      </c>
      <c r="N878" t="s">
        <v>49</v>
      </c>
      <c r="P878" s="8">
        <v>43852</v>
      </c>
    </row>
    <row r="879" spans="1:16" x14ac:dyDescent="0.3">
      <c r="A879" t="s">
        <v>424</v>
      </c>
      <c r="B879" t="s">
        <v>470</v>
      </c>
      <c r="C879" t="s">
        <v>45</v>
      </c>
      <c r="D879" s="8">
        <v>43660</v>
      </c>
      <c r="E879" s="8">
        <v>44025</v>
      </c>
      <c r="F879" t="s">
        <v>61</v>
      </c>
      <c r="G879" t="s">
        <v>62</v>
      </c>
      <c r="H879" t="s">
        <v>2</v>
      </c>
      <c r="I879" t="s">
        <v>63</v>
      </c>
      <c r="J879" t="s">
        <v>26</v>
      </c>
      <c r="K879">
        <v>22245.75</v>
      </c>
      <c r="L879" s="8">
        <v>43660</v>
      </c>
      <c r="M879" t="s">
        <v>48</v>
      </c>
      <c r="N879" t="s">
        <v>26</v>
      </c>
      <c r="P879" s="8">
        <v>43852</v>
      </c>
    </row>
    <row r="880" spans="1:16" x14ac:dyDescent="0.3">
      <c r="A880" t="s">
        <v>424</v>
      </c>
      <c r="B880" t="s">
        <v>471</v>
      </c>
      <c r="C880" t="s">
        <v>45</v>
      </c>
      <c r="D880" s="8">
        <v>43556</v>
      </c>
      <c r="E880" s="8">
        <v>43921</v>
      </c>
      <c r="F880" t="s">
        <v>61</v>
      </c>
      <c r="G880" t="s">
        <v>62</v>
      </c>
      <c r="H880" t="s">
        <v>2</v>
      </c>
      <c r="I880" t="s">
        <v>63</v>
      </c>
      <c r="J880" t="s">
        <v>26</v>
      </c>
      <c r="K880">
        <v>3346.95</v>
      </c>
      <c r="L880" s="8">
        <v>43556</v>
      </c>
      <c r="M880" t="s">
        <v>48</v>
      </c>
      <c r="N880" t="s">
        <v>26</v>
      </c>
      <c r="P880" s="8">
        <v>43852</v>
      </c>
    </row>
    <row r="881" spans="1:16" x14ac:dyDescent="0.3">
      <c r="A881" t="s">
        <v>424</v>
      </c>
      <c r="B881" t="s">
        <v>472</v>
      </c>
      <c r="C881" t="s">
        <v>54</v>
      </c>
      <c r="D881" s="8">
        <v>43304</v>
      </c>
      <c r="E881" s="8">
        <v>43666</v>
      </c>
      <c r="F881" t="s">
        <v>58</v>
      </c>
      <c r="G881" t="s">
        <v>79</v>
      </c>
      <c r="H881" t="s">
        <v>2</v>
      </c>
      <c r="I881" t="s">
        <v>80</v>
      </c>
      <c r="J881" t="s">
        <v>26</v>
      </c>
      <c r="K881">
        <v>0</v>
      </c>
      <c r="L881" s="8">
        <v>43304</v>
      </c>
      <c r="M881" t="s">
        <v>48</v>
      </c>
      <c r="N881" t="s">
        <v>49</v>
      </c>
      <c r="P881" s="8">
        <v>43852</v>
      </c>
    </row>
    <row r="882" spans="1:16" x14ac:dyDescent="0.3">
      <c r="A882" t="s">
        <v>424</v>
      </c>
      <c r="B882" t="s">
        <v>473</v>
      </c>
      <c r="C882" t="s">
        <v>45</v>
      </c>
      <c r="D882" s="8">
        <v>43669</v>
      </c>
      <c r="E882" s="8">
        <v>44032</v>
      </c>
      <c r="F882" t="s">
        <v>58</v>
      </c>
      <c r="G882" t="s">
        <v>79</v>
      </c>
      <c r="H882" t="s">
        <v>2</v>
      </c>
      <c r="I882" t="s">
        <v>80</v>
      </c>
      <c r="J882" t="s">
        <v>26</v>
      </c>
      <c r="K882">
        <v>0</v>
      </c>
      <c r="L882" s="8">
        <v>43669</v>
      </c>
      <c r="M882" t="s">
        <v>48</v>
      </c>
      <c r="N882" t="s">
        <v>26</v>
      </c>
      <c r="P882" s="8">
        <v>43852</v>
      </c>
    </row>
    <row r="883" spans="1:16" x14ac:dyDescent="0.3">
      <c r="A883" t="s">
        <v>424</v>
      </c>
      <c r="B883" t="s">
        <v>474</v>
      </c>
      <c r="C883" t="s">
        <v>45</v>
      </c>
      <c r="D883" s="8">
        <v>43466</v>
      </c>
      <c r="E883" s="8">
        <v>43830</v>
      </c>
      <c r="F883" t="s">
        <v>58</v>
      </c>
      <c r="G883" t="s">
        <v>79</v>
      </c>
      <c r="H883" t="s">
        <v>2</v>
      </c>
      <c r="I883" t="s">
        <v>80</v>
      </c>
      <c r="J883" t="s">
        <v>26</v>
      </c>
      <c r="K883">
        <v>19910.88</v>
      </c>
      <c r="L883" s="8">
        <v>43466</v>
      </c>
      <c r="M883" t="s">
        <v>48</v>
      </c>
      <c r="N883" t="s">
        <v>66</v>
      </c>
      <c r="P883" s="8">
        <v>43852</v>
      </c>
    </row>
    <row r="884" spans="1:16" x14ac:dyDescent="0.3">
      <c r="A884" t="s">
        <v>424</v>
      </c>
      <c r="B884" t="s">
        <v>474</v>
      </c>
      <c r="C884" t="s">
        <v>45</v>
      </c>
      <c r="D884" s="8">
        <v>43466</v>
      </c>
      <c r="E884" s="8">
        <v>43830</v>
      </c>
      <c r="F884" t="s">
        <v>58</v>
      </c>
      <c r="G884" t="s">
        <v>79</v>
      </c>
      <c r="H884" t="s">
        <v>2</v>
      </c>
      <c r="I884" t="s">
        <v>80</v>
      </c>
      <c r="J884" t="s">
        <v>26</v>
      </c>
      <c r="K884">
        <v>2139.63</v>
      </c>
      <c r="L884" s="8">
        <v>43495</v>
      </c>
      <c r="M884" t="s">
        <v>67</v>
      </c>
      <c r="N884" t="s">
        <v>66</v>
      </c>
      <c r="P884" s="8">
        <v>43852</v>
      </c>
    </row>
    <row r="885" spans="1:16" x14ac:dyDescent="0.3">
      <c r="A885" t="s">
        <v>424</v>
      </c>
      <c r="B885" t="s">
        <v>475</v>
      </c>
      <c r="C885" t="s">
        <v>54</v>
      </c>
      <c r="D885" s="8">
        <v>43101</v>
      </c>
      <c r="E885" s="8">
        <v>43465</v>
      </c>
      <c r="F885" t="s">
        <v>58</v>
      </c>
      <c r="G885" t="s">
        <v>79</v>
      </c>
      <c r="H885" t="s">
        <v>2</v>
      </c>
      <c r="I885" t="s">
        <v>80</v>
      </c>
      <c r="J885" t="s">
        <v>26</v>
      </c>
      <c r="K885">
        <v>20814.38</v>
      </c>
      <c r="L885" s="8">
        <v>43101</v>
      </c>
      <c r="M885" t="s">
        <v>48</v>
      </c>
      <c r="N885" t="s">
        <v>49</v>
      </c>
      <c r="P885" s="8">
        <v>43852</v>
      </c>
    </row>
    <row r="886" spans="1:16" x14ac:dyDescent="0.3">
      <c r="A886" t="s">
        <v>424</v>
      </c>
      <c r="B886" t="s">
        <v>476</v>
      </c>
      <c r="C886" t="s">
        <v>45</v>
      </c>
      <c r="D886" s="8">
        <v>43160</v>
      </c>
      <c r="E886" s="8">
        <v>43524</v>
      </c>
      <c r="F886" t="s">
        <v>46</v>
      </c>
      <c r="G886" t="s">
        <v>79</v>
      </c>
      <c r="H886" t="s">
        <v>2</v>
      </c>
      <c r="I886" t="s">
        <v>80</v>
      </c>
      <c r="J886" t="s">
        <v>26</v>
      </c>
      <c r="K886">
        <v>126225</v>
      </c>
      <c r="L886" s="8">
        <v>43160</v>
      </c>
      <c r="M886" t="s">
        <v>48</v>
      </c>
      <c r="N886" t="s">
        <v>49</v>
      </c>
      <c r="P886" s="8">
        <v>43852</v>
      </c>
    </row>
    <row r="887" spans="1:16" x14ac:dyDescent="0.3">
      <c r="A887" t="s">
        <v>424</v>
      </c>
      <c r="B887" t="s">
        <v>477</v>
      </c>
      <c r="C887" t="s">
        <v>54</v>
      </c>
      <c r="D887" s="8">
        <v>43160</v>
      </c>
      <c r="E887" s="8">
        <v>43524</v>
      </c>
      <c r="F887" t="s">
        <v>46</v>
      </c>
      <c r="G887" t="s">
        <v>79</v>
      </c>
      <c r="H887" t="s">
        <v>2</v>
      </c>
      <c r="I887" t="s">
        <v>80</v>
      </c>
      <c r="J887" t="s">
        <v>26</v>
      </c>
      <c r="K887">
        <v>63112.5</v>
      </c>
      <c r="L887" s="8">
        <v>43160</v>
      </c>
      <c r="M887" t="s">
        <v>48</v>
      </c>
      <c r="N887" t="s">
        <v>49</v>
      </c>
      <c r="P887" s="8">
        <v>43852</v>
      </c>
    </row>
    <row r="888" spans="1:16" x14ac:dyDescent="0.3">
      <c r="A888" t="s">
        <v>424</v>
      </c>
      <c r="B888" t="s">
        <v>478</v>
      </c>
      <c r="C888" t="s">
        <v>45</v>
      </c>
      <c r="D888" s="8">
        <v>43525</v>
      </c>
      <c r="E888" s="8">
        <v>43890</v>
      </c>
      <c r="F888" t="s">
        <v>46</v>
      </c>
      <c r="G888" t="s">
        <v>79</v>
      </c>
      <c r="H888" t="s">
        <v>2</v>
      </c>
      <c r="I888" t="s">
        <v>80</v>
      </c>
      <c r="J888" t="s">
        <v>26</v>
      </c>
      <c r="K888">
        <v>148500</v>
      </c>
      <c r="L888" s="8">
        <v>43525</v>
      </c>
      <c r="M888" t="s">
        <v>48</v>
      </c>
      <c r="N888" t="s">
        <v>26</v>
      </c>
      <c r="P888" s="8">
        <v>43852</v>
      </c>
    </row>
    <row r="889" spans="1:16" x14ac:dyDescent="0.3">
      <c r="A889" t="s">
        <v>424</v>
      </c>
      <c r="B889">
        <v>12031703</v>
      </c>
      <c r="C889" t="s">
        <v>45</v>
      </c>
      <c r="D889" s="8">
        <v>43281</v>
      </c>
      <c r="E889" s="8">
        <v>43645</v>
      </c>
      <c r="F889" t="s">
        <v>55</v>
      </c>
      <c r="G889" t="s">
        <v>47</v>
      </c>
      <c r="H889" t="s">
        <v>2</v>
      </c>
      <c r="I889" t="s">
        <v>71</v>
      </c>
      <c r="J889" t="s">
        <v>26</v>
      </c>
      <c r="K889">
        <v>39762.71</v>
      </c>
      <c r="L889" s="8">
        <v>43281</v>
      </c>
      <c r="M889" t="s">
        <v>48</v>
      </c>
      <c r="N889" t="s">
        <v>49</v>
      </c>
      <c r="P889" s="8">
        <v>43852</v>
      </c>
    </row>
    <row r="890" spans="1:16" x14ac:dyDescent="0.3">
      <c r="A890" t="s">
        <v>424</v>
      </c>
      <c r="B890">
        <v>2.4142025629033999E+18</v>
      </c>
      <c r="C890" t="s">
        <v>45</v>
      </c>
      <c r="D890" s="8">
        <v>43448</v>
      </c>
      <c r="E890" s="8">
        <v>43812</v>
      </c>
      <c r="F890" t="s">
        <v>46</v>
      </c>
      <c r="G890" t="s">
        <v>51</v>
      </c>
      <c r="H890" t="s">
        <v>2</v>
      </c>
      <c r="I890" t="s">
        <v>46</v>
      </c>
      <c r="J890" t="s">
        <v>25</v>
      </c>
      <c r="K890">
        <v>28050</v>
      </c>
      <c r="L890" s="8">
        <v>43448</v>
      </c>
      <c r="M890" t="s">
        <v>48</v>
      </c>
      <c r="N890" t="s">
        <v>66</v>
      </c>
      <c r="P890" s="8">
        <v>43852</v>
      </c>
    </row>
    <row r="891" spans="1:16" x14ac:dyDescent="0.3">
      <c r="A891" t="s">
        <v>424</v>
      </c>
      <c r="B891">
        <v>2.4142025629033999E+18</v>
      </c>
      <c r="C891" t="s">
        <v>45</v>
      </c>
      <c r="D891" s="8">
        <v>43448</v>
      </c>
      <c r="E891" s="8">
        <v>43812</v>
      </c>
      <c r="F891" t="s">
        <v>46</v>
      </c>
      <c r="G891" t="s">
        <v>51</v>
      </c>
      <c r="H891" t="s">
        <v>2</v>
      </c>
      <c r="I891" t="s">
        <v>46</v>
      </c>
      <c r="J891" t="s">
        <v>25</v>
      </c>
      <c r="K891">
        <v>56100</v>
      </c>
      <c r="L891" s="8">
        <v>43532</v>
      </c>
      <c r="M891" t="s">
        <v>67</v>
      </c>
      <c r="N891" t="s">
        <v>66</v>
      </c>
      <c r="P891" s="8">
        <v>43852</v>
      </c>
    </row>
    <row r="892" spans="1:16" x14ac:dyDescent="0.3">
      <c r="A892" t="s">
        <v>424</v>
      </c>
      <c r="B892">
        <v>2.4142025629033999E+18</v>
      </c>
      <c r="C892" t="s">
        <v>45</v>
      </c>
      <c r="D892" s="8">
        <v>43448</v>
      </c>
      <c r="E892" s="8">
        <v>43812</v>
      </c>
      <c r="F892" t="s">
        <v>46</v>
      </c>
      <c r="G892" t="s">
        <v>51</v>
      </c>
      <c r="H892" t="s">
        <v>2</v>
      </c>
      <c r="I892" t="s">
        <v>46</v>
      </c>
      <c r="J892" t="s">
        <v>25</v>
      </c>
      <c r="K892">
        <v>56100</v>
      </c>
      <c r="L892" s="8">
        <v>43532</v>
      </c>
      <c r="M892" t="s">
        <v>67</v>
      </c>
      <c r="N892" t="s">
        <v>66</v>
      </c>
      <c r="P892" s="8">
        <v>43852</v>
      </c>
    </row>
    <row r="893" spans="1:16" x14ac:dyDescent="0.3">
      <c r="A893" t="s">
        <v>424</v>
      </c>
      <c r="B893">
        <v>2.4142025629033999E+18</v>
      </c>
      <c r="C893" t="s">
        <v>45</v>
      </c>
      <c r="D893" s="8">
        <v>43448</v>
      </c>
      <c r="E893" s="8">
        <v>43812</v>
      </c>
      <c r="F893" t="s">
        <v>46</v>
      </c>
      <c r="G893" t="s">
        <v>51</v>
      </c>
      <c r="H893" t="s">
        <v>2</v>
      </c>
      <c r="I893" t="s">
        <v>46</v>
      </c>
      <c r="J893" t="s">
        <v>25</v>
      </c>
      <c r="K893">
        <v>14025</v>
      </c>
      <c r="L893" s="8">
        <v>43760</v>
      </c>
      <c r="M893" t="s">
        <v>67</v>
      </c>
      <c r="N893" t="s">
        <v>66</v>
      </c>
      <c r="P893" s="8">
        <v>43852</v>
      </c>
    </row>
    <row r="894" spans="1:16" x14ac:dyDescent="0.3">
      <c r="A894" t="s">
        <v>424</v>
      </c>
      <c r="B894">
        <v>2.4142025629033999E+18</v>
      </c>
      <c r="C894" t="s">
        <v>45</v>
      </c>
      <c r="D894" s="8">
        <v>43448</v>
      </c>
      <c r="E894" s="8">
        <v>43812</v>
      </c>
      <c r="F894" t="s">
        <v>46</v>
      </c>
      <c r="G894" t="s">
        <v>51</v>
      </c>
      <c r="H894" t="s">
        <v>2</v>
      </c>
      <c r="I894" t="s">
        <v>46</v>
      </c>
      <c r="J894" t="s">
        <v>25</v>
      </c>
      <c r="K894">
        <v>14025</v>
      </c>
      <c r="L894" s="8">
        <v>43760</v>
      </c>
      <c r="M894" t="s">
        <v>67</v>
      </c>
      <c r="N894" t="s">
        <v>66</v>
      </c>
      <c r="P894" s="8">
        <v>43852</v>
      </c>
    </row>
    <row r="895" spans="1:16" x14ac:dyDescent="0.3">
      <c r="A895" t="s">
        <v>424</v>
      </c>
      <c r="B895">
        <v>41040284</v>
      </c>
      <c r="C895" t="s">
        <v>54</v>
      </c>
      <c r="D895" s="8">
        <v>43199</v>
      </c>
      <c r="E895" s="8">
        <v>43563</v>
      </c>
      <c r="F895" t="s">
        <v>58</v>
      </c>
      <c r="G895" t="s">
        <v>121</v>
      </c>
      <c r="H895" t="s">
        <v>2</v>
      </c>
      <c r="I895" t="s">
        <v>58</v>
      </c>
      <c r="J895" t="s">
        <v>26</v>
      </c>
      <c r="K895">
        <v>59851.63</v>
      </c>
      <c r="L895" s="8">
        <v>43199</v>
      </c>
      <c r="M895" t="s">
        <v>48</v>
      </c>
      <c r="N895" t="s">
        <v>49</v>
      </c>
      <c r="P895" s="8">
        <v>43852</v>
      </c>
    </row>
    <row r="896" spans="1:16" x14ac:dyDescent="0.3">
      <c r="A896" t="s">
        <v>424</v>
      </c>
      <c r="B896">
        <v>41046110</v>
      </c>
      <c r="C896" t="s">
        <v>45</v>
      </c>
      <c r="D896" s="8">
        <v>43564</v>
      </c>
      <c r="E896" s="8">
        <v>43929</v>
      </c>
      <c r="F896" t="s">
        <v>58</v>
      </c>
      <c r="G896" t="s">
        <v>47</v>
      </c>
      <c r="H896" t="s">
        <v>2</v>
      </c>
      <c r="I896" t="s">
        <v>58</v>
      </c>
      <c r="J896" t="s">
        <v>26</v>
      </c>
      <c r="K896">
        <v>74250</v>
      </c>
      <c r="L896" s="8">
        <v>43564</v>
      </c>
      <c r="M896" t="s">
        <v>48</v>
      </c>
      <c r="N896" t="s">
        <v>49</v>
      </c>
      <c r="P896" s="8">
        <v>43852</v>
      </c>
    </row>
    <row r="897" spans="1:16" x14ac:dyDescent="0.3">
      <c r="A897" t="s">
        <v>424</v>
      </c>
      <c r="B897" t="s">
        <v>479</v>
      </c>
      <c r="C897" t="s">
        <v>45</v>
      </c>
      <c r="D897" s="8">
        <v>43564</v>
      </c>
      <c r="E897" s="8">
        <v>43929</v>
      </c>
      <c r="F897" t="s">
        <v>58</v>
      </c>
      <c r="G897" t="s">
        <v>121</v>
      </c>
      <c r="H897" t="s">
        <v>2</v>
      </c>
      <c r="I897" t="s">
        <v>58</v>
      </c>
      <c r="J897" t="s">
        <v>26</v>
      </c>
      <c r="K897">
        <v>68125</v>
      </c>
      <c r="L897" s="8">
        <v>43564</v>
      </c>
      <c r="M897" t="s">
        <v>48</v>
      </c>
      <c r="N897" t="s">
        <v>26</v>
      </c>
      <c r="P897" s="8">
        <v>43852</v>
      </c>
    </row>
    <row r="898" spans="1:16" x14ac:dyDescent="0.3">
      <c r="A898" t="s">
        <v>424</v>
      </c>
      <c r="B898">
        <v>2.1300036181700002E+19</v>
      </c>
      <c r="C898" t="s">
        <v>54</v>
      </c>
      <c r="D898" s="8">
        <v>43191</v>
      </c>
      <c r="E898" s="8">
        <v>43555</v>
      </c>
      <c r="F898" t="s">
        <v>58</v>
      </c>
      <c r="G898" t="s">
        <v>99</v>
      </c>
      <c r="H898" t="s">
        <v>2</v>
      </c>
      <c r="I898" t="s">
        <v>58</v>
      </c>
      <c r="J898" t="s">
        <v>24</v>
      </c>
      <c r="K898">
        <v>117812.5</v>
      </c>
      <c r="L898" s="8">
        <v>43191</v>
      </c>
      <c r="M898" t="s">
        <v>48</v>
      </c>
      <c r="N898" t="s">
        <v>49</v>
      </c>
      <c r="P898" s="8">
        <v>43852</v>
      </c>
    </row>
    <row r="899" spans="1:16" x14ac:dyDescent="0.3">
      <c r="A899" t="s">
        <v>424</v>
      </c>
      <c r="B899">
        <v>2.1300036191700001E+19</v>
      </c>
      <c r="C899" t="s">
        <v>45</v>
      </c>
      <c r="D899" s="8">
        <v>43556</v>
      </c>
      <c r="E899" s="8">
        <v>43921</v>
      </c>
      <c r="F899" t="s">
        <v>58</v>
      </c>
      <c r="G899" t="s">
        <v>99</v>
      </c>
      <c r="H899" t="s">
        <v>2</v>
      </c>
      <c r="I899" t="s">
        <v>58</v>
      </c>
      <c r="J899" t="s">
        <v>26</v>
      </c>
      <c r="K899">
        <v>115625</v>
      </c>
      <c r="L899" s="8">
        <v>43556</v>
      </c>
      <c r="M899" t="s">
        <v>48</v>
      </c>
      <c r="N899" t="s">
        <v>26</v>
      </c>
      <c r="P899" s="8">
        <v>43852</v>
      </c>
    </row>
    <row r="900" spans="1:16" x14ac:dyDescent="0.3">
      <c r="A900" t="s">
        <v>424</v>
      </c>
      <c r="B900" t="s">
        <v>480</v>
      </c>
      <c r="C900" t="s">
        <v>45</v>
      </c>
      <c r="D900" s="8">
        <v>43588</v>
      </c>
      <c r="E900" s="8">
        <v>43953</v>
      </c>
      <c r="F900" t="s">
        <v>55</v>
      </c>
      <c r="G900" t="s">
        <v>47</v>
      </c>
      <c r="H900" t="s">
        <v>2</v>
      </c>
      <c r="I900" t="s">
        <v>58</v>
      </c>
      <c r="J900" t="s">
        <v>26</v>
      </c>
      <c r="K900">
        <v>10427</v>
      </c>
      <c r="L900" s="8">
        <v>43588</v>
      </c>
      <c r="M900" t="s">
        <v>48</v>
      </c>
      <c r="N900" t="s">
        <v>49</v>
      </c>
      <c r="P900" s="8">
        <v>43852</v>
      </c>
    </row>
    <row r="901" spans="1:16" x14ac:dyDescent="0.3">
      <c r="A901" t="s">
        <v>424</v>
      </c>
      <c r="B901">
        <v>43168456</v>
      </c>
      <c r="C901" t="s">
        <v>54</v>
      </c>
      <c r="D901" s="8">
        <v>43254</v>
      </c>
      <c r="E901" s="8">
        <v>43618</v>
      </c>
      <c r="F901" t="s">
        <v>58</v>
      </c>
      <c r="G901" t="s">
        <v>159</v>
      </c>
      <c r="H901" t="s">
        <v>2</v>
      </c>
      <c r="I901" t="s">
        <v>58</v>
      </c>
      <c r="J901" t="s">
        <v>26</v>
      </c>
      <c r="K901">
        <v>2930.9</v>
      </c>
      <c r="L901" s="8">
        <v>43254</v>
      </c>
      <c r="M901" t="s">
        <v>48</v>
      </c>
      <c r="N901" t="s">
        <v>49</v>
      </c>
      <c r="P901" s="8">
        <v>43852</v>
      </c>
    </row>
    <row r="902" spans="1:16" x14ac:dyDescent="0.3">
      <c r="A902" t="s">
        <v>424</v>
      </c>
      <c r="B902">
        <v>43191787</v>
      </c>
      <c r="C902" t="s">
        <v>45</v>
      </c>
      <c r="D902" s="8">
        <v>43649</v>
      </c>
      <c r="E902" s="8">
        <v>44014</v>
      </c>
      <c r="F902" t="s">
        <v>58</v>
      </c>
      <c r="G902" t="s">
        <v>159</v>
      </c>
      <c r="H902" t="s">
        <v>2</v>
      </c>
      <c r="I902" t="s">
        <v>58</v>
      </c>
      <c r="J902" t="s">
        <v>26</v>
      </c>
      <c r="K902">
        <v>6213.24</v>
      </c>
      <c r="L902" s="8">
        <v>43649</v>
      </c>
      <c r="M902" t="s">
        <v>48</v>
      </c>
      <c r="N902" t="s">
        <v>26</v>
      </c>
      <c r="P902" s="8">
        <v>43852</v>
      </c>
    </row>
    <row r="903" spans="1:16" x14ac:dyDescent="0.3">
      <c r="A903" t="s">
        <v>424</v>
      </c>
      <c r="B903">
        <v>431172859</v>
      </c>
      <c r="C903" t="s">
        <v>54</v>
      </c>
      <c r="D903" s="8">
        <v>43365</v>
      </c>
      <c r="E903" s="8">
        <v>43729</v>
      </c>
      <c r="F903" t="s">
        <v>57</v>
      </c>
      <c r="G903" t="s">
        <v>79</v>
      </c>
      <c r="H903" t="s">
        <v>2</v>
      </c>
      <c r="I903" t="s">
        <v>80</v>
      </c>
      <c r="J903" t="s">
        <v>26</v>
      </c>
      <c r="K903">
        <v>1772.75</v>
      </c>
      <c r="L903" s="8">
        <v>43730</v>
      </c>
      <c r="M903" t="s">
        <v>48</v>
      </c>
      <c r="N903" t="s">
        <v>49</v>
      </c>
      <c r="P903" s="8">
        <v>43852</v>
      </c>
    </row>
    <row r="904" spans="1:16" x14ac:dyDescent="0.3">
      <c r="A904" t="s">
        <v>424</v>
      </c>
      <c r="B904">
        <v>43196279</v>
      </c>
      <c r="C904" t="s">
        <v>45</v>
      </c>
      <c r="D904" s="8">
        <v>43730</v>
      </c>
      <c r="E904" s="8">
        <v>44095</v>
      </c>
      <c r="F904" t="s">
        <v>57</v>
      </c>
      <c r="G904" t="s">
        <v>79</v>
      </c>
      <c r="H904" t="s">
        <v>2</v>
      </c>
      <c r="I904" t="s">
        <v>80</v>
      </c>
      <c r="J904" t="s">
        <v>26</v>
      </c>
      <c r="K904">
        <v>2970</v>
      </c>
      <c r="L904" s="8">
        <v>43730</v>
      </c>
      <c r="M904" t="s">
        <v>48</v>
      </c>
      <c r="N904" t="s">
        <v>26</v>
      </c>
      <c r="P904" s="8">
        <v>43852</v>
      </c>
    </row>
    <row r="905" spans="1:16" x14ac:dyDescent="0.3">
      <c r="A905" t="s">
        <v>424</v>
      </c>
      <c r="B905" t="s">
        <v>481</v>
      </c>
      <c r="C905" t="s">
        <v>54</v>
      </c>
      <c r="D905" s="8">
        <v>43364</v>
      </c>
      <c r="E905" s="8">
        <v>43728</v>
      </c>
      <c r="F905" t="s">
        <v>46</v>
      </c>
      <c r="G905" t="s">
        <v>79</v>
      </c>
      <c r="H905" t="s">
        <v>2</v>
      </c>
      <c r="I905" t="s">
        <v>80</v>
      </c>
      <c r="J905" t="s">
        <v>26</v>
      </c>
      <c r="K905">
        <v>5610</v>
      </c>
      <c r="L905" s="8">
        <v>43729</v>
      </c>
      <c r="M905" t="s">
        <v>48</v>
      </c>
      <c r="N905" t="s">
        <v>66</v>
      </c>
      <c r="P905" s="8">
        <v>43852</v>
      </c>
    </row>
    <row r="906" spans="1:16" x14ac:dyDescent="0.3">
      <c r="A906" t="s">
        <v>424</v>
      </c>
      <c r="B906" t="s">
        <v>481</v>
      </c>
      <c r="C906" t="s">
        <v>54</v>
      </c>
      <c r="D906" s="8">
        <v>43364</v>
      </c>
      <c r="E906" s="8">
        <v>43728</v>
      </c>
      <c r="F906" t="s">
        <v>46</v>
      </c>
      <c r="G906" t="s">
        <v>79</v>
      </c>
      <c r="H906" t="s">
        <v>2</v>
      </c>
      <c r="I906" t="s">
        <v>80</v>
      </c>
      <c r="J906" t="s">
        <v>26</v>
      </c>
      <c r="K906">
        <v>1980</v>
      </c>
      <c r="L906" s="8">
        <v>43630</v>
      </c>
      <c r="M906" t="s">
        <v>67</v>
      </c>
      <c r="N906" t="s">
        <v>66</v>
      </c>
      <c r="P906" s="8">
        <v>43852</v>
      </c>
    </row>
    <row r="907" spans="1:16" x14ac:dyDescent="0.3">
      <c r="A907" t="s">
        <v>424</v>
      </c>
      <c r="B907" t="s">
        <v>482</v>
      </c>
      <c r="C907" t="s">
        <v>54</v>
      </c>
      <c r="D907" s="8">
        <v>43364</v>
      </c>
      <c r="E907" s="8">
        <v>43728</v>
      </c>
      <c r="F907" t="s">
        <v>57</v>
      </c>
      <c r="G907" t="s">
        <v>79</v>
      </c>
      <c r="H907" t="s">
        <v>2</v>
      </c>
      <c r="I907" t="s">
        <v>80</v>
      </c>
      <c r="J907" t="s">
        <v>26</v>
      </c>
      <c r="K907">
        <v>3861.25</v>
      </c>
      <c r="L907" s="8">
        <v>43364</v>
      </c>
      <c r="M907" t="s">
        <v>48</v>
      </c>
      <c r="N907" t="s">
        <v>49</v>
      </c>
      <c r="P907" s="8">
        <v>43852</v>
      </c>
    </row>
    <row r="908" spans="1:16" x14ac:dyDescent="0.3">
      <c r="A908" t="s">
        <v>424</v>
      </c>
      <c r="B908" t="s">
        <v>483</v>
      </c>
      <c r="C908" t="s">
        <v>54</v>
      </c>
      <c r="D908" s="8">
        <v>43364</v>
      </c>
      <c r="E908" s="8">
        <v>43728</v>
      </c>
      <c r="F908" t="s">
        <v>57</v>
      </c>
      <c r="G908" t="s">
        <v>79</v>
      </c>
      <c r="H908" t="s">
        <v>2</v>
      </c>
      <c r="I908" t="s">
        <v>80</v>
      </c>
      <c r="J908" t="s">
        <v>26</v>
      </c>
      <c r="K908">
        <v>13036.5</v>
      </c>
      <c r="L908" s="8">
        <v>43364</v>
      </c>
      <c r="M908" t="s">
        <v>48</v>
      </c>
      <c r="N908" t="s">
        <v>49</v>
      </c>
      <c r="P908" s="8">
        <v>43852</v>
      </c>
    </row>
    <row r="909" spans="1:16" x14ac:dyDescent="0.3">
      <c r="A909" t="s">
        <v>424</v>
      </c>
      <c r="B909" t="s">
        <v>484</v>
      </c>
      <c r="C909" t="s">
        <v>54</v>
      </c>
      <c r="D909" s="8">
        <v>43364</v>
      </c>
      <c r="E909" s="8">
        <v>43728</v>
      </c>
      <c r="F909" t="s">
        <v>57</v>
      </c>
      <c r="G909" t="s">
        <v>79</v>
      </c>
      <c r="H909" t="s">
        <v>2</v>
      </c>
      <c r="I909" t="s">
        <v>80</v>
      </c>
      <c r="J909" t="s">
        <v>26</v>
      </c>
      <c r="K909">
        <v>8194.25</v>
      </c>
      <c r="L909" s="8">
        <v>43364</v>
      </c>
      <c r="M909" t="s">
        <v>48</v>
      </c>
      <c r="N909" t="s">
        <v>49</v>
      </c>
      <c r="P909" s="8">
        <v>43852</v>
      </c>
    </row>
    <row r="910" spans="1:16" x14ac:dyDescent="0.3">
      <c r="A910" t="s">
        <v>424</v>
      </c>
      <c r="B910" t="s">
        <v>485</v>
      </c>
      <c r="C910" t="s">
        <v>45</v>
      </c>
      <c r="D910" s="8">
        <v>43729</v>
      </c>
      <c r="E910" s="8">
        <v>44094</v>
      </c>
      <c r="F910" t="s">
        <v>46</v>
      </c>
      <c r="G910" t="s">
        <v>79</v>
      </c>
      <c r="H910" t="s">
        <v>2</v>
      </c>
      <c r="I910" t="s">
        <v>80</v>
      </c>
      <c r="J910" t="s">
        <v>26</v>
      </c>
      <c r="K910">
        <v>8580</v>
      </c>
      <c r="L910" s="8">
        <v>43729</v>
      </c>
      <c r="M910" t="s">
        <v>48</v>
      </c>
      <c r="N910" t="s">
        <v>26</v>
      </c>
      <c r="P910" s="8">
        <v>43852</v>
      </c>
    </row>
    <row r="911" spans="1:16" x14ac:dyDescent="0.3">
      <c r="A911" t="s">
        <v>424</v>
      </c>
      <c r="B911" t="s">
        <v>486</v>
      </c>
      <c r="C911" t="s">
        <v>45</v>
      </c>
      <c r="D911" s="8">
        <v>43729</v>
      </c>
      <c r="E911" s="8">
        <v>44094</v>
      </c>
      <c r="F911" t="s">
        <v>57</v>
      </c>
      <c r="G911" t="s">
        <v>79</v>
      </c>
      <c r="H911" t="s">
        <v>2</v>
      </c>
      <c r="I911" t="s">
        <v>80</v>
      </c>
      <c r="J911" t="s">
        <v>26</v>
      </c>
      <c r="K911">
        <v>4579</v>
      </c>
      <c r="L911" s="8">
        <v>43729</v>
      </c>
      <c r="M911" t="s">
        <v>48</v>
      </c>
      <c r="N911" t="s">
        <v>26</v>
      </c>
      <c r="P911" s="8">
        <v>43852</v>
      </c>
    </row>
    <row r="912" spans="1:16" x14ac:dyDescent="0.3">
      <c r="A912" t="s">
        <v>424</v>
      </c>
      <c r="B912" t="s">
        <v>487</v>
      </c>
      <c r="C912" t="s">
        <v>45</v>
      </c>
      <c r="D912" s="8">
        <v>43729</v>
      </c>
      <c r="E912" s="8">
        <v>44094</v>
      </c>
      <c r="F912" t="s">
        <v>57</v>
      </c>
      <c r="G912" t="s">
        <v>79</v>
      </c>
      <c r="H912" t="s">
        <v>2</v>
      </c>
      <c r="I912" t="s">
        <v>80</v>
      </c>
      <c r="J912" t="s">
        <v>26</v>
      </c>
      <c r="K912">
        <v>3330</v>
      </c>
      <c r="L912" s="8">
        <v>43729</v>
      </c>
      <c r="M912" t="s">
        <v>48</v>
      </c>
      <c r="N912" t="s">
        <v>26</v>
      </c>
      <c r="P912" s="8">
        <v>43852</v>
      </c>
    </row>
    <row r="913" spans="1:16" x14ac:dyDescent="0.3">
      <c r="A913" t="s">
        <v>424</v>
      </c>
      <c r="B913" t="s">
        <v>488</v>
      </c>
      <c r="C913" t="s">
        <v>45</v>
      </c>
      <c r="D913" s="8">
        <v>43729</v>
      </c>
      <c r="E913" s="8">
        <v>44094</v>
      </c>
      <c r="F913" t="s">
        <v>57</v>
      </c>
      <c r="G913" t="s">
        <v>79</v>
      </c>
      <c r="H913" t="s">
        <v>2</v>
      </c>
      <c r="I913" t="s">
        <v>80</v>
      </c>
      <c r="J913" t="s">
        <v>26</v>
      </c>
      <c r="K913">
        <v>8625.3799999999992</v>
      </c>
      <c r="L913" s="8">
        <v>43729</v>
      </c>
      <c r="M913" t="s">
        <v>48</v>
      </c>
      <c r="N913" t="s">
        <v>26</v>
      </c>
      <c r="P913" s="8">
        <v>43852</v>
      </c>
    </row>
    <row r="914" spans="1:16" x14ac:dyDescent="0.3">
      <c r="A914" t="s">
        <v>424</v>
      </c>
      <c r="B914" t="s">
        <v>489</v>
      </c>
      <c r="C914" t="s">
        <v>45</v>
      </c>
      <c r="D914" s="8">
        <v>43574</v>
      </c>
      <c r="E914" s="8">
        <v>43939</v>
      </c>
      <c r="F914" t="s">
        <v>46</v>
      </c>
      <c r="G914" t="s">
        <v>47</v>
      </c>
      <c r="H914" t="s">
        <v>2</v>
      </c>
      <c r="I914" t="s">
        <v>46</v>
      </c>
      <c r="J914" t="s">
        <v>25</v>
      </c>
      <c r="K914">
        <v>150.65</v>
      </c>
      <c r="L914" s="8">
        <v>43574</v>
      </c>
      <c r="M914" t="s">
        <v>48</v>
      </c>
      <c r="N914" t="s">
        <v>49</v>
      </c>
      <c r="P914" s="8">
        <v>43852</v>
      </c>
    </row>
    <row r="915" spans="1:16" x14ac:dyDescent="0.3">
      <c r="A915" t="s">
        <v>490</v>
      </c>
      <c r="B915">
        <v>304003070</v>
      </c>
      <c r="C915" t="s">
        <v>45</v>
      </c>
      <c r="D915" s="8">
        <v>43433</v>
      </c>
      <c r="E915" s="8">
        <v>43797</v>
      </c>
      <c r="F915" t="s">
        <v>58</v>
      </c>
      <c r="G915" t="s">
        <v>99</v>
      </c>
      <c r="H915" t="s">
        <v>2</v>
      </c>
      <c r="I915" t="s">
        <v>58</v>
      </c>
      <c r="J915" t="s">
        <v>24</v>
      </c>
      <c r="K915">
        <v>115173.38</v>
      </c>
      <c r="L915" s="8">
        <v>43433</v>
      </c>
      <c r="M915" t="s">
        <v>48</v>
      </c>
      <c r="N915" t="s">
        <v>49</v>
      </c>
      <c r="P915" s="8">
        <v>43852</v>
      </c>
    </row>
    <row r="916" spans="1:16" x14ac:dyDescent="0.3">
      <c r="A916" t="s">
        <v>490</v>
      </c>
      <c r="B916" t="s">
        <v>491</v>
      </c>
      <c r="C916" t="s">
        <v>45</v>
      </c>
      <c r="D916" s="8">
        <v>43471</v>
      </c>
      <c r="E916" s="8">
        <v>43835</v>
      </c>
      <c r="F916" t="s">
        <v>46</v>
      </c>
      <c r="G916" t="s">
        <v>121</v>
      </c>
      <c r="H916" t="s">
        <v>2</v>
      </c>
      <c r="I916" t="s">
        <v>46</v>
      </c>
      <c r="J916" t="s">
        <v>25</v>
      </c>
      <c r="K916">
        <v>825</v>
      </c>
      <c r="L916" s="8">
        <v>43471</v>
      </c>
      <c r="M916" t="s">
        <v>48</v>
      </c>
      <c r="N916" t="s">
        <v>49</v>
      </c>
      <c r="P916" s="8">
        <v>43852</v>
      </c>
    </row>
    <row r="917" spans="1:16" x14ac:dyDescent="0.3">
      <c r="A917" t="s">
        <v>490</v>
      </c>
      <c r="B917" t="s">
        <v>492</v>
      </c>
      <c r="C917" t="s">
        <v>45</v>
      </c>
      <c r="D917" s="8">
        <v>43264</v>
      </c>
      <c r="E917" s="8">
        <v>43628</v>
      </c>
      <c r="F917" t="s">
        <v>46</v>
      </c>
      <c r="G917" t="s">
        <v>121</v>
      </c>
      <c r="H917" t="s">
        <v>2</v>
      </c>
      <c r="I917" t="s">
        <v>46</v>
      </c>
      <c r="J917" t="s">
        <v>26</v>
      </c>
      <c r="K917">
        <v>20625</v>
      </c>
      <c r="L917" s="8">
        <v>43264</v>
      </c>
      <c r="M917" t="s">
        <v>48</v>
      </c>
      <c r="N917" t="s">
        <v>49</v>
      </c>
      <c r="P917" s="8">
        <v>43852</v>
      </c>
    </row>
    <row r="918" spans="1:16" x14ac:dyDescent="0.3">
      <c r="A918" t="s">
        <v>490</v>
      </c>
      <c r="B918" t="s">
        <v>493</v>
      </c>
      <c r="C918" t="s">
        <v>45</v>
      </c>
      <c r="D918" s="8">
        <v>43563</v>
      </c>
      <c r="E918" s="8">
        <v>43928</v>
      </c>
      <c r="F918" t="s">
        <v>46</v>
      </c>
      <c r="G918" t="s">
        <v>121</v>
      </c>
      <c r="H918" t="s">
        <v>2</v>
      </c>
      <c r="I918" t="s">
        <v>46</v>
      </c>
      <c r="J918" t="s">
        <v>25</v>
      </c>
      <c r="K918">
        <v>2598.75</v>
      </c>
      <c r="L918" s="8">
        <v>43563</v>
      </c>
      <c r="M918" t="s">
        <v>48</v>
      </c>
      <c r="N918" t="s">
        <v>49</v>
      </c>
      <c r="P918" s="8">
        <v>43852</v>
      </c>
    </row>
    <row r="919" spans="1:16" x14ac:dyDescent="0.3">
      <c r="A919" t="s">
        <v>490</v>
      </c>
      <c r="B919" t="s">
        <v>494</v>
      </c>
      <c r="C919" t="s">
        <v>45</v>
      </c>
      <c r="D919" s="8">
        <v>43563</v>
      </c>
      <c r="E919" s="8">
        <v>43928</v>
      </c>
      <c r="F919" t="s">
        <v>46</v>
      </c>
      <c r="G919" t="s">
        <v>121</v>
      </c>
      <c r="H919" t="s">
        <v>2</v>
      </c>
      <c r="I919" t="s">
        <v>46</v>
      </c>
      <c r="J919" t="s">
        <v>25</v>
      </c>
      <c r="K919">
        <v>693</v>
      </c>
      <c r="L919" s="8">
        <v>43563</v>
      </c>
      <c r="M919" t="s">
        <v>48</v>
      </c>
      <c r="N919" t="s">
        <v>49</v>
      </c>
      <c r="P919" s="8">
        <v>43852</v>
      </c>
    </row>
    <row r="920" spans="1:16" x14ac:dyDescent="0.3">
      <c r="A920" t="s">
        <v>490</v>
      </c>
      <c r="B920" t="s">
        <v>495</v>
      </c>
      <c r="C920" t="s">
        <v>45</v>
      </c>
      <c r="D920" s="8">
        <v>43577</v>
      </c>
      <c r="E920" s="8">
        <v>43942</v>
      </c>
      <c r="F920" t="s">
        <v>46</v>
      </c>
      <c r="G920" t="s">
        <v>121</v>
      </c>
      <c r="H920" t="s">
        <v>2</v>
      </c>
      <c r="I920" t="s">
        <v>46</v>
      </c>
      <c r="J920" t="s">
        <v>25</v>
      </c>
      <c r="K920">
        <v>357.06</v>
      </c>
      <c r="L920" s="8">
        <v>43577</v>
      </c>
      <c r="M920" t="s">
        <v>48</v>
      </c>
      <c r="N920" t="s">
        <v>49</v>
      </c>
      <c r="P920" s="8">
        <v>43852</v>
      </c>
    </row>
    <row r="921" spans="1:16" x14ac:dyDescent="0.3">
      <c r="A921" t="s">
        <v>490</v>
      </c>
      <c r="B921">
        <v>1.31000501801E+19</v>
      </c>
      <c r="C921" t="s">
        <v>45</v>
      </c>
      <c r="D921" s="8">
        <v>43531</v>
      </c>
      <c r="E921" s="8">
        <v>43896</v>
      </c>
      <c r="F921" t="s">
        <v>57</v>
      </c>
      <c r="G921" t="s">
        <v>121</v>
      </c>
      <c r="H921" t="s">
        <v>2</v>
      </c>
      <c r="I921" t="s">
        <v>126</v>
      </c>
      <c r="J921" t="s">
        <v>26</v>
      </c>
      <c r="K921">
        <v>41625</v>
      </c>
      <c r="L921" s="8">
        <v>43652</v>
      </c>
      <c r="M921" t="s">
        <v>48</v>
      </c>
      <c r="N921" t="s">
        <v>49</v>
      </c>
      <c r="P921" s="8">
        <v>43852</v>
      </c>
    </row>
    <row r="922" spans="1:16" x14ac:dyDescent="0.3">
      <c r="A922" t="s">
        <v>490</v>
      </c>
      <c r="B922">
        <v>1.31000501801E+19</v>
      </c>
      <c r="C922" t="s">
        <v>45</v>
      </c>
      <c r="D922" s="8">
        <v>43531</v>
      </c>
      <c r="E922" s="8">
        <v>43896</v>
      </c>
      <c r="F922" t="s">
        <v>57</v>
      </c>
      <c r="G922" t="s">
        <v>121</v>
      </c>
      <c r="H922" t="s">
        <v>2</v>
      </c>
      <c r="I922" t="s">
        <v>126</v>
      </c>
      <c r="J922" t="s">
        <v>26</v>
      </c>
      <c r="K922">
        <v>41625</v>
      </c>
      <c r="L922" s="8">
        <v>43773</v>
      </c>
      <c r="M922" t="s">
        <v>48</v>
      </c>
      <c r="N922" t="s">
        <v>49</v>
      </c>
      <c r="P922" s="8">
        <v>43852</v>
      </c>
    </row>
    <row r="923" spans="1:16" x14ac:dyDescent="0.3">
      <c r="A923" t="s">
        <v>490</v>
      </c>
      <c r="B923">
        <v>1.31000501801E+19</v>
      </c>
      <c r="C923" t="s">
        <v>45</v>
      </c>
      <c r="D923" s="8">
        <v>43531</v>
      </c>
      <c r="E923" s="8">
        <v>43896</v>
      </c>
      <c r="F923" t="s">
        <v>57</v>
      </c>
      <c r="G923" t="s">
        <v>121</v>
      </c>
      <c r="H923" t="s">
        <v>2</v>
      </c>
      <c r="I923" t="s">
        <v>126</v>
      </c>
      <c r="J923" t="s">
        <v>26</v>
      </c>
      <c r="K923">
        <v>124875</v>
      </c>
      <c r="L923" s="8">
        <v>43531</v>
      </c>
      <c r="M923" t="s">
        <v>48</v>
      </c>
      <c r="N923" t="s">
        <v>49</v>
      </c>
      <c r="P923" s="8">
        <v>43852</v>
      </c>
    </row>
    <row r="924" spans="1:16" x14ac:dyDescent="0.3">
      <c r="A924" t="s">
        <v>490</v>
      </c>
      <c r="B924">
        <v>41048751</v>
      </c>
      <c r="C924" t="s">
        <v>45</v>
      </c>
      <c r="D924" s="8">
        <v>43705</v>
      </c>
      <c r="E924" s="8">
        <v>44070</v>
      </c>
      <c r="F924" t="s">
        <v>58</v>
      </c>
      <c r="G924" t="s">
        <v>47</v>
      </c>
      <c r="H924" t="s">
        <v>2</v>
      </c>
      <c r="I924" t="s">
        <v>58</v>
      </c>
      <c r="J924" t="s">
        <v>26</v>
      </c>
      <c r="K924">
        <v>42900</v>
      </c>
      <c r="L924" s="8">
        <v>43340</v>
      </c>
      <c r="M924" t="s">
        <v>48</v>
      </c>
      <c r="N924" t="s">
        <v>49</v>
      </c>
      <c r="P924" s="8">
        <v>43852</v>
      </c>
    </row>
    <row r="925" spans="1:16" x14ac:dyDescent="0.3">
      <c r="A925" t="s">
        <v>490</v>
      </c>
      <c r="B925">
        <v>41048762</v>
      </c>
      <c r="C925" t="s">
        <v>45</v>
      </c>
      <c r="D925" s="8">
        <v>43705</v>
      </c>
      <c r="E925" s="8">
        <v>44070</v>
      </c>
      <c r="F925" t="s">
        <v>58</v>
      </c>
      <c r="G925" t="s">
        <v>47</v>
      </c>
      <c r="H925" t="s">
        <v>2</v>
      </c>
      <c r="I925" t="s">
        <v>58</v>
      </c>
      <c r="J925" t="s">
        <v>26</v>
      </c>
      <c r="K925">
        <v>52800</v>
      </c>
      <c r="L925" s="8">
        <v>43705</v>
      </c>
      <c r="M925" t="s">
        <v>48</v>
      </c>
      <c r="N925" t="s">
        <v>49</v>
      </c>
      <c r="P925" s="8">
        <v>43852</v>
      </c>
    </row>
    <row r="926" spans="1:16" x14ac:dyDescent="0.3">
      <c r="A926" t="s">
        <v>490</v>
      </c>
      <c r="B926">
        <v>41048763</v>
      </c>
      <c r="C926" t="s">
        <v>45</v>
      </c>
      <c r="D926" s="8">
        <v>43705</v>
      </c>
      <c r="E926" s="8">
        <v>44070</v>
      </c>
      <c r="F926" t="s">
        <v>58</v>
      </c>
      <c r="G926" t="s">
        <v>47</v>
      </c>
      <c r="H926" t="s">
        <v>2</v>
      </c>
      <c r="I926" t="s">
        <v>58</v>
      </c>
      <c r="J926" t="s">
        <v>26</v>
      </c>
      <c r="K926">
        <v>44130.41</v>
      </c>
      <c r="L926" s="8">
        <v>43705</v>
      </c>
      <c r="M926" t="s">
        <v>48</v>
      </c>
      <c r="N926" t="s">
        <v>49</v>
      </c>
      <c r="P926" s="8">
        <v>43852</v>
      </c>
    </row>
    <row r="927" spans="1:16" x14ac:dyDescent="0.3">
      <c r="A927" t="s">
        <v>490</v>
      </c>
      <c r="B927" t="s">
        <v>496</v>
      </c>
      <c r="C927" t="s">
        <v>45</v>
      </c>
      <c r="D927" s="8">
        <v>43469</v>
      </c>
      <c r="E927" s="8">
        <v>43833</v>
      </c>
      <c r="F927" t="s">
        <v>61</v>
      </c>
      <c r="G927" t="s">
        <v>62</v>
      </c>
      <c r="H927" t="s">
        <v>2</v>
      </c>
      <c r="I927" t="s">
        <v>63</v>
      </c>
      <c r="J927" t="s">
        <v>26</v>
      </c>
      <c r="K927">
        <v>156000</v>
      </c>
      <c r="L927" s="8">
        <v>43469</v>
      </c>
      <c r="M927" t="s">
        <v>48</v>
      </c>
      <c r="N927" t="s">
        <v>66</v>
      </c>
      <c r="P927" s="8">
        <v>43852</v>
      </c>
    </row>
    <row r="928" spans="1:16" x14ac:dyDescent="0.3">
      <c r="A928" t="s">
        <v>490</v>
      </c>
      <c r="B928" t="s">
        <v>496</v>
      </c>
      <c r="C928" t="s">
        <v>45</v>
      </c>
      <c r="D928" s="8">
        <v>43469</v>
      </c>
      <c r="E928" s="8">
        <v>43833</v>
      </c>
      <c r="F928" t="s">
        <v>61</v>
      </c>
      <c r="G928" t="s">
        <v>62</v>
      </c>
      <c r="H928" t="s">
        <v>2</v>
      </c>
      <c r="I928" t="s">
        <v>63</v>
      </c>
      <c r="J928" t="s">
        <v>26</v>
      </c>
      <c r="K928">
        <v>5253.23</v>
      </c>
      <c r="L928" s="8">
        <v>43514</v>
      </c>
      <c r="M928" t="s">
        <v>67</v>
      </c>
      <c r="N928" t="s">
        <v>66</v>
      </c>
      <c r="P928" s="8">
        <v>43852</v>
      </c>
    </row>
    <row r="929" spans="1:16" x14ac:dyDescent="0.3">
      <c r="A929" t="s">
        <v>490</v>
      </c>
      <c r="B929" t="s">
        <v>496</v>
      </c>
      <c r="C929" t="s">
        <v>45</v>
      </c>
      <c r="D929" s="8">
        <v>43469</v>
      </c>
      <c r="E929" s="8">
        <v>43833</v>
      </c>
      <c r="F929" t="s">
        <v>61</v>
      </c>
      <c r="G929" t="s">
        <v>62</v>
      </c>
      <c r="H929" t="s">
        <v>2</v>
      </c>
      <c r="I929" t="s">
        <v>63</v>
      </c>
      <c r="J929" t="s">
        <v>26</v>
      </c>
      <c r="K929">
        <v>6769.65</v>
      </c>
      <c r="L929" s="8">
        <v>43631</v>
      </c>
      <c r="M929" t="s">
        <v>67</v>
      </c>
      <c r="N929" t="s">
        <v>66</v>
      </c>
      <c r="P929" s="8">
        <v>43852</v>
      </c>
    </row>
    <row r="930" spans="1:16" x14ac:dyDescent="0.3">
      <c r="A930" t="s">
        <v>490</v>
      </c>
      <c r="B930" t="s">
        <v>496</v>
      </c>
      <c r="C930" t="s">
        <v>45</v>
      </c>
      <c r="D930" s="8">
        <v>43469</v>
      </c>
      <c r="E930" s="8">
        <v>43833</v>
      </c>
      <c r="F930" t="s">
        <v>61</v>
      </c>
      <c r="G930" t="s">
        <v>62</v>
      </c>
      <c r="H930" t="s">
        <v>2</v>
      </c>
      <c r="I930" t="s">
        <v>63</v>
      </c>
      <c r="J930" t="s">
        <v>26</v>
      </c>
      <c r="K930">
        <v>8961.98</v>
      </c>
      <c r="L930" s="8">
        <v>43641</v>
      </c>
      <c r="M930" t="s">
        <v>67</v>
      </c>
      <c r="N930" t="s">
        <v>66</v>
      </c>
      <c r="P930" s="8">
        <v>43852</v>
      </c>
    </row>
    <row r="931" spans="1:16" x14ac:dyDescent="0.3">
      <c r="A931" t="s">
        <v>490</v>
      </c>
      <c r="B931" t="s">
        <v>497</v>
      </c>
      <c r="C931" t="s">
        <v>54</v>
      </c>
      <c r="D931" s="8">
        <v>43102</v>
      </c>
      <c r="E931" s="8">
        <v>43466</v>
      </c>
      <c r="F931" t="s">
        <v>61</v>
      </c>
      <c r="G931" t="s">
        <v>62</v>
      </c>
      <c r="H931" t="s">
        <v>2</v>
      </c>
      <c r="I931" t="s">
        <v>63</v>
      </c>
      <c r="J931" t="s">
        <v>26</v>
      </c>
      <c r="K931">
        <v>64155.3</v>
      </c>
      <c r="L931" s="8">
        <v>43102</v>
      </c>
      <c r="M931" t="s">
        <v>48</v>
      </c>
      <c r="N931" t="s">
        <v>199</v>
      </c>
      <c r="O931" t="s">
        <v>200</v>
      </c>
      <c r="P931" s="8">
        <v>43852</v>
      </c>
    </row>
    <row r="932" spans="1:16" x14ac:dyDescent="0.3">
      <c r="A932" t="s">
        <v>490</v>
      </c>
      <c r="B932" t="s">
        <v>498</v>
      </c>
      <c r="C932" t="s">
        <v>54</v>
      </c>
      <c r="D932" s="8">
        <v>43102</v>
      </c>
      <c r="E932" s="8">
        <v>43466</v>
      </c>
      <c r="F932" t="s">
        <v>61</v>
      </c>
      <c r="G932" t="s">
        <v>62</v>
      </c>
      <c r="H932" t="s">
        <v>2</v>
      </c>
      <c r="I932" t="s">
        <v>63</v>
      </c>
      <c r="J932" t="s">
        <v>26</v>
      </c>
      <c r="K932">
        <v>5404.95</v>
      </c>
      <c r="L932" s="8">
        <v>43102</v>
      </c>
      <c r="M932" t="s">
        <v>48</v>
      </c>
      <c r="N932" t="s">
        <v>199</v>
      </c>
      <c r="O932" t="s">
        <v>200</v>
      </c>
      <c r="P932" s="8">
        <v>43852</v>
      </c>
    </row>
    <row r="933" spans="1:16" x14ac:dyDescent="0.3">
      <c r="A933" t="s">
        <v>490</v>
      </c>
      <c r="B933" t="s">
        <v>499</v>
      </c>
      <c r="C933" t="s">
        <v>45</v>
      </c>
      <c r="D933" s="8">
        <v>43469</v>
      </c>
      <c r="E933" s="8">
        <v>43833</v>
      </c>
      <c r="F933" t="s">
        <v>61</v>
      </c>
      <c r="G933" t="s">
        <v>62</v>
      </c>
      <c r="H933" t="s">
        <v>2</v>
      </c>
      <c r="I933" t="s">
        <v>63</v>
      </c>
      <c r="J933" t="s">
        <v>26</v>
      </c>
      <c r="K933">
        <v>5550</v>
      </c>
      <c r="L933" s="8">
        <v>43469</v>
      </c>
      <c r="M933" t="s">
        <v>48</v>
      </c>
      <c r="N933" t="s">
        <v>49</v>
      </c>
      <c r="P933" s="8">
        <v>43852</v>
      </c>
    </row>
    <row r="934" spans="1:16" x14ac:dyDescent="0.3">
      <c r="A934" t="s">
        <v>490</v>
      </c>
      <c r="B934" t="s">
        <v>500</v>
      </c>
      <c r="C934" t="s">
        <v>45</v>
      </c>
      <c r="D934" s="8">
        <v>43716</v>
      </c>
      <c r="E934" s="8">
        <v>44081</v>
      </c>
      <c r="F934" t="s">
        <v>58</v>
      </c>
      <c r="G934" t="s">
        <v>159</v>
      </c>
      <c r="H934" t="s">
        <v>2</v>
      </c>
      <c r="I934" t="s">
        <v>58</v>
      </c>
      <c r="J934" t="s">
        <v>26</v>
      </c>
      <c r="K934">
        <v>18750</v>
      </c>
      <c r="L934" s="8">
        <v>43716</v>
      </c>
      <c r="M934" t="s">
        <v>48</v>
      </c>
      <c r="N934" t="s">
        <v>49</v>
      </c>
      <c r="P934" s="8">
        <v>43852</v>
      </c>
    </row>
    <row r="935" spans="1:16" x14ac:dyDescent="0.3">
      <c r="A935" t="s">
        <v>490</v>
      </c>
      <c r="B935">
        <v>41045707</v>
      </c>
      <c r="C935" t="s">
        <v>45</v>
      </c>
      <c r="D935" s="8">
        <v>43556</v>
      </c>
      <c r="E935" s="8">
        <v>43921</v>
      </c>
      <c r="F935" t="s">
        <v>58</v>
      </c>
      <c r="G935" t="s">
        <v>159</v>
      </c>
      <c r="H935" t="s">
        <v>2</v>
      </c>
      <c r="I935" t="s">
        <v>58</v>
      </c>
      <c r="J935" t="s">
        <v>25</v>
      </c>
      <c r="K935">
        <v>74250</v>
      </c>
      <c r="L935" s="8">
        <v>43556</v>
      </c>
      <c r="M935" t="s">
        <v>48</v>
      </c>
      <c r="N935" t="s">
        <v>49</v>
      </c>
      <c r="P935" s="8">
        <v>43852</v>
      </c>
    </row>
    <row r="936" spans="1:16" x14ac:dyDescent="0.3">
      <c r="A936" t="s">
        <v>490</v>
      </c>
      <c r="B936">
        <v>3000001017</v>
      </c>
      <c r="C936" t="s">
        <v>45</v>
      </c>
      <c r="D936" s="8">
        <v>43191</v>
      </c>
      <c r="E936" s="8">
        <v>43555</v>
      </c>
      <c r="F936" t="s">
        <v>58</v>
      </c>
      <c r="G936" t="s">
        <v>88</v>
      </c>
      <c r="H936" t="s">
        <v>2</v>
      </c>
      <c r="I936" t="s">
        <v>80</v>
      </c>
      <c r="J936" t="s">
        <v>26</v>
      </c>
      <c r="K936">
        <v>48652.25</v>
      </c>
      <c r="L936" s="8">
        <v>43191</v>
      </c>
      <c r="M936" t="s">
        <v>48</v>
      </c>
      <c r="N936" t="s">
        <v>49</v>
      </c>
      <c r="P936" s="8">
        <v>43852</v>
      </c>
    </row>
    <row r="937" spans="1:16" x14ac:dyDescent="0.3">
      <c r="A937" t="s">
        <v>490</v>
      </c>
      <c r="B937">
        <v>3.1142029652485002E+18</v>
      </c>
      <c r="C937" t="s">
        <v>45</v>
      </c>
      <c r="D937" s="8">
        <v>43703</v>
      </c>
      <c r="E937" s="8">
        <v>44068</v>
      </c>
      <c r="F937" t="s">
        <v>57</v>
      </c>
      <c r="G937" t="s">
        <v>79</v>
      </c>
      <c r="H937" t="s">
        <v>2</v>
      </c>
      <c r="I937" t="s">
        <v>80</v>
      </c>
      <c r="J937" t="s">
        <v>25</v>
      </c>
      <c r="K937">
        <v>1501.88</v>
      </c>
      <c r="L937" s="8">
        <v>43703</v>
      </c>
      <c r="M937" t="s">
        <v>48</v>
      </c>
      <c r="N937" t="s">
        <v>49</v>
      </c>
      <c r="P937" s="8">
        <v>43852</v>
      </c>
    </row>
    <row r="938" spans="1:16" x14ac:dyDescent="0.3">
      <c r="A938" t="s">
        <v>490</v>
      </c>
      <c r="B938" t="s">
        <v>501</v>
      </c>
      <c r="C938" t="s">
        <v>45</v>
      </c>
      <c r="D938" s="8">
        <v>43466</v>
      </c>
      <c r="E938" s="8">
        <v>43830</v>
      </c>
      <c r="F938" t="s">
        <v>46</v>
      </c>
      <c r="G938" t="s">
        <v>79</v>
      </c>
      <c r="H938" t="s">
        <v>2</v>
      </c>
      <c r="I938" t="s">
        <v>80</v>
      </c>
      <c r="J938" t="s">
        <v>25</v>
      </c>
      <c r="K938">
        <v>21157.34</v>
      </c>
      <c r="L938" s="8">
        <v>43466</v>
      </c>
      <c r="M938" t="s">
        <v>48</v>
      </c>
      <c r="N938" t="s">
        <v>49</v>
      </c>
      <c r="P938" s="8">
        <v>43852</v>
      </c>
    </row>
    <row r="939" spans="1:16" x14ac:dyDescent="0.3">
      <c r="A939" t="s">
        <v>490</v>
      </c>
      <c r="B939" t="s">
        <v>502</v>
      </c>
      <c r="C939" t="s">
        <v>45</v>
      </c>
      <c r="D939" s="8">
        <v>43466</v>
      </c>
      <c r="E939" s="8">
        <v>43830</v>
      </c>
      <c r="F939" t="s">
        <v>58</v>
      </c>
      <c r="G939" t="s">
        <v>79</v>
      </c>
      <c r="H939" t="s">
        <v>2</v>
      </c>
      <c r="I939" t="s">
        <v>80</v>
      </c>
      <c r="J939" t="s">
        <v>25</v>
      </c>
      <c r="K939">
        <v>12019.2</v>
      </c>
      <c r="L939" s="8">
        <v>43466</v>
      </c>
      <c r="M939" t="s">
        <v>48</v>
      </c>
      <c r="N939" t="s">
        <v>49</v>
      </c>
      <c r="P939" s="8">
        <v>43852</v>
      </c>
    </row>
    <row r="940" spans="1:16" x14ac:dyDescent="0.3">
      <c r="A940" t="s">
        <v>490</v>
      </c>
      <c r="B940" t="s">
        <v>503</v>
      </c>
      <c r="C940" t="s">
        <v>45</v>
      </c>
      <c r="D940" s="8">
        <v>43334</v>
      </c>
      <c r="E940" s="8">
        <v>43698</v>
      </c>
      <c r="F940" t="s">
        <v>55</v>
      </c>
      <c r="G940" t="s">
        <v>79</v>
      </c>
      <c r="H940" t="s">
        <v>2</v>
      </c>
      <c r="I940" t="s">
        <v>80</v>
      </c>
      <c r="J940" t="s">
        <v>26</v>
      </c>
      <c r="K940">
        <v>7324.12</v>
      </c>
      <c r="L940" s="8">
        <v>43334</v>
      </c>
      <c r="M940" t="s">
        <v>48</v>
      </c>
      <c r="N940" t="s">
        <v>49</v>
      </c>
      <c r="P940" s="8">
        <v>43852</v>
      </c>
    </row>
    <row r="941" spans="1:16" x14ac:dyDescent="0.3">
      <c r="A941" t="s">
        <v>490</v>
      </c>
      <c r="B941" t="s">
        <v>504</v>
      </c>
      <c r="C941" t="s">
        <v>45</v>
      </c>
      <c r="D941" s="8">
        <v>43334</v>
      </c>
      <c r="E941" s="8">
        <v>43698</v>
      </c>
      <c r="F941" t="s">
        <v>55</v>
      </c>
      <c r="G941" t="s">
        <v>79</v>
      </c>
      <c r="H941" t="s">
        <v>2</v>
      </c>
      <c r="I941" t="s">
        <v>80</v>
      </c>
      <c r="J941" t="s">
        <v>26</v>
      </c>
      <c r="K941">
        <v>19316.669999999998</v>
      </c>
      <c r="L941" s="8">
        <v>43334</v>
      </c>
      <c r="M941" t="s">
        <v>48</v>
      </c>
      <c r="N941" t="s">
        <v>49</v>
      </c>
      <c r="P941" s="8">
        <v>43852</v>
      </c>
    </row>
    <row r="942" spans="1:16" x14ac:dyDescent="0.3">
      <c r="A942" t="s">
        <v>490</v>
      </c>
      <c r="B942">
        <v>505373</v>
      </c>
      <c r="C942" t="s">
        <v>54</v>
      </c>
      <c r="D942" s="8">
        <v>43157</v>
      </c>
      <c r="E942" s="8">
        <v>43521</v>
      </c>
      <c r="F942" t="s">
        <v>61</v>
      </c>
      <c r="G942" t="s">
        <v>62</v>
      </c>
      <c r="H942" t="s">
        <v>2</v>
      </c>
      <c r="I942" t="s">
        <v>63</v>
      </c>
      <c r="J942" t="s">
        <v>26</v>
      </c>
      <c r="K942">
        <v>23115.200000000001</v>
      </c>
      <c r="L942" s="8">
        <v>43157</v>
      </c>
      <c r="M942" t="s">
        <v>48</v>
      </c>
      <c r="N942" t="s">
        <v>49</v>
      </c>
      <c r="P942" s="8">
        <v>43852</v>
      </c>
    </row>
    <row r="943" spans="1:16" x14ac:dyDescent="0.3">
      <c r="A943" t="s">
        <v>490</v>
      </c>
      <c r="B943" t="s">
        <v>505</v>
      </c>
      <c r="C943" t="s">
        <v>45</v>
      </c>
      <c r="D943" s="8">
        <v>43522</v>
      </c>
      <c r="E943" s="8">
        <v>43886</v>
      </c>
      <c r="F943" t="s">
        <v>61</v>
      </c>
      <c r="G943" t="s">
        <v>62</v>
      </c>
      <c r="H943" t="s">
        <v>2</v>
      </c>
      <c r="I943" t="s">
        <v>63</v>
      </c>
      <c r="J943" t="s">
        <v>26</v>
      </c>
      <c r="K943">
        <v>25336.44</v>
      </c>
      <c r="L943" s="8">
        <v>43522</v>
      </c>
      <c r="M943" t="s">
        <v>48</v>
      </c>
      <c r="N943" t="s">
        <v>26</v>
      </c>
      <c r="P943" s="8">
        <v>43852</v>
      </c>
    </row>
    <row r="944" spans="1:16" x14ac:dyDescent="0.3">
      <c r="A944" t="s">
        <v>490</v>
      </c>
      <c r="B944">
        <v>51995029</v>
      </c>
      <c r="C944" t="s">
        <v>54</v>
      </c>
      <c r="D944" s="8">
        <v>43159</v>
      </c>
      <c r="E944" s="8">
        <v>43523</v>
      </c>
      <c r="F944" t="s">
        <v>61</v>
      </c>
      <c r="G944" t="s">
        <v>62</v>
      </c>
      <c r="H944" t="s">
        <v>2</v>
      </c>
      <c r="I944" t="s">
        <v>63</v>
      </c>
      <c r="J944" t="s">
        <v>26</v>
      </c>
      <c r="K944">
        <v>12699.7</v>
      </c>
      <c r="L944" s="8">
        <v>43159</v>
      </c>
      <c r="M944" t="s">
        <v>48</v>
      </c>
      <c r="N944" t="s">
        <v>66</v>
      </c>
      <c r="P944" s="8">
        <v>43852</v>
      </c>
    </row>
    <row r="945" spans="1:16" x14ac:dyDescent="0.3">
      <c r="A945" t="s">
        <v>490</v>
      </c>
      <c r="B945">
        <v>51995029</v>
      </c>
      <c r="C945" t="s">
        <v>54</v>
      </c>
      <c r="D945" s="8">
        <v>43159</v>
      </c>
      <c r="E945" s="8">
        <v>43523</v>
      </c>
      <c r="F945" t="s">
        <v>61</v>
      </c>
      <c r="G945" t="s">
        <v>62</v>
      </c>
      <c r="H945" t="s">
        <v>2</v>
      </c>
      <c r="I945" t="s">
        <v>63</v>
      </c>
      <c r="J945" t="s">
        <v>26</v>
      </c>
      <c r="L945" s="8">
        <v>43206</v>
      </c>
      <c r="M945" t="s">
        <v>67</v>
      </c>
      <c r="N945" t="s">
        <v>66</v>
      </c>
      <c r="P945" s="8">
        <v>43852</v>
      </c>
    </row>
    <row r="946" spans="1:16" x14ac:dyDescent="0.3">
      <c r="A946" t="s">
        <v>490</v>
      </c>
      <c r="B946">
        <v>52916488</v>
      </c>
      <c r="C946" t="s">
        <v>54</v>
      </c>
      <c r="D946" s="8">
        <v>43159</v>
      </c>
      <c r="E946" s="8">
        <v>43523</v>
      </c>
      <c r="F946" t="s">
        <v>61</v>
      </c>
      <c r="G946" t="s">
        <v>62</v>
      </c>
      <c r="H946" t="s">
        <v>2</v>
      </c>
      <c r="I946" t="s">
        <v>63</v>
      </c>
      <c r="J946" t="s">
        <v>26</v>
      </c>
      <c r="K946">
        <v>177405.38</v>
      </c>
      <c r="L946" s="8">
        <v>43159</v>
      </c>
      <c r="M946" t="s">
        <v>48</v>
      </c>
      <c r="N946" t="s">
        <v>66</v>
      </c>
      <c r="P946" s="8">
        <v>43852</v>
      </c>
    </row>
    <row r="947" spans="1:16" x14ac:dyDescent="0.3">
      <c r="A947" t="s">
        <v>490</v>
      </c>
      <c r="B947">
        <v>52916488</v>
      </c>
      <c r="C947" t="s">
        <v>54</v>
      </c>
      <c r="D947" s="8">
        <v>43159</v>
      </c>
      <c r="E947" s="8">
        <v>43523</v>
      </c>
      <c r="F947" t="s">
        <v>61</v>
      </c>
      <c r="G947" t="s">
        <v>62</v>
      </c>
      <c r="H947" t="s">
        <v>2</v>
      </c>
      <c r="I947" t="s">
        <v>63</v>
      </c>
      <c r="J947" t="s">
        <v>26</v>
      </c>
      <c r="L947" s="8">
        <v>43299</v>
      </c>
      <c r="M947" t="s">
        <v>67</v>
      </c>
      <c r="N947" t="s">
        <v>66</v>
      </c>
      <c r="P947" s="8">
        <v>43852</v>
      </c>
    </row>
    <row r="948" spans="1:16" x14ac:dyDescent="0.3">
      <c r="A948" t="s">
        <v>490</v>
      </c>
      <c r="B948">
        <v>52916488</v>
      </c>
      <c r="C948" t="s">
        <v>54</v>
      </c>
      <c r="D948" s="8">
        <v>43159</v>
      </c>
      <c r="E948" s="8">
        <v>43523</v>
      </c>
      <c r="F948" t="s">
        <v>61</v>
      </c>
      <c r="G948" t="s">
        <v>62</v>
      </c>
      <c r="H948" t="s">
        <v>2</v>
      </c>
      <c r="I948" t="s">
        <v>63</v>
      </c>
      <c r="J948" t="s">
        <v>26</v>
      </c>
      <c r="L948" s="8">
        <v>43348</v>
      </c>
      <c r="M948" t="s">
        <v>67</v>
      </c>
      <c r="N948" t="s">
        <v>66</v>
      </c>
      <c r="P948" s="8">
        <v>43852</v>
      </c>
    </row>
    <row r="949" spans="1:16" x14ac:dyDescent="0.3">
      <c r="A949" t="s">
        <v>490</v>
      </c>
      <c r="B949">
        <v>52916488</v>
      </c>
      <c r="C949" t="s">
        <v>54</v>
      </c>
      <c r="D949" s="8">
        <v>43159</v>
      </c>
      <c r="E949" s="8">
        <v>43523</v>
      </c>
      <c r="F949" t="s">
        <v>61</v>
      </c>
      <c r="G949" t="s">
        <v>62</v>
      </c>
      <c r="H949" t="s">
        <v>2</v>
      </c>
      <c r="I949" t="s">
        <v>63</v>
      </c>
      <c r="J949" t="s">
        <v>26</v>
      </c>
      <c r="L949" s="8">
        <v>43200</v>
      </c>
      <c r="M949" t="s">
        <v>67</v>
      </c>
      <c r="N949" t="s">
        <v>66</v>
      </c>
      <c r="P949" s="8">
        <v>43852</v>
      </c>
    </row>
    <row r="950" spans="1:16" x14ac:dyDescent="0.3">
      <c r="A950" t="s">
        <v>490</v>
      </c>
      <c r="B950">
        <v>52971603</v>
      </c>
      <c r="C950" t="s">
        <v>54</v>
      </c>
      <c r="D950" s="8">
        <v>43263</v>
      </c>
      <c r="E950" s="8">
        <v>43627</v>
      </c>
      <c r="F950" t="s">
        <v>61</v>
      </c>
      <c r="G950" t="s">
        <v>62</v>
      </c>
      <c r="H950" t="s">
        <v>2</v>
      </c>
      <c r="I950" t="s">
        <v>63</v>
      </c>
      <c r="J950" t="s">
        <v>25</v>
      </c>
      <c r="K950">
        <v>63872.4</v>
      </c>
      <c r="L950" s="8">
        <v>43263</v>
      </c>
      <c r="M950" t="s">
        <v>48</v>
      </c>
      <c r="N950" t="s">
        <v>199</v>
      </c>
      <c r="O950" t="s">
        <v>200</v>
      </c>
      <c r="P950" s="8">
        <v>43852</v>
      </c>
    </row>
    <row r="951" spans="1:16" x14ac:dyDescent="0.3">
      <c r="A951" t="s">
        <v>490</v>
      </c>
      <c r="B951">
        <v>52971603</v>
      </c>
      <c r="C951" t="s">
        <v>54</v>
      </c>
      <c r="D951" s="8">
        <v>43263</v>
      </c>
      <c r="E951" s="8">
        <v>43627</v>
      </c>
      <c r="F951" t="s">
        <v>61</v>
      </c>
      <c r="G951" t="s">
        <v>62</v>
      </c>
      <c r="H951" t="s">
        <v>2</v>
      </c>
      <c r="I951" t="s">
        <v>63</v>
      </c>
      <c r="J951" t="s">
        <v>25</v>
      </c>
      <c r="L951" s="8">
        <v>43318</v>
      </c>
      <c r="M951" t="s">
        <v>67</v>
      </c>
      <c r="N951" t="s">
        <v>199</v>
      </c>
      <c r="P951" s="8">
        <v>43852</v>
      </c>
    </row>
    <row r="952" spans="1:16" x14ac:dyDescent="0.3">
      <c r="A952" t="s">
        <v>490</v>
      </c>
      <c r="B952">
        <v>54445288</v>
      </c>
      <c r="C952" t="s">
        <v>45</v>
      </c>
      <c r="D952" s="8">
        <v>43524</v>
      </c>
      <c r="E952" s="8">
        <v>43888</v>
      </c>
      <c r="F952" t="s">
        <v>61</v>
      </c>
      <c r="G952" t="s">
        <v>62</v>
      </c>
      <c r="H952" t="s">
        <v>2</v>
      </c>
      <c r="I952" t="s">
        <v>63</v>
      </c>
      <c r="J952" t="s">
        <v>26</v>
      </c>
      <c r="K952">
        <v>11111.4</v>
      </c>
      <c r="L952" s="8">
        <v>43524</v>
      </c>
      <c r="M952" t="s">
        <v>48</v>
      </c>
      <c r="N952" t="s">
        <v>26</v>
      </c>
      <c r="P952" s="8">
        <v>43852</v>
      </c>
    </row>
    <row r="953" spans="1:16" x14ac:dyDescent="0.3">
      <c r="A953" t="s">
        <v>490</v>
      </c>
      <c r="B953" t="s">
        <v>506</v>
      </c>
      <c r="C953" t="s">
        <v>45</v>
      </c>
      <c r="D953" s="8">
        <v>43524</v>
      </c>
      <c r="E953" s="8">
        <v>43888</v>
      </c>
      <c r="F953" t="s">
        <v>61</v>
      </c>
      <c r="G953" t="s">
        <v>62</v>
      </c>
      <c r="H953" t="s">
        <v>2</v>
      </c>
      <c r="I953" t="s">
        <v>63</v>
      </c>
      <c r="J953" t="s">
        <v>26</v>
      </c>
      <c r="K953">
        <v>329250</v>
      </c>
      <c r="L953" s="8">
        <v>43524</v>
      </c>
      <c r="M953" t="s">
        <v>48</v>
      </c>
      <c r="N953" t="s">
        <v>66</v>
      </c>
      <c r="P953" s="8">
        <v>43852</v>
      </c>
    </row>
    <row r="954" spans="1:16" x14ac:dyDescent="0.3">
      <c r="A954" t="s">
        <v>490</v>
      </c>
      <c r="B954" t="s">
        <v>506</v>
      </c>
      <c r="C954" t="s">
        <v>45</v>
      </c>
      <c r="D954" s="8">
        <v>43524</v>
      </c>
      <c r="E954" s="8">
        <v>43888</v>
      </c>
      <c r="F954" t="s">
        <v>61</v>
      </c>
      <c r="G954" t="s">
        <v>62</v>
      </c>
      <c r="H954" t="s">
        <v>2</v>
      </c>
      <c r="I954" t="s">
        <v>63</v>
      </c>
      <c r="J954" t="s">
        <v>26</v>
      </c>
      <c r="K954">
        <v>10772.33</v>
      </c>
      <c r="L954" s="8">
        <v>43538</v>
      </c>
      <c r="M954" t="s">
        <v>67</v>
      </c>
      <c r="N954" t="s">
        <v>66</v>
      </c>
      <c r="P954" s="8">
        <v>43852</v>
      </c>
    </row>
    <row r="955" spans="1:16" x14ac:dyDescent="0.3">
      <c r="A955" t="s">
        <v>490</v>
      </c>
      <c r="B955" t="s">
        <v>506</v>
      </c>
      <c r="C955" t="s">
        <v>45</v>
      </c>
      <c r="D955" s="8">
        <v>43524</v>
      </c>
      <c r="E955" s="8">
        <v>43888</v>
      </c>
      <c r="F955" t="s">
        <v>61</v>
      </c>
      <c r="G955" t="s">
        <v>62</v>
      </c>
      <c r="H955" t="s">
        <v>2</v>
      </c>
      <c r="I955" t="s">
        <v>63</v>
      </c>
      <c r="J955" t="s">
        <v>26</v>
      </c>
      <c r="K955">
        <v>9283.0499999999993</v>
      </c>
      <c r="L955" s="8">
        <v>43573</v>
      </c>
      <c r="M955" t="s">
        <v>67</v>
      </c>
      <c r="N955" t="s">
        <v>66</v>
      </c>
      <c r="P955" s="8">
        <v>43852</v>
      </c>
    </row>
    <row r="956" spans="1:16" x14ac:dyDescent="0.3">
      <c r="A956" t="s">
        <v>490</v>
      </c>
      <c r="B956" t="s">
        <v>506</v>
      </c>
      <c r="C956" t="s">
        <v>45</v>
      </c>
      <c r="D956" s="8">
        <v>43524</v>
      </c>
      <c r="E956" s="8">
        <v>43888</v>
      </c>
      <c r="F956" t="s">
        <v>61</v>
      </c>
      <c r="G956" t="s">
        <v>62</v>
      </c>
      <c r="H956" t="s">
        <v>2</v>
      </c>
      <c r="I956" t="s">
        <v>63</v>
      </c>
      <c r="J956" t="s">
        <v>26</v>
      </c>
      <c r="K956">
        <v>6903.45</v>
      </c>
      <c r="L956" s="8">
        <v>43615</v>
      </c>
      <c r="M956" t="s">
        <v>67</v>
      </c>
      <c r="N956" t="s">
        <v>66</v>
      </c>
      <c r="P956" s="8">
        <v>43852</v>
      </c>
    </row>
    <row r="957" spans="1:16" x14ac:dyDescent="0.3">
      <c r="A957" t="s">
        <v>490</v>
      </c>
      <c r="B957" t="s">
        <v>506</v>
      </c>
      <c r="C957" t="s">
        <v>45</v>
      </c>
      <c r="D957" s="8">
        <v>43524</v>
      </c>
      <c r="E957" s="8">
        <v>43888</v>
      </c>
      <c r="F957" t="s">
        <v>61</v>
      </c>
      <c r="G957" t="s">
        <v>62</v>
      </c>
      <c r="H957" t="s">
        <v>2</v>
      </c>
      <c r="I957" t="s">
        <v>63</v>
      </c>
      <c r="J957" t="s">
        <v>26</v>
      </c>
      <c r="K957">
        <v>399.23</v>
      </c>
      <c r="L957" s="8">
        <v>43637</v>
      </c>
      <c r="M957" t="s">
        <v>67</v>
      </c>
      <c r="N957" t="s">
        <v>66</v>
      </c>
      <c r="P957" s="8">
        <v>43852</v>
      </c>
    </row>
    <row r="958" spans="1:16" x14ac:dyDescent="0.3">
      <c r="A958" t="s">
        <v>490</v>
      </c>
      <c r="B958" t="s">
        <v>506</v>
      </c>
      <c r="C958" t="s">
        <v>45</v>
      </c>
      <c r="D958" s="8">
        <v>43524</v>
      </c>
      <c r="E958" s="8">
        <v>43888</v>
      </c>
      <c r="F958" t="s">
        <v>61</v>
      </c>
      <c r="G958" t="s">
        <v>62</v>
      </c>
      <c r="H958" t="s">
        <v>2</v>
      </c>
      <c r="I958" t="s">
        <v>63</v>
      </c>
      <c r="J958" t="s">
        <v>26</v>
      </c>
      <c r="K958">
        <v>6259.35</v>
      </c>
      <c r="L958" s="8">
        <v>43637</v>
      </c>
      <c r="M958" t="s">
        <v>67</v>
      </c>
      <c r="N958" t="s">
        <v>66</v>
      </c>
      <c r="P958" s="8">
        <v>43852</v>
      </c>
    </row>
    <row r="959" spans="1:16" x14ac:dyDescent="0.3">
      <c r="A959" t="s">
        <v>490</v>
      </c>
      <c r="B959" t="s">
        <v>506</v>
      </c>
      <c r="C959" t="s">
        <v>45</v>
      </c>
      <c r="D959" s="8">
        <v>43524</v>
      </c>
      <c r="E959" s="8">
        <v>43888</v>
      </c>
      <c r="F959" t="s">
        <v>61</v>
      </c>
      <c r="G959" t="s">
        <v>62</v>
      </c>
      <c r="H959" t="s">
        <v>2</v>
      </c>
      <c r="I959" t="s">
        <v>63</v>
      </c>
      <c r="J959" t="s">
        <v>26</v>
      </c>
      <c r="K959">
        <v>7110.45</v>
      </c>
      <c r="L959" s="8">
        <v>43675</v>
      </c>
      <c r="M959" t="s">
        <v>67</v>
      </c>
      <c r="N959" t="s">
        <v>66</v>
      </c>
      <c r="P959" s="8">
        <v>43852</v>
      </c>
    </row>
    <row r="960" spans="1:16" x14ac:dyDescent="0.3">
      <c r="A960" t="s">
        <v>490</v>
      </c>
      <c r="B960" t="s">
        <v>506</v>
      </c>
      <c r="C960" t="s">
        <v>45</v>
      </c>
      <c r="D960" s="8">
        <v>43524</v>
      </c>
      <c r="E960" s="8">
        <v>43888</v>
      </c>
      <c r="F960" t="s">
        <v>61</v>
      </c>
      <c r="G960" t="s">
        <v>62</v>
      </c>
      <c r="H960" t="s">
        <v>2</v>
      </c>
      <c r="I960" t="s">
        <v>63</v>
      </c>
      <c r="J960" t="s">
        <v>26</v>
      </c>
      <c r="K960">
        <v>5501.03</v>
      </c>
      <c r="L960" s="8">
        <v>43759</v>
      </c>
      <c r="M960" t="s">
        <v>67</v>
      </c>
      <c r="N960" t="s">
        <v>66</v>
      </c>
      <c r="P960" s="8">
        <v>43852</v>
      </c>
    </row>
    <row r="961" spans="1:16" x14ac:dyDescent="0.3">
      <c r="A961" t="s">
        <v>490</v>
      </c>
      <c r="B961" t="s">
        <v>507</v>
      </c>
      <c r="C961" t="s">
        <v>45</v>
      </c>
      <c r="D961" s="8">
        <v>43777</v>
      </c>
      <c r="E961" s="8">
        <v>44142</v>
      </c>
      <c r="F961" t="s">
        <v>61</v>
      </c>
      <c r="G961" t="s">
        <v>62</v>
      </c>
      <c r="H961" t="s">
        <v>2</v>
      </c>
      <c r="I961" t="s">
        <v>63</v>
      </c>
      <c r="J961" t="s">
        <v>26</v>
      </c>
      <c r="K961">
        <v>24311.1</v>
      </c>
      <c r="L961" s="8">
        <v>43777</v>
      </c>
      <c r="M961" t="s">
        <v>48</v>
      </c>
      <c r="N961" t="s">
        <v>49</v>
      </c>
      <c r="P961" s="8">
        <v>43852</v>
      </c>
    </row>
    <row r="962" spans="1:16" x14ac:dyDescent="0.3">
      <c r="A962" t="s">
        <v>490</v>
      </c>
      <c r="B962">
        <v>3.1242012736917002E+18</v>
      </c>
      <c r="C962" t="s">
        <v>45</v>
      </c>
      <c r="D962" s="8">
        <v>43312</v>
      </c>
      <c r="E962" s="8">
        <v>43647</v>
      </c>
      <c r="F962" t="s">
        <v>58</v>
      </c>
      <c r="G962" t="s">
        <v>79</v>
      </c>
      <c r="H962" t="s">
        <v>2</v>
      </c>
      <c r="I962" t="s">
        <v>80</v>
      </c>
      <c r="J962" t="s">
        <v>26</v>
      </c>
      <c r="K962">
        <v>42416.75</v>
      </c>
      <c r="L962" s="8">
        <v>43647</v>
      </c>
      <c r="M962" t="s">
        <v>48</v>
      </c>
      <c r="N962" t="s">
        <v>49</v>
      </c>
      <c r="P962" s="8">
        <v>43852</v>
      </c>
    </row>
    <row r="963" spans="1:16" x14ac:dyDescent="0.3">
      <c r="A963" t="s">
        <v>43</v>
      </c>
      <c r="D963" s="8"/>
      <c r="E963" s="8"/>
      <c r="G963" t="s">
        <v>4</v>
      </c>
      <c r="H963" t="s">
        <v>2</v>
      </c>
      <c r="I963" t="s">
        <v>56</v>
      </c>
      <c r="J963" t="s">
        <v>25</v>
      </c>
      <c r="K963">
        <v>139240</v>
      </c>
      <c r="L963" s="8">
        <v>43663</v>
      </c>
      <c r="M963" t="s">
        <v>508</v>
      </c>
      <c r="P963" s="8"/>
    </row>
    <row r="964" spans="1:16" x14ac:dyDescent="0.3">
      <c r="A964" t="s">
        <v>43</v>
      </c>
      <c r="D964" s="8"/>
      <c r="E964" s="8"/>
      <c r="G964" t="s">
        <v>4</v>
      </c>
      <c r="H964" t="s">
        <v>2</v>
      </c>
      <c r="I964" t="s">
        <v>56</v>
      </c>
      <c r="J964" t="s">
        <v>25</v>
      </c>
      <c r="K964">
        <v>139240</v>
      </c>
      <c r="L964" s="8">
        <v>43486</v>
      </c>
      <c r="M964" t="s">
        <v>508</v>
      </c>
      <c r="P964" s="8"/>
    </row>
    <row r="965" spans="1:16" x14ac:dyDescent="0.3">
      <c r="A965" t="s">
        <v>52</v>
      </c>
      <c r="D965" s="8"/>
      <c r="E965" s="8"/>
      <c r="G965" t="s">
        <v>14</v>
      </c>
      <c r="H965" t="s">
        <v>2</v>
      </c>
      <c r="I965" t="s">
        <v>509</v>
      </c>
      <c r="J965" t="s">
        <v>26</v>
      </c>
      <c r="K965">
        <v>2200</v>
      </c>
      <c r="L965" s="8">
        <v>43819</v>
      </c>
      <c r="M965" t="s">
        <v>508</v>
      </c>
      <c r="P965" s="8"/>
    </row>
    <row r="966" spans="1:16" x14ac:dyDescent="0.3">
      <c r="A966" t="s">
        <v>59</v>
      </c>
      <c r="D966" s="8"/>
      <c r="E966" s="8"/>
      <c r="G966" t="s">
        <v>14</v>
      </c>
      <c r="H966" t="s">
        <v>2</v>
      </c>
      <c r="I966" t="s">
        <v>509</v>
      </c>
      <c r="J966" t="s">
        <v>26</v>
      </c>
      <c r="K966">
        <v>4500</v>
      </c>
      <c r="L966" s="8">
        <v>43490</v>
      </c>
      <c r="M966" t="s">
        <v>508</v>
      </c>
      <c r="P966" s="8"/>
    </row>
    <row r="967" spans="1:16" x14ac:dyDescent="0.3">
      <c r="A967" t="s">
        <v>64</v>
      </c>
      <c r="D967" s="8"/>
      <c r="E967" s="8"/>
      <c r="G967" t="s">
        <v>4</v>
      </c>
      <c r="H967" t="s">
        <v>2</v>
      </c>
      <c r="I967" t="s">
        <v>56</v>
      </c>
      <c r="J967" t="s">
        <v>25</v>
      </c>
      <c r="K967">
        <v>118000</v>
      </c>
      <c r="L967" s="8">
        <v>43539</v>
      </c>
      <c r="M967" t="s">
        <v>508</v>
      </c>
      <c r="P967" s="8"/>
    </row>
    <row r="968" spans="1:16" x14ac:dyDescent="0.3">
      <c r="A968" t="s">
        <v>68</v>
      </c>
      <c r="D968" s="8"/>
      <c r="E968" s="8"/>
      <c r="G968" t="s">
        <v>14</v>
      </c>
      <c r="H968" t="s">
        <v>2</v>
      </c>
      <c r="I968" t="s">
        <v>509</v>
      </c>
      <c r="J968" t="s">
        <v>26</v>
      </c>
      <c r="K968">
        <v>2800</v>
      </c>
      <c r="L968" s="8">
        <v>43613</v>
      </c>
      <c r="M968" t="s">
        <v>508</v>
      </c>
      <c r="P968" s="8"/>
    </row>
    <row r="969" spans="1:16" x14ac:dyDescent="0.3">
      <c r="A969" t="s">
        <v>72</v>
      </c>
      <c r="D969" s="8"/>
      <c r="E969" s="8"/>
      <c r="G969" t="s">
        <v>14</v>
      </c>
      <c r="H969" t="s">
        <v>2</v>
      </c>
      <c r="I969" t="s">
        <v>509</v>
      </c>
      <c r="J969" t="s">
        <v>26</v>
      </c>
      <c r="K969">
        <v>3241</v>
      </c>
      <c r="L969" s="8">
        <v>43490</v>
      </c>
      <c r="M969" t="s">
        <v>508</v>
      </c>
      <c r="P969" s="8"/>
    </row>
    <row r="970" spans="1:16" x14ac:dyDescent="0.3">
      <c r="A970" t="s">
        <v>74</v>
      </c>
      <c r="D970" s="8"/>
      <c r="E970" s="8"/>
      <c r="G970" t="s">
        <v>6</v>
      </c>
      <c r="H970" t="s">
        <v>2</v>
      </c>
      <c r="I970" t="s">
        <v>58</v>
      </c>
      <c r="J970" t="s">
        <v>24</v>
      </c>
      <c r="K970">
        <v>100000</v>
      </c>
      <c r="L970" s="8">
        <v>43565</v>
      </c>
      <c r="M970" t="s">
        <v>508</v>
      </c>
      <c r="P970" s="8"/>
    </row>
    <row r="971" spans="1:16" x14ac:dyDescent="0.3">
      <c r="A971" t="s">
        <v>78</v>
      </c>
      <c r="D971" s="8"/>
      <c r="E971" s="8"/>
      <c r="G971" t="s">
        <v>14</v>
      </c>
      <c r="H971" t="s">
        <v>2</v>
      </c>
      <c r="I971" t="s">
        <v>509</v>
      </c>
      <c r="J971" t="s">
        <v>26</v>
      </c>
      <c r="K971">
        <v>5310</v>
      </c>
      <c r="L971" s="8">
        <v>43805</v>
      </c>
      <c r="M971" t="s">
        <v>508</v>
      </c>
      <c r="P971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13B-E031-481F-90D8-0C4D4C88AA9A}">
  <dimension ref="A1:H10"/>
  <sheetViews>
    <sheetView workbookViewId="0">
      <selection activeCell="C21" sqref="C21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8.77734375" bestFit="1" customWidth="1"/>
    <col min="5" max="5" width="14.33203125" bestFit="1" customWidth="1"/>
    <col min="6" max="6" width="10.109375" bestFit="1" customWidth="1"/>
    <col min="7" max="7" width="18.5546875" bestFit="1" customWidth="1"/>
    <col min="8" max="8" width="25.6640625" bestFit="1" customWidth="1"/>
  </cols>
  <sheetData>
    <row r="1" spans="1:8" x14ac:dyDescent="0.3">
      <c r="A1" t="s">
        <v>27</v>
      </c>
      <c r="B1" t="s">
        <v>34</v>
      </c>
      <c r="C1" t="s">
        <v>35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43</v>
      </c>
      <c r="B2" t="s">
        <v>2</v>
      </c>
      <c r="C2" t="s">
        <v>56</v>
      </c>
      <c r="D2" t="s">
        <v>4</v>
      </c>
      <c r="E2" t="s">
        <v>25</v>
      </c>
      <c r="F2">
        <v>139240</v>
      </c>
      <c r="G2" s="8">
        <v>43663</v>
      </c>
      <c r="H2" t="s">
        <v>508</v>
      </c>
    </row>
    <row r="3" spans="1:8" x14ac:dyDescent="0.3">
      <c r="A3" t="s">
        <v>43</v>
      </c>
      <c r="B3" t="s">
        <v>2</v>
      </c>
      <c r="C3" t="s">
        <v>56</v>
      </c>
      <c r="D3" t="s">
        <v>4</v>
      </c>
      <c r="E3" t="s">
        <v>25</v>
      </c>
      <c r="F3">
        <v>139240</v>
      </c>
      <c r="G3" s="8">
        <v>43486</v>
      </c>
      <c r="H3" t="s">
        <v>508</v>
      </c>
    </row>
    <row r="4" spans="1:8" x14ac:dyDescent="0.3">
      <c r="A4" t="s">
        <v>52</v>
      </c>
      <c r="B4" t="s">
        <v>2</v>
      </c>
      <c r="C4" t="s">
        <v>509</v>
      </c>
      <c r="D4" t="s">
        <v>14</v>
      </c>
      <c r="E4" t="s">
        <v>26</v>
      </c>
      <c r="F4">
        <v>2200</v>
      </c>
      <c r="G4" s="8">
        <v>43819</v>
      </c>
      <c r="H4" t="s">
        <v>508</v>
      </c>
    </row>
    <row r="5" spans="1:8" x14ac:dyDescent="0.3">
      <c r="A5" t="s">
        <v>59</v>
      </c>
      <c r="B5" t="s">
        <v>2</v>
      </c>
      <c r="C5" t="s">
        <v>509</v>
      </c>
      <c r="D5" t="s">
        <v>14</v>
      </c>
      <c r="E5" t="s">
        <v>26</v>
      </c>
      <c r="F5">
        <v>4500</v>
      </c>
      <c r="G5" s="8">
        <v>43490</v>
      </c>
      <c r="H5" t="s">
        <v>508</v>
      </c>
    </row>
    <row r="6" spans="1:8" x14ac:dyDescent="0.3">
      <c r="A6" t="s">
        <v>64</v>
      </c>
      <c r="B6" t="s">
        <v>2</v>
      </c>
      <c r="C6" t="s">
        <v>56</v>
      </c>
      <c r="D6" t="s">
        <v>4</v>
      </c>
      <c r="E6" t="s">
        <v>25</v>
      </c>
      <c r="F6">
        <v>118000</v>
      </c>
      <c r="G6" s="8">
        <v>43539</v>
      </c>
      <c r="H6" t="s">
        <v>508</v>
      </c>
    </row>
    <row r="7" spans="1:8" x14ac:dyDescent="0.3">
      <c r="A7" t="s">
        <v>68</v>
      </c>
      <c r="B7" t="s">
        <v>2</v>
      </c>
      <c r="C7" t="s">
        <v>509</v>
      </c>
      <c r="D7" t="s">
        <v>14</v>
      </c>
      <c r="E7" t="s">
        <v>26</v>
      </c>
      <c r="F7">
        <v>2800</v>
      </c>
      <c r="G7" s="8">
        <v>43613</v>
      </c>
      <c r="H7" t="s">
        <v>508</v>
      </c>
    </row>
    <row r="8" spans="1:8" x14ac:dyDescent="0.3">
      <c r="A8" t="s">
        <v>72</v>
      </c>
      <c r="B8" t="s">
        <v>2</v>
      </c>
      <c r="C8" t="s">
        <v>509</v>
      </c>
      <c r="D8" t="s">
        <v>14</v>
      </c>
      <c r="E8" t="s">
        <v>26</v>
      </c>
      <c r="F8">
        <v>3241</v>
      </c>
      <c r="G8" s="8">
        <v>43490</v>
      </c>
      <c r="H8" t="s">
        <v>508</v>
      </c>
    </row>
    <row r="9" spans="1:8" x14ac:dyDescent="0.3">
      <c r="A9" t="s">
        <v>74</v>
      </c>
      <c r="B9" t="s">
        <v>2</v>
      </c>
      <c r="C9" t="s">
        <v>58</v>
      </c>
      <c r="D9" t="s">
        <v>6</v>
      </c>
      <c r="E9" t="s">
        <v>24</v>
      </c>
      <c r="F9">
        <v>100000</v>
      </c>
      <c r="G9" s="8">
        <v>43565</v>
      </c>
      <c r="H9" t="s">
        <v>508</v>
      </c>
    </row>
    <row r="10" spans="1:8" x14ac:dyDescent="0.3">
      <c r="A10" t="s">
        <v>78</v>
      </c>
      <c r="B10" t="s">
        <v>2</v>
      </c>
      <c r="C10" t="s">
        <v>509</v>
      </c>
      <c r="D10" t="s">
        <v>14</v>
      </c>
      <c r="E10" t="s">
        <v>26</v>
      </c>
      <c r="F10">
        <v>5310</v>
      </c>
      <c r="G10" s="8">
        <v>43805</v>
      </c>
      <c r="H10" t="s">
        <v>508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7FD2-066F-4E4D-A492-007BE20D2130}">
  <dimension ref="A1:U205"/>
  <sheetViews>
    <sheetView topLeftCell="H1" workbookViewId="0">
      <selection activeCell="G38" sqref="G38"/>
    </sheetView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8.77734375" bestFit="1" customWidth="1"/>
    <col min="7" max="7" width="14.33203125" bestFit="1" customWidth="1"/>
    <col min="8" max="8" width="13.5546875" bestFit="1" customWidth="1"/>
    <col min="9" max="9" width="29.33203125" bestFit="1" customWidth="1"/>
    <col min="10" max="10" width="10.109375" bestFit="1" customWidth="1"/>
    <col min="11" max="11" width="18.5546875" bestFit="1" customWidth="1"/>
    <col min="12" max="12" width="11.77734375" bestFit="1" customWidth="1"/>
    <col min="13" max="13" width="20.88671875" bestFit="1" customWidth="1"/>
    <col min="14" max="14" width="10.5546875" bestFit="1" customWidth="1"/>
    <col min="15" max="15" width="6.77734375" bestFit="1" customWidth="1"/>
    <col min="16" max="16" width="9.88671875" bestFit="1" customWidth="1"/>
    <col min="17" max="17" width="6.33203125" bestFit="1" customWidth="1"/>
    <col min="18" max="18" width="11.77734375" bestFit="1" customWidth="1"/>
    <col min="19" max="19" width="9.44140625" bestFit="1" customWidth="1"/>
    <col min="20" max="20" width="10.5546875" bestFit="1" customWidth="1"/>
    <col min="21" max="21" width="11.109375" bestFit="1" customWidth="1"/>
  </cols>
  <sheetData>
    <row r="1" spans="1:21" x14ac:dyDescent="0.3">
      <c r="A1" t="s">
        <v>515</v>
      </c>
      <c r="B1" t="s">
        <v>516</v>
      </c>
      <c r="C1" t="s">
        <v>39</v>
      </c>
      <c r="D1" t="s">
        <v>34</v>
      </c>
      <c r="E1" t="s">
        <v>35</v>
      </c>
      <c r="F1" t="s">
        <v>33</v>
      </c>
      <c r="G1" t="s">
        <v>36</v>
      </c>
      <c r="H1" t="s">
        <v>27</v>
      </c>
      <c r="I1" t="s">
        <v>28</v>
      </c>
      <c r="J1" t="s">
        <v>37</v>
      </c>
      <c r="K1" t="s">
        <v>38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513</v>
      </c>
      <c r="R1" t="s">
        <v>522</v>
      </c>
      <c r="S1" t="s">
        <v>523</v>
      </c>
      <c r="T1" t="s">
        <v>524</v>
      </c>
      <c r="U1" t="s">
        <v>525</v>
      </c>
    </row>
    <row r="2" spans="1:21" x14ac:dyDescent="0.3">
      <c r="A2">
        <v>1900001087</v>
      </c>
      <c r="B2" s="8">
        <v>43566</v>
      </c>
      <c r="C2" t="s">
        <v>508</v>
      </c>
      <c r="D2" t="s">
        <v>2</v>
      </c>
      <c r="E2" t="s">
        <v>58</v>
      </c>
      <c r="F2" t="s">
        <v>6</v>
      </c>
      <c r="G2" t="s">
        <v>24</v>
      </c>
      <c r="H2" t="s">
        <v>83</v>
      </c>
      <c r="J2">
        <v>84746</v>
      </c>
      <c r="K2" s="8">
        <v>43565</v>
      </c>
      <c r="M2" t="s">
        <v>13</v>
      </c>
      <c r="N2">
        <v>0</v>
      </c>
      <c r="O2">
        <v>0</v>
      </c>
      <c r="P2">
        <v>18</v>
      </c>
      <c r="Q2">
        <v>18</v>
      </c>
      <c r="S2">
        <v>569815</v>
      </c>
      <c r="T2">
        <v>2853842</v>
      </c>
      <c r="U2">
        <v>8244310</v>
      </c>
    </row>
    <row r="3" spans="1:21" x14ac:dyDescent="0.3">
      <c r="A3">
        <v>1900001106</v>
      </c>
      <c r="B3" s="8">
        <v>43602</v>
      </c>
      <c r="C3" t="s">
        <v>48</v>
      </c>
      <c r="D3" t="s">
        <v>2</v>
      </c>
      <c r="E3" t="s">
        <v>80</v>
      </c>
      <c r="F3" t="s">
        <v>14</v>
      </c>
      <c r="G3" t="s">
        <v>26</v>
      </c>
      <c r="H3" t="s">
        <v>100</v>
      </c>
      <c r="I3">
        <v>2.4142020928135997E+18</v>
      </c>
      <c r="J3">
        <v>86724</v>
      </c>
      <c r="K3" s="8">
        <v>43466</v>
      </c>
      <c r="M3" t="s">
        <v>14</v>
      </c>
      <c r="N3">
        <v>19</v>
      </c>
      <c r="O3">
        <v>0</v>
      </c>
      <c r="P3">
        <v>58</v>
      </c>
      <c r="Q3">
        <v>5</v>
      </c>
    </row>
    <row r="4" spans="1:21" x14ac:dyDescent="0.3">
      <c r="A4">
        <v>1900001110</v>
      </c>
      <c r="B4" s="8">
        <v>43602</v>
      </c>
      <c r="C4" t="s">
        <v>48</v>
      </c>
      <c r="D4" t="s">
        <v>2</v>
      </c>
      <c r="E4" t="s">
        <v>80</v>
      </c>
      <c r="F4" t="s">
        <v>14</v>
      </c>
      <c r="G4" t="s">
        <v>26</v>
      </c>
      <c r="H4" t="s">
        <v>152</v>
      </c>
      <c r="I4" t="s">
        <v>478</v>
      </c>
      <c r="J4">
        <v>148500</v>
      </c>
      <c r="K4" s="8">
        <v>43525</v>
      </c>
      <c r="M4" t="s">
        <v>514</v>
      </c>
      <c r="N4">
        <v>0</v>
      </c>
      <c r="O4">
        <v>0</v>
      </c>
      <c r="P4">
        <v>3</v>
      </c>
      <c r="Q4">
        <v>1</v>
      </c>
    </row>
    <row r="5" spans="1:21" x14ac:dyDescent="0.3">
      <c r="A5">
        <v>1900001136</v>
      </c>
      <c r="B5" s="8">
        <v>43615</v>
      </c>
      <c r="C5" t="s">
        <v>48</v>
      </c>
      <c r="D5" t="s">
        <v>2</v>
      </c>
      <c r="E5" t="s">
        <v>80</v>
      </c>
      <c r="F5" t="s">
        <v>14</v>
      </c>
      <c r="G5" t="s">
        <v>25</v>
      </c>
      <c r="H5" t="s">
        <v>132</v>
      </c>
      <c r="I5" t="s">
        <v>502</v>
      </c>
      <c r="J5">
        <v>12019</v>
      </c>
      <c r="K5" s="8">
        <v>43466</v>
      </c>
      <c r="M5" t="s">
        <v>6</v>
      </c>
      <c r="N5">
        <v>0</v>
      </c>
      <c r="O5">
        <v>1</v>
      </c>
      <c r="P5">
        <v>0</v>
      </c>
      <c r="Q5">
        <v>0</v>
      </c>
    </row>
    <row r="6" spans="1:21" x14ac:dyDescent="0.3">
      <c r="A6">
        <v>1900001164</v>
      </c>
      <c r="B6" s="8">
        <v>43627</v>
      </c>
      <c r="C6" t="s">
        <v>48</v>
      </c>
      <c r="D6" t="s">
        <v>2</v>
      </c>
      <c r="E6" t="s">
        <v>80</v>
      </c>
      <c r="F6" t="s">
        <v>14</v>
      </c>
      <c r="G6" t="s">
        <v>26</v>
      </c>
      <c r="H6" t="s">
        <v>83</v>
      </c>
      <c r="I6" t="s">
        <v>235</v>
      </c>
      <c r="J6">
        <v>12500</v>
      </c>
      <c r="K6" s="8">
        <v>43522</v>
      </c>
      <c r="M6" t="s">
        <v>4</v>
      </c>
      <c r="N6">
        <v>10</v>
      </c>
      <c r="O6">
        <v>0</v>
      </c>
      <c r="P6">
        <v>0</v>
      </c>
      <c r="Q6">
        <v>0</v>
      </c>
    </row>
    <row r="7" spans="1:21" x14ac:dyDescent="0.3">
      <c r="A7">
        <v>1900001165</v>
      </c>
      <c r="B7" s="8">
        <v>43627</v>
      </c>
      <c r="C7" t="s">
        <v>48</v>
      </c>
      <c r="D7" t="s">
        <v>2</v>
      </c>
      <c r="E7" t="s">
        <v>63</v>
      </c>
      <c r="F7" t="s">
        <v>5</v>
      </c>
      <c r="G7" t="s">
        <v>24</v>
      </c>
      <c r="H7" t="s">
        <v>83</v>
      </c>
      <c r="I7">
        <v>206314000000</v>
      </c>
      <c r="J7">
        <v>58300</v>
      </c>
      <c r="K7" s="8">
        <v>43512</v>
      </c>
      <c r="M7" t="s">
        <v>5</v>
      </c>
      <c r="N7">
        <v>20</v>
      </c>
      <c r="O7">
        <v>7</v>
      </c>
      <c r="P7">
        <v>3</v>
      </c>
      <c r="Q7">
        <v>0</v>
      </c>
    </row>
    <row r="8" spans="1:21" x14ac:dyDescent="0.3">
      <c r="A8">
        <v>1900001167</v>
      </c>
      <c r="B8" s="8">
        <v>43629</v>
      </c>
      <c r="C8" t="s">
        <v>48</v>
      </c>
      <c r="D8" t="s">
        <v>2</v>
      </c>
      <c r="E8" t="s">
        <v>80</v>
      </c>
      <c r="F8" t="s">
        <v>14</v>
      </c>
      <c r="G8" t="s">
        <v>25</v>
      </c>
      <c r="H8" t="s">
        <v>43</v>
      </c>
      <c r="I8" t="s">
        <v>82</v>
      </c>
      <c r="J8">
        <v>12019</v>
      </c>
      <c r="K8" s="8">
        <v>43466</v>
      </c>
      <c r="M8" t="s">
        <v>8</v>
      </c>
      <c r="N8">
        <v>2</v>
      </c>
      <c r="O8">
        <v>8</v>
      </c>
      <c r="P8">
        <v>0</v>
      </c>
      <c r="Q8">
        <v>4</v>
      </c>
    </row>
    <row r="9" spans="1:21" x14ac:dyDescent="0.3">
      <c r="A9">
        <v>1900001168</v>
      </c>
      <c r="B9" s="8">
        <v>43629</v>
      </c>
      <c r="C9" t="s">
        <v>48</v>
      </c>
      <c r="D9" t="s">
        <v>2</v>
      </c>
      <c r="E9" t="s">
        <v>80</v>
      </c>
      <c r="F9" t="s">
        <v>14</v>
      </c>
      <c r="G9" t="s">
        <v>25</v>
      </c>
      <c r="H9" t="s">
        <v>59</v>
      </c>
      <c r="I9" t="s">
        <v>149</v>
      </c>
      <c r="J9">
        <v>30048</v>
      </c>
      <c r="K9" s="8">
        <v>43466</v>
      </c>
      <c r="M9" t="s">
        <v>7</v>
      </c>
      <c r="N9">
        <v>12</v>
      </c>
      <c r="O9">
        <v>0</v>
      </c>
      <c r="P9">
        <v>15</v>
      </c>
      <c r="Q9">
        <v>0</v>
      </c>
    </row>
    <row r="10" spans="1:21" x14ac:dyDescent="0.3">
      <c r="A10">
        <v>1900001169</v>
      </c>
      <c r="B10" s="8">
        <v>43629</v>
      </c>
      <c r="C10" t="s">
        <v>48</v>
      </c>
      <c r="D10" t="s">
        <v>2</v>
      </c>
      <c r="E10" t="s">
        <v>80</v>
      </c>
      <c r="F10" t="s">
        <v>14</v>
      </c>
      <c r="G10" t="s">
        <v>26</v>
      </c>
      <c r="H10" t="s">
        <v>106</v>
      </c>
      <c r="I10">
        <v>3.1242015891005998E+18</v>
      </c>
      <c r="J10">
        <v>14394</v>
      </c>
      <c r="K10" s="8">
        <v>43467</v>
      </c>
    </row>
    <row r="11" spans="1:21" x14ac:dyDescent="0.3">
      <c r="A11">
        <v>1900001282</v>
      </c>
      <c r="B11" s="8">
        <v>43659</v>
      </c>
      <c r="C11" t="s">
        <v>48</v>
      </c>
      <c r="D11" t="s">
        <v>2</v>
      </c>
      <c r="E11" t="s">
        <v>63</v>
      </c>
      <c r="F11" t="s">
        <v>13</v>
      </c>
      <c r="G11" t="s">
        <v>513</v>
      </c>
      <c r="H11" t="s">
        <v>152</v>
      </c>
      <c r="I11" t="s">
        <v>452</v>
      </c>
      <c r="J11">
        <v>32392</v>
      </c>
      <c r="K11" s="8">
        <v>43595</v>
      </c>
    </row>
    <row r="12" spans="1:21" x14ac:dyDescent="0.3">
      <c r="A12">
        <v>1900001293</v>
      </c>
      <c r="B12" s="8">
        <v>43662</v>
      </c>
      <c r="C12" t="s">
        <v>48</v>
      </c>
      <c r="D12" t="s">
        <v>2</v>
      </c>
      <c r="E12" t="s">
        <v>58</v>
      </c>
      <c r="F12" t="s">
        <v>7</v>
      </c>
      <c r="G12" t="s">
        <v>25</v>
      </c>
      <c r="H12" t="s">
        <v>100</v>
      </c>
      <c r="I12" t="s">
        <v>287</v>
      </c>
      <c r="J12">
        <v>162500</v>
      </c>
      <c r="K12" s="8">
        <v>43560</v>
      </c>
    </row>
    <row r="13" spans="1:21" x14ac:dyDescent="0.3">
      <c r="A13">
        <v>1900001294</v>
      </c>
      <c r="B13" s="8">
        <v>43662</v>
      </c>
      <c r="C13" t="s">
        <v>48</v>
      </c>
      <c r="D13" t="s">
        <v>2</v>
      </c>
      <c r="E13" t="s">
        <v>58</v>
      </c>
      <c r="F13" t="s">
        <v>7</v>
      </c>
      <c r="G13" t="s">
        <v>25</v>
      </c>
      <c r="H13" t="s">
        <v>100</v>
      </c>
      <c r="I13" t="s">
        <v>288</v>
      </c>
      <c r="J13">
        <v>250000</v>
      </c>
      <c r="K13" s="8">
        <v>43573</v>
      </c>
    </row>
    <row r="14" spans="1:21" x14ac:dyDescent="0.3">
      <c r="A14">
        <v>1900001304</v>
      </c>
      <c r="B14" s="8">
        <v>43663</v>
      </c>
      <c r="C14" t="s">
        <v>48</v>
      </c>
      <c r="D14" t="s">
        <v>2</v>
      </c>
      <c r="E14" t="s">
        <v>80</v>
      </c>
      <c r="F14" t="s">
        <v>14</v>
      </c>
      <c r="G14" t="s">
        <v>25</v>
      </c>
      <c r="H14" t="s">
        <v>83</v>
      </c>
      <c r="I14">
        <v>2280082714</v>
      </c>
      <c r="J14">
        <v>2646</v>
      </c>
      <c r="K14" s="8">
        <v>43535</v>
      </c>
    </row>
    <row r="15" spans="1:21" x14ac:dyDescent="0.3">
      <c r="A15">
        <v>1900001305</v>
      </c>
      <c r="B15" s="8">
        <v>43663</v>
      </c>
      <c r="C15" t="s">
        <v>48</v>
      </c>
      <c r="D15" t="s">
        <v>2</v>
      </c>
      <c r="E15" t="s">
        <v>80</v>
      </c>
      <c r="F15" t="s">
        <v>14</v>
      </c>
      <c r="G15" t="s">
        <v>513</v>
      </c>
      <c r="H15" t="s">
        <v>72</v>
      </c>
      <c r="I15">
        <v>8502066</v>
      </c>
      <c r="J15">
        <v>18150</v>
      </c>
      <c r="K15" s="8">
        <v>43468</v>
      </c>
    </row>
    <row r="16" spans="1:21" x14ac:dyDescent="0.3">
      <c r="A16">
        <v>1900001306</v>
      </c>
      <c r="B16" s="8">
        <v>43663</v>
      </c>
      <c r="C16" t="s">
        <v>48</v>
      </c>
      <c r="D16" t="s">
        <v>2</v>
      </c>
      <c r="E16" t="s">
        <v>58</v>
      </c>
      <c r="F16" t="s">
        <v>4</v>
      </c>
      <c r="G16" t="s">
        <v>25</v>
      </c>
      <c r="H16" t="s">
        <v>98</v>
      </c>
      <c r="I16" t="s">
        <v>252</v>
      </c>
      <c r="J16">
        <v>60025</v>
      </c>
      <c r="K16" s="8">
        <v>43577</v>
      </c>
    </row>
    <row r="17" spans="1:11" x14ac:dyDescent="0.3">
      <c r="A17">
        <v>1900001308</v>
      </c>
      <c r="B17" s="8">
        <v>43663</v>
      </c>
      <c r="C17" t="s">
        <v>48</v>
      </c>
      <c r="D17" t="s">
        <v>2</v>
      </c>
      <c r="E17" t="s">
        <v>56</v>
      </c>
      <c r="F17" t="s">
        <v>5</v>
      </c>
      <c r="G17" t="s">
        <v>25</v>
      </c>
      <c r="H17" t="s">
        <v>74</v>
      </c>
      <c r="I17">
        <v>9.9000044190299996E+19</v>
      </c>
      <c r="J17">
        <v>134736</v>
      </c>
      <c r="K17" s="8">
        <v>43580</v>
      </c>
    </row>
    <row r="18" spans="1:11" x14ac:dyDescent="0.3">
      <c r="A18">
        <v>1900001342</v>
      </c>
      <c r="B18" s="8">
        <v>43669</v>
      </c>
      <c r="C18" t="s">
        <v>48</v>
      </c>
      <c r="D18" t="s">
        <v>2</v>
      </c>
      <c r="E18" t="s">
        <v>63</v>
      </c>
      <c r="F18" t="s">
        <v>13</v>
      </c>
      <c r="G18" t="s">
        <v>26</v>
      </c>
      <c r="H18" t="s">
        <v>152</v>
      </c>
      <c r="I18" t="s">
        <v>452</v>
      </c>
      <c r="J18">
        <v>914999</v>
      </c>
      <c r="K18" s="8">
        <v>43466</v>
      </c>
    </row>
    <row r="19" spans="1:11" x14ac:dyDescent="0.3">
      <c r="A19">
        <v>1900001354</v>
      </c>
      <c r="B19" s="8">
        <v>43670</v>
      </c>
      <c r="C19" t="s">
        <v>48</v>
      </c>
      <c r="D19" t="s">
        <v>2</v>
      </c>
      <c r="E19" t="s">
        <v>80</v>
      </c>
      <c r="F19" t="s">
        <v>14</v>
      </c>
      <c r="G19" t="s">
        <v>25</v>
      </c>
      <c r="H19" t="s">
        <v>106</v>
      </c>
      <c r="I19">
        <v>3.1142027482102001E+18</v>
      </c>
      <c r="J19">
        <v>2942</v>
      </c>
      <c r="K19" s="8">
        <v>43566</v>
      </c>
    </row>
    <row r="20" spans="1:11" x14ac:dyDescent="0.3">
      <c r="A20">
        <v>1900001355</v>
      </c>
      <c r="B20" s="8">
        <v>43670</v>
      </c>
      <c r="C20" t="s">
        <v>48</v>
      </c>
      <c r="D20" t="s">
        <v>2</v>
      </c>
      <c r="E20" t="s">
        <v>80</v>
      </c>
      <c r="F20" t="s">
        <v>14</v>
      </c>
      <c r="G20" t="s">
        <v>25</v>
      </c>
      <c r="H20" t="s">
        <v>100</v>
      </c>
      <c r="I20" t="s">
        <v>284</v>
      </c>
      <c r="J20">
        <v>6740</v>
      </c>
      <c r="K20" s="8">
        <v>43528</v>
      </c>
    </row>
    <row r="21" spans="1:11" x14ac:dyDescent="0.3">
      <c r="A21">
        <v>1900001356</v>
      </c>
      <c r="B21" s="8">
        <v>43670</v>
      </c>
      <c r="C21" t="s">
        <v>48</v>
      </c>
      <c r="D21" t="s">
        <v>2</v>
      </c>
      <c r="E21" t="s">
        <v>80</v>
      </c>
      <c r="F21" t="s">
        <v>14</v>
      </c>
      <c r="G21" t="s">
        <v>26</v>
      </c>
      <c r="H21" t="s">
        <v>100</v>
      </c>
      <c r="I21" t="s">
        <v>283</v>
      </c>
      <c r="J21">
        <v>6740</v>
      </c>
      <c r="K21" s="8">
        <v>43513</v>
      </c>
    </row>
    <row r="22" spans="1:11" x14ac:dyDescent="0.3">
      <c r="A22">
        <v>1900001361</v>
      </c>
      <c r="B22" s="8">
        <v>43673</v>
      </c>
      <c r="C22" t="s">
        <v>48</v>
      </c>
      <c r="D22" t="s">
        <v>2</v>
      </c>
      <c r="E22" t="s">
        <v>58</v>
      </c>
      <c r="F22" t="s">
        <v>5</v>
      </c>
      <c r="G22" t="s">
        <v>25</v>
      </c>
      <c r="H22" t="s">
        <v>125</v>
      </c>
      <c r="I22">
        <v>41045707</v>
      </c>
      <c r="J22">
        <v>74250</v>
      </c>
      <c r="K22" s="8">
        <v>43556</v>
      </c>
    </row>
    <row r="23" spans="1:11" x14ac:dyDescent="0.3">
      <c r="A23">
        <v>1900001376</v>
      </c>
      <c r="B23" s="8">
        <v>43675</v>
      </c>
      <c r="C23" t="s">
        <v>48</v>
      </c>
      <c r="D23" t="s">
        <v>2</v>
      </c>
      <c r="E23" t="s">
        <v>63</v>
      </c>
      <c r="F23" t="s">
        <v>13</v>
      </c>
      <c r="G23" t="s">
        <v>513</v>
      </c>
      <c r="H23" t="s">
        <v>152</v>
      </c>
      <c r="I23" t="s">
        <v>453</v>
      </c>
      <c r="J23">
        <v>1614</v>
      </c>
      <c r="K23" s="8">
        <v>43535</v>
      </c>
    </row>
    <row r="24" spans="1:11" x14ac:dyDescent="0.3">
      <c r="A24">
        <v>1900001377</v>
      </c>
      <c r="B24" s="8">
        <v>43675</v>
      </c>
      <c r="C24" t="s">
        <v>48</v>
      </c>
      <c r="D24" t="s">
        <v>2</v>
      </c>
      <c r="E24" t="s">
        <v>46</v>
      </c>
      <c r="F24" t="s">
        <v>7</v>
      </c>
      <c r="G24" t="s">
        <v>25</v>
      </c>
      <c r="H24" t="s">
        <v>106</v>
      </c>
      <c r="I24" t="s">
        <v>384</v>
      </c>
      <c r="J24">
        <v>11540</v>
      </c>
      <c r="K24" s="8">
        <v>43494</v>
      </c>
    </row>
    <row r="25" spans="1:11" x14ac:dyDescent="0.3">
      <c r="A25">
        <v>1900001385</v>
      </c>
      <c r="B25" s="8">
        <v>43677</v>
      </c>
      <c r="C25" t="s">
        <v>48</v>
      </c>
      <c r="D25" t="s">
        <v>2</v>
      </c>
      <c r="E25" t="s">
        <v>80</v>
      </c>
      <c r="F25" t="s">
        <v>14</v>
      </c>
      <c r="G25" t="s">
        <v>513</v>
      </c>
      <c r="H25" t="s">
        <v>152</v>
      </c>
      <c r="I25" t="s">
        <v>474</v>
      </c>
      <c r="J25">
        <v>2140</v>
      </c>
      <c r="K25" s="8">
        <v>43495</v>
      </c>
    </row>
    <row r="26" spans="1:11" x14ac:dyDescent="0.3">
      <c r="A26">
        <v>1900001388</v>
      </c>
      <c r="B26" s="8">
        <v>43677</v>
      </c>
      <c r="C26" t="s">
        <v>48</v>
      </c>
      <c r="D26" t="s">
        <v>2</v>
      </c>
      <c r="E26" t="s">
        <v>80</v>
      </c>
      <c r="F26" t="s">
        <v>14</v>
      </c>
      <c r="G26" t="s">
        <v>26</v>
      </c>
      <c r="H26" t="s">
        <v>72</v>
      </c>
      <c r="I26" t="s">
        <v>162</v>
      </c>
      <c r="J26">
        <v>45375</v>
      </c>
      <c r="K26" s="8">
        <v>43525</v>
      </c>
    </row>
    <row r="27" spans="1:11" x14ac:dyDescent="0.3">
      <c r="A27">
        <v>1900001390</v>
      </c>
      <c r="B27" s="8">
        <v>43677</v>
      </c>
      <c r="C27" t="s">
        <v>48</v>
      </c>
      <c r="D27" t="s">
        <v>2</v>
      </c>
      <c r="E27" t="s">
        <v>80</v>
      </c>
      <c r="F27" t="s">
        <v>14</v>
      </c>
      <c r="G27" t="s">
        <v>25</v>
      </c>
      <c r="H27" t="s">
        <v>100</v>
      </c>
      <c r="I27">
        <v>32119154</v>
      </c>
      <c r="J27">
        <v>11593</v>
      </c>
      <c r="K27" s="8">
        <v>43556</v>
      </c>
    </row>
    <row r="28" spans="1:11" x14ac:dyDescent="0.3">
      <c r="A28">
        <v>1900001392</v>
      </c>
      <c r="B28" s="8">
        <v>43677</v>
      </c>
      <c r="C28" t="s">
        <v>48</v>
      </c>
      <c r="D28" t="s">
        <v>2</v>
      </c>
      <c r="E28" t="s">
        <v>63</v>
      </c>
      <c r="F28" t="s">
        <v>13</v>
      </c>
      <c r="G28" t="s">
        <v>513</v>
      </c>
      <c r="H28" t="s">
        <v>152</v>
      </c>
      <c r="I28" t="s">
        <v>452</v>
      </c>
      <c r="J28">
        <v>46995</v>
      </c>
      <c r="K28" s="8">
        <v>43494</v>
      </c>
    </row>
    <row r="29" spans="1:11" x14ac:dyDescent="0.3">
      <c r="A29">
        <v>1900001393</v>
      </c>
      <c r="B29" s="8">
        <v>43677</v>
      </c>
      <c r="C29" t="s">
        <v>48</v>
      </c>
      <c r="D29" t="s">
        <v>2</v>
      </c>
      <c r="E29" t="s">
        <v>80</v>
      </c>
      <c r="F29" t="s">
        <v>14</v>
      </c>
      <c r="G29" t="s">
        <v>25</v>
      </c>
      <c r="H29" t="s">
        <v>100</v>
      </c>
      <c r="I29" t="s">
        <v>286</v>
      </c>
      <c r="J29">
        <v>529</v>
      </c>
      <c r="K29" s="8">
        <v>43514</v>
      </c>
    </row>
    <row r="30" spans="1:11" x14ac:dyDescent="0.3">
      <c r="A30">
        <v>1900001394</v>
      </c>
      <c r="B30" s="8">
        <v>43677</v>
      </c>
      <c r="C30" t="s">
        <v>48</v>
      </c>
      <c r="D30" t="s">
        <v>2</v>
      </c>
      <c r="E30" t="s">
        <v>80</v>
      </c>
      <c r="F30" t="s">
        <v>14</v>
      </c>
      <c r="G30" t="s">
        <v>26</v>
      </c>
      <c r="H30" t="s">
        <v>52</v>
      </c>
      <c r="I30" t="s">
        <v>103</v>
      </c>
      <c r="J30">
        <v>18563</v>
      </c>
      <c r="K30" s="8">
        <v>43525</v>
      </c>
    </row>
    <row r="31" spans="1:11" x14ac:dyDescent="0.3">
      <c r="A31">
        <v>1900001396</v>
      </c>
      <c r="B31" s="8">
        <v>43677</v>
      </c>
      <c r="C31" t="s">
        <v>48</v>
      </c>
      <c r="D31" t="s">
        <v>2</v>
      </c>
      <c r="E31" t="s">
        <v>63</v>
      </c>
      <c r="F31" t="s">
        <v>13</v>
      </c>
      <c r="G31" t="s">
        <v>513</v>
      </c>
      <c r="H31" t="s">
        <v>152</v>
      </c>
      <c r="I31" t="s">
        <v>452</v>
      </c>
      <c r="J31">
        <v>27435</v>
      </c>
      <c r="K31" s="8">
        <v>43488</v>
      </c>
    </row>
    <row r="32" spans="1:11" x14ac:dyDescent="0.3">
      <c r="A32">
        <v>1900001397</v>
      </c>
      <c r="B32" s="8">
        <v>43677</v>
      </c>
      <c r="C32" t="s">
        <v>48</v>
      </c>
      <c r="D32" t="s">
        <v>2</v>
      </c>
      <c r="E32" t="s">
        <v>63</v>
      </c>
      <c r="F32" t="s">
        <v>13</v>
      </c>
      <c r="G32" t="s">
        <v>26</v>
      </c>
      <c r="H32" t="s">
        <v>526</v>
      </c>
      <c r="I32" t="s">
        <v>505</v>
      </c>
      <c r="J32">
        <v>25336</v>
      </c>
      <c r="K32" s="8">
        <v>43522</v>
      </c>
    </row>
    <row r="33" spans="1:11" x14ac:dyDescent="0.3">
      <c r="A33">
        <v>1900001398</v>
      </c>
      <c r="B33" s="8">
        <v>43677</v>
      </c>
      <c r="C33" t="s">
        <v>48</v>
      </c>
      <c r="D33" t="s">
        <v>2</v>
      </c>
      <c r="E33" t="s">
        <v>63</v>
      </c>
      <c r="F33" t="s">
        <v>13</v>
      </c>
      <c r="G33" t="s">
        <v>513</v>
      </c>
      <c r="H33" t="s">
        <v>526</v>
      </c>
      <c r="I33" t="s">
        <v>506</v>
      </c>
      <c r="J33">
        <v>10772</v>
      </c>
      <c r="K33" s="8">
        <v>43538</v>
      </c>
    </row>
    <row r="34" spans="1:11" x14ac:dyDescent="0.3">
      <c r="A34">
        <v>1900001403</v>
      </c>
      <c r="B34" s="8">
        <v>43677</v>
      </c>
      <c r="C34" t="s">
        <v>48</v>
      </c>
      <c r="D34" t="s">
        <v>2</v>
      </c>
      <c r="E34" t="s">
        <v>63</v>
      </c>
      <c r="F34" t="s">
        <v>13</v>
      </c>
      <c r="G34" t="s">
        <v>513</v>
      </c>
      <c r="H34" t="s">
        <v>526</v>
      </c>
      <c r="I34" t="s">
        <v>506</v>
      </c>
      <c r="J34">
        <v>9283</v>
      </c>
      <c r="K34" s="8">
        <v>43573</v>
      </c>
    </row>
    <row r="35" spans="1:11" x14ac:dyDescent="0.3">
      <c r="A35">
        <v>1900001404</v>
      </c>
      <c r="B35" s="8">
        <v>43677</v>
      </c>
      <c r="C35" t="s">
        <v>48</v>
      </c>
      <c r="D35" t="s">
        <v>2</v>
      </c>
      <c r="E35" t="s">
        <v>63</v>
      </c>
      <c r="F35" t="s">
        <v>13</v>
      </c>
      <c r="G35" t="s">
        <v>513</v>
      </c>
      <c r="H35" t="s">
        <v>526</v>
      </c>
      <c r="I35" t="s">
        <v>506</v>
      </c>
      <c r="J35">
        <v>6903</v>
      </c>
      <c r="K35" s="8">
        <v>43615</v>
      </c>
    </row>
    <row r="36" spans="1:11" x14ac:dyDescent="0.3">
      <c r="A36">
        <v>1900001405</v>
      </c>
      <c r="B36" s="8">
        <v>43677</v>
      </c>
      <c r="C36" t="s">
        <v>48</v>
      </c>
      <c r="D36" t="s">
        <v>2</v>
      </c>
      <c r="E36" t="s">
        <v>56</v>
      </c>
      <c r="F36" t="s">
        <v>7</v>
      </c>
      <c r="G36" t="s">
        <v>26</v>
      </c>
      <c r="H36" t="s">
        <v>106</v>
      </c>
      <c r="I36" t="s">
        <v>405</v>
      </c>
      <c r="J36">
        <v>90663</v>
      </c>
      <c r="K36" s="8">
        <v>43556</v>
      </c>
    </row>
    <row r="37" spans="1:11" x14ac:dyDescent="0.3">
      <c r="A37">
        <v>1900001583</v>
      </c>
      <c r="B37" s="8">
        <v>43691</v>
      </c>
      <c r="C37" t="s">
        <v>48</v>
      </c>
      <c r="D37" t="s">
        <v>2</v>
      </c>
      <c r="E37" t="s">
        <v>63</v>
      </c>
      <c r="F37" t="s">
        <v>13</v>
      </c>
      <c r="G37" t="s">
        <v>26</v>
      </c>
      <c r="H37" t="s">
        <v>125</v>
      </c>
      <c r="I37" t="s">
        <v>496</v>
      </c>
      <c r="J37">
        <v>156000</v>
      </c>
      <c r="K37" s="8">
        <v>43469</v>
      </c>
    </row>
    <row r="38" spans="1:11" x14ac:dyDescent="0.3">
      <c r="A38">
        <v>1900001602</v>
      </c>
      <c r="B38" s="8">
        <v>43694</v>
      </c>
      <c r="C38" t="s">
        <v>48</v>
      </c>
      <c r="D38" t="s">
        <v>2</v>
      </c>
      <c r="E38" t="s">
        <v>80</v>
      </c>
      <c r="F38" t="s">
        <v>14</v>
      </c>
      <c r="G38" t="s">
        <v>25</v>
      </c>
      <c r="H38" t="s">
        <v>132</v>
      </c>
      <c r="I38" t="s">
        <v>501</v>
      </c>
      <c r="J38">
        <v>21157</v>
      </c>
      <c r="K38" s="8">
        <v>43466</v>
      </c>
    </row>
    <row r="39" spans="1:11" x14ac:dyDescent="0.3">
      <c r="A39">
        <v>1900001603</v>
      </c>
      <c r="B39" s="8">
        <v>43694</v>
      </c>
      <c r="C39" t="s">
        <v>48</v>
      </c>
      <c r="D39" t="s">
        <v>2</v>
      </c>
      <c r="E39" t="s">
        <v>80</v>
      </c>
      <c r="F39" t="s">
        <v>14</v>
      </c>
      <c r="G39" t="s">
        <v>25</v>
      </c>
      <c r="H39" t="s">
        <v>59</v>
      </c>
      <c r="I39" t="s">
        <v>148</v>
      </c>
      <c r="J39">
        <v>77787</v>
      </c>
      <c r="K39" s="8">
        <v>43466</v>
      </c>
    </row>
    <row r="40" spans="1:11" x14ac:dyDescent="0.3">
      <c r="A40">
        <v>1900001604</v>
      </c>
      <c r="B40" s="8">
        <v>43694</v>
      </c>
      <c r="C40" t="s">
        <v>48</v>
      </c>
      <c r="D40" t="s">
        <v>2</v>
      </c>
      <c r="E40" t="s">
        <v>80</v>
      </c>
      <c r="F40" t="s">
        <v>14</v>
      </c>
      <c r="G40" t="s">
        <v>25</v>
      </c>
      <c r="H40" t="s">
        <v>100</v>
      </c>
      <c r="I40" t="s">
        <v>285</v>
      </c>
      <c r="J40">
        <v>8468</v>
      </c>
      <c r="K40" s="8">
        <v>43514</v>
      </c>
    </row>
    <row r="41" spans="1:11" x14ac:dyDescent="0.3">
      <c r="A41">
        <v>1900001605</v>
      </c>
      <c r="B41" s="8">
        <v>43694</v>
      </c>
      <c r="C41" t="s">
        <v>48</v>
      </c>
      <c r="D41" t="s">
        <v>2</v>
      </c>
      <c r="E41" t="s">
        <v>63</v>
      </c>
      <c r="F41" t="s">
        <v>13</v>
      </c>
      <c r="G41" t="s">
        <v>26</v>
      </c>
      <c r="H41" t="s">
        <v>43</v>
      </c>
      <c r="I41" t="s">
        <v>60</v>
      </c>
      <c r="J41">
        <v>1825</v>
      </c>
      <c r="K41" s="8">
        <v>43497</v>
      </c>
    </row>
    <row r="42" spans="1:11" x14ac:dyDescent="0.3">
      <c r="A42">
        <v>1900001606</v>
      </c>
      <c r="B42" s="8">
        <v>43694</v>
      </c>
      <c r="C42" t="s">
        <v>48</v>
      </c>
      <c r="D42" t="s">
        <v>2</v>
      </c>
      <c r="E42" t="s">
        <v>63</v>
      </c>
      <c r="F42" t="s">
        <v>13</v>
      </c>
      <c r="G42" t="s">
        <v>26</v>
      </c>
      <c r="H42" t="s">
        <v>526</v>
      </c>
      <c r="I42" t="s">
        <v>506</v>
      </c>
      <c r="J42">
        <v>329250</v>
      </c>
      <c r="K42" s="8">
        <v>43524</v>
      </c>
    </row>
    <row r="43" spans="1:11" x14ac:dyDescent="0.3">
      <c r="A43">
        <v>1900001607</v>
      </c>
      <c r="B43" s="8">
        <v>43694</v>
      </c>
      <c r="C43" t="s">
        <v>48</v>
      </c>
      <c r="D43" t="s">
        <v>2</v>
      </c>
      <c r="E43" t="s">
        <v>80</v>
      </c>
      <c r="F43" t="s">
        <v>14</v>
      </c>
      <c r="G43" t="s">
        <v>26</v>
      </c>
      <c r="H43" t="s">
        <v>100</v>
      </c>
      <c r="I43">
        <v>304003763</v>
      </c>
      <c r="J43">
        <v>344794</v>
      </c>
      <c r="K43" s="8">
        <v>43556</v>
      </c>
    </row>
    <row r="44" spans="1:11" x14ac:dyDescent="0.3">
      <c r="A44">
        <v>1900001608</v>
      </c>
      <c r="B44" s="8">
        <v>43694</v>
      </c>
      <c r="C44" t="s">
        <v>48</v>
      </c>
      <c r="D44" t="s">
        <v>2</v>
      </c>
      <c r="E44" t="s">
        <v>80</v>
      </c>
      <c r="F44" t="s">
        <v>14</v>
      </c>
      <c r="G44" t="s">
        <v>26</v>
      </c>
      <c r="H44" t="s">
        <v>100</v>
      </c>
      <c r="I44" t="s">
        <v>270</v>
      </c>
      <c r="J44">
        <v>37500</v>
      </c>
      <c r="K44" s="8">
        <v>43556</v>
      </c>
    </row>
    <row r="45" spans="1:11" x14ac:dyDescent="0.3">
      <c r="A45">
        <v>1900001609</v>
      </c>
      <c r="B45" s="8">
        <v>43694</v>
      </c>
      <c r="C45" t="s">
        <v>48</v>
      </c>
      <c r="D45" t="s">
        <v>2</v>
      </c>
      <c r="E45" t="s">
        <v>63</v>
      </c>
      <c r="F45" t="s">
        <v>13</v>
      </c>
      <c r="G45" t="s">
        <v>26</v>
      </c>
      <c r="H45" t="s">
        <v>152</v>
      </c>
      <c r="I45" t="s">
        <v>453</v>
      </c>
      <c r="J45">
        <v>49789</v>
      </c>
      <c r="K45" s="8">
        <v>43466</v>
      </c>
    </row>
    <row r="46" spans="1:11" x14ac:dyDescent="0.3">
      <c r="A46">
        <v>1900001610</v>
      </c>
      <c r="B46" s="8">
        <v>43694</v>
      </c>
      <c r="C46" t="s">
        <v>48</v>
      </c>
      <c r="D46" t="s">
        <v>2</v>
      </c>
      <c r="E46" t="s">
        <v>80</v>
      </c>
      <c r="F46" t="s">
        <v>14</v>
      </c>
      <c r="G46" t="s">
        <v>26</v>
      </c>
      <c r="H46" t="s">
        <v>74</v>
      </c>
      <c r="I46" t="s">
        <v>185</v>
      </c>
      <c r="J46">
        <v>64</v>
      </c>
      <c r="K46" s="8">
        <v>43540</v>
      </c>
    </row>
    <row r="47" spans="1:11" x14ac:dyDescent="0.3">
      <c r="A47">
        <v>1900001611</v>
      </c>
      <c r="B47" s="8">
        <v>43694</v>
      </c>
      <c r="C47" t="s">
        <v>48</v>
      </c>
      <c r="D47" t="s">
        <v>2</v>
      </c>
      <c r="E47" t="s">
        <v>80</v>
      </c>
      <c r="F47" t="s">
        <v>14</v>
      </c>
      <c r="G47" t="s">
        <v>26</v>
      </c>
      <c r="H47" t="s">
        <v>83</v>
      </c>
      <c r="I47" t="s">
        <v>233</v>
      </c>
      <c r="J47">
        <v>6250</v>
      </c>
      <c r="K47" s="8">
        <v>43520</v>
      </c>
    </row>
    <row r="48" spans="1:11" x14ac:dyDescent="0.3">
      <c r="A48">
        <v>1900002041</v>
      </c>
      <c r="B48" s="8">
        <v>43705</v>
      </c>
      <c r="C48" t="s">
        <v>48</v>
      </c>
      <c r="D48" t="s">
        <v>2</v>
      </c>
      <c r="E48" t="s">
        <v>126</v>
      </c>
      <c r="F48" t="s">
        <v>514</v>
      </c>
      <c r="G48" t="s">
        <v>26</v>
      </c>
      <c r="H48" t="s">
        <v>125</v>
      </c>
      <c r="I48">
        <v>1.31000501801E+19</v>
      </c>
      <c r="J48">
        <v>124875</v>
      </c>
      <c r="K48" s="8">
        <v>43531</v>
      </c>
    </row>
    <row r="49" spans="1:11" x14ac:dyDescent="0.3">
      <c r="A49">
        <v>1900002042</v>
      </c>
      <c r="B49" s="8">
        <v>43705</v>
      </c>
      <c r="C49" t="s">
        <v>48</v>
      </c>
      <c r="D49" t="s">
        <v>2</v>
      </c>
      <c r="E49" t="s">
        <v>58</v>
      </c>
      <c r="F49" t="s">
        <v>5</v>
      </c>
      <c r="G49" t="s">
        <v>25</v>
      </c>
      <c r="H49" t="s">
        <v>152</v>
      </c>
      <c r="I49">
        <v>43190133</v>
      </c>
      <c r="J49">
        <v>7783</v>
      </c>
      <c r="K49" s="8">
        <v>43627</v>
      </c>
    </row>
    <row r="50" spans="1:11" x14ac:dyDescent="0.3">
      <c r="A50">
        <v>1900002043</v>
      </c>
      <c r="B50" s="8">
        <v>43705</v>
      </c>
      <c r="C50" t="s">
        <v>48</v>
      </c>
      <c r="D50" t="s">
        <v>2</v>
      </c>
      <c r="E50" t="s">
        <v>58</v>
      </c>
      <c r="F50" t="s">
        <v>5</v>
      </c>
      <c r="G50" t="s">
        <v>25</v>
      </c>
      <c r="H50" t="s">
        <v>152</v>
      </c>
      <c r="I50">
        <v>43189992</v>
      </c>
      <c r="J50">
        <v>7835</v>
      </c>
      <c r="K50" s="8">
        <v>43626</v>
      </c>
    </row>
    <row r="51" spans="1:11" x14ac:dyDescent="0.3">
      <c r="A51">
        <v>1900002044</v>
      </c>
      <c r="B51" s="8">
        <v>43705</v>
      </c>
      <c r="C51" t="s">
        <v>48</v>
      </c>
      <c r="D51" t="s">
        <v>2</v>
      </c>
      <c r="E51" t="s">
        <v>58</v>
      </c>
      <c r="F51" t="s">
        <v>5</v>
      </c>
      <c r="G51" t="s">
        <v>24</v>
      </c>
      <c r="H51" t="s">
        <v>72</v>
      </c>
      <c r="I51">
        <v>41045400</v>
      </c>
      <c r="J51">
        <v>70125</v>
      </c>
      <c r="K51" s="8">
        <v>43543</v>
      </c>
    </row>
    <row r="52" spans="1:11" x14ac:dyDescent="0.3">
      <c r="A52">
        <v>1900002045</v>
      </c>
      <c r="B52" s="8">
        <v>43705</v>
      </c>
      <c r="C52" t="s">
        <v>48</v>
      </c>
      <c r="D52" t="s">
        <v>2</v>
      </c>
      <c r="E52" t="s">
        <v>58</v>
      </c>
      <c r="F52" t="s">
        <v>5</v>
      </c>
      <c r="G52" t="s">
        <v>24</v>
      </c>
      <c r="H52" t="s">
        <v>72</v>
      </c>
      <c r="I52">
        <v>41045403</v>
      </c>
      <c r="J52">
        <v>70125</v>
      </c>
      <c r="K52" s="8">
        <v>43543</v>
      </c>
    </row>
    <row r="53" spans="1:11" x14ac:dyDescent="0.3">
      <c r="A53">
        <v>1900002046</v>
      </c>
      <c r="B53" s="8">
        <v>43705</v>
      </c>
      <c r="C53" t="s">
        <v>48</v>
      </c>
      <c r="D53" t="s">
        <v>2</v>
      </c>
      <c r="E53" t="s">
        <v>71</v>
      </c>
      <c r="F53" t="s">
        <v>7</v>
      </c>
      <c r="G53" t="s">
        <v>26</v>
      </c>
      <c r="H53" t="s">
        <v>106</v>
      </c>
      <c r="I53" t="s">
        <v>415</v>
      </c>
      <c r="J53">
        <v>60229</v>
      </c>
      <c r="K53" s="8">
        <v>43556</v>
      </c>
    </row>
    <row r="54" spans="1:11" x14ac:dyDescent="0.3">
      <c r="A54">
        <v>1900002047</v>
      </c>
      <c r="B54" s="8">
        <v>43705</v>
      </c>
      <c r="C54" t="s">
        <v>48</v>
      </c>
      <c r="D54" t="s">
        <v>2</v>
      </c>
      <c r="E54" t="s">
        <v>71</v>
      </c>
      <c r="F54" t="s">
        <v>7</v>
      </c>
      <c r="G54" t="s">
        <v>26</v>
      </c>
      <c r="H54" t="s">
        <v>106</v>
      </c>
      <c r="I54" t="s">
        <v>376</v>
      </c>
      <c r="J54">
        <v>98931</v>
      </c>
      <c r="K54" s="8">
        <v>43481</v>
      </c>
    </row>
    <row r="55" spans="1:11" x14ac:dyDescent="0.3">
      <c r="A55">
        <v>1900002048</v>
      </c>
      <c r="B55" s="8">
        <v>43705</v>
      </c>
      <c r="C55" t="s">
        <v>48</v>
      </c>
      <c r="D55" t="s">
        <v>2</v>
      </c>
      <c r="E55" t="s">
        <v>80</v>
      </c>
      <c r="F55" t="s">
        <v>14</v>
      </c>
      <c r="G55" t="s">
        <v>25</v>
      </c>
      <c r="H55" t="s">
        <v>43</v>
      </c>
      <c r="I55" t="s">
        <v>81</v>
      </c>
      <c r="J55">
        <v>21769</v>
      </c>
      <c r="K55" s="8">
        <v>43466</v>
      </c>
    </row>
    <row r="56" spans="1:11" x14ac:dyDescent="0.3">
      <c r="A56">
        <v>1900002049</v>
      </c>
      <c r="B56" s="8">
        <v>43705</v>
      </c>
      <c r="C56" t="s">
        <v>48</v>
      </c>
      <c r="D56" t="s">
        <v>2</v>
      </c>
      <c r="E56" t="s">
        <v>80</v>
      </c>
      <c r="F56" t="s">
        <v>14</v>
      </c>
      <c r="G56" t="s">
        <v>26</v>
      </c>
      <c r="H56" t="s">
        <v>74</v>
      </c>
      <c r="I56" t="s">
        <v>188</v>
      </c>
      <c r="J56">
        <v>65369</v>
      </c>
      <c r="K56" s="8">
        <v>43572</v>
      </c>
    </row>
    <row r="57" spans="1:11" x14ac:dyDescent="0.3">
      <c r="A57">
        <v>1900002050</v>
      </c>
      <c r="B57" s="8">
        <v>43705</v>
      </c>
      <c r="C57" t="s">
        <v>48</v>
      </c>
      <c r="D57" t="s">
        <v>2</v>
      </c>
      <c r="E57" t="s">
        <v>80</v>
      </c>
      <c r="F57" t="s">
        <v>14</v>
      </c>
      <c r="G57" t="s">
        <v>26</v>
      </c>
      <c r="H57" t="s">
        <v>64</v>
      </c>
      <c r="I57">
        <v>304003761</v>
      </c>
      <c r="J57">
        <v>5206</v>
      </c>
      <c r="K57" s="8">
        <v>43556</v>
      </c>
    </row>
    <row r="58" spans="1:11" x14ac:dyDescent="0.3">
      <c r="A58">
        <v>1900002051</v>
      </c>
      <c r="B58" s="8">
        <v>43705</v>
      </c>
      <c r="C58" t="s">
        <v>48</v>
      </c>
      <c r="D58" t="s">
        <v>2</v>
      </c>
      <c r="E58" t="s">
        <v>80</v>
      </c>
      <c r="F58" t="s">
        <v>14</v>
      </c>
      <c r="G58" t="s">
        <v>26</v>
      </c>
      <c r="H58" t="s">
        <v>101</v>
      </c>
      <c r="I58" t="s">
        <v>331</v>
      </c>
      <c r="J58">
        <v>23750</v>
      </c>
      <c r="K58" s="8">
        <v>43533</v>
      </c>
    </row>
    <row r="59" spans="1:11" x14ac:dyDescent="0.3">
      <c r="A59">
        <v>1900002052</v>
      </c>
      <c r="B59" s="8">
        <v>43705</v>
      </c>
      <c r="C59" t="s">
        <v>48</v>
      </c>
      <c r="D59" t="s">
        <v>2</v>
      </c>
      <c r="E59" t="s">
        <v>80</v>
      </c>
      <c r="F59" t="s">
        <v>14</v>
      </c>
      <c r="G59" t="s">
        <v>26</v>
      </c>
      <c r="H59" t="s">
        <v>74</v>
      </c>
      <c r="I59" t="s">
        <v>186</v>
      </c>
      <c r="J59">
        <v>1557</v>
      </c>
      <c r="K59" s="8">
        <v>43571</v>
      </c>
    </row>
    <row r="60" spans="1:11" x14ac:dyDescent="0.3">
      <c r="A60">
        <v>1900002072</v>
      </c>
      <c r="B60" s="8">
        <v>43705</v>
      </c>
      <c r="C60" t="s">
        <v>48</v>
      </c>
      <c r="D60" t="s">
        <v>2</v>
      </c>
      <c r="E60" t="s">
        <v>56</v>
      </c>
      <c r="F60" t="s">
        <v>7</v>
      </c>
      <c r="G60" t="s">
        <v>25</v>
      </c>
      <c r="H60" t="s">
        <v>106</v>
      </c>
      <c r="I60" t="s">
        <v>402</v>
      </c>
      <c r="J60">
        <v>40960</v>
      </c>
      <c r="K60" s="8">
        <v>43575</v>
      </c>
    </row>
    <row r="61" spans="1:11" x14ac:dyDescent="0.3">
      <c r="A61">
        <v>1900002229</v>
      </c>
      <c r="B61" s="8">
        <v>43708</v>
      </c>
      <c r="C61" t="s">
        <v>48</v>
      </c>
      <c r="D61" t="s">
        <v>2</v>
      </c>
      <c r="E61" t="s">
        <v>56</v>
      </c>
      <c r="F61" t="s">
        <v>7</v>
      </c>
      <c r="G61" t="s">
        <v>26</v>
      </c>
      <c r="H61" t="s">
        <v>106</v>
      </c>
      <c r="I61" t="s">
        <v>399</v>
      </c>
      <c r="J61">
        <v>12055</v>
      </c>
      <c r="K61" s="8">
        <v>43510</v>
      </c>
    </row>
    <row r="62" spans="1:11" x14ac:dyDescent="0.3">
      <c r="A62">
        <v>1900002230</v>
      </c>
      <c r="B62" s="8">
        <v>43708</v>
      </c>
      <c r="C62" t="s">
        <v>48</v>
      </c>
      <c r="D62" t="s">
        <v>2</v>
      </c>
      <c r="E62" t="s">
        <v>71</v>
      </c>
      <c r="F62" t="s">
        <v>7</v>
      </c>
      <c r="G62" t="s">
        <v>26</v>
      </c>
      <c r="H62" t="s">
        <v>106</v>
      </c>
      <c r="I62" t="s">
        <v>378</v>
      </c>
      <c r="J62">
        <v>131090</v>
      </c>
      <c r="K62" s="8">
        <v>43522</v>
      </c>
    </row>
    <row r="63" spans="1:11" x14ac:dyDescent="0.3">
      <c r="A63">
        <v>1900002232</v>
      </c>
      <c r="B63" s="8">
        <v>43708</v>
      </c>
      <c r="C63" t="s">
        <v>48</v>
      </c>
      <c r="D63" t="s">
        <v>2</v>
      </c>
      <c r="E63" t="s">
        <v>56</v>
      </c>
      <c r="F63" t="s">
        <v>7</v>
      </c>
      <c r="G63" t="s">
        <v>26</v>
      </c>
      <c r="H63" t="s">
        <v>106</v>
      </c>
      <c r="I63" t="s">
        <v>400</v>
      </c>
      <c r="J63">
        <v>27069</v>
      </c>
      <c r="K63" s="8">
        <v>43510</v>
      </c>
    </row>
    <row r="64" spans="1:11" x14ac:dyDescent="0.3">
      <c r="A64">
        <v>1900002265</v>
      </c>
      <c r="B64" s="8">
        <v>43708</v>
      </c>
      <c r="C64" t="s">
        <v>48</v>
      </c>
      <c r="D64" t="s">
        <v>2</v>
      </c>
      <c r="E64" t="s">
        <v>80</v>
      </c>
      <c r="F64" t="s">
        <v>14</v>
      </c>
      <c r="G64" t="s">
        <v>26</v>
      </c>
      <c r="H64" t="s">
        <v>100</v>
      </c>
      <c r="I64" t="s">
        <v>281</v>
      </c>
      <c r="J64">
        <v>215165</v>
      </c>
      <c r="K64" s="8">
        <v>43556</v>
      </c>
    </row>
    <row r="65" spans="1:11" x14ac:dyDescent="0.3">
      <c r="A65">
        <v>1900002331</v>
      </c>
      <c r="B65" s="8">
        <v>43711</v>
      </c>
      <c r="C65" t="s">
        <v>48</v>
      </c>
      <c r="D65" t="s">
        <v>2</v>
      </c>
      <c r="E65" t="s">
        <v>80</v>
      </c>
      <c r="F65" t="s">
        <v>14</v>
      </c>
      <c r="G65" t="s">
        <v>26</v>
      </c>
      <c r="H65" t="s">
        <v>106</v>
      </c>
      <c r="I65" t="s">
        <v>360</v>
      </c>
      <c r="J65">
        <v>870</v>
      </c>
      <c r="K65" s="8">
        <v>43611</v>
      </c>
    </row>
    <row r="66" spans="1:11" x14ac:dyDescent="0.3">
      <c r="A66">
        <v>1900002384</v>
      </c>
      <c r="B66" s="8">
        <v>43713</v>
      </c>
      <c r="C66" t="s">
        <v>48</v>
      </c>
      <c r="D66" t="s">
        <v>2</v>
      </c>
      <c r="E66" t="s">
        <v>126</v>
      </c>
      <c r="F66" t="s">
        <v>514</v>
      </c>
      <c r="G66" t="s">
        <v>513</v>
      </c>
      <c r="H66" t="s">
        <v>100</v>
      </c>
      <c r="I66">
        <v>2000010048</v>
      </c>
      <c r="J66">
        <v>8174</v>
      </c>
      <c r="K66" s="8">
        <v>43664</v>
      </c>
    </row>
    <row r="67" spans="1:11" x14ac:dyDescent="0.3">
      <c r="A67">
        <v>1900002387</v>
      </c>
      <c r="B67" s="8">
        <v>43713</v>
      </c>
      <c r="C67" t="s">
        <v>48</v>
      </c>
      <c r="D67" t="s">
        <v>2</v>
      </c>
      <c r="E67" t="s">
        <v>63</v>
      </c>
      <c r="F67" t="s">
        <v>13</v>
      </c>
      <c r="G67" t="s">
        <v>26</v>
      </c>
      <c r="H67" t="s">
        <v>152</v>
      </c>
      <c r="I67" t="s">
        <v>470</v>
      </c>
      <c r="J67">
        <v>22246</v>
      </c>
      <c r="K67" s="8">
        <v>43660</v>
      </c>
    </row>
    <row r="68" spans="1:11" x14ac:dyDescent="0.3">
      <c r="A68">
        <v>1900002458</v>
      </c>
      <c r="B68" s="8">
        <v>43717</v>
      </c>
      <c r="C68" t="s">
        <v>48</v>
      </c>
      <c r="D68" t="s">
        <v>2</v>
      </c>
      <c r="E68" t="s">
        <v>58</v>
      </c>
      <c r="F68" t="s">
        <v>5</v>
      </c>
      <c r="G68" t="s">
        <v>24</v>
      </c>
      <c r="H68" t="s">
        <v>106</v>
      </c>
      <c r="I68">
        <v>43187020</v>
      </c>
      <c r="J68">
        <v>7451</v>
      </c>
      <c r="K68" s="8">
        <v>43577</v>
      </c>
    </row>
    <row r="69" spans="1:11" x14ac:dyDescent="0.3">
      <c r="A69">
        <v>1900002464</v>
      </c>
      <c r="B69" s="8">
        <v>43717</v>
      </c>
      <c r="C69" t="s">
        <v>48</v>
      </c>
      <c r="D69" t="s">
        <v>2</v>
      </c>
      <c r="E69" t="s">
        <v>63</v>
      </c>
      <c r="F69" t="s">
        <v>13</v>
      </c>
      <c r="G69" t="s">
        <v>513</v>
      </c>
      <c r="H69" t="s">
        <v>526</v>
      </c>
      <c r="I69" t="s">
        <v>506</v>
      </c>
      <c r="J69">
        <v>7110</v>
      </c>
      <c r="K69" s="8">
        <v>43675</v>
      </c>
    </row>
    <row r="70" spans="1:11" x14ac:dyDescent="0.3">
      <c r="A70">
        <v>1900002472</v>
      </c>
      <c r="B70" s="8">
        <v>43717</v>
      </c>
      <c r="C70" t="s">
        <v>48</v>
      </c>
      <c r="D70" t="s">
        <v>2</v>
      </c>
      <c r="E70" t="s">
        <v>80</v>
      </c>
      <c r="F70" t="s">
        <v>14</v>
      </c>
      <c r="G70" t="s">
        <v>26</v>
      </c>
      <c r="H70" t="s">
        <v>106</v>
      </c>
      <c r="I70" t="s">
        <v>355</v>
      </c>
      <c r="J70">
        <v>692</v>
      </c>
      <c r="K70" s="8">
        <v>43600</v>
      </c>
    </row>
    <row r="71" spans="1:11" x14ac:dyDescent="0.3">
      <c r="A71">
        <v>1900002635</v>
      </c>
      <c r="B71" s="8">
        <v>43725</v>
      </c>
      <c r="C71" t="s">
        <v>48</v>
      </c>
      <c r="D71" t="s">
        <v>2</v>
      </c>
      <c r="E71" t="s">
        <v>126</v>
      </c>
      <c r="F71" t="s">
        <v>514</v>
      </c>
      <c r="G71" t="s">
        <v>26</v>
      </c>
      <c r="H71" t="s">
        <v>106</v>
      </c>
      <c r="I71" t="s">
        <v>362</v>
      </c>
      <c r="J71">
        <v>65051</v>
      </c>
      <c r="K71" s="8">
        <v>43466</v>
      </c>
    </row>
    <row r="72" spans="1:11" x14ac:dyDescent="0.3">
      <c r="A72">
        <v>1900002636</v>
      </c>
      <c r="B72" s="8">
        <v>43725</v>
      </c>
      <c r="C72" t="s">
        <v>48</v>
      </c>
      <c r="D72" t="s">
        <v>2</v>
      </c>
      <c r="E72" t="s">
        <v>80</v>
      </c>
      <c r="F72" t="s">
        <v>14</v>
      </c>
      <c r="G72" t="s">
        <v>26</v>
      </c>
      <c r="H72" t="s">
        <v>100</v>
      </c>
      <c r="I72" t="s">
        <v>275</v>
      </c>
      <c r="J72">
        <v>1005</v>
      </c>
      <c r="K72" s="8">
        <v>43586</v>
      </c>
    </row>
    <row r="73" spans="1:11" x14ac:dyDescent="0.3">
      <c r="A73">
        <v>1900002637</v>
      </c>
      <c r="B73" s="8">
        <v>43725</v>
      </c>
      <c r="C73" t="s">
        <v>48</v>
      </c>
      <c r="D73" t="s">
        <v>2</v>
      </c>
      <c r="E73" t="s">
        <v>63</v>
      </c>
      <c r="F73" t="s">
        <v>13</v>
      </c>
      <c r="G73" t="s">
        <v>513</v>
      </c>
      <c r="H73" t="s">
        <v>526</v>
      </c>
      <c r="I73" t="s">
        <v>506</v>
      </c>
      <c r="J73">
        <v>6259</v>
      </c>
      <c r="K73" s="8">
        <v>43637</v>
      </c>
    </row>
    <row r="74" spans="1:11" x14ac:dyDescent="0.3">
      <c r="A74">
        <v>1900002638</v>
      </c>
      <c r="B74" s="8">
        <v>43725</v>
      </c>
      <c r="C74" t="s">
        <v>48</v>
      </c>
      <c r="D74" t="s">
        <v>2</v>
      </c>
      <c r="E74" t="s">
        <v>63</v>
      </c>
      <c r="F74" t="s">
        <v>13</v>
      </c>
      <c r="G74" t="s">
        <v>513</v>
      </c>
      <c r="H74" t="s">
        <v>152</v>
      </c>
      <c r="I74" t="s">
        <v>452</v>
      </c>
      <c r="J74">
        <v>9941</v>
      </c>
      <c r="K74" s="8">
        <v>43656</v>
      </c>
    </row>
    <row r="75" spans="1:11" x14ac:dyDescent="0.3">
      <c r="A75">
        <v>1900002639</v>
      </c>
      <c r="B75" s="8">
        <v>43725</v>
      </c>
      <c r="C75" t="s">
        <v>48</v>
      </c>
      <c r="D75" t="s">
        <v>2</v>
      </c>
      <c r="E75" t="s">
        <v>80</v>
      </c>
      <c r="F75" t="s">
        <v>14</v>
      </c>
      <c r="G75" t="s">
        <v>25</v>
      </c>
      <c r="H75" t="s">
        <v>100</v>
      </c>
      <c r="I75" t="s">
        <v>273</v>
      </c>
      <c r="J75">
        <v>9990</v>
      </c>
      <c r="K75" s="8">
        <v>43608</v>
      </c>
    </row>
    <row r="76" spans="1:11" x14ac:dyDescent="0.3">
      <c r="A76">
        <v>1900002640</v>
      </c>
      <c r="B76" s="8">
        <v>43725</v>
      </c>
      <c r="C76" t="s">
        <v>48</v>
      </c>
      <c r="D76" t="s">
        <v>2</v>
      </c>
      <c r="E76" t="s">
        <v>63</v>
      </c>
      <c r="F76" t="s">
        <v>13</v>
      </c>
      <c r="G76" t="s">
        <v>26</v>
      </c>
      <c r="H76" t="s">
        <v>52</v>
      </c>
      <c r="I76" t="s">
        <v>110</v>
      </c>
      <c r="J76">
        <v>74673</v>
      </c>
      <c r="K76" s="8">
        <v>43645</v>
      </c>
    </row>
    <row r="77" spans="1:11" x14ac:dyDescent="0.3">
      <c r="A77">
        <v>1900002880</v>
      </c>
      <c r="B77" s="8">
        <v>43728</v>
      </c>
      <c r="C77" t="s">
        <v>48</v>
      </c>
      <c r="D77" t="s">
        <v>2</v>
      </c>
      <c r="E77" t="s">
        <v>80</v>
      </c>
      <c r="F77" t="s">
        <v>14</v>
      </c>
      <c r="G77" t="s">
        <v>26</v>
      </c>
      <c r="H77" t="s">
        <v>74</v>
      </c>
      <c r="I77" t="s">
        <v>187</v>
      </c>
      <c r="J77">
        <v>4362</v>
      </c>
      <c r="K77" s="8">
        <v>43557</v>
      </c>
    </row>
    <row r="78" spans="1:11" x14ac:dyDescent="0.3">
      <c r="A78">
        <v>1900003129</v>
      </c>
      <c r="B78" s="8">
        <v>43738</v>
      </c>
      <c r="C78" t="s">
        <v>48</v>
      </c>
      <c r="D78" t="s">
        <v>2</v>
      </c>
      <c r="E78" t="s">
        <v>71</v>
      </c>
      <c r="F78" t="s">
        <v>7</v>
      </c>
      <c r="G78" t="s">
        <v>26</v>
      </c>
      <c r="H78" t="s">
        <v>106</v>
      </c>
      <c r="I78" t="s">
        <v>377</v>
      </c>
      <c r="J78">
        <v>1610</v>
      </c>
      <c r="K78" s="8">
        <v>43510</v>
      </c>
    </row>
    <row r="79" spans="1:11" x14ac:dyDescent="0.3">
      <c r="A79">
        <v>1900003131</v>
      </c>
      <c r="B79" s="8">
        <v>43738</v>
      </c>
      <c r="C79" t="s">
        <v>48</v>
      </c>
      <c r="D79" t="s">
        <v>2</v>
      </c>
      <c r="E79" t="s">
        <v>80</v>
      </c>
      <c r="F79" t="s">
        <v>14</v>
      </c>
      <c r="G79" t="s">
        <v>26</v>
      </c>
      <c r="H79" t="s">
        <v>100</v>
      </c>
      <c r="I79">
        <v>3.1142011248201999E+18</v>
      </c>
      <c r="J79">
        <v>20166</v>
      </c>
      <c r="K79" s="8">
        <v>43647</v>
      </c>
    </row>
    <row r="80" spans="1:11" x14ac:dyDescent="0.3">
      <c r="A80">
        <v>1900003209</v>
      </c>
      <c r="B80" s="8">
        <v>43748</v>
      </c>
      <c r="C80" t="s">
        <v>48</v>
      </c>
      <c r="D80" t="s">
        <v>2</v>
      </c>
      <c r="E80" t="s">
        <v>63</v>
      </c>
      <c r="F80" t="s">
        <v>13</v>
      </c>
      <c r="G80" t="s">
        <v>26</v>
      </c>
      <c r="H80" t="s">
        <v>52</v>
      </c>
      <c r="I80" t="s">
        <v>108</v>
      </c>
      <c r="J80">
        <v>8605</v>
      </c>
      <c r="K80" s="8">
        <v>43645</v>
      </c>
    </row>
    <row r="81" spans="1:11" x14ac:dyDescent="0.3">
      <c r="A81">
        <v>1900003210</v>
      </c>
      <c r="B81" s="8">
        <v>43748</v>
      </c>
      <c r="C81" t="s">
        <v>48</v>
      </c>
      <c r="D81" t="s">
        <v>2</v>
      </c>
      <c r="E81" t="s">
        <v>63</v>
      </c>
      <c r="F81" t="s">
        <v>13</v>
      </c>
      <c r="G81" t="s">
        <v>26</v>
      </c>
      <c r="H81" t="s">
        <v>72</v>
      </c>
      <c r="I81" t="s">
        <v>163</v>
      </c>
      <c r="J81">
        <v>52500</v>
      </c>
      <c r="K81" s="8">
        <v>43602</v>
      </c>
    </row>
    <row r="82" spans="1:11" x14ac:dyDescent="0.3">
      <c r="A82">
        <v>1900003211</v>
      </c>
      <c r="B82" s="8">
        <v>43748</v>
      </c>
      <c r="C82" t="s">
        <v>48</v>
      </c>
      <c r="D82" t="s">
        <v>2</v>
      </c>
      <c r="E82" t="s">
        <v>58</v>
      </c>
      <c r="F82" t="s">
        <v>7</v>
      </c>
      <c r="G82" t="s">
        <v>25</v>
      </c>
      <c r="H82" t="s">
        <v>106</v>
      </c>
      <c r="I82" t="s">
        <v>385</v>
      </c>
      <c r="J82">
        <v>21875</v>
      </c>
      <c r="K82" s="8">
        <v>43497</v>
      </c>
    </row>
    <row r="83" spans="1:11" x14ac:dyDescent="0.3">
      <c r="A83">
        <v>1900003212</v>
      </c>
      <c r="B83" s="8">
        <v>43748</v>
      </c>
      <c r="C83" t="s">
        <v>48</v>
      </c>
      <c r="D83" t="s">
        <v>2</v>
      </c>
      <c r="E83" t="s">
        <v>63</v>
      </c>
      <c r="F83" t="s">
        <v>13</v>
      </c>
      <c r="G83" t="s">
        <v>513</v>
      </c>
      <c r="H83" t="s">
        <v>152</v>
      </c>
      <c r="I83" t="s">
        <v>452</v>
      </c>
      <c r="J83">
        <v>93906</v>
      </c>
      <c r="K83" s="8">
        <v>43531</v>
      </c>
    </row>
    <row r="84" spans="1:11" x14ac:dyDescent="0.3">
      <c r="A84">
        <v>1900003213</v>
      </c>
      <c r="B84" s="8">
        <v>43748</v>
      </c>
      <c r="C84" t="s">
        <v>48</v>
      </c>
      <c r="D84" t="s">
        <v>2</v>
      </c>
      <c r="E84" t="s">
        <v>63</v>
      </c>
      <c r="F84" t="s">
        <v>13</v>
      </c>
      <c r="G84" t="s">
        <v>26</v>
      </c>
      <c r="H84" t="s">
        <v>152</v>
      </c>
      <c r="I84">
        <v>54407334</v>
      </c>
      <c r="J84">
        <v>23387</v>
      </c>
      <c r="K84" s="8">
        <v>43466</v>
      </c>
    </row>
    <row r="85" spans="1:11" x14ac:dyDescent="0.3">
      <c r="A85">
        <v>1900003214</v>
      </c>
      <c r="B85" s="8">
        <v>43748</v>
      </c>
      <c r="C85" t="s">
        <v>48</v>
      </c>
      <c r="D85" t="s">
        <v>2</v>
      </c>
      <c r="E85" t="s">
        <v>63</v>
      </c>
      <c r="F85" t="s">
        <v>13</v>
      </c>
      <c r="G85" t="s">
        <v>26</v>
      </c>
      <c r="H85" t="s">
        <v>152</v>
      </c>
      <c r="I85" t="s">
        <v>471</v>
      </c>
      <c r="J85">
        <v>3347</v>
      </c>
      <c r="K85" s="8">
        <v>43556</v>
      </c>
    </row>
    <row r="86" spans="1:11" x14ac:dyDescent="0.3">
      <c r="A86">
        <v>1900003404</v>
      </c>
      <c r="B86" s="8">
        <v>43755</v>
      </c>
      <c r="C86" t="s">
        <v>48</v>
      </c>
      <c r="D86" t="s">
        <v>2</v>
      </c>
      <c r="E86" t="s">
        <v>58</v>
      </c>
      <c r="F86" t="s">
        <v>4</v>
      </c>
      <c r="G86" t="s">
        <v>25</v>
      </c>
      <c r="H86" t="s">
        <v>98</v>
      </c>
      <c r="I86">
        <v>2.9992028733097999E+18</v>
      </c>
      <c r="J86">
        <v>60025</v>
      </c>
      <c r="K86" s="8">
        <v>43654</v>
      </c>
    </row>
    <row r="87" spans="1:11" x14ac:dyDescent="0.3">
      <c r="A87">
        <v>1900003405</v>
      </c>
      <c r="B87" s="8">
        <v>43755</v>
      </c>
      <c r="C87" t="s">
        <v>48</v>
      </c>
      <c r="D87" t="s">
        <v>2</v>
      </c>
      <c r="E87" t="s">
        <v>46</v>
      </c>
      <c r="F87" t="s">
        <v>7</v>
      </c>
      <c r="G87" t="s">
        <v>26</v>
      </c>
      <c r="H87" t="s">
        <v>68</v>
      </c>
      <c r="I87" t="s">
        <v>160</v>
      </c>
      <c r="J87">
        <v>13613</v>
      </c>
      <c r="K87" s="8">
        <v>43472</v>
      </c>
    </row>
    <row r="88" spans="1:11" x14ac:dyDescent="0.3">
      <c r="A88">
        <v>1900003406</v>
      </c>
      <c r="B88" s="8">
        <v>43755</v>
      </c>
      <c r="C88" t="s">
        <v>48</v>
      </c>
      <c r="D88" t="s">
        <v>2</v>
      </c>
      <c r="E88" t="s">
        <v>63</v>
      </c>
      <c r="F88" t="s">
        <v>8</v>
      </c>
      <c r="G88" t="s">
        <v>24</v>
      </c>
      <c r="H88" t="s">
        <v>43</v>
      </c>
      <c r="I88" t="s">
        <v>65</v>
      </c>
      <c r="J88">
        <v>79834</v>
      </c>
      <c r="K88" s="8">
        <v>43641</v>
      </c>
    </row>
    <row r="89" spans="1:11" x14ac:dyDescent="0.3">
      <c r="A89">
        <v>1900003407</v>
      </c>
      <c r="B89" s="8">
        <v>43755</v>
      </c>
      <c r="C89" t="s">
        <v>48</v>
      </c>
      <c r="D89" t="s">
        <v>2</v>
      </c>
      <c r="E89" t="s">
        <v>58</v>
      </c>
      <c r="F89" t="s">
        <v>4</v>
      </c>
      <c r="G89" t="s">
        <v>25</v>
      </c>
      <c r="H89" t="s">
        <v>98</v>
      </c>
      <c r="I89">
        <v>2.9992028732742001E+18</v>
      </c>
      <c r="J89">
        <v>60025</v>
      </c>
      <c r="K89" s="8">
        <v>43654</v>
      </c>
    </row>
    <row r="90" spans="1:11" x14ac:dyDescent="0.3">
      <c r="A90">
        <v>1900003928</v>
      </c>
      <c r="B90" s="8">
        <v>43781</v>
      </c>
      <c r="C90" t="s">
        <v>48</v>
      </c>
      <c r="D90" t="s">
        <v>2</v>
      </c>
      <c r="E90" t="s">
        <v>58</v>
      </c>
      <c r="F90" t="s">
        <v>8</v>
      </c>
      <c r="G90" t="s">
        <v>25</v>
      </c>
      <c r="H90" t="s">
        <v>100</v>
      </c>
      <c r="I90">
        <v>14055133</v>
      </c>
      <c r="J90">
        <v>63000</v>
      </c>
      <c r="K90" s="8">
        <v>43672</v>
      </c>
    </row>
    <row r="91" spans="1:11" x14ac:dyDescent="0.3">
      <c r="A91">
        <v>1900003930</v>
      </c>
      <c r="B91" s="8">
        <v>43781</v>
      </c>
      <c r="C91" t="s">
        <v>508</v>
      </c>
      <c r="D91" t="s">
        <v>2</v>
      </c>
      <c r="E91" t="s">
        <v>56</v>
      </c>
      <c r="F91" t="s">
        <v>4</v>
      </c>
      <c r="G91" t="s">
        <v>25</v>
      </c>
      <c r="H91" t="s">
        <v>106</v>
      </c>
      <c r="J91">
        <v>100000</v>
      </c>
      <c r="K91" s="8">
        <v>43663</v>
      </c>
    </row>
    <row r="92" spans="1:11" x14ac:dyDescent="0.3">
      <c r="A92">
        <v>1900003931</v>
      </c>
      <c r="B92" s="8">
        <v>43781</v>
      </c>
      <c r="C92" t="s">
        <v>508</v>
      </c>
      <c r="D92" t="s">
        <v>2</v>
      </c>
      <c r="E92" t="s">
        <v>56</v>
      </c>
      <c r="F92" t="s">
        <v>4</v>
      </c>
      <c r="G92" t="s">
        <v>25</v>
      </c>
      <c r="H92" t="s">
        <v>106</v>
      </c>
      <c r="J92">
        <v>100000</v>
      </c>
      <c r="K92" s="8">
        <v>43486</v>
      </c>
    </row>
    <row r="93" spans="1:11" x14ac:dyDescent="0.3">
      <c r="A93">
        <v>1900004171</v>
      </c>
      <c r="B93" s="8">
        <v>43795</v>
      </c>
      <c r="C93" t="s">
        <v>508</v>
      </c>
      <c r="D93" t="s">
        <v>2</v>
      </c>
      <c r="E93" t="s">
        <v>80</v>
      </c>
      <c r="F93" t="s">
        <v>14</v>
      </c>
      <c r="G93" t="s">
        <v>26</v>
      </c>
      <c r="H93" t="s">
        <v>152</v>
      </c>
      <c r="J93">
        <v>254336</v>
      </c>
      <c r="K93" s="8">
        <v>43490</v>
      </c>
    </row>
    <row r="94" spans="1:11" x14ac:dyDescent="0.3">
      <c r="A94">
        <v>1900004173</v>
      </c>
      <c r="B94" s="8">
        <v>43795</v>
      </c>
      <c r="C94" t="s">
        <v>508</v>
      </c>
      <c r="D94" t="s">
        <v>2</v>
      </c>
      <c r="E94" t="s">
        <v>80</v>
      </c>
      <c r="F94" t="s">
        <v>14</v>
      </c>
      <c r="G94" t="s">
        <v>26</v>
      </c>
      <c r="H94" t="s">
        <v>74</v>
      </c>
      <c r="J94">
        <v>266949</v>
      </c>
      <c r="K94" s="8">
        <v>43490</v>
      </c>
    </row>
    <row r="95" spans="1:11" x14ac:dyDescent="0.3">
      <c r="A95">
        <v>1900004220</v>
      </c>
      <c r="B95" s="8">
        <v>43802</v>
      </c>
      <c r="C95" t="s">
        <v>48</v>
      </c>
      <c r="D95" t="s">
        <v>2</v>
      </c>
      <c r="E95" t="s">
        <v>63</v>
      </c>
      <c r="F95" t="s">
        <v>13</v>
      </c>
      <c r="G95" t="s">
        <v>26</v>
      </c>
      <c r="H95" t="s">
        <v>526</v>
      </c>
      <c r="I95">
        <v>54445288</v>
      </c>
      <c r="J95">
        <v>11111</v>
      </c>
      <c r="K95" s="8">
        <v>43524</v>
      </c>
    </row>
    <row r="96" spans="1:11" x14ac:dyDescent="0.3">
      <c r="A96">
        <v>1900004221</v>
      </c>
      <c r="B96" s="8">
        <v>43802</v>
      </c>
      <c r="C96" t="s">
        <v>48</v>
      </c>
      <c r="D96" t="s">
        <v>2</v>
      </c>
      <c r="E96" t="s">
        <v>56</v>
      </c>
      <c r="F96" t="s">
        <v>5</v>
      </c>
      <c r="G96" t="s">
        <v>25</v>
      </c>
      <c r="H96" t="s">
        <v>152</v>
      </c>
      <c r="I96">
        <v>9.9000044190299996E+19</v>
      </c>
      <c r="J96">
        <v>3008</v>
      </c>
      <c r="K96" s="8">
        <v>43567</v>
      </c>
    </row>
    <row r="97" spans="1:11" x14ac:dyDescent="0.3">
      <c r="A97">
        <v>1900004376</v>
      </c>
      <c r="B97" s="8">
        <v>43804</v>
      </c>
      <c r="C97" t="s">
        <v>48</v>
      </c>
      <c r="D97" t="s">
        <v>2</v>
      </c>
      <c r="E97" t="s">
        <v>58</v>
      </c>
      <c r="F97" t="s">
        <v>5</v>
      </c>
      <c r="G97" t="s">
        <v>25</v>
      </c>
      <c r="H97" t="s">
        <v>74</v>
      </c>
      <c r="I97">
        <v>43193940</v>
      </c>
      <c r="J97">
        <v>6184</v>
      </c>
      <c r="K97" s="8">
        <v>43684</v>
      </c>
    </row>
    <row r="98" spans="1:11" x14ac:dyDescent="0.3">
      <c r="A98">
        <v>1900004378</v>
      </c>
      <c r="B98" s="8">
        <v>43804</v>
      </c>
      <c r="C98" t="s">
        <v>48</v>
      </c>
      <c r="D98" t="s">
        <v>2</v>
      </c>
      <c r="E98" t="s">
        <v>71</v>
      </c>
      <c r="F98" t="s">
        <v>5</v>
      </c>
      <c r="G98" t="s">
        <v>24</v>
      </c>
      <c r="H98" t="s">
        <v>96</v>
      </c>
      <c r="I98" t="s">
        <v>248</v>
      </c>
      <c r="J98">
        <v>1568</v>
      </c>
      <c r="K98" s="8">
        <v>43504</v>
      </c>
    </row>
    <row r="99" spans="1:11" x14ac:dyDescent="0.3">
      <c r="A99">
        <v>1900004380</v>
      </c>
      <c r="B99" s="8">
        <v>43804</v>
      </c>
      <c r="C99" t="s">
        <v>48</v>
      </c>
      <c r="D99" t="s">
        <v>2</v>
      </c>
      <c r="E99" t="s">
        <v>63</v>
      </c>
      <c r="F99" t="s">
        <v>13</v>
      </c>
      <c r="G99" t="s">
        <v>513</v>
      </c>
      <c r="H99" t="s">
        <v>152</v>
      </c>
      <c r="I99" t="s">
        <v>452</v>
      </c>
      <c r="J99">
        <v>18901</v>
      </c>
      <c r="K99" s="8">
        <v>43722</v>
      </c>
    </row>
    <row r="100" spans="1:11" x14ac:dyDescent="0.3">
      <c r="A100">
        <v>1900004382</v>
      </c>
      <c r="B100" s="8">
        <v>43804</v>
      </c>
      <c r="C100" t="s">
        <v>48</v>
      </c>
      <c r="D100" t="s">
        <v>2</v>
      </c>
      <c r="E100" t="s">
        <v>63</v>
      </c>
      <c r="F100" t="s">
        <v>13</v>
      </c>
      <c r="G100" t="s">
        <v>513</v>
      </c>
      <c r="H100" t="s">
        <v>152</v>
      </c>
      <c r="I100" t="s">
        <v>452</v>
      </c>
      <c r="J100">
        <v>27682</v>
      </c>
      <c r="K100" s="8">
        <v>43691</v>
      </c>
    </row>
    <row r="101" spans="1:11" x14ac:dyDescent="0.3">
      <c r="A101">
        <v>1900004383</v>
      </c>
      <c r="B101" s="8">
        <v>43804</v>
      </c>
      <c r="C101" t="s">
        <v>48</v>
      </c>
      <c r="D101" t="s">
        <v>2</v>
      </c>
      <c r="E101" t="s">
        <v>63</v>
      </c>
      <c r="F101" t="s">
        <v>13</v>
      </c>
      <c r="G101" t="s">
        <v>513</v>
      </c>
      <c r="H101" t="s">
        <v>526</v>
      </c>
      <c r="I101" t="s">
        <v>506</v>
      </c>
      <c r="J101">
        <v>5501</v>
      </c>
      <c r="K101" s="8">
        <v>43759</v>
      </c>
    </row>
    <row r="102" spans="1:11" x14ac:dyDescent="0.3">
      <c r="A102">
        <v>1900004384</v>
      </c>
      <c r="B102" s="8">
        <v>43804</v>
      </c>
      <c r="C102" t="s">
        <v>48</v>
      </c>
      <c r="D102" t="s">
        <v>2</v>
      </c>
      <c r="E102" t="s">
        <v>63</v>
      </c>
      <c r="F102" t="s">
        <v>13</v>
      </c>
      <c r="G102" t="s">
        <v>26</v>
      </c>
      <c r="H102" t="s">
        <v>106</v>
      </c>
      <c r="I102" t="s">
        <v>358</v>
      </c>
      <c r="J102">
        <v>123750</v>
      </c>
      <c r="K102" s="8">
        <v>43738</v>
      </c>
    </row>
    <row r="103" spans="1:11" x14ac:dyDescent="0.3">
      <c r="A103">
        <v>1900004404</v>
      </c>
      <c r="B103" s="8">
        <v>43805</v>
      </c>
      <c r="C103" t="s">
        <v>48</v>
      </c>
      <c r="D103" t="s">
        <v>2</v>
      </c>
      <c r="E103" t="s">
        <v>80</v>
      </c>
      <c r="F103" t="s">
        <v>14</v>
      </c>
      <c r="G103" t="s">
        <v>26</v>
      </c>
      <c r="H103" t="s">
        <v>72</v>
      </c>
      <c r="I103" t="s">
        <v>174</v>
      </c>
      <c r="J103">
        <v>825</v>
      </c>
      <c r="K103" s="8">
        <v>43647</v>
      </c>
    </row>
    <row r="104" spans="1:11" x14ac:dyDescent="0.3">
      <c r="A104">
        <v>1900004408</v>
      </c>
      <c r="B104" s="8">
        <v>43805</v>
      </c>
      <c r="C104" t="s">
        <v>48</v>
      </c>
      <c r="D104" t="s">
        <v>2</v>
      </c>
      <c r="E104" t="s">
        <v>80</v>
      </c>
      <c r="F104" t="s">
        <v>14</v>
      </c>
      <c r="G104" t="s">
        <v>26</v>
      </c>
      <c r="H104" t="s">
        <v>72</v>
      </c>
      <c r="I104" t="s">
        <v>183</v>
      </c>
      <c r="J104">
        <v>1556</v>
      </c>
      <c r="K104" s="8">
        <v>43647</v>
      </c>
    </row>
    <row r="105" spans="1:11" x14ac:dyDescent="0.3">
      <c r="A105">
        <v>1900004411</v>
      </c>
      <c r="B105" s="8">
        <v>43805</v>
      </c>
      <c r="C105" t="s">
        <v>48</v>
      </c>
      <c r="D105" t="s">
        <v>2</v>
      </c>
      <c r="E105" t="s">
        <v>80</v>
      </c>
      <c r="F105" t="s">
        <v>14</v>
      </c>
      <c r="G105" t="s">
        <v>26</v>
      </c>
      <c r="H105" t="s">
        <v>72</v>
      </c>
      <c r="I105" t="s">
        <v>180</v>
      </c>
      <c r="J105">
        <v>12350</v>
      </c>
      <c r="K105" s="8">
        <v>43647</v>
      </c>
    </row>
    <row r="106" spans="1:11" x14ac:dyDescent="0.3">
      <c r="A106">
        <v>1900004474</v>
      </c>
      <c r="B106" s="8">
        <v>43808</v>
      </c>
      <c r="C106" t="s">
        <v>48</v>
      </c>
      <c r="D106" t="s">
        <v>2</v>
      </c>
      <c r="E106" t="s">
        <v>46</v>
      </c>
      <c r="F106" t="s">
        <v>5</v>
      </c>
      <c r="G106" t="s">
        <v>25</v>
      </c>
      <c r="H106" t="s">
        <v>101</v>
      </c>
      <c r="I106" t="s">
        <v>332</v>
      </c>
      <c r="J106">
        <v>15593</v>
      </c>
      <c r="K106" s="8">
        <v>43477</v>
      </c>
    </row>
    <row r="107" spans="1:11" x14ac:dyDescent="0.3">
      <c r="A107">
        <v>1900004500</v>
      </c>
      <c r="B107" s="8">
        <v>43808</v>
      </c>
      <c r="C107" t="s">
        <v>48</v>
      </c>
      <c r="D107" t="s">
        <v>2</v>
      </c>
      <c r="E107" t="s">
        <v>56</v>
      </c>
      <c r="F107" t="s">
        <v>5</v>
      </c>
      <c r="G107" t="s">
        <v>25</v>
      </c>
      <c r="H107" t="s">
        <v>152</v>
      </c>
      <c r="I107">
        <v>9.9000044190300006E+17</v>
      </c>
      <c r="J107">
        <v>2212</v>
      </c>
      <c r="K107" s="8">
        <v>43565</v>
      </c>
    </row>
    <row r="108" spans="1:11" x14ac:dyDescent="0.3">
      <c r="A108">
        <v>1900004501</v>
      </c>
      <c r="B108" s="8">
        <v>43808</v>
      </c>
      <c r="C108" t="s">
        <v>48</v>
      </c>
      <c r="D108" t="s">
        <v>2</v>
      </c>
      <c r="E108" t="s">
        <v>63</v>
      </c>
      <c r="F108" t="s">
        <v>5</v>
      </c>
      <c r="G108" t="s">
        <v>25</v>
      </c>
      <c r="H108" t="s">
        <v>101</v>
      </c>
      <c r="I108">
        <v>54522170</v>
      </c>
      <c r="J108">
        <v>9056</v>
      </c>
      <c r="K108" s="8">
        <v>43655</v>
      </c>
    </row>
    <row r="109" spans="1:11" x14ac:dyDescent="0.3">
      <c r="A109">
        <v>1900004503</v>
      </c>
      <c r="B109" s="8">
        <v>43809</v>
      </c>
      <c r="C109" t="s">
        <v>48</v>
      </c>
      <c r="D109" t="s">
        <v>2</v>
      </c>
      <c r="E109" t="s">
        <v>80</v>
      </c>
      <c r="F109" t="s">
        <v>14</v>
      </c>
      <c r="G109" t="s">
        <v>26</v>
      </c>
      <c r="H109" t="s">
        <v>72</v>
      </c>
      <c r="I109" t="s">
        <v>175</v>
      </c>
      <c r="J109">
        <v>1897</v>
      </c>
      <c r="K109" s="8">
        <v>43647</v>
      </c>
    </row>
    <row r="110" spans="1:11" x14ac:dyDescent="0.3">
      <c r="A110">
        <v>1900004505</v>
      </c>
      <c r="B110" s="8">
        <v>43809</v>
      </c>
      <c r="C110" t="s">
        <v>48</v>
      </c>
      <c r="D110" t="s">
        <v>2</v>
      </c>
      <c r="E110" t="s">
        <v>80</v>
      </c>
      <c r="F110" t="s">
        <v>14</v>
      </c>
      <c r="G110" t="s">
        <v>26</v>
      </c>
      <c r="H110" t="s">
        <v>72</v>
      </c>
      <c r="I110" t="s">
        <v>177</v>
      </c>
      <c r="J110">
        <v>42500</v>
      </c>
      <c r="K110" s="8">
        <v>43647</v>
      </c>
    </row>
    <row r="111" spans="1:11" x14ac:dyDescent="0.3">
      <c r="A111">
        <v>1900004507</v>
      </c>
      <c r="B111" s="8">
        <v>43809</v>
      </c>
      <c r="C111" t="s">
        <v>48</v>
      </c>
      <c r="D111" t="s">
        <v>2</v>
      </c>
      <c r="E111" t="s">
        <v>80</v>
      </c>
      <c r="F111" t="s">
        <v>14</v>
      </c>
      <c r="G111" t="s">
        <v>26</v>
      </c>
      <c r="H111" t="s">
        <v>72</v>
      </c>
      <c r="I111" t="s">
        <v>178</v>
      </c>
      <c r="J111">
        <v>10917</v>
      </c>
      <c r="K111" s="8">
        <v>43647</v>
      </c>
    </row>
    <row r="112" spans="1:11" x14ac:dyDescent="0.3">
      <c r="A112">
        <v>1900004518</v>
      </c>
      <c r="B112" s="8">
        <v>43809</v>
      </c>
      <c r="C112" t="s">
        <v>48</v>
      </c>
      <c r="D112" t="s">
        <v>2</v>
      </c>
      <c r="E112" t="s">
        <v>80</v>
      </c>
      <c r="F112" t="s">
        <v>14</v>
      </c>
      <c r="G112" t="s">
        <v>26</v>
      </c>
      <c r="H112" t="s">
        <v>72</v>
      </c>
      <c r="I112" t="s">
        <v>181</v>
      </c>
      <c r="J112">
        <v>3375</v>
      </c>
      <c r="K112" s="8">
        <v>43647</v>
      </c>
    </row>
    <row r="113" spans="1:11" x14ac:dyDescent="0.3">
      <c r="A113">
        <v>1900004535</v>
      </c>
      <c r="B113" s="8">
        <v>43809</v>
      </c>
      <c r="C113" t="s">
        <v>508</v>
      </c>
      <c r="D113" t="s">
        <v>2</v>
      </c>
      <c r="E113" t="s">
        <v>80</v>
      </c>
      <c r="F113" t="s">
        <v>14</v>
      </c>
      <c r="G113" t="s">
        <v>26</v>
      </c>
      <c r="H113" t="s">
        <v>106</v>
      </c>
      <c r="I113" t="s">
        <v>353</v>
      </c>
      <c r="J113">
        <v>320175</v>
      </c>
      <c r="K113" s="8">
        <v>43805</v>
      </c>
    </row>
    <row r="114" spans="1:11" x14ac:dyDescent="0.3">
      <c r="A114">
        <v>1900004535</v>
      </c>
      <c r="B114" s="8">
        <v>43809</v>
      </c>
      <c r="C114" t="s">
        <v>508</v>
      </c>
      <c r="D114" t="s">
        <v>2</v>
      </c>
      <c r="E114" t="s">
        <v>80</v>
      </c>
      <c r="F114" t="s">
        <v>14</v>
      </c>
      <c r="G114" t="s">
        <v>26</v>
      </c>
      <c r="H114" t="s">
        <v>106</v>
      </c>
      <c r="I114">
        <v>3.1242015891005998E+18</v>
      </c>
      <c r="J114">
        <v>320175</v>
      </c>
      <c r="K114" s="8">
        <v>43805</v>
      </c>
    </row>
    <row r="115" spans="1:11" x14ac:dyDescent="0.3">
      <c r="A115">
        <v>1900004535</v>
      </c>
      <c r="B115" s="8">
        <v>43809</v>
      </c>
      <c r="C115" t="s">
        <v>508</v>
      </c>
      <c r="D115" t="s">
        <v>2</v>
      </c>
      <c r="E115" t="s">
        <v>80</v>
      </c>
      <c r="F115" t="s">
        <v>14</v>
      </c>
      <c r="G115" t="s">
        <v>26</v>
      </c>
      <c r="H115" t="s">
        <v>106</v>
      </c>
      <c r="I115" t="s">
        <v>366</v>
      </c>
      <c r="J115">
        <v>320175</v>
      </c>
      <c r="K115" s="8">
        <v>43805</v>
      </c>
    </row>
    <row r="116" spans="1:11" x14ac:dyDescent="0.3">
      <c r="A116">
        <v>1900004538</v>
      </c>
      <c r="B116" s="8">
        <v>43809</v>
      </c>
      <c r="C116" t="s">
        <v>508</v>
      </c>
      <c r="D116" t="s">
        <v>2</v>
      </c>
      <c r="E116" t="s">
        <v>80</v>
      </c>
      <c r="F116" t="s">
        <v>14</v>
      </c>
      <c r="G116" t="s">
        <v>26</v>
      </c>
      <c r="H116" t="s">
        <v>152</v>
      </c>
      <c r="I116" t="s">
        <v>473</v>
      </c>
      <c r="J116">
        <v>168593</v>
      </c>
      <c r="K116" s="8">
        <v>43613</v>
      </c>
    </row>
    <row r="117" spans="1:11" x14ac:dyDescent="0.3">
      <c r="A117">
        <v>1900004538</v>
      </c>
      <c r="B117" s="8">
        <v>43809</v>
      </c>
      <c r="C117" t="s">
        <v>508</v>
      </c>
      <c r="D117" t="s">
        <v>2</v>
      </c>
      <c r="E117" t="s">
        <v>80</v>
      </c>
      <c r="F117" t="s">
        <v>14</v>
      </c>
      <c r="G117" t="s">
        <v>26</v>
      </c>
      <c r="H117" t="s">
        <v>152</v>
      </c>
      <c r="I117" t="s">
        <v>474</v>
      </c>
      <c r="J117">
        <v>168593</v>
      </c>
      <c r="K117" s="8">
        <v>43613</v>
      </c>
    </row>
    <row r="118" spans="1:11" x14ac:dyDescent="0.3">
      <c r="A118">
        <v>1900004894</v>
      </c>
      <c r="B118" s="8">
        <v>43818</v>
      </c>
      <c r="C118" t="s">
        <v>48</v>
      </c>
      <c r="D118" t="s">
        <v>2</v>
      </c>
      <c r="E118" t="s">
        <v>80</v>
      </c>
      <c r="F118" t="s">
        <v>14</v>
      </c>
      <c r="G118" t="s">
        <v>26</v>
      </c>
      <c r="H118" t="s">
        <v>125</v>
      </c>
      <c r="I118">
        <v>43196279</v>
      </c>
      <c r="J118">
        <v>2970</v>
      </c>
      <c r="K118" s="8">
        <v>43730</v>
      </c>
    </row>
    <row r="119" spans="1:11" x14ac:dyDescent="0.3">
      <c r="A119">
        <v>1900004898</v>
      </c>
      <c r="B119" s="8">
        <v>43818</v>
      </c>
      <c r="C119" t="s">
        <v>48</v>
      </c>
      <c r="D119" t="s">
        <v>2</v>
      </c>
      <c r="E119" t="s">
        <v>80</v>
      </c>
      <c r="F119" t="s">
        <v>14</v>
      </c>
      <c r="G119" t="s">
        <v>25</v>
      </c>
      <c r="H119" t="s">
        <v>59</v>
      </c>
      <c r="I119">
        <v>3.1142029633600998E+18</v>
      </c>
      <c r="J119">
        <v>7022</v>
      </c>
      <c r="K119" s="8">
        <v>43703</v>
      </c>
    </row>
    <row r="120" spans="1:11" x14ac:dyDescent="0.3">
      <c r="A120">
        <v>1900004909</v>
      </c>
      <c r="B120" s="8">
        <v>43818</v>
      </c>
      <c r="C120" t="s">
        <v>48</v>
      </c>
      <c r="D120" t="s">
        <v>2</v>
      </c>
      <c r="E120" t="s">
        <v>80</v>
      </c>
      <c r="F120" t="s">
        <v>14</v>
      </c>
      <c r="G120" t="s">
        <v>26</v>
      </c>
      <c r="H120" t="s">
        <v>74</v>
      </c>
      <c r="I120" t="s">
        <v>184</v>
      </c>
      <c r="J120">
        <v>202350</v>
      </c>
      <c r="K120" s="8">
        <v>43738</v>
      </c>
    </row>
    <row r="121" spans="1:11" x14ac:dyDescent="0.3">
      <c r="A121">
        <v>1900004912</v>
      </c>
      <c r="B121" s="8">
        <v>43818</v>
      </c>
      <c r="C121" t="s">
        <v>48</v>
      </c>
      <c r="D121" t="s">
        <v>2</v>
      </c>
      <c r="E121" t="s">
        <v>80</v>
      </c>
      <c r="F121" t="s">
        <v>14</v>
      </c>
      <c r="G121" t="s">
        <v>25</v>
      </c>
      <c r="H121" t="s">
        <v>74</v>
      </c>
      <c r="I121">
        <v>3.213400201191E+23</v>
      </c>
      <c r="J121">
        <v>87500</v>
      </c>
      <c r="K121" s="8">
        <v>43677</v>
      </c>
    </row>
    <row r="122" spans="1:11" x14ac:dyDescent="0.3">
      <c r="A122">
        <v>1900004917</v>
      </c>
      <c r="B122" s="8">
        <v>43818</v>
      </c>
      <c r="C122" t="s">
        <v>48</v>
      </c>
      <c r="D122" t="s">
        <v>2</v>
      </c>
      <c r="E122" t="s">
        <v>80</v>
      </c>
      <c r="F122" t="s">
        <v>14</v>
      </c>
      <c r="G122" t="s">
        <v>25</v>
      </c>
      <c r="H122" t="s">
        <v>74</v>
      </c>
      <c r="I122">
        <v>22515779</v>
      </c>
      <c r="J122">
        <v>44260</v>
      </c>
      <c r="K122" s="8">
        <v>43738</v>
      </c>
    </row>
    <row r="123" spans="1:11" x14ac:dyDescent="0.3">
      <c r="A123">
        <v>1900004919</v>
      </c>
      <c r="B123" s="8">
        <v>43818</v>
      </c>
      <c r="C123" t="s">
        <v>48</v>
      </c>
      <c r="D123" t="s">
        <v>2</v>
      </c>
      <c r="E123" t="s">
        <v>71</v>
      </c>
      <c r="F123" t="s">
        <v>8</v>
      </c>
      <c r="G123" t="s">
        <v>24</v>
      </c>
      <c r="H123" t="s">
        <v>74</v>
      </c>
      <c r="I123">
        <v>9.9000046190100005E+19</v>
      </c>
      <c r="J123">
        <v>11550</v>
      </c>
      <c r="K123" s="8">
        <v>43716</v>
      </c>
    </row>
    <row r="124" spans="1:11" x14ac:dyDescent="0.3">
      <c r="A124">
        <v>1900004920</v>
      </c>
      <c r="B124" s="8">
        <v>43818</v>
      </c>
      <c r="C124" t="s">
        <v>48</v>
      </c>
      <c r="D124" t="s">
        <v>2</v>
      </c>
      <c r="E124" t="s">
        <v>77</v>
      </c>
      <c r="F124" t="s">
        <v>8</v>
      </c>
      <c r="G124" t="s">
        <v>24</v>
      </c>
      <c r="H124" t="s">
        <v>74</v>
      </c>
      <c r="I124">
        <v>9.90000111903E+19</v>
      </c>
      <c r="J124">
        <v>43033</v>
      </c>
      <c r="K124" s="8">
        <v>43716</v>
      </c>
    </row>
    <row r="125" spans="1:11" x14ac:dyDescent="0.3">
      <c r="A125">
        <v>1900004922</v>
      </c>
      <c r="B125" s="8">
        <v>43818</v>
      </c>
      <c r="C125" t="s">
        <v>48</v>
      </c>
      <c r="D125" t="s">
        <v>2</v>
      </c>
      <c r="E125" t="s">
        <v>71</v>
      </c>
      <c r="F125" t="s">
        <v>8</v>
      </c>
      <c r="G125" t="s">
        <v>24</v>
      </c>
      <c r="H125" t="s">
        <v>74</v>
      </c>
      <c r="I125">
        <v>9.9000046190100005E+19</v>
      </c>
      <c r="J125">
        <v>7700</v>
      </c>
      <c r="K125" s="8">
        <v>43716</v>
      </c>
    </row>
    <row r="126" spans="1:11" x14ac:dyDescent="0.3">
      <c r="A126">
        <v>1900004923</v>
      </c>
      <c r="B126" s="8">
        <v>43818</v>
      </c>
      <c r="C126" t="s">
        <v>48</v>
      </c>
      <c r="D126" t="s">
        <v>2</v>
      </c>
      <c r="E126" t="s">
        <v>77</v>
      </c>
      <c r="F126" t="s">
        <v>8</v>
      </c>
      <c r="G126" t="s">
        <v>24</v>
      </c>
      <c r="H126" t="s">
        <v>74</v>
      </c>
      <c r="I126">
        <v>9.90000111903E+19</v>
      </c>
      <c r="J126">
        <v>72139</v>
      </c>
      <c r="K126" s="8">
        <v>43716</v>
      </c>
    </row>
    <row r="127" spans="1:11" x14ac:dyDescent="0.3">
      <c r="A127">
        <v>1900004928</v>
      </c>
      <c r="B127" s="8">
        <v>43818</v>
      </c>
      <c r="C127" t="s">
        <v>48</v>
      </c>
      <c r="D127" t="s">
        <v>2</v>
      </c>
      <c r="E127" t="s">
        <v>56</v>
      </c>
      <c r="F127" t="s">
        <v>5</v>
      </c>
      <c r="G127" t="s">
        <v>25</v>
      </c>
      <c r="H127" t="s">
        <v>74</v>
      </c>
      <c r="I127">
        <v>9.9000044190299996E+19</v>
      </c>
      <c r="J127">
        <v>32585</v>
      </c>
      <c r="K127" s="8">
        <v>43719</v>
      </c>
    </row>
    <row r="128" spans="1:11" x14ac:dyDescent="0.3">
      <c r="A128">
        <v>1900004933</v>
      </c>
      <c r="B128" s="8">
        <v>43818</v>
      </c>
      <c r="C128" t="s">
        <v>48</v>
      </c>
      <c r="D128" t="s">
        <v>2</v>
      </c>
      <c r="E128" t="s">
        <v>56</v>
      </c>
      <c r="F128" t="s">
        <v>5</v>
      </c>
      <c r="G128" t="s">
        <v>25</v>
      </c>
      <c r="H128" t="s">
        <v>74</v>
      </c>
      <c r="I128">
        <v>9.9000044190299996E+19</v>
      </c>
      <c r="J128">
        <v>8045</v>
      </c>
      <c r="K128" s="8">
        <v>43730</v>
      </c>
    </row>
    <row r="129" spans="1:11" x14ac:dyDescent="0.3">
      <c r="A129">
        <v>1900004983</v>
      </c>
      <c r="B129" s="8">
        <v>43818</v>
      </c>
      <c r="C129" t="s">
        <v>48</v>
      </c>
      <c r="D129" t="s">
        <v>2</v>
      </c>
      <c r="E129" t="s">
        <v>80</v>
      </c>
      <c r="F129" t="s">
        <v>14</v>
      </c>
      <c r="G129" t="s">
        <v>26</v>
      </c>
      <c r="H129" t="s">
        <v>106</v>
      </c>
      <c r="I129" t="s">
        <v>351</v>
      </c>
      <c r="J129">
        <v>26968</v>
      </c>
      <c r="K129" s="8">
        <v>43763</v>
      </c>
    </row>
    <row r="130" spans="1:11" x14ac:dyDescent="0.3">
      <c r="A130">
        <v>1900004984</v>
      </c>
      <c r="B130" s="8">
        <v>43818</v>
      </c>
      <c r="C130" t="s">
        <v>48</v>
      </c>
      <c r="D130" t="s">
        <v>2</v>
      </c>
      <c r="E130" t="s">
        <v>80</v>
      </c>
      <c r="F130" t="s">
        <v>14</v>
      </c>
      <c r="G130" t="s">
        <v>26</v>
      </c>
      <c r="H130" t="s">
        <v>106</v>
      </c>
      <c r="I130" t="s">
        <v>350</v>
      </c>
      <c r="J130">
        <v>2437</v>
      </c>
      <c r="K130" s="8">
        <v>43764</v>
      </c>
    </row>
    <row r="131" spans="1:11" x14ac:dyDescent="0.3">
      <c r="A131">
        <v>1900004985</v>
      </c>
      <c r="B131" s="8">
        <v>43818</v>
      </c>
      <c r="C131" t="s">
        <v>48</v>
      </c>
      <c r="D131" t="s">
        <v>2</v>
      </c>
      <c r="E131" t="s">
        <v>80</v>
      </c>
      <c r="F131" t="s">
        <v>14</v>
      </c>
      <c r="G131" t="s">
        <v>26</v>
      </c>
      <c r="H131" t="s">
        <v>106</v>
      </c>
      <c r="I131" t="s">
        <v>366</v>
      </c>
      <c r="J131">
        <v>53278</v>
      </c>
      <c r="K131" s="8">
        <v>43466</v>
      </c>
    </row>
    <row r="132" spans="1:11" x14ac:dyDescent="0.3">
      <c r="A132">
        <v>1900004986</v>
      </c>
      <c r="B132" s="8">
        <v>43818</v>
      </c>
      <c r="C132" t="s">
        <v>48</v>
      </c>
      <c r="D132" t="s">
        <v>2</v>
      </c>
      <c r="E132" t="s">
        <v>80</v>
      </c>
      <c r="F132" t="s">
        <v>14</v>
      </c>
      <c r="G132" t="s">
        <v>26</v>
      </c>
      <c r="H132" t="s">
        <v>106</v>
      </c>
      <c r="I132" t="s">
        <v>367</v>
      </c>
      <c r="J132">
        <v>30048</v>
      </c>
      <c r="K132" s="8">
        <v>43466</v>
      </c>
    </row>
    <row r="133" spans="1:11" x14ac:dyDescent="0.3">
      <c r="A133">
        <v>1900004987</v>
      </c>
      <c r="B133" s="8">
        <v>43818</v>
      </c>
      <c r="C133" t="s">
        <v>48</v>
      </c>
      <c r="D133" t="s">
        <v>2</v>
      </c>
      <c r="E133" t="s">
        <v>80</v>
      </c>
      <c r="F133" t="s">
        <v>14</v>
      </c>
      <c r="G133" t="s">
        <v>26</v>
      </c>
      <c r="H133" t="s">
        <v>106</v>
      </c>
      <c r="I133">
        <v>3.1142029974272998E+18</v>
      </c>
      <c r="J133">
        <v>12500</v>
      </c>
      <c r="K133" s="8">
        <v>43727</v>
      </c>
    </row>
    <row r="134" spans="1:11" x14ac:dyDescent="0.3">
      <c r="A134">
        <v>1900005036</v>
      </c>
      <c r="B134" s="8">
        <v>43819</v>
      </c>
      <c r="C134" t="s">
        <v>48</v>
      </c>
      <c r="D134" t="s">
        <v>2</v>
      </c>
      <c r="E134" t="s">
        <v>80</v>
      </c>
      <c r="F134" t="s">
        <v>14</v>
      </c>
      <c r="G134" t="s">
        <v>25</v>
      </c>
      <c r="H134" t="s">
        <v>100</v>
      </c>
      <c r="I134" t="s">
        <v>282</v>
      </c>
      <c r="J134">
        <v>3854</v>
      </c>
      <c r="K134" s="8">
        <v>43585</v>
      </c>
    </row>
    <row r="135" spans="1:11" x14ac:dyDescent="0.3">
      <c r="A135">
        <v>1900005300</v>
      </c>
      <c r="B135" s="8">
        <v>43823</v>
      </c>
      <c r="C135" t="s">
        <v>508</v>
      </c>
      <c r="D135" t="s">
        <v>2</v>
      </c>
      <c r="E135" t="s">
        <v>80</v>
      </c>
      <c r="F135" t="s">
        <v>14</v>
      </c>
      <c r="G135" t="s">
        <v>26</v>
      </c>
      <c r="H135" t="s">
        <v>100</v>
      </c>
      <c r="I135">
        <v>304003763</v>
      </c>
      <c r="J135">
        <v>132392</v>
      </c>
      <c r="K135" s="8">
        <v>43819</v>
      </c>
    </row>
    <row r="136" spans="1:11" x14ac:dyDescent="0.3">
      <c r="A136">
        <v>1900005300</v>
      </c>
      <c r="B136" s="8">
        <v>43823</v>
      </c>
      <c r="C136" t="s">
        <v>508</v>
      </c>
      <c r="D136" t="s">
        <v>2</v>
      </c>
      <c r="E136" t="s">
        <v>80</v>
      </c>
      <c r="F136" t="s">
        <v>14</v>
      </c>
      <c r="G136" t="s">
        <v>26</v>
      </c>
      <c r="H136" t="s">
        <v>100</v>
      </c>
      <c r="I136" t="s">
        <v>269</v>
      </c>
      <c r="J136">
        <v>132392</v>
      </c>
      <c r="K136" s="8">
        <v>43819</v>
      </c>
    </row>
    <row r="137" spans="1:11" x14ac:dyDescent="0.3">
      <c r="A137">
        <v>1900005300</v>
      </c>
      <c r="B137" s="8">
        <v>43823</v>
      </c>
      <c r="C137" t="s">
        <v>508</v>
      </c>
      <c r="D137" t="s">
        <v>2</v>
      </c>
      <c r="E137" t="s">
        <v>80</v>
      </c>
      <c r="F137" t="s">
        <v>14</v>
      </c>
      <c r="G137" t="s">
        <v>26</v>
      </c>
      <c r="H137" t="s">
        <v>100</v>
      </c>
      <c r="I137">
        <v>2.4142020928135997E+18</v>
      </c>
      <c r="J137">
        <v>132392</v>
      </c>
      <c r="K137" s="8">
        <v>43819</v>
      </c>
    </row>
    <row r="138" spans="1:11" x14ac:dyDescent="0.3">
      <c r="A138">
        <v>1900005300</v>
      </c>
      <c r="B138" s="8">
        <v>43823</v>
      </c>
      <c r="C138" t="s">
        <v>508</v>
      </c>
      <c r="D138" t="s">
        <v>2</v>
      </c>
      <c r="E138" t="s">
        <v>80</v>
      </c>
      <c r="F138" t="s">
        <v>14</v>
      </c>
      <c r="G138" t="s">
        <v>26</v>
      </c>
      <c r="H138" t="s">
        <v>100</v>
      </c>
      <c r="I138" t="s">
        <v>281</v>
      </c>
      <c r="J138">
        <v>132392</v>
      </c>
      <c r="K138" s="8">
        <v>43819</v>
      </c>
    </row>
    <row r="139" spans="1:11" x14ac:dyDescent="0.3">
      <c r="A139">
        <v>1900005324</v>
      </c>
      <c r="B139" s="8">
        <v>43823</v>
      </c>
      <c r="C139" t="s">
        <v>48</v>
      </c>
      <c r="D139" t="s">
        <v>2</v>
      </c>
      <c r="E139" t="s">
        <v>56</v>
      </c>
      <c r="F139" t="s">
        <v>5</v>
      </c>
      <c r="G139" t="s">
        <v>25</v>
      </c>
      <c r="H139" t="s">
        <v>152</v>
      </c>
      <c r="I139">
        <v>9.9000044190299996E+19</v>
      </c>
      <c r="J139">
        <v>26805</v>
      </c>
      <c r="K139" s="8">
        <v>43788</v>
      </c>
    </row>
    <row r="140" spans="1:11" x14ac:dyDescent="0.3">
      <c r="A140">
        <v>1900005325</v>
      </c>
      <c r="B140" s="8">
        <v>43823</v>
      </c>
      <c r="C140" t="s">
        <v>48</v>
      </c>
      <c r="D140" t="s">
        <v>2</v>
      </c>
      <c r="E140" t="s">
        <v>63</v>
      </c>
      <c r="F140" t="s">
        <v>5</v>
      </c>
      <c r="G140" t="s">
        <v>26</v>
      </c>
      <c r="H140" t="s">
        <v>152</v>
      </c>
      <c r="I140">
        <v>43191791</v>
      </c>
      <c r="J140">
        <v>956</v>
      </c>
      <c r="K140" s="8">
        <v>43649</v>
      </c>
    </row>
    <row r="141" spans="1:11" x14ac:dyDescent="0.3">
      <c r="A141">
        <v>1900005329</v>
      </c>
      <c r="B141" s="8">
        <v>43823</v>
      </c>
      <c r="C141" t="s">
        <v>48</v>
      </c>
      <c r="D141" t="s">
        <v>2</v>
      </c>
      <c r="E141" t="s">
        <v>80</v>
      </c>
      <c r="F141" t="s">
        <v>14</v>
      </c>
      <c r="G141" t="s">
        <v>25</v>
      </c>
      <c r="H141" t="s">
        <v>43</v>
      </c>
      <c r="I141">
        <v>3.1142029634361999E+18</v>
      </c>
      <c r="J141">
        <v>2089</v>
      </c>
      <c r="K141" s="8">
        <v>43703</v>
      </c>
    </row>
    <row r="142" spans="1:11" x14ac:dyDescent="0.3">
      <c r="A142">
        <v>1900005331</v>
      </c>
      <c r="B142" s="8">
        <v>43823</v>
      </c>
      <c r="C142" t="s">
        <v>48</v>
      </c>
      <c r="D142" t="s">
        <v>2</v>
      </c>
      <c r="E142" t="s">
        <v>80</v>
      </c>
      <c r="F142" t="s">
        <v>14</v>
      </c>
      <c r="G142" t="s">
        <v>26</v>
      </c>
      <c r="H142" t="s">
        <v>125</v>
      </c>
      <c r="I142" t="s">
        <v>485</v>
      </c>
      <c r="J142">
        <v>8580</v>
      </c>
      <c r="K142" s="8">
        <v>43729</v>
      </c>
    </row>
    <row r="143" spans="1:11" x14ac:dyDescent="0.3">
      <c r="A143">
        <v>1900005394</v>
      </c>
      <c r="B143" s="8">
        <v>43824</v>
      </c>
      <c r="C143" t="s">
        <v>48</v>
      </c>
      <c r="D143" t="s">
        <v>2</v>
      </c>
      <c r="E143" t="s">
        <v>80</v>
      </c>
      <c r="F143" t="s">
        <v>14</v>
      </c>
      <c r="G143" t="s">
        <v>26</v>
      </c>
      <c r="H143" t="s">
        <v>72</v>
      </c>
      <c r="I143" t="s">
        <v>179</v>
      </c>
      <c r="J143">
        <v>60713</v>
      </c>
      <c r="K143" s="8">
        <v>43647</v>
      </c>
    </row>
    <row r="144" spans="1:11" x14ac:dyDescent="0.3">
      <c r="A144">
        <v>1900005395</v>
      </c>
      <c r="B144" s="8">
        <v>43824</v>
      </c>
      <c r="C144" t="s">
        <v>48</v>
      </c>
      <c r="D144" t="s">
        <v>2</v>
      </c>
      <c r="E144" t="s">
        <v>46</v>
      </c>
      <c r="F144" t="s">
        <v>14</v>
      </c>
      <c r="G144" t="s">
        <v>26</v>
      </c>
      <c r="H144" t="s">
        <v>74</v>
      </c>
      <c r="I144">
        <v>22531899</v>
      </c>
      <c r="J144">
        <v>50160</v>
      </c>
      <c r="K144" s="8">
        <v>43765</v>
      </c>
    </row>
    <row r="145" spans="1:11" x14ac:dyDescent="0.3">
      <c r="A145">
        <v>1900005396</v>
      </c>
      <c r="B145" s="8">
        <v>43824</v>
      </c>
      <c r="C145" t="s">
        <v>48</v>
      </c>
      <c r="D145" t="s">
        <v>2</v>
      </c>
      <c r="E145" t="s">
        <v>80</v>
      </c>
      <c r="F145" t="s">
        <v>14</v>
      </c>
      <c r="G145" t="s">
        <v>513</v>
      </c>
      <c r="H145" t="s">
        <v>74</v>
      </c>
      <c r="I145" t="s">
        <v>196</v>
      </c>
      <c r="J145">
        <v>71765</v>
      </c>
      <c r="K145" s="8">
        <v>43764</v>
      </c>
    </row>
    <row r="146" spans="1:11" x14ac:dyDescent="0.3">
      <c r="A146">
        <v>1900005439</v>
      </c>
      <c r="B146" s="8">
        <v>43824</v>
      </c>
      <c r="C146" t="s">
        <v>48</v>
      </c>
      <c r="D146" t="s">
        <v>2</v>
      </c>
      <c r="E146" t="s">
        <v>56</v>
      </c>
      <c r="F146" t="s">
        <v>7</v>
      </c>
      <c r="G146" t="s">
        <v>25</v>
      </c>
      <c r="H146" t="s">
        <v>106</v>
      </c>
      <c r="I146" t="s">
        <v>391</v>
      </c>
      <c r="J146">
        <v>62399</v>
      </c>
      <c r="K146" s="8">
        <v>43783</v>
      </c>
    </row>
    <row r="147" spans="1:11" x14ac:dyDescent="0.3">
      <c r="A147">
        <v>1900005516</v>
      </c>
      <c r="B147" s="8">
        <v>43825</v>
      </c>
      <c r="C147" t="s">
        <v>48</v>
      </c>
      <c r="D147" t="s">
        <v>2</v>
      </c>
      <c r="E147" t="s">
        <v>58</v>
      </c>
      <c r="F147" t="s">
        <v>8</v>
      </c>
      <c r="G147" t="s">
        <v>25</v>
      </c>
      <c r="H147" t="s">
        <v>104</v>
      </c>
      <c r="I147">
        <v>2280014070</v>
      </c>
      <c r="J147">
        <v>27530</v>
      </c>
      <c r="K147" s="8">
        <v>43533</v>
      </c>
    </row>
    <row r="148" spans="1:11" x14ac:dyDescent="0.3">
      <c r="A148">
        <v>1900005526</v>
      </c>
      <c r="B148" s="8">
        <v>43825</v>
      </c>
      <c r="C148" t="s">
        <v>48</v>
      </c>
      <c r="D148" t="s">
        <v>2</v>
      </c>
      <c r="E148" t="s">
        <v>63</v>
      </c>
      <c r="F148" t="s">
        <v>13</v>
      </c>
      <c r="G148" t="s">
        <v>26</v>
      </c>
      <c r="H148" t="s">
        <v>43</v>
      </c>
      <c r="I148" t="s">
        <v>86</v>
      </c>
      <c r="J148">
        <v>60000</v>
      </c>
      <c r="K148" s="8">
        <v>43556</v>
      </c>
    </row>
    <row r="149" spans="1:11" x14ac:dyDescent="0.3">
      <c r="A149">
        <v>1900005527</v>
      </c>
      <c r="B149" s="8">
        <v>43825</v>
      </c>
      <c r="C149" t="s">
        <v>48</v>
      </c>
      <c r="D149" t="s">
        <v>2</v>
      </c>
      <c r="E149" t="s">
        <v>80</v>
      </c>
      <c r="F149" t="s">
        <v>14</v>
      </c>
      <c r="G149" t="s">
        <v>26</v>
      </c>
      <c r="H149" t="s">
        <v>59</v>
      </c>
      <c r="I149">
        <v>1.203004619248E+19</v>
      </c>
      <c r="J149">
        <v>77400</v>
      </c>
      <c r="K149" s="8">
        <v>43687</v>
      </c>
    </row>
    <row r="150" spans="1:11" x14ac:dyDescent="0.3">
      <c r="A150">
        <v>1900005528</v>
      </c>
      <c r="B150" s="8">
        <v>43825</v>
      </c>
      <c r="C150" t="s">
        <v>48</v>
      </c>
      <c r="D150" t="s">
        <v>2</v>
      </c>
      <c r="E150" t="s">
        <v>80</v>
      </c>
      <c r="F150" t="s">
        <v>14</v>
      </c>
      <c r="G150" t="s">
        <v>26</v>
      </c>
      <c r="H150" t="s">
        <v>59</v>
      </c>
      <c r="I150">
        <v>1.203004619248E+19</v>
      </c>
      <c r="J150">
        <v>302812</v>
      </c>
      <c r="K150" s="8">
        <v>43687</v>
      </c>
    </row>
    <row r="151" spans="1:11" x14ac:dyDescent="0.3">
      <c r="A151">
        <v>1900005529</v>
      </c>
      <c r="B151" s="8">
        <v>43825</v>
      </c>
      <c r="C151" t="s">
        <v>48</v>
      </c>
      <c r="D151" t="s">
        <v>2</v>
      </c>
      <c r="E151" t="s">
        <v>71</v>
      </c>
      <c r="F151" t="s">
        <v>7</v>
      </c>
      <c r="G151" t="s">
        <v>26</v>
      </c>
      <c r="H151" t="s">
        <v>78</v>
      </c>
      <c r="I151" t="s">
        <v>209</v>
      </c>
      <c r="J151">
        <v>275569</v>
      </c>
      <c r="K151" s="8">
        <v>43525</v>
      </c>
    </row>
    <row r="152" spans="1:11" x14ac:dyDescent="0.3">
      <c r="A152">
        <v>1900005530</v>
      </c>
      <c r="B152" s="8">
        <v>43825</v>
      </c>
      <c r="C152" t="s">
        <v>48</v>
      </c>
      <c r="D152" t="s">
        <v>2</v>
      </c>
      <c r="E152" t="s">
        <v>58</v>
      </c>
      <c r="F152" t="s">
        <v>7</v>
      </c>
      <c r="G152" t="s">
        <v>26</v>
      </c>
      <c r="H152" t="s">
        <v>78</v>
      </c>
      <c r="I152" t="s">
        <v>208</v>
      </c>
      <c r="J152">
        <v>320000</v>
      </c>
      <c r="K152" s="8">
        <v>43496</v>
      </c>
    </row>
    <row r="153" spans="1:11" x14ac:dyDescent="0.3">
      <c r="A153">
        <v>1900005531</v>
      </c>
      <c r="B153" s="8">
        <v>43825</v>
      </c>
      <c r="C153" t="s">
        <v>48</v>
      </c>
      <c r="D153" t="s">
        <v>2</v>
      </c>
      <c r="E153" t="s">
        <v>63</v>
      </c>
      <c r="F153" t="s">
        <v>13</v>
      </c>
      <c r="G153" t="s">
        <v>26</v>
      </c>
      <c r="H153" t="s">
        <v>152</v>
      </c>
      <c r="I153">
        <v>3393</v>
      </c>
      <c r="J153">
        <v>114752</v>
      </c>
      <c r="K153" s="8">
        <v>43770</v>
      </c>
    </row>
    <row r="154" spans="1:11" x14ac:dyDescent="0.3">
      <c r="A154">
        <v>1900005532</v>
      </c>
      <c r="B154" s="8">
        <v>43825</v>
      </c>
      <c r="C154" t="s">
        <v>48</v>
      </c>
      <c r="D154" t="s">
        <v>2</v>
      </c>
      <c r="E154" t="s">
        <v>63</v>
      </c>
      <c r="F154" t="s">
        <v>13</v>
      </c>
      <c r="G154" t="s">
        <v>513</v>
      </c>
      <c r="H154" t="s">
        <v>152</v>
      </c>
      <c r="I154" t="s">
        <v>453</v>
      </c>
      <c r="J154">
        <v>49027</v>
      </c>
      <c r="K154" s="8">
        <v>43500</v>
      </c>
    </row>
    <row r="155" spans="1:11" x14ac:dyDescent="0.3">
      <c r="A155">
        <v>1900005555</v>
      </c>
      <c r="B155" s="8">
        <v>43825</v>
      </c>
      <c r="C155" t="s">
        <v>48</v>
      </c>
      <c r="D155" t="s">
        <v>2</v>
      </c>
      <c r="E155" t="s">
        <v>56</v>
      </c>
      <c r="F155" t="s">
        <v>7</v>
      </c>
      <c r="G155" t="s">
        <v>25</v>
      </c>
      <c r="H155" t="s">
        <v>106</v>
      </c>
      <c r="I155" t="s">
        <v>397</v>
      </c>
      <c r="J155">
        <v>153332</v>
      </c>
      <c r="K155" s="8">
        <v>43757</v>
      </c>
    </row>
    <row r="156" spans="1:11" x14ac:dyDescent="0.3">
      <c r="A156">
        <v>1900005760</v>
      </c>
      <c r="B156" s="8">
        <v>43827</v>
      </c>
      <c r="C156" t="s">
        <v>48</v>
      </c>
      <c r="D156" t="s">
        <v>2</v>
      </c>
      <c r="E156" t="s">
        <v>46</v>
      </c>
      <c r="F156" t="s">
        <v>8</v>
      </c>
      <c r="G156" t="s">
        <v>24</v>
      </c>
      <c r="H156" t="s">
        <v>206</v>
      </c>
      <c r="I156">
        <v>2.4142027811737001E+18</v>
      </c>
      <c r="J156">
        <v>23591</v>
      </c>
      <c r="K156" s="8">
        <v>43586</v>
      </c>
    </row>
    <row r="157" spans="1:11" x14ac:dyDescent="0.3">
      <c r="A157">
        <v>1900005761</v>
      </c>
      <c r="B157" s="8">
        <v>43827</v>
      </c>
      <c r="C157" t="s">
        <v>48</v>
      </c>
      <c r="D157" t="s">
        <v>2</v>
      </c>
      <c r="E157" t="s">
        <v>80</v>
      </c>
      <c r="F157" t="s">
        <v>14</v>
      </c>
      <c r="G157" t="s">
        <v>26</v>
      </c>
      <c r="H157" t="s">
        <v>72</v>
      </c>
      <c r="I157" t="s">
        <v>176</v>
      </c>
      <c r="J157">
        <v>19181</v>
      </c>
      <c r="K157" s="8">
        <v>43679</v>
      </c>
    </row>
    <row r="158" spans="1:11" x14ac:dyDescent="0.3">
      <c r="A158">
        <v>1900005767</v>
      </c>
      <c r="B158" s="8">
        <v>43827</v>
      </c>
      <c r="C158" t="s">
        <v>48</v>
      </c>
      <c r="D158" t="s">
        <v>2</v>
      </c>
      <c r="E158" t="s">
        <v>77</v>
      </c>
      <c r="F158" t="s">
        <v>8</v>
      </c>
      <c r="G158" t="s">
        <v>24</v>
      </c>
      <c r="H158" t="s">
        <v>74</v>
      </c>
      <c r="I158">
        <v>2.3060011180300001E+19</v>
      </c>
      <c r="J158">
        <v>8228</v>
      </c>
      <c r="K158" s="8">
        <v>43524</v>
      </c>
    </row>
    <row r="159" spans="1:11" x14ac:dyDescent="0.3">
      <c r="A159">
        <v>1900005768</v>
      </c>
      <c r="B159" s="8">
        <v>43827</v>
      </c>
      <c r="C159" t="s">
        <v>48</v>
      </c>
      <c r="D159" t="s">
        <v>2</v>
      </c>
      <c r="E159" t="s">
        <v>77</v>
      </c>
      <c r="F159" t="s">
        <v>8</v>
      </c>
      <c r="G159" t="s">
        <v>513</v>
      </c>
      <c r="H159" t="s">
        <v>74</v>
      </c>
      <c r="I159">
        <v>2.3060011180300001E+19</v>
      </c>
      <c r="J159">
        <v>5241</v>
      </c>
      <c r="K159" s="8">
        <v>43658</v>
      </c>
    </row>
    <row r="160" spans="1:11" x14ac:dyDescent="0.3">
      <c r="A160">
        <v>1900005769</v>
      </c>
      <c r="B160" s="8">
        <v>43827</v>
      </c>
      <c r="C160" t="s">
        <v>48</v>
      </c>
      <c r="D160" t="s">
        <v>2</v>
      </c>
      <c r="E160" t="s">
        <v>77</v>
      </c>
      <c r="F160" t="s">
        <v>8</v>
      </c>
      <c r="G160" t="s">
        <v>513</v>
      </c>
      <c r="H160" t="s">
        <v>74</v>
      </c>
      <c r="I160">
        <v>9.9000046190799995E+19</v>
      </c>
      <c r="J160">
        <v>13154</v>
      </c>
      <c r="K160" s="8">
        <v>43748</v>
      </c>
    </row>
    <row r="161" spans="1:11" x14ac:dyDescent="0.3">
      <c r="A161">
        <v>1900005770</v>
      </c>
      <c r="B161" s="8">
        <v>43827</v>
      </c>
      <c r="C161" t="s">
        <v>48</v>
      </c>
      <c r="D161" t="s">
        <v>2</v>
      </c>
      <c r="E161" t="s">
        <v>77</v>
      </c>
      <c r="F161" t="s">
        <v>8</v>
      </c>
      <c r="G161" t="s">
        <v>24</v>
      </c>
      <c r="H161" t="s">
        <v>74</v>
      </c>
      <c r="I161">
        <v>9.9000046190799995E+19</v>
      </c>
      <c r="J161">
        <v>14461</v>
      </c>
      <c r="K161" s="8">
        <v>43716</v>
      </c>
    </row>
    <row r="162" spans="1:11" x14ac:dyDescent="0.3">
      <c r="A162">
        <v>1900005771</v>
      </c>
      <c r="B162" s="8">
        <v>43827</v>
      </c>
      <c r="C162" t="s">
        <v>48</v>
      </c>
      <c r="D162" t="s">
        <v>2</v>
      </c>
      <c r="E162" t="s">
        <v>80</v>
      </c>
      <c r="F162" t="s">
        <v>14</v>
      </c>
      <c r="G162" t="s">
        <v>26</v>
      </c>
      <c r="H162" t="s">
        <v>78</v>
      </c>
      <c r="I162" t="s">
        <v>223</v>
      </c>
      <c r="J162">
        <v>2853</v>
      </c>
      <c r="K162" s="8">
        <v>43639</v>
      </c>
    </row>
    <row r="163" spans="1:11" x14ac:dyDescent="0.3">
      <c r="A163">
        <v>1900005772</v>
      </c>
      <c r="B163" s="8">
        <v>43827</v>
      </c>
      <c r="C163" t="s">
        <v>48</v>
      </c>
      <c r="D163" t="s">
        <v>2</v>
      </c>
      <c r="E163" t="s">
        <v>80</v>
      </c>
      <c r="F163" t="s">
        <v>14</v>
      </c>
      <c r="G163" t="s">
        <v>26</v>
      </c>
      <c r="H163" t="s">
        <v>78</v>
      </c>
      <c r="I163" t="s">
        <v>224</v>
      </c>
      <c r="J163">
        <v>495</v>
      </c>
      <c r="K163" s="8">
        <v>43639</v>
      </c>
    </row>
    <row r="164" spans="1:11" x14ac:dyDescent="0.3">
      <c r="A164">
        <v>1900005773</v>
      </c>
      <c r="B164" s="8">
        <v>43827</v>
      </c>
      <c r="C164" t="s">
        <v>48</v>
      </c>
      <c r="D164" t="s">
        <v>2</v>
      </c>
      <c r="E164" t="s">
        <v>80</v>
      </c>
      <c r="F164" t="s">
        <v>14</v>
      </c>
      <c r="G164" t="s">
        <v>513</v>
      </c>
      <c r="H164" t="s">
        <v>78</v>
      </c>
      <c r="I164" t="s">
        <v>219</v>
      </c>
      <c r="J164">
        <v>5891</v>
      </c>
      <c r="K164" s="8">
        <v>43500</v>
      </c>
    </row>
    <row r="165" spans="1:11" x14ac:dyDescent="0.3">
      <c r="A165">
        <v>1900005774</v>
      </c>
      <c r="B165" s="8">
        <v>43827</v>
      </c>
      <c r="C165" t="s">
        <v>48</v>
      </c>
      <c r="D165" t="s">
        <v>2</v>
      </c>
      <c r="E165" t="s">
        <v>71</v>
      </c>
      <c r="F165" t="s">
        <v>5</v>
      </c>
      <c r="G165" t="s">
        <v>25</v>
      </c>
      <c r="H165" t="s">
        <v>101</v>
      </c>
      <c r="I165" t="s">
        <v>339</v>
      </c>
      <c r="J165">
        <v>4596</v>
      </c>
      <c r="K165" s="8">
        <v>43601</v>
      </c>
    </row>
    <row r="166" spans="1:11" x14ac:dyDescent="0.3">
      <c r="A166">
        <v>1900005775</v>
      </c>
      <c r="B166" s="8">
        <v>43827</v>
      </c>
      <c r="C166" t="s">
        <v>48</v>
      </c>
      <c r="D166" t="s">
        <v>2</v>
      </c>
      <c r="E166" t="s">
        <v>56</v>
      </c>
      <c r="F166" t="s">
        <v>5</v>
      </c>
      <c r="G166" t="s">
        <v>25</v>
      </c>
      <c r="H166" t="s">
        <v>152</v>
      </c>
      <c r="I166">
        <v>9.9000044180300005E+19</v>
      </c>
      <c r="J166">
        <v>21443</v>
      </c>
      <c r="K166" s="8">
        <v>43649</v>
      </c>
    </row>
    <row r="167" spans="1:11" x14ac:dyDescent="0.3">
      <c r="A167">
        <v>1900005776</v>
      </c>
      <c r="B167" s="8">
        <v>43827</v>
      </c>
      <c r="C167" t="s">
        <v>48</v>
      </c>
      <c r="D167" t="s">
        <v>2</v>
      </c>
      <c r="E167" t="s">
        <v>56</v>
      </c>
      <c r="F167" t="s">
        <v>5</v>
      </c>
      <c r="G167" t="s">
        <v>25</v>
      </c>
      <c r="H167" t="s">
        <v>152</v>
      </c>
      <c r="I167">
        <v>9.9000044180300005E+19</v>
      </c>
      <c r="J167">
        <v>21442</v>
      </c>
      <c r="K167" s="8">
        <v>43758</v>
      </c>
    </row>
    <row r="168" spans="1:11" x14ac:dyDescent="0.3">
      <c r="A168">
        <v>1900005777</v>
      </c>
      <c r="B168" s="8">
        <v>43827</v>
      </c>
      <c r="C168" t="s">
        <v>48</v>
      </c>
      <c r="D168" t="s">
        <v>2</v>
      </c>
      <c r="E168" t="s">
        <v>56</v>
      </c>
      <c r="F168" t="s">
        <v>5</v>
      </c>
      <c r="G168" t="s">
        <v>25</v>
      </c>
      <c r="H168" t="s">
        <v>152</v>
      </c>
      <c r="I168">
        <v>9.9000044180300005E+19</v>
      </c>
      <c r="J168">
        <v>21443</v>
      </c>
      <c r="K168" s="8">
        <v>43540</v>
      </c>
    </row>
    <row r="169" spans="1:11" x14ac:dyDescent="0.3">
      <c r="A169">
        <v>1900005778</v>
      </c>
      <c r="B169" s="8">
        <v>43827</v>
      </c>
      <c r="C169" t="s">
        <v>48</v>
      </c>
      <c r="D169" t="s">
        <v>2</v>
      </c>
      <c r="E169" t="s">
        <v>56</v>
      </c>
      <c r="F169" t="s">
        <v>5</v>
      </c>
      <c r="G169" t="s">
        <v>25</v>
      </c>
      <c r="H169" t="s">
        <v>152</v>
      </c>
      <c r="I169">
        <v>9.9000044180300005E+19</v>
      </c>
      <c r="J169">
        <v>17949</v>
      </c>
      <c r="K169" s="8">
        <v>43649</v>
      </c>
    </row>
    <row r="170" spans="1:11" x14ac:dyDescent="0.3">
      <c r="A170">
        <v>1900005779</v>
      </c>
      <c r="B170" s="8">
        <v>43827</v>
      </c>
      <c r="C170" t="s">
        <v>48</v>
      </c>
      <c r="D170" t="s">
        <v>2</v>
      </c>
      <c r="E170" t="s">
        <v>56</v>
      </c>
      <c r="F170" t="s">
        <v>5</v>
      </c>
      <c r="G170" t="s">
        <v>25</v>
      </c>
      <c r="H170" t="s">
        <v>152</v>
      </c>
      <c r="I170">
        <v>9.9000044180300005E+19</v>
      </c>
      <c r="J170">
        <v>17949</v>
      </c>
      <c r="K170" s="8">
        <v>43540</v>
      </c>
    </row>
    <row r="171" spans="1:11" x14ac:dyDescent="0.3">
      <c r="A171">
        <v>1900005780</v>
      </c>
      <c r="B171" s="8">
        <v>43827</v>
      </c>
      <c r="C171" t="s">
        <v>48</v>
      </c>
      <c r="D171" t="s">
        <v>2</v>
      </c>
      <c r="E171" t="s">
        <v>71</v>
      </c>
      <c r="F171" t="s">
        <v>5</v>
      </c>
      <c r="G171" t="s">
        <v>24</v>
      </c>
      <c r="H171" t="s">
        <v>152</v>
      </c>
      <c r="I171" t="s">
        <v>447</v>
      </c>
      <c r="J171">
        <v>7889</v>
      </c>
      <c r="K171" s="8">
        <v>43477</v>
      </c>
    </row>
    <row r="172" spans="1:11" x14ac:dyDescent="0.3">
      <c r="A172">
        <v>1900005781</v>
      </c>
      <c r="B172" s="8">
        <v>43827</v>
      </c>
      <c r="C172" t="s">
        <v>48</v>
      </c>
      <c r="D172" t="s">
        <v>2</v>
      </c>
      <c r="E172" t="s">
        <v>58</v>
      </c>
      <c r="F172" t="s">
        <v>5</v>
      </c>
      <c r="G172" t="s">
        <v>25</v>
      </c>
      <c r="H172" t="s">
        <v>152</v>
      </c>
      <c r="I172">
        <v>3.1142031258438999E+18</v>
      </c>
      <c r="J172">
        <v>8198</v>
      </c>
      <c r="K172" s="8">
        <v>43763</v>
      </c>
    </row>
    <row r="173" spans="1:11" x14ac:dyDescent="0.3">
      <c r="A173">
        <v>1900005782</v>
      </c>
      <c r="B173" s="8">
        <v>43827</v>
      </c>
      <c r="C173" t="s">
        <v>48</v>
      </c>
      <c r="D173" t="s">
        <v>2</v>
      </c>
      <c r="E173" t="s">
        <v>63</v>
      </c>
      <c r="F173" t="s">
        <v>13</v>
      </c>
      <c r="G173" t="s">
        <v>513</v>
      </c>
      <c r="H173" t="s">
        <v>152</v>
      </c>
      <c r="I173" t="s">
        <v>452</v>
      </c>
      <c r="J173">
        <v>18697</v>
      </c>
      <c r="K173" s="8">
        <v>43535</v>
      </c>
    </row>
    <row r="174" spans="1:11" x14ac:dyDescent="0.3">
      <c r="A174">
        <v>1900005783</v>
      </c>
      <c r="B174" s="8">
        <v>43827</v>
      </c>
      <c r="C174" t="s">
        <v>48</v>
      </c>
      <c r="D174" t="s">
        <v>2</v>
      </c>
      <c r="E174" t="s">
        <v>63</v>
      </c>
      <c r="F174" t="s">
        <v>13</v>
      </c>
      <c r="G174" t="s">
        <v>513</v>
      </c>
      <c r="H174" t="s">
        <v>152</v>
      </c>
      <c r="I174" t="s">
        <v>452</v>
      </c>
      <c r="J174">
        <v>17140</v>
      </c>
      <c r="K174" s="8">
        <v>43749</v>
      </c>
    </row>
    <row r="175" spans="1:11" x14ac:dyDescent="0.3">
      <c r="A175">
        <v>1900005784</v>
      </c>
      <c r="B175" s="8">
        <v>43827</v>
      </c>
      <c r="C175" t="s">
        <v>48</v>
      </c>
      <c r="D175" t="s">
        <v>2</v>
      </c>
      <c r="E175" t="s">
        <v>63</v>
      </c>
      <c r="F175" t="s">
        <v>13</v>
      </c>
      <c r="G175" t="s">
        <v>513</v>
      </c>
      <c r="H175" t="s">
        <v>152</v>
      </c>
      <c r="I175" t="s">
        <v>452</v>
      </c>
      <c r="J175">
        <v>8561</v>
      </c>
      <c r="K175" s="8">
        <v>43783</v>
      </c>
    </row>
    <row r="176" spans="1:11" x14ac:dyDescent="0.3">
      <c r="A176">
        <v>1900005785</v>
      </c>
      <c r="B176" s="8">
        <v>43827</v>
      </c>
      <c r="C176" t="s">
        <v>48</v>
      </c>
      <c r="D176" t="s">
        <v>2</v>
      </c>
      <c r="E176" t="s">
        <v>58</v>
      </c>
      <c r="F176" t="s">
        <v>5</v>
      </c>
      <c r="G176" t="s">
        <v>26</v>
      </c>
      <c r="H176" t="s">
        <v>125</v>
      </c>
      <c r="I176">
        <v>43191787</v>
      </c>
      <c r="J176">
        <v>6213</v>
      </c>
      <c r="K176" s="8">
        <v>43649</v>
      </c>
    </row>
    <row r="177" spans="1:11" x14ac:dyDescent="0.3">
      <c r="A177">
        <v>1900005786</v>
      </c>
      <c r="B177" s="8">
        <v>43827</v>
      </c>
      <c r="C177" t="s">
        <v>48</v>
      </c>
      <c r="D177" t="s">
        <v>2</v>
      </c>
      <c r="E177" t="s">
        <v>80</v>
      </c>
      <c r="F177" t="s">
        <v>14</v>
      </c>
      <c r="G177" t="s">
        <v>26</v>
      </c>
      <c r="H177" t="s">
        <v>125</v>
      </c>
      <c r="I177" t="s">
        <v>488</v>
      </c>
      <c r="J177">
        <v>8625</v>
      </c>
      <c r="K177" s="8">
        <v>43729</v>
      </c>
    </row>
    <row r="178" spans="1:11" x14ac:dyDescent="0.3">
      <c r="A178">
        <v>1900005787</v>
      </c>
      <c r="B178" s="8">
        <v>43827</v>
      </c>
      <c r="C178" t="s">
        <v>48</v>
      </c>
      <c r="D178" t="s">
        <v>2</v>
      </c>
      <c r="E178" t="s">
        <v>80</v>
      </c>
      <c r="F178" t="s">
        <v>14</v>
      </c>
      <c r="G178" t="s">
        <v>26</v>
      </c>
      <c r="H178" t="s">
        <v>125</v>
      </c>
      <c r="I178" t="s">
        <v>486</v>
      </c>
      <c r="J178">
        <v>4579</v>
      </c>
      <c r="K178" s="8">
        <v>43729</v>
      </c>
    </row>
    <row r="179" spans="1:11" x14ac:dyDescent="0.3">
      <c r="A179">
        <v>1900005788</v>
      </c>
      <c r="B179" s="8">
        <v>43827</v>
      </c>
      <c r="C179" t="s">
        <v>48</v>
      </c>
      <c r="D179" t="s">
        <v>2</v>
      </c>
      <c r="E179" t="s">
        <v>80</v>
      </c>
      <c r="F179" t="s">
        <v>14</v>
      </c>
      <c r="G179" t="s">
        <v>513</v>
      </c>
      <c r="H179" t="s">
        <v>125</v>
      </c>
      <c r="I179" t="s">
        <v>481</v>
      </c>
      <c r="J179">
        <v>1980</v>
      </c>
      <c r="K179" s="8">
        <v>43630</v>
      </c>
    </row>
    <row r="180" spans="1:11" x14ac:dyDescent="0.3">
      <c r="A180">
        <v>1900005789</v>
      </c>
      <c r="B180" s="8">
        <v>43827</v>
      </c>
      <c r="C180" t="s">
        <v>48</v>
      </c>
      <c r="D180" t="s">
        <v>2</v>
      </c>
      <c r="E180" t="s">
        <v>80</v>
      </c>
      <c r="F180" t="s">
        <v>14</v>
      </c>
      <c r="G180" t="s">
        <v>26</v>
      </c>
      <c r="H180" t="s">
        <v>125</v>
      </c>
      <c r="I180" t="s">
        <v>487</v>
      </c>
      <c r="J180">
        <v>3330</v>
      </c>
      <c r="K180" s="8">
        <v>43729</v>
      </c>
    </row>
    <row r="181" spans="1:11" x14ac:dyDescent="0.3">
      <c r="A181">
        <v>1900005910</v>
      </c>
      <c r="B181" s="8">
        <v>43830</v>
      </c>
      <c r="C181" t="s">
        <v>48</v>
      </c>
      <c r="D181" t="s">
        <v>2</v>
      </c>
      <c r="E181" t="s">
        <v>56</v>
      </c>
      <c r="F181" t="s">
        <v>4</v>
      </c>
      <c r="G181" t="s">
        <v>25</v>
      </c>
      <c r="H181" t="s">
        <v>106</v>
      </c>
      <c r="I181" t="s">
        <v>390</v>
      </c>
      <c r="J181">
        <v>90282</v>
      </c>
      <c r="K181" s="8">
        <v>43523</v>
      </c>
    </row>
    <row r="182" spans="1:11" x14ac:dyDescent="0.3">
      <c r="A182">
        <v>1900005911</v>
      </c>
      <c r="B182" s="8">
        <v>43830</v>
      </c>
      <c r="C182" t="s">
        <v>48</v>
      </c>
      <c r="D182" t="s">
        <v>2</v>
      </c>
      <c r="E182" t="s">
        <v>56</v>
      </c>
      <c r="F182" t="s">
        <v>7</v>
      </c>
      <c r="G182" t="s">
        <v>25</v>
      </c>
      <c r="H182" t="s">
        <v>106</v>
      </c>
      <c r="I182" t="s">
        <v>391</v>
      </c>
      <c r="J182">
        <v>68639</v>
      </c>
      <c r="K182" s="8">
        <v>43599</v>
      </c>
    </row>
    <row r="183" spans="1:11" x14ac:dyDescent="0.3">
      <c r="A183">
        <v>1900005912</v>
      </c>
      <c r="B183" s="8">
        <v>43830</v>
      </c>
      <c r="C183" t="s">
        <v>48</v>
      </c>
      <c r="D183" t="s">
        <v>2</v>
      </c>
      <c r="E183" t="s">
        <v>56</v>
      </c>
      <c r="F183" t="s">
        <v>4</v>
      </c>
      <c r="G183" t="s">
        <v>25</v>
      </c>
      <c r="H183" t="s">
        <v>106</v>
      </c>
      <c r="I183" t="s">
        <v>390</v>
      </c>
      <c r="J183">
        <v>90282</v>
      </c>
      <c r="K183" s="8">
        <v>43704</v>
      </c>
    </row>
    <row r="184" spans="1:11" x14ac:dyDescent="0.3">
      <c r="A184">
        <v>1900005913</v>
      </c>
      <c r="B184" s="8">
        <v>43830</v>
      </c>
      <c r="C184" t="s">
        <v>48</v>
      </c>
      <c r="D184" t="s">
        <v>2</v>
      </c>
      <c r="E184" t="s">
        <v>56</v>
      </c>
      <c r="F184" t="s">
        <v>4</v>
      </c>
      <c r="G184" t="s">
        <v>25</v>
      </c>
      <c r="H184" t="s">
        <v>106</v>
      </c>
      <c r="I184" t="s">
        <v>390</v>
      </c>
      <c r="J184">
        <v>90282</v>
      </c>
      <c r="K184" s="8">
        <v>43612</v>
      </c>
    </row>
    <row r="185" spans="1:11" x14ac:dyDescent="0.3">
      <c r="A185">
        <v>1900005915</v>
      </c>
      <c r="B185" s="8">
        <v>43830</v>
      </c>
      <c r="C185" t="s">
        <v>48</v>
      </c>
      <c r="D185" t="s">
        <v>2</v>
      </c>
      <c r="E185" t="s">
        <v>56</v>
      </c>
      <c r="F185" t="s">
        <v>7</v>
      </c>
      <c r="G185" t="s">
        <v>25</v>
      </c>
      <c r="H185" t="s">
        <v>106</v>
      </c>
      <c r="I185" t="s">
        <v>396</v>
      </c>
      <c r="J185">
        <v>67102</v>
      </c>
      <c r="K185" s="8">
        <v>43551</v>
      </c>
    </row>
    <row r="186" spans="1:11" x14ac:dyDescent="0.3">
      <c r="A186">
        <v>1900005959</v>
      </c>
      <c r="B186" s="8">
        <v>43830</v>
      </c>
      <c r="C186" t="s">
        <v>48</v>
      </c>
      <c r="D186" t="s">
        <v>2</v>
      </c>
      <c r="E186" t="s">
        <v>58</v>
      </c>
      <c r="F186" t="s">
        <v>7</v>
      </c>
      <c r="G186" t="s">
        <v>26</v>
      </c>
      <c r="H186" t="s">
        <v>78</v>
      </c>
      <c r="I186" t="s">
        <v>207</v>
      </c>
      <c r="J186">
        <v>125000</v>
      </c>
      <c r="K186" s="8">
        <v>43496</v>
      </c>
    </row>
    <row r="187" spans="1:11" x14ac:dyDescent="0.3">
      <c r="A187">
        <v>1900005960</v>
      </c>
      <c r="B187" s="8">
        <v>43830</v>
      </c>
      <c r="C187" t="s">
        <v>48</v>
      </c>
      <c r="D187" t="s">
        <v>2</v>
      </c>
      <c r="E187" t="s">
        <v>126</v>
      </c>
      <c r="F187" t="s">
        <v>514</v>
      </c>
      <c r="G187" t="s">
        <v>26</v>
      </c>
      <c r="H187" t="s">
        <v>100</v>
      </c>
      <c r="I187" t="s">
        <v>527</v>
      </c>
      <c r="J187">
        <v>115781</v>
      </c>
      <c r="K187" s="8">
        <v>43674</v>
      </c>
    </row>
    <row r="188" spans="1:11" x14ac:dyDescent="0.3">
      <c r="A188">
        <v>1900005961</v>
      </c>
      <c r="B188" s="8">
        <v>43830</v>
      </c>
      <c r="C188" t="s">
        <v>48</v>
      </c>
      <c r="D188" t="s">
        <v>2</v>
      </c>
      <c r="E188" t="s">
        <v>58</v>
      </c>
      <c r="F188" t="s">
        <v>7</v>
      </c>
      <c r="G188" t="s">
        <v>26</v>
      </c>
      <c r="H188" t="s">
        <v>59</v>
      </c>
      <c r="I188" t="s">
        <v>129</v>
      </c>
      <c r="J188">
        <v>137500</v>
      </c>
      <c r="K188" s="8">
        <v>43466</v>
      </c>
    </row>
    <row r="189" spans="1:11" x14ac:dyDescent="0.3">
      <c r="A189">
        <v>1900005962</v>
      </c>
      <c r="B189" s="8">
        <v>43830</v>
      </c>
      <c r="C189" t="s">
        <v>48</v>
      </c>
      <c r="D189" t="s">
        <v>2</v>
      </c>
      <c r="E189" t="s">
        <v>56</v>
      </c>
      <c r="F189" t="s">
        <v>4</v>
      </c>
      <c r="G189" t="s">
        <v>25</v>
      </c>
      <c r="H189" t="s">
        <v>106</v>
      </c>
      <c r="I189" t="s">
        <v>397</v>
      </c>
      <c r="J189">
        <v>208093</v>
      </c>
      <c r="K189" s="8">
        <v>43549</v>
      </c>
    </row>
    <row r="190" spans="1:11" x14ac:dyDescent="0.3">
      <c r="A190">
        <v>1900005964</v>
      </c>
      <c r="B190" s="8">
        <v>43830</v>
      </c>
      <c r="C190" t="s">
        <v>48</v>
      </c>
      <c r="D190" t="s">
        <v>2</v>
      </c>
      <c r="E190" t="s">
        <v>56</v>
      </c>
      <c r="F190" t="s">
        <v>4</v>
      </c>
      <c r="G190" t="s">
        <v>25</v>
      </c>
      <c r="H190" t="s">
        <v>106</v>
      </c>
      <c r="I190" t="s">
        <v>397</v>
      </c>
      <c r="J190">
        <v>153332</v>
      </c>
      <c r="K190" s="8">
        <v>43653</v>
      </c>
    </row>
    <row r="191" spans="1:11" x14ac:dyDescent="0.3">
      <c r="A191">
        <v>1900005965</v>
      </c>
      <c r="B191" s="8">
        <v>43830</v>
      </c>
      <c r="C191" t="s">
        <v>48</v>
      </c>
      <c r="D191" t="s">
        <v>2</v>
      </c>
      <c r="E191" t="s">
        <v>58</v>
      </c>
      <c r="F191" t="s">
        <v>7</v>
      </c>
      <c r="G191" t="s">
        <v>26</v>
      </c>
      <c r="H191" t="s">
        <v>59</v>
      </c>
      <c r="I191" t="s">
        <v>145</v>
      </c>
      <c r="J191">
        <v>131250</v>
      </c>
      <c r="K191" s="8">
        <v>43608</v>
      </c>
    </row>
    <row r="192" spans="1:11" x14ac:dyDescent="0.3">
      <c r="A192">
        <v>2000001072</v>
      </c>
      <c r="B192" s="8">
        <v>43833</v>
      </c>
      <c r="C192" t="s">
        <v>48</v>
      </c>
      <c r="D192" t="s">
        <v>2</v>
      </c>
      <c r="E192" t="s">
        <v>46</v>
      </c>
      <c r="F192" t="s">
        <v>8</v>
      </c>
      <c r="G192" t="s">
        <v>513</v>
      </c>
      <c r="H192" t="s">
        <v>152</v>
      </c>
      <c r="I192">
        <v>2.4142025629033999E+18</v>
      </c>
      <c r="J192">
        <v>56100</v>
      </c>
      <c r="K192" s="8">
        <v>43532</v>
      </c>
    </row>
    <row r="193" spans="1:11" x14ac:dyDescent="0.3">
      <c r="A193">
        <v>2000001076</v>
      </c>
      <c r="B193" s="8">
        <v>43833</v>
      </c>
      <c r="C193" t="s">
        <v>48</v>
      </c>
      <c r="D193" t="s">
        <v>2</v>
      </c>
      <c r="E193" t="s">
        <v>46</v>
      </c>
      <c r="F193" t="s">
        <v>7</v>
      </c>
      <c r="G193" t="s">
        <v>26</v>
      </c>
      <c r="H193" t="s">
        <v>78</v>
      </c>
      <c r="I193" t="s">
        <v>210</v>
      </c>
      <c r="J193">
        <v>50333</v>
      </c>
      <c r="K193" s="8">
        <v>43525</v>
      </c>
    </row>
    <row r="194" spans="1:11" x14ac:dyDescent="0.3">
      <c r="A194">
        <v>2000001082</v>
      </c>
      <c r="B194" s="8">
        <v>43833</v>
      </c>
      <c r="C194" t="s">
        <v>48</v>
      </c>
      <c r="D194" t="s">
        <v>2</v>
      </c>
      <c r="E194" t="s">
        <v>58</v>
      </c>
      <c r="F194" t="s">
        <v>7</v>
      </c>
      <c r="G194" t="s">
        <v>26</v>
      </c>
      <c r="H194" t="s">
        <v>125</v>
      </c>
      <c r="I194">
        <v>41046110</v>
      </c>
      <c r="J194">
        <v>74250</v>
      </c>
      <c r="K194" s="8">
        <v>43564</v>
      </c>
    </row>
    <row r="195" spans="1:11" x14ac:dyDescent="0.3">
      <c r="A195">
        <v>2000001083</v>
      </c>
      <c r="B195" s="8">
        <v>43833</v>
      </c>
      <c r="C195" t="s">
        <v>48</v>
      </c>
      <c r="D195" t="s">
        <v>2</v>
      </c>
      <c r="E195" t="s">
        <v>63</v>
      </c>
      <c r="F195" t="s">
        <v>5</v>
      </c>
      <c r="G195" t="s">
        <v>26</v>
      </c>
      <c r="H195" t="s">
        <v>101</v>
      </c>
      <c r="I195" t="s">
        <v>333</v>
      </c>
      <c r="J195">
        <v>48929</v>
      </c>
      <c r="K195" s="8">
        <v>43779</v>
      </c>
    </row>
    <row r="196" spans="1:11" x14ac:dyDescent="0.3">
      <c r="A196">
        <v>2000001086</v>
      </c>
      <c r="B196" s="8">
        <v>43833</v>
      </c>
      <c r="C196" t="s">
        <v>48</v>
      </c>
      <c r="D196" t="s">
        <v>2</v>
      </c>
      <c r="E196" t="s">
        <v>80</v>
      </c>
      <c r="F196" t="s">
        <v>14</v>
      </c>
      <c r="G196" t="s">
        <v>25</v>
      </c>
      <c r="H196" t="s">
        <v>106</v>
      </c>
      <c r="I196">
        <v>1.11200441808E+19</v>
      </c>
      <c r="J196">
        <v>49401</v>
      </c>
      <c r="K196" s="8">
        <v>43468</v>
      </c>
    </row>
    <row r="197" spans="1:11" x14ac:dyDescent="0.3">
      <c r="A197">
        <v>2000001563</v>
      </c>
      <c r="B197" s="8">
        <v>43846</v>
      </c>
      <c r="C197" t="s">
        <v>48</v>
      </c>
      <c r="D197" t="s">
        <v>2</v>
      </c>
      <c r="E197" t="s">
        <v>46</v>
      </c>
      <c r="F197" t="s">
        <v>5</v>
      </c>
      <c r="G197" t="s">
        <v>24</v>
      </c>
      <c r="H197" t="s">
        <v>152</v>
      </c>
      <c r="I197" t="s">
        <v>445</v>
      </c>
      <c r="J197">
        <v>9075</v>
      </c>
      <c r="K197" s="8">
        <v>43477</v>
      </c>
    </row>
    <row r="198" spans="1:11" x14ac:dyDescent="0.3">
      <c r="A198">
        <v>2000001567</v>
      </c>
      <c r="B198" s="8">
        <v>43846</v>
      </c>
      <c r="C198" t="s">
        <v>48</v>
      </c>
      <c r="D198" t="s">
        <v>2</v>
      </c>
      <c r="E198" t="s">
        <v>56</v>
      </c>
      <c r="F198" t="s">
        <v>7</v>
      </c>
      <c r="G198" t="s">
        <v>25</v>
      </c>
      <c r="H198" t="s">
        <v>100</v>
      </c>
      <c r="I198" t="s">
        <v>294</v>
      </c>
      <c r="J198">
        <v>24072</v>
      </c>
      <c r="K198" s="8">
        <v>43537</v>
      </c>
    </row>
    <row r="199" spans="1:11" x14ac:dyDescent="0.3">
      <c r="A199">
        <v>2000001570</v>
      </c>
      <c r="B199" s="8">
        <v>43846</v>
      </c>
      <c r="C199" t="s">
        <v>48</v>
      </c>
      <c r="D199" t="s">
        <v>2</v>
      </c>
      <c r="E199" t="s">
        <v>63</v>
      </c>
      <c r="F199" t="s">
        <v>13</v>
      </c>
      <c r="G199" t="s">
        <v>26</v>
      </c>
      <c r="H199" t="s">
        <v>125</v>
      </c>
      <c r="I199" t="s">
        <v>499</v>
      </c>
      <c r="J199">
        <v>5550</v>
      </c>
      <c r="K199" s="8">
        <v>43469</v>
      </c>
    </row>
    <row r="200" spans="1:11" x14ac:dyDescent="0.3">
      <c r="A200">
        <v>2000001575</v>
      </c>
      <c r="B200" s="8">
        <v>43846</v>
      </c>
      <c r="C200" t="s">
        <v>48</v>
      </c>
      <c r="D200" t="s">
        <v>2</v>
      </c>
      <c r="E200" t="s">
        <v>71</v>
      </c>
      <c r="F200" t="s">
        <v>7</v>
      </c>
      <c r="G200" t="s">
        <v>25</v>
      </c>
      <c r="H200" t="s">
        <v>106</v>
      </c>
      <c r="I200" t="s">
        <v>417</v>
      </c>
      <c r="J200">
        <v>10938</v>
      </c>
      <c r="K200" s="8">
        <v>43628</v>
      </c>
    </row>
    <row r="201" spans="1:11" x14ac:dyDescent="0.3">
      <c r="A201">
        <v>2000001579</v>
      </c>
      <c r="B201" s="8">
        <v>43846</v>
      </c>
      <c r="C201" t="s">
        <v>48</v>
      </c>
      <c r="D201" t="s">
        <v>2</v>
      </c>
      <c r="E201" t="s">
        <v>433</v>
      </c>
      <c r="F201" t="s">
        <v>5</v>
      </c>
      <c r="G201" t="s">
        <v>25</v>
      </c>
      <c r="H201" t="s">
        <v>152</v>
      </c>
      <c r="I201">
        <v>2280038722</v>
      </c>
      <c r="J201">
        <v>2789</v>
      </c>
      <c r="K201" s="8">
        <v>43661</v>
      </c>
    </row>
    <row r="202" spans="1:11" x14ac:dyDescent="0.3">
      <c r="A202">
        <v>2000001583</v>
      </c>
      <c r="B202" s="8">
        <v>43846</v>
      </c>
      <c r="C202" t="s">
        <v>48</v>
      </c>
      <c r="D202" t="s">
        <v>2</v>
      </c>
      <c r="E202" t="s">
        <v>46</v>
      </c>
      <c r="F202" t="s">
        <v>8</v>
      </c>
      <c r="G202" t="s">
        <v>513</v>
      </c>
      <c r="H202" t="s">
        <v>152</v>
      </c>
      <c r="I202">
        <v>2.4142025629033999E+18</v>
      </c>
      <c r="J202">
        <v>14025</v>
      </c>
      <c r="K202" s="8">
        <v>43760</v>
      </c>
    </row>
    <row r="203" spans="1:11" x14ac:dyDescent="0.3">
      <c r="A203">
        <v>2000001589</v>
      </c>
      <c r="B203" s="8">
        <v>43846</v>
      </c>
      <c r="C203" t="s">
        <v>48</v>
      </c>
      <c r="D203" t="s">
        <v>2</v>
      </c>
      <c r="E203" t="s">
        <v>80</v>
      </c>
      <c r="F203" t="s">
        <v>14</v>
      </c>
      <c r="G203" t="s">
        <v>26</v>
      </c>
      <c r="H203" t="s">
        <v>74</v>
      </c>
      <c r="I203" t="s">
        <v>189</v>
      </c>
      <c r="J203">
        <v>1112</v>
      </c>
      <c r="K203" s="8">
        <v>43488</v>
      </c>
    </row>
    <row r="204" spans="1:11" x14ac:dyDescent="0.3">
      <c r="A204">
        <v>2000001598</v>
      </c>
      <c r="B204" s="8">
        <v>43846</v>
      </c>
      <c r="C204" t="s">
        <v>48</v>
      </c>
      <c r="D204" t="s">
        <v>2</v>
      </c>
      <c r="E204" t="s">
        <v>63</v>
      </c>
      <c r="F204" t="s">
        <v>13</v>
      </c>
      <c r="G204" t="s">
        <v>26</v>
      </c>
      <c r="H204" t="s">
        <v>72</v>
      </c>
      <c r="I204">
        <v>2.9992015408021002E+18</v>
      </c>
      <c r="J204">
        <v>4302</v>
      </c>
      <c r="K204" s="8">
        <v>43770</v>
      </c>
    </row>
    <row r="205" spans="1:11" x14ac:dyDescent="0.3">
      <c r="A205">
        <v>2000001604</v>
      </c>
      <c r="B205" s="8">
        <v>43846</v>
      </c>
      <c r="C205" t="s">
        <v>48</v>
      </c>
      <c r="D205" t="s">
        <v>2</v>
      </c>
      <c r="E205" t="s">
        <v>58</v>
      </c>
      <c r="F205" t="s">
        <v>7</v>
      </c>
      <c r="G205" t="s">
        <v>25</v>
      </c>
      <c r="H205" t="s">
        <v>78</v>
      </c>
      <c r="I205" t="s">
        <v>218</v>
      </c>
      <c r="J205">
        <v>21875</v>
      </c>
      <c r="K205" s="8">
        <v>43507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0D2C-02B4-483D-986D-C05E10C58F1B}">
  <dimension ref="A1:E9"/>
  <sheetViews>
    <sheetView workbookViewId="0">
      <selection activeCell="C14" sqref="C14"/>
    </sheetView>
  </sheetViews>
  <sheetFormatPr defaultRowHeight="14.4" x14ac:dyDescent="0.3"/>
  <cols>
    <col min="1" max="1" width="16.21875" bestFit="1" customWidth="1"/>
    <col min="2" max="2" width="11" bestFit="1" customWidth="1"/>
    <col min="3" max="3" width="7" bestFit="1" customWidth="1"/>
    <col min="4" max="4" width="6.33203125" bestFit="1" customWidth="1"/>
    <col min="5" max="5" width="10.33203125" bestFit="1" customWidth="1"/>
  </cols>
  <sheetData>
    <row r="1" spans="1:5" x14ac:dyDescent="0.3">
      <c r="A1" s="24" t="s">
        <v>535</v>
      </c>
      <c r="B1" s="24" t="s">
        <v>25</v>
      </c>
      <c r="C1" s="24" t="s">
        <v>24</v>
      </c>
      <c r="D1" s="24" t="s">
        <v>513</v>
      </c>
      <c r="E1" s="24" t="s">
        <v>26</v>
      </c>
    </row>
    <row r="2" spans="1:5" x14ac:dyDescent="0.3">
      <c r="A2" s="18" t="s">
        <v>6</v>
      </c>
      <c r="B2" s="18"/>
      <c r="C2" s="18">
        <v>1</v>
      </c>
      <c r="D2" s="18"/>
      <c r="E2" s="18"/>
    </row>
    <row r="3" spans="1:5" x14ac:dyDescent="0.3">
      <c r="A3" s="21" t="s">
        <v>514</v>
      </c>
      <c r="B3" s="21"/>
      <c r="C3" s="21"/>
      <c r="D3" s="21">
        <v>1</v>
      </c>
      <c r="E3" s="21">
        <v>3</v>
      </c>
    </row>
    <row r="4" spans="1:5" x14ac:dyDescent="0.3">
      <c r="A4" s="18" t="s">
        <v>4</v>
      </c>
      <c r="B4" s="18">
        <v>10</v>
      </c>
      <c r="C4" s="18"/>
      <c r="D4" s="18"/>
      <c r="E4" s="18"/>
    </row>
    <row r="5" spans="1:5" x14ac:dyDescent="0.3">
      <c r="A5" s="21" t="s">
        <v>8</v>
      </c>
      <c r="B5" s="21">
        <v>2</v>
      </c>
      <c r="C5" s="21">
        <v>8</v>
      </c>
      <c r="D5" s="21">
        <v>4</v>
      </c>
      <c r="E5" s="21"/>
    </row>
    <row r="6" spans="1:5" x14ac:dyDescent="0.3">
      <c r="A6" s="18" t="s">
        <v>7</v>
      </c>
      <c r="B6" s="18">
        <v>12</v>
      </c>
      <c r="C6" s="18"/>
      <c r="D6" s="18"/>
      <c r="E6" s="18">
        <v>15</v>
      </c>
    </row>
    <row r="7" spans="1:5" x14ac:dyDescent="0.3">
      <c r="A7" s="21" t="s">
        <v>5</v>
      </c>
      <c r="B7" s="21">
        <v>20</v>
      </c>
      <c r="C7" s="21">
        <v>7</v>
      </c>
      <c r="D7" s="21"/>
      <c r="E7" s="21">
        <v>3</v>
      </c>
    </row>
    <row r="8" spans="1:5" x14ac:dyDescent="0.3">
      <c r="A8" s="18" t="s">
        <v>13</v>
      </c>
      <c r="B8" s="18"/>
      <c r="C8" s="18"/>
      <c r="D8" s="18">
        <v>18</v>
      </c>
      <c r="E8" s="18">
        <v>18</v>
      </c>
    </row>
    <row r="9" spans="1:5" x14ac:dyDescent="0.3">
      <c r="A9" s="21" t="s">
        <v>14</v>
      </c>
      <c r="B9" s="21">
        <v>19</v>
      </c>
      <c r="C9" s="21"/>
      <c r="D9" s="21">
        <v>5</v>
      </c>
      <c r="E9" s="21">
        <v>58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7AC-46DE-4E28-8081-9288B6CF369E}">
  <dimension ref="A1:P962"/>
  <sheetViews>
    <sheetView topLeftCell="N1" zoomScale="86" workbookViewId="0">
      <selection activeCell="I13" sqref="I13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3">
      <c r="A2" t="s">
        <v>43</v>
      </c>
      <c r="B2" t="s">
        <v>44</v>
      </c>
      <c r="C2" t="s">
        <v>45</v>
      </c>
      <c r="D2" s="8">
        <v>43209</v>
      </c>
      <c r="E2" s="8">
        <v>43573</v>
      </c>
      <c r="F2" t="s">
        <v>46</v>
      </c>
      <c r="G2" t="s">
        <v>47</v>
      </c>
      <c r="H2" t="s">
        <v>2</v>
      </c>
      <c r="I2" t="s">
        <v>46</v>
      </c>
      <c r="J2" t="s">
        <v>26</v>
      </c>
      <c r="K2">
        <v>32186.720000000001</v>
      </c>
      <c r="L2" s="8">
        <v>43209</v>
      </c>
      <c r="M2" t="s">
        <v>48</v>
      </c>
      <c r="N2" t="s">
        <v>49</v>
      </c>
      <c r="P2" s="8">
        <v>43852</v>
      </c>
    </row>
    <row r="3" spans="1:16" x14ac:dyDescent="0.3">
      <c r="A3" t="s">
        <v>50</v>
      </c>
      <c r="B3">
        <v>2.4142027811737001E+18</v>
      </c>
      <c r="C3" t="s">
        <v>45</v>
      </c>
      <c r="D3" s="8">
        <v>43586</v>
      </c>
      <c r="E3" s="8">
        <v>43951</v>
      </c>
      <c r="F3" t="s">
        <v>46</v>
      </c>
      <c r="G3" t="s">
        <v>51</v>
      </c>
      <c r="H3" t="s">
        <v>2</v>
      </c>
      <c r="I3" t="s">
        <v>46</v>
      </c>
      <c r="J3" t="s">
        <v>24</v>
      </c>
      <c r="K3">
        <v>23590.71</v>
      </c>
      <c r="L3" s="8">
        <v>43586</v>
      </c>
      <c r="M3" t="s">
        <v>48</v>
      </c>
      <c r="N3" t="s">
        <v>49</v>
      </c>
      <c r="P3" s="8">
        <v>43852</v>
      </c>
    </row>
    <row r="4" spans="1:16" x14ac:dyDescent="0.3">
      <c r="A4" t="s">
        <v>52</v>
      </c>
      <c r="B4" t="s">
        <v>53</v>
      </c>
      <c r="C4" t="s">
        <v>54</v>
      </c>
      <c r="D4" s="8">
        <v>43356</v>
      </c>
      <c r="E4" s="8">
        <v>43720</v>
      </c>
      <c r="F4" t="s">
        <v>55</v>
      </c>
      <c r="G4" t="s">
        <v>47</v>
      </c>
      <c r="H4" t="s">
        <v>2</v>
      </c>
      <c r="I4" t="s">
        <v>56</v>
      </c>
      <c r="J4" t="s">
        <v>26</v>
      </c>
      <c r="K4">
        <v>4611.96</v>
      </c>
      <c r="L4" s="8">
        <v>43356</v>
      </c>
      <c r="M4" t="s">
        <v>48</v>
      </c>
      <c r="N4" t="s">
        <v>49</v>
      </c>
      <c r="P4" s="8">
        <v>43852</v>
      </c>
    </row>
    <row r="5" spans="1:16" x14ac:dyDescent="0.3">
      <c r="A5" t="s">
        <v>52</v>
      </c>
      <c r="B5">
        <v>12139156</v>
      </c>
      <c r="C5" t="s">
        <v>45</v>
      </c>
      <c r="D5" s="8">
        <v>43721</v>
      </c>
      <c r="E5" s="8">
        <v>44086</v>
      </c>
      <c r="F5" t="s">
        <v>55</v>
      </c>
      <c r="G5" t="s">
        <v>47</v>
      </c>
      <c r="H5" t="s">
        <v>2</v>
      </c>
      <c r="I5" t="s">
        <v>56</v>
      </c>
      <c r="J5" t="s">
        <v>26</v>
      </c>
      <c r="K5">
        <v>4975.41</v>
      </c>
      <c r="L5" s="8">
        <v>43721</v>
      </c>
      <c r="M5" t="s">
        <v>48</v>
      </c>
      <c r="N5" t="s">
        <v>26</v>
      </c>
      <c r="P5" s="8">
        <v>43852</v>
      </c>
    </row>
    <row r="6" spans="1:16" x14ac:dyDescent="0.3">
      <c r="A6" t="s">
        <v>52</v>
      </c>
      <c r="B6">
        <v>2200090892</v>
      </c>
      <c r="C6" t="s">
        <v>45</v>
      </c>
      <c r="D6" s="8">
        <v>43410</v>
      </c>
      <c r="E6" s="8">
        <v>43774</v>
      </c>
      <c r="F6" t="s">
        <v>57</v>
      </c>
      <c r="G6" t="s">
        <v>47</v>
      </c>
      <c r="H6" t="s">
        <v>2</v>
      </c>
      <c r="I6" t="s">
        <v>58</v>
      </c>
      <c r="J6" t="s">
        <v>26</v>
      </c>
      <c r="K6">
        <v>1198.8800000000001</v>
      </c>
      <c r="L6" s="8">
        <v>43410</v>
      </c>
      <c r="M6" t="s">
        <v>48</v>
      </c>
      <c r="N6" t="s">
        <v>49</v>
      </c>
      <c r="P6" s="8">
        <v>43852</v>
      </c>
    </row>
    <row r="7" spans="1:16" x14ac:dyDescent="0.3">
      <c r="A7" t="s">
        <v>59</v>
      </c>
      <c r="B7" t="s">
        <v>60</v>
      </c>
      <c r="C7" t="s">
        <v>45</v>
      </c>
      <c r="D7" s="8">
        <v>43497</v>
      </c>
      <c r="E7" s="8">
        <v>43861</v>
      </c>
      <c r="F7" t="s">
        <v>61</v>
      </c>
      <c r="G7" t="s">
        <v>62</v>
      </c>
      <c r="H7" t="s">
        <v>2</v>
      </c>
      <c r="I7" t="s">
        <v>63</v>
      </c>
      <c r="J7" t="s">
        <v>26</v>
      </c>
      <c r="K7">
        <v>1825.43</v>
      </c>
      <c r="L7" s="8">
        <v>43497</v>
      </c>
      <c r="M7" t="s">
        <v>48</v>
      </c>
      <c r="N7" t="s">
        <v>49</v>
      </c>
      <c r="P7" s="8">
        <v>43852</v>
      </c>
    </row>
    <row r="8" spans="1:16" x14ac:dyDescent="0.3">
      <c r="A8" t="s">
        <v>64</v>
      </c>
      <c r="B8" t="s">
        <v>65</v>
      </c>
      <c r="C8" t="s">
        <v>45</v>
      </c>
      <c r="D8" s="8">
        <v>43641</v>
      </c>
      <c r="E8" s="8">
        <v>44006</v>
      </c>
      <c r="F8" t="s">
        <v>61</v>
      </c>
      <c r="G8" t="s">
        <v>51</v>
      </c>
      <c r="H8" t="s">
        <v>2</v>
      </c>
      <c r="I8" t="s">
        <v>63</v>
      </c>
      <c r="J8" t="s">
        <v>24</v>
      </c>
      <c r="K8">
        <v>79833.600000000006</v>
      </c>
      <c r="L8" s="8">
        <v>43641</v>
      </c>
      <c r="M8" t="s">
        <v>48</v>
      </c>
      <c r="N8" t="s">
        <v>66</v>
      </c>
      <c r="P8" s="8">
        <v>43852</v>
      </c>
    </row>
    <row r="9" spans="1:16" x14ac:dyDescent="0.3">
      <c r="A9" t="s">
        <v>64</v>
      </c>
      <c r="B9" t="s">
        <v>65</v>
      </c>
      <c r="C9" t="s">
        <v>45</v>
      </c>
      <c r="D9" s="8">
        <v>43641</v>
      </c>
      <c r="E9" s="8">
        <v>44006</v>
      </c>
      <c r="F9" t="s">
        <v>61</v>
      </c>
      <c r="G9" t="s">
        <v>51</v>
      </c>
      <c r="H9" t="s">
        <v>2</v>
      </c>
      <c r="I9" t="s">
        <v>63</v>
      </c>
      <c r="J9" t="s">
        <v>24</v>
      </c>
      <c r="K9">
        <v>11435.86</v>
      </c>
      <c r="L9" s="8">
        <v>43679</v>
      </c>
      <c r="M9" t="s">
        <v>67</v>
      </c>
      <c r="N9" t="s">
        <v>66</v>
      </c>
      <c r="P9" s="8">
        <v>43852</v>
      </c>
    </row>
    <row r="10" spans="1:16" x14ac:dyDescent="0.3">
      <c r="A10" t="s">
        <v>68</v>
      </c>
      <c r="B10">
        <v>2250010276</v>
      </c>
      <c r="C10" t="s">
        <v>45</v>
      </c>
      <c r="D10" s="8">
        <v>43215</v>
      </c>
      <c r="E10" s="8">
        <v>43579</v>
      </c>
      <c r="F10" t="s">
        <v>57</v>
      </c>
      <c r="G10" t="s">
        <v>47</v>
      </c>
      <c r="H10" t="s">
        <v>2</v>
      </c>
      <c r="I10" t="s">
        <v>63</v>
      </c>
      <c r="J10" t="s">
        <v>26</v>
      </c>
      <c r="K10">
        <v>847.38</v>
      </c>
      <c r="L10" s="8">
        <v>43215</v>
      </c>
      <c r="M10" t="s">
        <v>48</v>
      </c>
      <c r="N10" t="s">
        <v>49</v>
      </c>
      <c r="P10" s="8">
        <v>43852</v>
      </c>
    </row>
    <row r="11" spans="1:16" x14ac:dyDescent="0.3">
      <c r="A11" t="s">
        <v>68</v>
      </c>
      <c r="B11" t="s">
        <v>69</v>
      </c>
      <c r="C11" t="s">
        <v>54</v>
      </c>
      <c r="D11" s="8">
        <v>43215</v>
      </c>
      <c r="E11" s="8">
        <v>43579</v>
      </c>
      <c r="F11" t="s">
        <v>46</v>
      </c>
      <c r="G11" t="s">
        <v>47</v>
      </c>
      <c r="H11" t="s">
        <v>2</v>
      </c>
      <c r="I11" t="s">
        <v>46</v>
      </c>
      <c r="J11" t="s">
        <v>26</v>
      </c>
      <c r="K11">
        <v>9900</v>
      </c>
      <c r="L11" s="8">
        <v>43215</v>
      </c>
      <c r="M11" t="s">
        <v>48</v>
      </c>
      <c r="N11" t="s">
        <v>49</v>
      </c>
      <c r="P11" s="8">
        <v>43852</v>
      </c>
    </row>
    <row r="12" spans="1:16" x14ac:dyDescent="0.3">
      <c r="A12" t="s">
        <v>68</v>
      </c>
      <c r="B12" t="s">
        <v>70</v>
      </c>
      <c r="C12" t="s">
        <v>45</v>
      </c>
      <c r="D12" s="8">
        <v>43476</v>
      </c>
      <c r="E12" s="8">
        <v>43840</v>
      </c>
      <c r="F12" t="s">
        <v>46</v>
      </c>
      <c r="G12" t="s">
        <v>47</v>
      </c>
      <c r="H12" t="s">
        <v>2</v>
      </c>
      <c r="I12" t="s">
        <v>46</v>
      </c>
      <c r="J12" t="s">
        <v>26</v>
      </c>
      <c r="K12">
        <v>8250</v>
      </c>
      <c r="L12" s="8">
        <v>43476</v>
      </c>
      <c r="M12" t="s">
        <v>48</v>
      </c>
      <c r="N12" t="s">
        <v>26</v>
      </c>
      <c r="P12" s="8">
        <v>43852</v>
      </c>
    </row>
    <row r="13" spans="1:16" x14ac:dyDescent="0.3">
      <c r="A13" t="s">
        <v>68</v>
      </c>
      <c r="B13">
        <v>91001900000001</v>
      </c>
      <c r="C13" t="s">
        <v>45</v>
      </c>
      <c r="D13" s="8">
        <v>43215</v>
      </c>
      <c r="E13" s="8">
        <v>43579</v>
      </c>
      <c r="F13" t="s">
        <v>55</v>
      </c>
      <c r="G13" t="s">
        <v>47</v>
      </c>
      <c r="H13" t="s">
        <v>2</v>
      </c>
      <c r="I13" t="s">
        <v>71</v>
      </c>
      <c r="J13" t="s">
        <v>26</v>
      </c>
      <c r="K13">
        <v>4093.2</v>
      </c>
      <c r="L13" s="8">
        <v>43215</v>
      </c>
      <c r="M13" t="s">
        <v>48</v>
      </c>
      <c r="N13" t="s">
        <v>49</v>
      </c>
      <c r="P13" s="8">
        <v>43852</v>
      </c>
    </row>
    <row r="14" spans="1:16" x14ac:dyDescent="0.3">
      <c r="A14" t="s">
        <v>72</v>
      </c>
      <c r="B14">
        <v>2280062933</v>
      </c>
      <c r="C14" t="s">
        <v>45</v>
      </c>
      <c r="D14" s="8">
        <v>43605</v>
      </c>
      <c r="E14" s="8">
        <v>43970</v>
      </c>
      <c r="F14" t="s">
        <v>57</v>
      </c>
      <c r="G14" t="s">
        <v>47</v>
      </c>
      <c r="H14" t="s">
        <v>2</v>
      </c>
      <c r="I14" t="s">
        <v>58</v>
      </c>
      <c r="J14" t="s">
        <v>26</v>
      </c>
      <c r="K14">
        <v>8117</v>
      </c>
      <c r="L14" s="8">
        <v>43850</v>
      </c>
      <c r="M14" t="s">
        <v>48</v>
      </c>
      <c r="N14" t="s">
        <v>26</v>
      </c>
      <c r="P14" s="8">
        <v>43852</v>
      </c>
    </row>
    <row r="15" spans="1:16" x14ac:dyDescent="0.3">
      <c r="A15" t="s">
        <v>72</v>
      </c>
      <c r="B15" t="s">
        <v>73</v>
      </c>
      <c r="C15" t="s">
        <v>54</v>
      </c>
      <c r="D15" s="8">
        <v>43240</v>
      </c>
      <c r="E15" s="8">
        <v>43604</v>
      </c>
      <c r="F15" t="s">
        <v>57</v>
      </c>
      <c r="G15" t="s">
        <v>47</v>
      </c>
      <c r="H15" t="s">
        <v>2</v>
      </c>
      <c r="I15" t="s">
        <v>58</v>
      </c>
      <c r="J15" t="s">
        <v>26</v>
      </c>
      <c r="K15">
        <v>6101.25</v>
      </c>
      <c r="L15" s="8">
        <v>43240</v>
      </c>
      <c r="M15" t="s">
        <v>48</v>
      </c>
      <c r="N15" t="s">
        <v>49</v>
      </c>
      <c r="P15" s="8">
        <v>43852</v>
      </c>
    </row>
    <row r="16" spans="1:16" x14ac:dyDescent="0.3">
      <c r="A16" t="s">
        <v>74</v>
      </c>
      <c r="B16" t="s">
        <v>75</v>
      </c>
      <c r="C16" t="s">
        <v>45</v>
      </c>
      <c r="D16" s="8">
        <v>43263</v>
      </c>
      <c r="E16" s="8">
        <v>43627</v>
      </c>
      <c r="F16" t="s">
        <v>46</v>
      </c>
      <c r="G16" t="s">
        <v>76</v>
      </c>
      <c r="H16" t="s">
        <v>2</v>
      </c>
      <c r="I16" t="s">
        <v>77</v>
      </c>
      <c r="J16" t="s">
        <v>26</v>
      </c>
      <c r="K16">
        <v>1980</v>
      </c>
      <c r="L16" s="8">
        <v>43263</v>
      </c>
      <c r="M16" t="s">
        <v>48</v>
      </c>
      <c r="N16" t="s">
        <v>66</v>
      </c>
      <c r="P16" s="8">
        <v>43852</v>
      </c>
    </row>
    <row r="17" spans="1:16" x14ac:dyDescent="0.3">
      <c r="A17" t="s">
        <v>74</v>
      </c>
      <c r="B17" t="s">
        <v>75</v>
      </c>
      <c r="C17" t="s">
        <v>45</v>
      </c>
      <c r="D17" s="8">
        <v>43263</v>
      </c>
      <c r="E17" s="8">
        <v>43627</v>
      </c>
      <c r="F17" t="s">
        <v>46</v>
      </c>
      <c r="G17" t="s">
        <v>76</v>
      </c>
      <c r="H17" t="s">
        <v>2</v>
      </c>
      <c r="I17" t="s">
        <v>77</v>
      </c>
      <c r="J17" t="s">
        <v>26</v>
      </c>
      <c r="K17">
        <v>1980</v>
      </c>
      <c r="L17" s="8">
        <v>43475</v>
      </c>
      <c r="M17" t="s">
        <v>67</v>
      </c>
      <c r="N17" t="s">
        <v>66</v>
      </c>
      <c r="P17" s="8">
        <v>43852</v>
      </c>
    </row>
    <row r="18" spans="1:16" x14ac:dyDescent="0.3">
      <c r="A18" t="s">
        <v>78</v>
      </c>
      <c r="B18">
        <v>3.1142029634361999E+18</v>
      </c>
      <c r="C18" t="s">
        <v>45</v>
      </c>
      <c r="D18" s="8">
        <v>43703</v>
      </c>
      <c r="E18" s="8">
        <v>44068</v>
      </c>
      <c r="F18" t="s">
        <v>57</v>
      </c>
      <c r="G18" t="s">
        <v>79</v>
      </c>
      <c r="H18" t="s">
        <v>2</v>
      </c>
      <c r="I18" t="s">
        <v>80</v>
      </c>
      <c r="J18" t="s">
        <v>25</v>
      </c>
      <c r="K18">
        <v>2089.25</v>
      </c>
      <c r="L18" s="8">
        <v>43703</v>
      </c>
      <c r="M18" t="s">
        <v>48</v>
      </c>
      <c r="N18" t="s">
        <v>49</v>
      </c>
      <c r="P18" s="8">
        <v>43852</v>
      </c>
    </row>
    <row r="19" spans="1:16" x14ac:dyDescent="0.3">
      <c r="A19" t="s">
        <v>78</v>
      </c>
      <c r="B19" t="s">
        <v>81</v>
      </c>
      <c r="C19" t="s">
        <v>45</v>
      </c>
      <c r="D19" s="8">
        <v>43466</v>
      </c>
      <c r="E19" s="8">
        <v>43830</v>
      </c>
      <c r="F19" t="s">
        <v>46</v>
      </c>
      <c r="G19" t="s">
        <v>79</v>
      </c>
      <c r="H19" t="s">
        <v>2</v>
      </c>
      <c r="I19" t="s">
        <v>80</v>
      </c>
      <c r="J19" t="s">
        <v>25</v>
      </c>
      <c r="K19">
        <v>21768.61</v>
      </c>
      <c r="L19" s="8">
        <v>43466</v>
      </c>
      <c r="M19" t="s">
        <v>48</v>
      </c>
      <c r="N19" t="s">
        <v>49</v>
      </c>
      <c r="P19" s="8">
        <v>43852</v>
      </c>
    </row>
    <row r="20" spans="1:16" x14ac:dyDescent="0.3">
      <c r="A20" t="s">
        <v>78</v>
      </c>
      <c r="B20" t="s">
        <v>82</v>
      </c>
      <c r="C20" t="s">
        <v>45</v>
      </c>
      <c r="D20" s="8">
        <v>43466</v>
      </c>
      <c r="E20" s="8">
        <v>43830</v>
      </c>
      <c r="F20" t="s">
        <v>58</v>
      </c>
      <c r="G20" t="s">
        <v>79</v>
      </c>
      <c r="H20" t="s">
        <v>2</v>
      </c>
      <c r="I20" t="s">
        <v>80</v>
      </c>
      <c r="J20" t="s">
        <v>25</v>
      </c>
      <c r="K20">
        <v>12019.2</v>
      </c>
      <c r="L20" s="8">
        <v>43466</v>
      </c>
      <c r="M20" t="s">
        <v>48</v>
      </c>
      <c r="N20" t="s">
        <v>49</v>
      </c>
      <c r="P20" s="8">
        <v>43852</v>
      </c>
    </row>
    <row r="21" spans="1:16" x14ac:dyDescent="0.3">
      <c r="A21" t="s">
        <v>83</v>
      </c>
      <c r="B21">
        <v>640002371</v>
      </c>
      <c r="C21" t="s">
        <v>45</v>
      </c>
      <c r="D21" s="8">
        <v>43191</v>
      </c>
      <c r="E21" s="8">
        <v>43555</v>
      </c>
      <c r="F21" t="s">
        <v>57</v>
      </c>
      <c r="G21" t="s">
        <v>79</v>
      </c>
      <c r="H21" t="s">
        <v>2</v>
      </c>
      <c r="I21" t="s">
        <v>80</v>
      </c>
      <c r="J21" t="s">
        <v>26</v>
      </c>
      <c r="K21">
        <v>66937.72</v>
      </c>
      <c r="L21" s="8">
        <v>43191</v>
      </c>
      <c r="M21" t="s">
        <v>48</v>
      </c>
      <c r="N21" t="s">
        <v>49</v>
      </c>
      <c r="P21" s="8">
        <v>43852</v>
      </c>
    </row>
    <row r="22" spans="1:16" x14ac:dyDescent="0.3">
      <c r="A22" t="s">
        <v>83</v>
      </c>
      <c r="B22" t="s">
        <v>84</v>
      </c>
      <c r="C22" t="s">
        <v>45</v>
      </c>
      <c r="D22" s="8">
        <v>43231</v>
      </c>
      <c r="E22" s="8">
        <v>43595</v>
      </c>
      <c r="F22" t="s">
        <v>46</v>
      </c>
      <c r="G22" t="s">
        <v>79</v>
      </c>
      <c r="H22" t="s">
        <v>2</v>
      </c>
      <c r="I22" t="s">
        <v>80</v>
      </c>
      <c r="J22" t="s">
        <v>26</v>
      </c>
      <c r="K22">
        <v>78374.84</v>
      </c>
      <c r="L22" s="8">
        <v>43231</v>
      </c>
      <c r="M22" t="s">
        <v>48</v>
      </c>
      <c r="N22" t="s">
        <v>49</v>
      </c>
      <c r="P22" s="8">
        <v>43852</v>
      </c>
    </row>
    <row r="23" spans="1:16" x14ac:dyDescent="0.3">
      <c r="A23" t="s">
        <v>83</v>
      </c>
      <c r="B23" t="s">
        <v>85</v>
      </c>
      <c r="C23" t="s">
        <v>54</v>
      </c>
      <c r="D23" s="8">
        <v>43191</v>
      </c>
      <c r="E23" s="8">
        <v>43555</v>
      </c>
      <c r="F23" t="s">
        <v>61</v>
      </c>
      <c r="G23" t="s">
        <v>62</v>
      </c>
      <c r="H23" t="s">
        <v>2</v>
      </c>
      <c r="I23" t="s">
        <v>63</v>
      </c>
      <c r="J23" t="s">
        <v>26</v>
      </c>
      <c r="K23">
        <v>60000</v>
      </c>
      <c r="L23" s="8">
        <v>43191</v>
      </c>
      <c r="M23" t="s">
        <v>48</v>
      </c>
      <c r="N23" t="s">
        <v>49</v>
      </c>
      <c r="P23" s="8">
        <v>43852</v>
      </c>
    </row>
    <row r="24" spans="1:16" x14ac:dyDescent="0.3">
      <c r="A24" t="s">
        <v>83</v>
      </c>
      <c r="B24" t="s">
        <v>86</v>
      </c>
      <c r="C24" t="s">
        <v>45</v>
      </c>
      <c r="D24" s="8">
        <v>43556</v>
      </c>
      <c r="E24" s="8">
        <v>43921</v>
      </c>
      <c r="F24" t="s">
        <v>61</v>
      </c>
      <c r="G24" t="s">
        <v>62</v>
      </c>
      <c r="H24" t="s">
        <v>2</v>
      </c>
      <c r="I24" t="s">
        <v>63</v>
      </c>
      <c r="J24" t="s">
        <v>26</v>
      </c>
      <c r="K24">
        <v>60000</v>
      </c>
      <c r="L24" s="8">
        <v>43556</v>
      </c>
      <c r="M24" t="s">
        <v>48</v>
      </c>
      <c r="N24" t="s">
        <v>26</v>
      </c>
      <c r="P24" s="8">
        <v>43852</v>
      </c>
    </row>
    <row r="25" spans="1:16" x14ac:dyDescent="0.3">
      <c r="A25" t="s">
        <v>83</v>
      </c>
      <c r="B25" t="s">
        <v>86</v>
      </c>
      <c r="C25" t="s">
        <v>45</v>
      </c>
      <c r="D25" s="8">
        <v>43556</v>
      </c>
      <c r="E25" s="8">
        <v>43921</v>
      </c>
      <c r="F25" t="s">
        <v>61</v>
      </c>
      <c r="G25" t="s">
        <v>62</v>
      </c>
      <c r="H25" t="s">
        <v>2</v>
      </c>
      <c r="I25" t="s">
        <v>63</v>
      </c>
      <c r="J25" t="s">
        <v>26</v>
      </c>
      <c r="K25">
        <v>60000</v>
      </c>
      <c r="L25" s="8">
        <v>43556</v>
      </c>
      <c r="M25" t="s">
        <v>48</v>
      </c>
      <c r="N25" t="s">
        <v>26</v>
      </c>
      <c r="P25" s="8">
        <v>43852</v>
      </c>
    </row>
    <row r="26" spans="1:16" x14ac:dyDescent="0.3">
      <c r="A26" t="s">
        <v>83</v>
      </c>
      <c r="B26">
        <v>2250002346</v>
      </c>
      <c r="C26" t="s">
        <v>45</v>
      </c>
      <c r="D26" s="8">
        <v>43191</v>
      </c>
      <c r="E26" s="8">
        <v>43555</v>
      </c>
      <c r="F26" t="s">
        <v>57</v>
      </c>
      <c r="G26" t="s">
        <v>79</v>
      </c>
      <c r="H26" t="s">
        <v>2</v>
      </c>
      <c r="I26" t="s">
        <v>80</v>
      </c>
      <c r="J26" t="s">
        <v>26</v>
      </c>
      <c r="K26">
        <v>4715.63</v>
      </c>
      <c r="L26" s="8">
        <v>43191</v>
      </c>
      <c r="M26" t="s">
        <v>48</v>
      </c>
      <c r="N26" t="s">
        <v>49</v>
      </c>
      <c r="P26" s="8">
        <v>43852</v>
      </c>
    </row>
    <row r="27" spans="1:16" x14ac:dyDescent="0.3">
      <c r="A27" t="s">
        <v>83</v>
      </c>
      <c r="B27">
        <v>3.1242014203059999E+18</v>
      </c>
      <c r="C27" t="s">
        <v>45</v>
      </c>
      <c r="D27" s="8">
        <v>43191</v>
      </c>
      <c r="E27" s="8">
        <v>43555</v>
      </c>
      <c r="F27" t="s">
        <v>58</v>
      </c>
      <c r="G27" t="s">
        <v>79</v>
      </c>
      <c r="H27" t="s">
        <v>2</v>
      </c>
      <c r="I27" t="s">
        <v>80</v>
      </c>
      <c r="J27" t="s">
        <v>26</v>
      </c>
      <c r="K27">
        <v>22755.25</v>
      </c>
      <c r="L27" s="8">
        <v>43191</v>
      </c>
      <c r="M27" t="s">
        <v>48</v>
      </c>
      <c r="N27" t="s">
        <v>49</v>
      </c>
      <c r="P27" s="8">
        <v>43852</v>
      </c>
    </row>
    <row r="28" spans="1:16" x14ac:dyDescent="0.3">
      <c r="A28" t="s">
        <v>83</v>
      </c>
      <c r="B28" t="s">
        <v>87</v>
      </c>
      <c r="C28" t="s">
        <v>45</v>
      </c>
      <c r="D28" s="8">
        <v>43191</v>
      </c>
      <c r="E28" s="8">
        <v>43555</v>
      </c>
      <c r="F28" t="s">
        <v>58</v>
      </c>
      <c r="G28" t="s">
        <v>88</v>
      </c>
      <c r="H28" t="s">
        <v>2</v>
      </c>
      <c r="I28" t="s">
        <v>80</v>
      </c>
      <c r="J28" t="s">
        <v>26</v>
      </c>
      <c r="K28">
        <v>26443.63</v>
      </c>
      <c r="L28" s="8">
        <v>43191</v>
      </c>
      <c r="M28" t="s">
        <v>48</v>
      </c>
      <c r="N28" t="s">
        <v>49</v>
      </c>
      <c r="P28" s="8">
        <v>43852</v>
      </c>
    </row>
    <row r="29" spans="1:16" x14ac:dyDescent="0.3">
      <c r="A29" t="s">
        <v>89</v>
      </c>
      <c r="B29" t="s">
        <v>90</v>
      </c>
      <c r="C29" t="s">
        <v>54</v>
      </c>
      <c r="D29" s="8">
        <v>43196</v>
      </c>
      <c r="E29" s="8">
        <v>43560</v>
      </c>
      <c r="F29" t="s">
        <v>46</v>
      </c>
      <c r="G29" t="s">
        <v>47</v>
      </c>
      <c r="H29" t="s">
        <v>2</v>
      </c>
      <c r="I29" t="s">
        <v>46</v>
      </c>
      <c r="J29" t="s">
        <v>26</v>
      </c>
      <c r="K29">
        <v>49499.839999999997</v>
      </c>
      <c r="L29" s="8">
        <v>43196</v>
      </c>
      <c r="M29" t="s">
        <v>48</v>
      </c>
      <c r="N29" t="s">
        <v>66</v>
      </c>
      <c r="P29" s="8">
        <v>43852</v>
      </c>
    </row>
    <row r="30" spans="1:16" x14ac:dyDescent="0.3">
      <c r="A30" t="s">
        <v>89</v>
      </c>
      <c r="B30" t="s">
        <v>90</v>
      </c>
      <c r="C30" t="s">
        <v>54</v>
      </c>
      <c r="D30" s="8">
        <v>43196</v>
      </c>
      <c r="E30" s="8">
        <v>43560</v>
      </c>
      <c r="F30" t="s">
        <v>46</v>
      </c>
      <c r="G30" t="s">
        <v>47</v>
      </c>
      <c r="H30" t="s">
        <v>2</v>
      </c>
      <c r="I30" t="s">
        <v>46</v>
      </c>
      <c r="J30" t="s">
        <v>26</v>
      </c>
      <c r="L30" s="8">
        <v>43384</v>
      </c>
      <c r="M30" t="s">
        <v>67</v>
      </c>
      <c r="N30" t="s">
        <v>66</v>
      </c>
      <c r="P30" s="8">
        <v>43852</v>
      </c>
    </row>
    <row r="31" spans="1:16" x14ac:dyDescent="0.3">
      <c r="A31" t="s">
        <v>89</v>
      </c>
      <c r="B31" t="s">
        <v>90</v>
      </c>
      <c r="C31" t="s">
        <v>54</v>
      </c>
      <c r="D31" s="8">
        <v>43196</v>
      </c>
      <c r="E31" s="8">
        <v>43560</v>
      </c>
      <c r="F31" t="s">
        <v>46</v>
      </c>
      <c r="G31" t="s">
        <v>47</v>
      </c>
      <c r="H31" t="s">
        <v>2</v>
      </c>
      <c r="I31" t="s">
        <v>46</v>
      </c>
      <c r="J31" t="s">
        <v>26</v>
      </c>
      <c r="K31">
        <v>16500</v>
      </c>
      <c r="L31" s="8">
        <v>43482</v>
      </c>
      <c r="M31" t="s">
        <v>67</v>
      </c>
      <c r="N31" t="s">
        <v>66</v>
      </c>
      <c r="P31" s="8">
        <v>43852</v>
      </c>
    </row>
    <row r="32" spans="1:16" x14ac:dyDescent="0.3">
      <c r="A32" t="s">
        <v>89</v>
      </c>
      <c r="B32" t="s">
        <v>91</v>
      </c>
      <c r="C32" t="s">
        <v>45</v>
      </c>
      <c r="D32" s="8">
        <v>43561</v>
      </c>
      <c r="E32" s="8">
        <v>43926</v>
      </c>
      <c r="F32" t="s">
        <v>46</v>
      </c>
      <c r="G32" t="s">
        <v>47</v>
      </c>
      <c r="H32" t="s">
        <v>2</v>
      </c>
      <c r="I32" t="s">
        <v>46</v>
      </c>
      <c r="J32" t="s">
        <v>26</v>
      </c>
      <c r="K32">
        <v>26400</v>
      </c>
      <c r="L32" s="8">
        <v>43561</v>
      </c>
      <c r="M32" t="s">
        <v>48</v>
      </c>
      <c r="N32" t="s">
        <v>26</v>
      </c>
      <c r="P32" s="8">
        <v>43852</v>
      </c>
    </row>
    <row r="33" spans="1:16" x14ac:dyDescent="0.3">
      <c r="A33" t="s">
        <v>89</v>
      </c>
      <c r="B33" t="s">
        <v>92</v>
      </c>
      <c r="C33" t="s">
        <v>45</v>
      </c>
      <c r="D33" s="8">
        <v>43332</v>
      </c>
      <c r="E33" s="8">
        <v>43696</v>
      </c>
      <c r="F33" t="s">
        <v>46</v>
      </c>
      <c r="G33" t="s">
        <v>47</v>
      </c>
      <c r="H33" t="s">
        <v>2</v>
      </c>
      <c r="I33" t="s">
        <v>46</v>
      </c>
      <c r="J33" t="s">
        <v>26</v>
      </c>
      <c r="K33">
        <v>3300</v>
      </c>
      <c r="L33" s="8">
        <v>43332</v>
      </c>
      <c r="M33" t="s">
        <v>48</v>
      </c>
      <c r="N33" t="s">
        <v>49</v>
      </c>
      <c r="P33" s="8">
        <v>43852</v>
      </c>
    </row>
    <row r="34" spans="1:16" x14ac:dyDescent="0.3">
      <c r="A34" t="s">
        <v>89</v>
      </c>
      <c r="B34" t="s">
        <v>93</v>
      </c>
      <c r="C34" t="s">
        <v>45</v>
      </c>
      <c r="D34" s="8">
        <v>43354</v>
      </c>
      <c r="E34" s="8">
        <v>43718</v>
      </c>
      <c r="F34" t="s">
        <v>46</v>
      </c>
      <c r="G34" t="s">
        <v>47</v>
      </c>
      <c r="H34" t="s">
        <v>2</v>
      </c>
      <c r="I34" t="s">
        <v>46</v>
      </c>
      <c r="J34" t="s">
        <v>26</v>
      </c>
      <c r="K34">
        <v>1072.5</v>
      </c>
      <c r="L34" s="8">
        <v>43354</v>
      </c>
      <c r="M34" t="s">
        <v>48</v>
      </c>
      <c r="N34" t="s">
        <v>49</v>
      </c>
      <c r="P34" s="8">
        <v>43852</v>
      </c>
    </row>
    <row r="35" spans="1:16" x14ac:dyDescent="0.3">
      <c r="A35" t="s">
        <v>89</v>
      </c>
      <c r="B35" t="s">
        <v>94</v>
      </c>
      <c r="C35" t="s">
        <v>45</v>
      </c>
      <c r="D35" s="8">
        <v>43186</v>
      </c>
      <c r="E35" s="8">
        <v>43550</v>
      </c>
      <c r="F35" t="s">
        <v>55</v>
      </c>
      <c r="G35" t="s">
        <v>47</v>
      </c>
      <c r="H35" t="s">
        <v>2</v>
      </c>
      <c r="I35" t="s">
        <v>71</v>
      </c>
      <c r="J35" t="s">
        <v>26</v>
      </c>
      <c r="K35">
        <v>4002.46</v>
      </c>
      <c r="L35" s="8">
        <v>43186</v>
      </c>
      <c r="M35" t="s">
        <v>48</v>
      </c>
      <c r="N35" t="s">
        <v>49</v>
      </c>
      <c r="P35" s="8">
        <v>43852</v>
      </c>
    </row>
    <row r="36" spans="1:16" x14ac:dyDescent="0.3">
      <c r="A36" t="s">
        <v>89</v>
      </c>
      <c r="B36">
        <v>3.1030411181E+17</v>
      </c>
      <c r="C36" t="s">
        <v>45</v>
      </c>
      <c r="D36" s="8">
        <v>43326</v>
      </c>
      <c r="E36" s="8">
        <v>43690</v>
      </c>
      <c r="F36" t="s">
        <v>55</v>
      </c>
      <c r="G36" t="s">
        <v>47</v>
      </c>
      <c r="H36" t="s">
        <v>2</v>
      </c>
      <c r="I36" t="s">
        <v>71</v>
      </c>
      <c r="J36" t="s">
        <v>26</v>
      </c>
      <c r="K36">
        <v>1374.25</v>
      </c>
      <c r="L36" s="8">
        <v>43326</v>
      </c>
      <c r="M36" t="s">
        <v>48</v>
      </c>
      <c r="N36" t="s">
        <v>49</v>
      </c>
      <c r="P36" s="8">
        <v>43852</v>
      </c>
    </row>
    <row r="37" spans="1:16" x14ac:dyDescent="0.3">
      <c r="A37" t="s">
        <v>89</v>
      </c>
      <c r="B37">
        <v>3.1030459171000003E+18</v>
      </c>
      <c r="C37" t="s">
        <v>45</v>
      </c>
      <c r="D37" s="8">
        <v>43186</v>
      </c>
      <c r="E37" s="8">
        <v>43550</v>
      </c>
      <c r="F37" t="s">
        <v>55</v>
      </c>
      <c r="G37" t="s">
        <v>47</v>
      </c>
      <c r="H37" t="s">
        <v>2</v>
      </c>
      <c r="I37" t="s">
        <v>71</v>
      </c>
      <c r="J37" t="s">
        <v>25</v>
      </c>
      <c r="K37">
        <v>566.25</v>
      </c>
      <c r="L37" s="8">
        <v>43186</v>
      </c>
      <c r="M37" t="s">
        <v>48</v>
      </c>
      <c r="N37" t="s">
        <v>49</v>
      </c>
      <c r="P37" s="8">
        <v>43852</v>
      </c>
    </row>
    <row r="38" spans="1:16" x14ac:dyDescent="0.3">
      <c r="A38" t="s">
        <v>89</v>
      </c>
      <c r="B38" t="s">
        <v>95</v>
      </c>
      <c r="C38" t="s">
        <v>45</v>
      </c>
      <c r="D38" s="8">
        <v>43326</v>
      </c>
      <c r="E38" s="8">
        <v>43690</v>
      </c>
      <c r="F38" t="s">
        <v>57</v>
      </c>
      <c r="G38" t="s">
        <v>47</v>
      </c>
      <c r="H38" t="s">
        <v>2</v>
      </c>
      <c r="I38" t="s">
        <v>71</v>
      </c>
      <c r="J38" t="s">
        <v>26</v>
      </c>
      <c r="K38">
        <v>445</v>
      </c>
      <c r="L38" s="8">
        <v>43326</v>
      </c>
      <c r="M38" t="s">
        <v>48</v>
      </c>
      <c r="N38" t="s">
        <v>49</v>
      </c>
      <c r="P38" s="8">
        <v>43852</v>
      </c>
    </row>
    <row r="39" spans="1:16" x14ac:dyDescent="0.3">
      <c r="A39" t="s">
        <v>96</v>
      </c>
      <c r="B39" t="s">
        <v>97</v>
      </c>
      <c r="C39" t="s">
        <v>45</v>
      </c>
      <c r="D39" s="8">
        <v>43709</v>
      </c>
      <c r="E39" s="8">
        <v>44074</v>
      </c>
      <c r="F39" t="s">
        <v>55</v>
      </c>
      <c r="G39" t="s">
        <v>47</v>
      </c>
      <c r="H39" t="s">
        <v>2</v>
      </c>
      <c r="I39" t="s">
        <v>71</v>
      </c>
      <c r="J39" t="s">
        <v>26</v>
      </c>
      <c r="K39">
        <v>13114.95</v>
      </c>
      <c r="L39" s="8">
        <v>43709</v>
      </c>
      <c r="M39" t="s">
        <v>48</v>
      </c>
      <c r="N39" t="s">
        <v>26</v>
      </c>
      <c r="P39" s="8">
        <v>43852</v>
      </c>
    </row>
    <row r="40" spans="1:16" x14ac:dyDescent="0.3">
      <c r="A40" t="s">
        <v>96</v>
      </c>
      <c r="B40">
        <v>3.1030411181E+17</v>
      </c>
      <c r="C40" t="s">
        <v>54</v>
      </c>
      <c r="D40" s="8">
        <v>43344</v>
      </c>
      <c r="E40" s="8">
        <v>43708</v>
      </c>
      <c r="F40" t="s">
        <v>55</v>
      </c>
      <c r="G40" t="s">
        <v>47</v>
      </c>
      <c r="H40" t="s">
        <v>2</v>
      </c>
      <c r="I40" t="s">
        <v>71</v>
      </c>
      <c r="J40" t="s">
        <v>26</v>
      </c>
      <c r="K40">
        <v>2049.42</v>
      </c>
      <c r="L40" s="8">
        <v>43344</v>
      </c>
      <c r="M40" t="s">
        <v>48</v>
      </c>
      <c r="N40" t="s">
        <v>49</v>
      </c>
      <c r="P40" s="8">
        <v>43852</v>
      </c>
    </row>
    <row r="41" spans="1:16" x14ac:dyDescent="0.3">
      <c r="A41" t="s">
        <v>98</v>
      </c>
      <c r="B41">
        <v>301002850</v>
      </c>
      <c r="C41" t="s">
        <v>45</v>
      </c>
      <c r="D41" s="8">
        <v>43313</v>
      </c>
      <c r="E41" s="8">
        <v>43677</v>
      </c>
      <c r="F41" t="s">
        <v>58</v>
      </c>
      <c r="G41" t="s">
        <v>99</v>
      </c>
      <c r="H41" t="s">
        <v>2</v>
      </c>
      <c r="I41" t="s">
        <v>58</v>
      </c>
      <c r="J41" t="s">
        <v>26</v>
      </c>
      <c r="K41">
        <v>61425</v>
      </c>
      <c r="L41" s="8">
        <v>43313</v>
      </c>
      <c r="M41" t="s">
        <v>48</v>
      </c>
      <c r="N41" t="s">
        <v>49</v>
      </c>
      <c r="P41" s="8">
        <v>43852</v>
      </c>
    </row>
    <row r="42" spans="1:16" x14ac:dyDescent="0.3">
      <c r="A42" t="s">
        <v>100</v>
      </c>
      <c r="B42">
        <v>2.4122019374572001E+18</v>
      </c>
      <c r="C42" t="s">
        <v>45</v>
      </c>
      <c r="D42" s="8">
        <v>43370</v>
      </c>
      <c r="E42" s="8">
        <v>43734</v>
      </c>
      <c r="F42" t="s">
        <v>46</v>
      </c>
      <c r="G42" t="s">
        <v>47</v>
      </c>
      <c r="H42" t="s">
        <v>2</v>
      </c>
      <c r="I42" t="s">
        <v>46</v>
      </c>
      <c r="J42" t="s">
        <v>26</v>
      </c>
      <c r="K42">
        <v>1650</v>
      </c>
      <c r="L42" s="8">
        <v>43370</v>
      </c>
      <c r="M42" t="s">
        <v>48</v>
      </c>
      <c r="N42" t="s">
        <v>49</v>
      </c>
      <c r="P42" s="8">
        <v>43852</v>
      </c>
    </row>
    <row r="43" spans="1:16" x14ac:dyDescent="0.3">
      <c r="A43" t="s">
        <v>101</v>
      </c>
      <c r="B43" t="s">
        <v>102</v>
      </c>
      <c r="C43" t="s">
        <v>54</v>
      </c>
      <c r="D43" s="8">
        <v>43160</v>
      </c>
      <c r="E43" s="8">
        <v>43524</v>
      </c>
      <c r="F43" t="s">
        <v>46</v>
      </c>
      <c r="G43" t="s">
        <v>79</v>
      </c>
      <c r="H43" t="s">
        <v>2</v>
      </c>
      <c r="I43" t="s">
        <v>80</v>
      </c>
      <c r="J43" t="s">
        <v>26</v>
      </c>
      <c r="K43">
        <v>16335</v>
      </c>
      <c r="L43" s="8">
        <v>43160</v>
      </c>
      <c r="M43" t="s">
        <v>48</v>
      </c>
      <c r="N43" t="s">
        <v>49</v>
      </c>
      <c r="P43" s="8">
        <v>43852</v>
      </c>
    </row>
    <row r="44" spans="1:16" x14ac:dyDescent="0.3">
      <c r="A44" t="s">
        <v>101</v>
      </c>
      <c r="B44" t="s">
        <v>103</v>
      </c>
      <c r="C44" t="s">
        <v>45</v>
      </c>
      <c r="D44" s="8">
        <v>43525</v>
      </c>
      <c r="E44" s="8">
        <v>43890</v>
      </c>
      <c r="F44" t="s">
        <v>46</v>
      </c>
      <c r="G44" t="s">
        <v>79</v>
      </c>
      <c r="H44" t="s">
        <v>2</v>
      </c>
      <c r="I44" t="s">
        <v>80</v>
      </c>
      <c r="J44" t="s">
        <v>26</v>
      </c>
      <c r="K44">
        <v>18562.5</v>
      </c>
      <c r="L44" s="8">
        <v>43525</v>
      </c>
      <c r="M44" t="s">
        <v>48</v>
      </c>
      <c r="N44" t="s">
        <v>26</v>
      </c>
      <c r="P44" s="8">
        <v>43852</v>
      </c>
    </row>
    <row r="45" spans="1:16" x14ac:dyDescent="0.3">
      <c r="A45" t="s">
        <v>104</v>
      </c>
      <c r="B45" t="s">
        <v>105</v>
      </c>
      <c r="C45" t="s">
        <v>45</v>
      </c>
      <c r="D45" s="8">
        <v>43192</v>
      </c>
      <c r="E45" s="8">
        <v>43556</v>
      </c>
      <c r="F45" t="s">
        <v>58</v>
      </c>
      <c r="G45" t="s">
        <v>88</v>
      </c>
      <c r="H45" t="s">
        <v>2</v>
      </c>
      <c r="I45" t="s">
        <v>80</v>
      </c>
      <c r="J45" t="s">
        <v>26</v>
      </c>
      <c r="K45">
        <v>0</v>
      </c>
      <c r="L45" s="8">
        <v>43314</v>
      </c>
      <c r="M45" t="s">
        <v>48</v>
      </c>
      <c r="N45" t="s">
        <v>49</v>
      </c>
      <c r="P45" s="8">
        <v>43852</v>
      </c>
    </row>
    <row r="46" spans="1:16" x14ac:dyDescent="0.3">
      <c r="A46" t="s">
        <v>106</v>
      </c>
      <c r="B46" t="s">
        <v>107</v>
      </c>
      <c r="C46" t="s">
        <v>54</v>
      </c>
      <c r="D46" s="8">
        <v>43280</v>
      </c>
      <c r="E46" s="8">
        <v>43644</v>
      </c>
      <c r="F46" t="s">
        <v>61</v>
      </c>
      <c r="G46" t="s">
        <v>62</v>
      </c>
      <c r="H46" t="s">
        <v>2</v>
      </c>
      <c r="I46" t="s">
        <v>63</v>
      </c>
      <c r="J46" t="s">
        <v>26</v>
      </c>
      <c r="K46">
        <v>4330.05</v>
      </c>
      <c r="L46" s="8">
        <v>43280</v>
      </c>
      <c r="M46" t="s">
        <v>48</v>
      </c>
      <c r="N46" t="s">
        <v>66</v>
      </c>
      <c r="P46" s="8">
        <v>43852</v>
      </c>
    </row>
    <row r="47" spans="1:16" x14ac:dyDescent="0.3">
      <c r="A47" t="s">
        <v>106</v>
      </c>
      <c r="B47" t="s">
        <v>107</v>
      </c>
      <c r="C47" t="s">
        <v>54</v>
      </c>
      <c r="D47" s="8">
        <v>43280</v>
      </c>
      <c r="E47" s="8">
        <v>43644</v>
      </c>
      <c r="F47" t="s">
        <v>61</v>
      </c>
      <c r="G47" t="s">
        <v>62</v>
      </c>
      <c r="H47" t="s">
        <v>2</v>
      </c>
      <c r="I47" t="s">
        <v>63</v>
      </c>
      <c r="J47" t="s">
        <v>26</v>
      </c>
      <c r="L47" s="8">
        <v>43286</v>
      </c>
      <c r="M47" t="s">
        <v>67</v>
      </c>
      <c r="N47" t="s">
        <v>66</v>
      </c>
      <c r="P47" s="8">
        <v>43852</v>
      </c>
    </row>
    <row r="48" spans="1:16" x14ac:dyDescent="0.3">
      <c r="A48" t="s">
        <v>106</v>
      </c>
      <c r="B48" t="s">
        <v>108</v>
      </c>
      <c r="C48" t="s">
        <v>45</v>
      </c>
      <c r="D48" s="8">
        <v>43645</v>
      </c>
      <c r="E48" s="8">
        <v>44010</v>
      </c>
      <c r="F48" t="s">
        <v>61</v>
      </c>
      <c r="G48" t="s">
        <v>62</v>
      </c>
      <c r="H48" t="s">
        <v>2</v>
      </c>
      <c r="I48" t="s">
        <v>63</v>
      </c>
      <c r="J48" t="s">
        <v>26</v>
      </c>
      <c r="K48">
        <v>8604.68</v>
      </c>
      <c r="L48" s="8">
        <v>43645</v>
      </c>
      <c r="M48" t="s">
        <v>48</v>
      </c>
      <c r="N48" t="s">
        <v>26</v>
      </c>
      <c r="P48" s="8">
        <v>43852</v>
      </c>
    </row>
    <row r="49" spans="1:16" x14ac:dyDescent="0.3">
      <c r="A49" t="s">
        <v>106</v>
      </c>
      <c r="B49" t="s">
        <v>109</v>
      </c>
      <c r="C49" t="s">
        <v>54</v>
      </c>
      <c r="D49" s="8">
        <v>43280</v>
      </c>
      <c r="E49" s="8">
        <v>43644</v>
      </c>
      <c r="F49" t="s">
        <v>61</v>
      </c>
      <c r="G49" t="s">
        <v>62</v>
      </c>
      <c r="H49" t="s">
        <v>2</v>
      </c>
      <c r="I49" t="s">
        <v>63</v>
      </c>
      <c r="J49" t="s">
        <v>26</v>
      </c>
      <c r="K49">
        <v>41313.599999999999</v>
      </c>
      <c r="L49" s="8">
        <v>43280</v>
      </c>
      <c r="M49" t="s">
        <v>48</v>
      </c>
      <c r="N49" t="s">
        <v>66</v>
      </c>
      <c r="P49" s="8">
        <v>43852</v>
      </c>
    </row>
    <row r="50" spans="1:16" x14ac:dyDescent="0.3">
      <c r="A50" t="s">
        <v>106</v>
      </c>
      <c r="B50" t="s">
        <v>109</v>
      </c>
      <c r="C50" t="s">
        <v>54</v>
      </c>
      <c r="D50" s="8">
        <v>43280</v>
      </c>
      <c r="E50" s="8">
        <v>43644</v>
      </c>
      <c r="F50" t="s">
        <v>61</v>
      </c>
      <c r="G50" t="s">
        <v>62</v>
      </c>
      <c r="H50" t="s">
        <v>2</v>
      </c>
      <c r="I50" t="s">
        <v>63</v>
      </c>
      <c r="J50" t="s">
        <v>26</v>
      </c>
      <c r="L50" s="8">
        <v>43312</v>
      </c>
      <c r="M50" t="s">
        <v>67</v>
      </c>
      <c r="N50" t="s">
        <v>66</v>
      </c>
      <c r="P50" s="8">
        <v>43852</v>
      </c>
    </row>
    <row r="51" spans="1:16" x14ac:dyDescent="0.3">
      <c r="A51" t="s">
        <v>106</v>
      </c>
      <c r="B51" t="s">
        <v>110</v>
      </c>
      <c r="C51" t="s">
        <v>45</v>
      </c>
      <c r="D51" s="8">
        <v>43645</v>
      </c>
      <c r="E51" s="8">
        <v>44010</v>
      </c>
      <c r="F51" t="s">
        <v>61</v>
      </c>
      <c r="G51" t="s">
        <v>62</v>
      </c>
      <c r="H51" t="s">
        <v>2</v>
      </c>
      <c r="I51" t="s">
        <v>63</v>
      </c>
      <c r="J51" t="s">
        <v>26</v>
      </c>
      <c r="K51">
        <v>74672.78</v>
      </c>
      <c r="L51" s="8">
        <v>43645</v>
      </c>
      <c r="M51" t="s">
        <v>48</v>
      </c>
      <c r="N51" t="s">
        <v>26</v>
      </c>
      <c r="P51" s="8">
        <v>43852</v>
      </c>
    </row>
    <row r="52" spans="1:16" x14ac:dyDescent="0.3">
      <c r="A52" t="s">
        <v>104</v>
      </c>
      <c r="B52" t="s">
        <v>111</v>
      </c>
      <c r="C52" t="s">
        <v>45</v>
      </c>
      <c r="D52" s="8">
        <v>43103</v>
      </c>
      <c r="E52" s="8">
        <v>43467</v>
      </c>
      <c r="F52" t="s">
        <v>46</v>
      </c>
      <c r="G52" t="s">
        <v>88</v>
      </c>
      <c r="H52" t="s">
        <v>2</v>
      </c>
      <c r="I52" t="s">
        <v>80</v>
      </c>
      <c r="J52" t="s">
        <v>26</v>
      </c>
      <c r="K52">
        <v>66622.350000000006</v>
      </c>
      <c r="L52" s="8">
        <v>43103</v>
      </c>
      <c r="M52" t="s">
        <v>48</v>
      </c>
      <c r="N52" t="s">
        <v>49</v>
      </c>
      <c r="P52" s="8">
        <v>43852</v>
      </c>
    </row>
    <row r="53" spans="1:16" x14ac:dyDescent="0.3">
      <c r="A53" t="s">
        <v>104</v>
      </c>
      <c r="B53" t="s">
        <v>112</v>
      </c>
      <c r="C53" t="s">
        <v>45</v>
      </c>
      <c r="D53" s="8">
        <v>43191</v>
      </c>
      <c r="E53" s="8">
        <v>43555</v>
      </c>
      <c r="F53" t="s">
        <v>58</v>
      </c>
      <c r="G53" t="s">
        <v>88</v>
      </c>
      <c r="H53" t="s">
        <v>2</v>
      </c>
      <c r="I53" t="s">
        <v>80</v>
      </c>
      <c r="J53" t="s">
        <v>26</v>
      </c>
      <c r="K53">
        <v>0</v>
      </c>
      <c r="L53" s="8">
        <v>43191</v>
      </c>
      <c r="M53" t="s">
        <v>48</v>
      </c>
      <c r="N53" t="s">
        <v>49</v>
      </c>
      <c r="P53" s="8">
        <v>43852</v>
      </c>
    </row>
    <row r="54" spans="1:16" x14ac:dyDescent="0.3">
      <c r="A54" t="s">
        <v>113</v>
      </c>
      <c r="B54" t="s">
        <v>114</v>
      </c>
      <c r="C54" t="s">
        <v>54</v>
      </c>
      <c r="D54" s="8">
        <v>43405</v>
      </c>
      <c r="E54" s="8">
        <v>43769</v>
      </c>
      <c r="F54" t="s">
        <v>46</v>
      </c>
      <c r="G54" t="s">
        <v>47</v>
      </c>
      <c r="H54" t="s">
        <v>2</v>
      </c>
      <c r="I54" t="s">
        <v>46</v>
      </c>
      <c r="J54" t="s">
        <v>26</v>
      </c>
      <c r="K54">
        <v>92812.5</v>
      </c>
      <c r="L54" s="8">
        <v>43405</v>
      </c>
      <c r="M54" t="s">
        <v>48</v>
      </c>
      <c r="N54" t="s">
        <v>26</v>
      </c>
      <c r="P54" s="8">
        <v>43852</v>
      </c>
    </row>
    <row r="55" spans="1:16" x14ac:dyDescent="0.3">
      <c r="A55" t="s">
        <v>113</v>
      </c>
      <c r="B55" t="s">
        <v>115</v>
      </c>
      <c r="C55" t="s">
        <v>45</v>
      </c>
      <c r="D55" s="8">
        <v>43783</v>
      </c>
      <c r="E55" s="8">
        <v>44148</v>
      </c>
      <c r="F55" t="s">
        <v>46</v>
      </c>
      <c r="G55" t="s">
        <v>47</v>
      </c>
      <c r="H55" t="s">
        <v>2</v>
      </c>
      <c r="I55" t="s">
        <v>46</v>
      </c>
      <c r="J55" t="s">
        <v>26</v>
      </c>
      <c r="K55">
        <v>18562.5</v>
      </c>
      <c r="L55" s="8">
        <v>43783</v>
      </c>
      <c r="M55" t="s">
        <v>48</v>
      </c>
      <c r="N55" t="s">
        <v>26</v>
      </c>
      <c r="P55" s="8">
        <v>43852</v>
      </c>
    </row>
    <row r="56" spans="1:16" x14ac:dyDescent="0.3">
      <c r="A56" t="s">
        <v>113</v>
      </c>
      <c r="B56" t="s">
        <v>116</v>
      </c>
      <c r="C56" t="s">
        <v>45</v>
      </c>
      <c r="D56" s="8">
        <v>43381</v>
      </c>
      <c r="E56" s="8">
        <v>43745</v>
      </c>
      <c r="F56" t="s">
        <v>46</v>
      </c>
      <c r="G56" t="s">
        <v>47</v>
      </c>
      <c r="H56" t="s">
        <v>2</v>
      </c>
      <c r="I56" t="s">
        <v>46</v>
      </c>
      <c r="J56" t="s">
        <v>26</v>
      </c>
      <c r="K56">
        <v>3526.88</v>
      </c>
      <c r="L56" s="8">
        <v>43746</v>
      </c>
      <c r="M56" t="s">
        <v>48</v>
      </c>
      <c r="N56" t="s">
        <v>26</v>
      </c>
      <c r="P56" s="8">
        <v>43852</v>
      </c>
    </row>
    <row r="57" spans="1:16" x14ac:dyDescent="0.3">
      <c r="A57" t="s">
        <v>113</v>
      </c>
      <c r="B57" t="s">
        <v>117</v>
      </c>
      <c r="C57" t="s">
        <v>45</v>
      </c>
      <c r="D57" s="8">
        <v>43016</v>
      </c>
      <c r="E57" s="8">
        <v>43380</v>
      </c>
      <c r="F57" t="s">
        <v>46</v>
      </c>
      <c r="G57" t="s">
        <v>118</v>
      </c>
      <c r="H57" t="s">
        <v>2</v>
      </c>
      <c r="I57" t="s">
        <v>46</v>
      </c>
      <c r="J57" t="s">
        <v>26</v>
      </c>
      <c r="K57">
        <v>34950.980000000003</v>
      </c>
      <c r="L57" s="8">
        <v>43016</v>
      </c>
      <c r="M57" t="s">
        <v>48</v>
      </c>
      <c r="N57" t="s">
        <v>49</v>
      </c>
      <c r="P57" s="8">
        <v>43852</v>
      </c>
    </row>
    <row r="58" spans="1:16" x14ac:dyDescent="0.3">
      <c r="A58" t="s">
        <v>113</v>
      </c>
      <c r="B58">
        <v>22214272</v>
      </c>
      <c r="C58" t="s">
        <v>45</v>
      </c>
      <c r="D58" s="8">
        <v>43040</v>
      </c>
      <c r="E58" s="8">
        <v>43404</v>
      </c>
      <c r="F58" t="s">
        <v>46</v>
      </c>
      <c r="G58" t="s">
        <v>118</v>
      </c>
      <c r="H58" t="s">
        <v>2</v>
      </c>
      <c r="I58" t="s">
        <v>46</v>
      </c>
      <c r="J58" t="s">
        <v>26</v>
      </c>
      <c r="K58">
        <v>55687.5</v>
      </c>
      <c r="L58" s="8">
        <v>43040</v>
      </c>
      <c r="M58" t="s">
        <v>48</v>
      </c>
      <c r="N58" t="s">
        <v>49</v>
      </c>
      <c r="P58" s="8">
        <v>43852</v>
      </c>
    </row>
    <row r="59" spans="1:16" x14ac:dyDescent="0.3">
      <c r="A59" t="s">
        <v>119</v>
      </c>
      <c r="B59" t="s">
        <v>120</v>
      </c>
      <c r="C59" t="s">
        <v>45</v>
      </c>
      <c r="D59" s="8">
        <v>43567</v>
      </c>
      <c r="E59" s="8">
        <v>43932</v>
      </c>
      <c r="F59" t="s">
        <v>55</v>
      </c>
      <c r="G59" t="s">
        <v>121</v>
      </c>
      <c r="H59" t="s">
        <v>2</v>
      </c>
      <c r="I59" t="s">
        <v>71</v>
      </c>
      <c r="J59" t="s">
        <v>26</v>
      </c>
      <c r="K59">
        <v>5187.3100000000004</v>
      </c>
      <c r="L59" s="8">
        <v>43567</v>
      </c>
      <c r="M59" t="s">
        <v>48</v>
      </c>
      <c r="N59" t="s">
        <v>49</v>
      </c>
      <c r="P59" s="8">
        <v>43852</v>
      </c>
    </row>
    <row r="60" spans="1:16" x14ac:dyDescent="0.3">
      <c r="A60" t="s">
        <v>122</v>
      </c>
      <c r="B60" t="s">
        <v>123</v>
      </c>
      <c r="C60" t="s">
        <v>45</v>
      </c>
      <c r="D60" s="8">
        <v>43337</v>
      </c>
      <c r="E60" s="8">
        <v>43701</v>
      </c>
      <c r="F60" t="s">
        <v>55</v>
      </c>
      <c r="G60" t="s">
        <v>47</v>
      </c>
      <c r="H60" t="s">
        <v>2</v>
      </c>
      <c r="I60" t="s">
        <v>71</v>
      </c>
      <c r="J60" t="s">
        <v>25</v>
      </c>
      <c r="K60">
        <v>2116.48</v>
      </c>
      <c r="L60" s="8">
        <v>43337</v>
      </c>
      <c r="M60" t="s">
        <v>48</v>
      </c>
      <c r="N60" t="s">
        <v>49</v>
      </c>
      <c r="P60" s="8">
        <v>43852</v>
      </c>
    </row>
    <row r="61" spans="1:16" x14ac:dyDescent="0.3">
      <c r="A61" t="s">
        <v>122</v>
      </c>
      <c r="B61" t="s">
        <v>124</v>
      </c>
      <c r="C61" t="s">
        <v>45</v>
      </c>
      <c r="D61" s="8">
        <v>43434</v>
      </c>
      <c r="E61" s="8">
        <v>43798</v>
      </c>
      <c r="F61" t="s">
        <v>55</v>
      </c>
      <c r="G61" t="s">
        <v>47</v>
      </c>
      <c r="H61" t="s">
        <v>2</v>
      </c>
      <c r="I61" t="s">
        <v>71</v>
      </c>
      <c r="J61" t="s">
        <v>26</v>
      </c>
      <c r="K61">
        <v>810.28</v>
      </c>
      <c r="L61" s="8">
        <v>43434</v>
      </c>
      <c r="M61" t="s">
        <v>48</v>
      </c>
      <c r="N61" t="s">
        <v>49</v>
      </c>
      <c r="P61" s="8">
        <v>43852</v>
      </c>
    </row>
    <row r="62" spans="1:16" x14ac:dyDescent="0.3">
      <c r="A62" t="s">
        <v>125</v>
      </c>
      <c r="B62">
        <v>30003393</v>
      </c>
      <c r="C62" t="s">
        <v>45</v>
      </c>
      <c r="D62" s="8">
        <v>43586</v>
      </c>
      <c r="E62" s="8">
        <v>43951</v>
      </c>
      <c r="F62" t="s">
        <v>57</v>
      </c>
      <c r="G62" t="s">
        <v>99</v>
      </c>
      <c r="H62" t="s">
        <v>2</v>
      </c>
      <c r="I62" t="s">
        <v>126</v>
      </c>
      <c r="J62" t="s">
        <v>24</v>
      </c>
      <c r="K62">
        <v>379836.08</v>
      </c>
      <c r="L62" s="8">
        <v>43586</v>
      </c>
      <c r="M62" t="s">
        <v>48</v>
      </c>
      <c r="N62" t="s">
        <v>49</v>
      </c>
      <c r="P62" s="8">
        <v>43852</v>
      </c>
    </row>
    <row r="63" spans="1:16" x14ac:dyDescent="0.3">
      <c r="A63" t="s">
        <v>125</v>
      </c>
      <c r="B63" t="s">
        <v>127</v>
      </c>
      <c r="C63" t="s">
        <v>45</v>
      </c>
      <c r="D63" s="8">
        <v>43555</v>
      </c>
      <c r="E63" s="8">
        <v>43920</v>
      </c>
      <c r="F63" t="s">
        <v>58</v>
      </c>
      <c r="G63" t="s">
        <v>99</v>
      </c>
      <c r="H63" t="s">
        <v>2</v>
      </c>
      <c r="I63" t="s">
        <v>58</v>
      </c>
      <c r="J63" t="s">
        <v>25</v>
      </c>
      <c r="K63">
        <v>28087.5</v>
      </c>
      <c r="L63" s="8">
        <v>43555</v>
      </c>
      <c r="M63" t="s">
        <v>48</v>
      </c>
      <c r="N63" t="s">
        <v>49</v>
      </c>
      <c r="P63" s="8">
        <v>43852</v>
      </c>
    </row>
    <row r="64" spans="1:16" x14ac:dyDescent="0.3">
      <c r="A64" t="s">
        <v>128</v>
      </c>
      <c r="B64" t="s">
        <v>129</v>
      </c>
      <c r="C64" t="s">
        <v>45</v>
      </c>
      <c r="D64" s="8">
        <v>43466</v>
      </c>
      <c r="E64" s="8">
        <v>43830</v>
      </c>
      <c r="F64" t="s">
        <v>58</v>
      </c>
      <c r="G64" t="s">
        <v>47</v>
      </c>
      <c r="H64" t="s">
        <v>2</v>
      </c>
      <c r="I64" t="s">
        <v>58</v>
      </c>
      <c r="J64" t="s">
        <v>26</v>
      </c>
      <c r="K64">
        <v>137500</v>
      </c>
      <c r="L64" s="8">
        <v>43466</v>
      </c>
      <c r="M64" t="s">
        <v>48</v>
      </c>
      <c r="N64" t="s">
        <v>49</v>
      </c>
      <c r="P64" s="8">
        <v>43852</v>
      </c>
    </row>
    <row r="65" spans="1:16" x14ac:dyDescent="0.3">
      <c r="A65" t="s">
        <v>128</v>
      </c>
      <c r="B65" t="s">
        <v>130</v>
      </c>
      <c r="C65" t="s">
        <v>45</v>
      </c>
      <c r="D65" s="8">
        <v>43377</v>
      </c>
      <c r="E65" s="8">
        <v>43741</v>
      </c>
      <c r="F65" t="s">
        <v>58</v>
      </c>
      <c r="G65" t="s">
        <v>47</v>
      </c>
      <c r="H65" t="s">
        <v>2</v>
      </c>
      <c r="I65" t="s">
        <v>58</v>
      </c>
      <c r="J65" t="s">
        <v>25</v>
      </c>
      <c r="K65">
        <v>18750</v>
      </c>
      <c r="L65" s="8">
        <v>43377</v>
      </c>
      <c r="M65" t="s">
        <v>48</v>
      </c>
      <c r="N65" t="s">
        <v>49</v>
      </c>
      <c r="P65" s="8">
        <v>43852</v>
      </c>
    </row>
    <row r="66" spans="1:16" x14ac:dyDescent="0.3">
      <c r="A66" t="s">
        <v>128</v>
      </c>
      <c r="B66" t="s">
        <v>131</v>
      </c>
      <c r="C66" t="s">
        <v>45</v>
      </c>
      <c r="D66" s="8">
        <v>43801</v>
      </c>
      <c r="E66" s="8">
        <v>44166</v>
      </c>
      <c r="F66" t="s">
        <v>58</v>
      </c>
      <c r="G66" t="s">
        <v>47</v>
      </c>
      <c r="H66" t="s">
        <v>2</v>
      </c>
      <c r="I66" t="s">
        <v>58</v>
      </c>
      <c r="J66" t="s">
        <v>26</v>
      </c>
      <c r="K66">
        <v>8125</v>
      </c>
      <c r="L66" s="8">
        <v>43801</v>
      </c>
      <c r="M66" t="s">
        <v>48</v>
      </c>
      <c r="N66" t="s">
        <v>49</v>
      </c>
      <c r="P66" s="8">
        <v>43852</v>
      </c>
    </row>
    <row r="67" spans="1:16" x14ac:dyDescent="0.3">
      <c r="A67" t="s">
        <v>132</v>
      </c>
      <c r="B67" t="s">
        <v>133</v>
      </c>
      <c r="C67" t="s">
        <v>45</v>
      </c>
      <c r="D67" s="8">
        <v>43160</v>
      </c>
      <c r="E67" s="8">
        <v>43524</v>
      </c>
      <c r="F67" t="s">
        <v>55</v>
      </c>
      <c r="G67" t="s">
        <v>118</v>
      </c>
      <c r="H67" t="s">
        <v>2</v>
      </c>
      <c r="I67" t="s">
        <v>77</v>
      </c>
      <c r="J67" t="s">
        <v>24</v>
      </c>
      <c r="K67">
        <v>116487.03999999999</v>
      </c>
      <c r="L67" s="8">
        <v>43160</v>
      </c>
      <c r="M67" t="s">
        <v>48</v>
      </c>
      <c r="N67" t="s">
        <v>49</v>
      </c>
      <c r="P67" s="8">
        <v>43852</v>
      </c>
    </row>
    <row r="68" spans="1:16" x14ac:dyDescent="0.3">
      <c r="A68" t="s">
        <v>132</v>
      </c>
      <c r="B68" t="s">
        <v>134</v>
      </c>
      <c r="C68" t="s">
        <v>45</v>
      </c>
      <c r="D68" s="8">
        <v>43160</v>
      </c>
      <c r="E68" s="8">
        <v>43524</v>
      </c>
      <c r="F68" t="s">
        <v>55</v>
      </c>
      <c r="G68" t="s">
        <v>118</v>
      </c>
      <c r="H68" t="s">
        <v>2</v>
      </c>
      <c r="I68" t="s">
        <v>77</v>
      </c>
      <c r="J68" t="s">
        <v>24</v>
      </c>
      <c r="K68">
        <v>2988.62</v>
      </c>
      <c r="L68" s="8">
        <v>43160</v>
      </c>
      <c r="M68" t="s">
        <v>48</v>
      </c>
      <c r="N68" t="s">
        <v>49</v>
      </c>
      <c r="P68" s="8">
        <v>43852</v>
      </c>
    </row>
    <row r="69" spans="1:16" x14ac:dyDescent="0.3">
      <c r="A69" t="s">
        <v>132</v>
      </c>
      <c r="B69" t="s">
        <v>135</v>
      </c>
      <c r="C69" t="s">
        <v>45</v>
      </c>
      <c r="D69" s="8">
        <v>43160</v>
      </c>
      <c r="E69" s="8">
        <v>43524</v>
      </c>
      <c r="F69" t="s">
        <v>57</v>
      </c>
      <c r="G69" t="s">
        <v>118</v>
      </c>
      <c r="H69" t="s">
        <v>2</v>
      </c>
      <c r="I69" t="s">
        <v>77</v>
      </c>
      <c r="J69" t="s">
        <v>24</v>
      </c>
      <c r="K69">
        <v>14627.5</v>
      </c>
      <c r="L69" s="8">
        <v>43160</v>
      </c>
      <c r="M69" t="s">
        <v>48</v>
      </c>
      <c r="N69" t="s">
        <v>49</v>
      </c>
      <c r="P69" s="8">
        <v>43852</v>
      </c>
    </row>
    <row r="70" spans="1:16" x14ac:dyDescent="0.3">
      <c r="A70" t="s">
        <v>132</v>
      </c>
      <c r="B70" t="s">
        <v>136</v>
      </c>
      <c r="C70" t="s">
        <v>45</v>
      </c>
      <c r="D70" s="8">
        <v>43160</v>
      </c>
      <c r="E70" s="8">
        <v>43524</v>
      </c>
      <c r="F70" t="s">
        <v>57</v>
      </c>
      <c r="G70" t="s">
        <v>118</v>
      </c>
      <c r="H70" t="s">
        <v>2</v>
      </c>
      <c r="I70" t="s">
        <v>77</v>
      </c>
      <c r="J70" t="s">
        <v>24</v>
      </c>
      <c r="K70">
        <v>2020.5</v>
      </c>
      <c r="L70" s="8">
        <v>43160</v>
      </c>
      <c r="M70" t="s">
        <v>48</v>
      </c>
      <c r="N70" t="s">
        <v>49</v>
      </c>
      <c r="P70" s="8">
        <v>43852</v>
      </c>
    </row>
    <row r="71" spans="1:16" x14ac:dyDescent="0.3">
      <c r="A71" t="s">
        <v>132</v>
      </c>
      <c r="B71" t="s">
        <v>137</v>
      </c>
      <c r="C71" t="s">
        <v>45</v>
      </c>
      <c r="D71" s="8">
        <v>43160</v>
      </c>
      <c r="E71" s="8">
        <v>43524</v>
      </c>
      <c r="F71" t="s">
        <v>57</v>
      </c>
      <c r="G71" t="s">
        <v>118</v>
      </c>
      <c r="H71" t="s">
        <v>2</v>
      </c>
      <c r="I71" t="s">
        <v>77</v>
      </c>
      <c r="J71" t="s">
        <v>24</v>
      </c>
      <c r="K71">
        <v>625.13</v>
      </c>
      <c r="L71" s="8">
        <v>43160</v>
      </c>
      <c r="M71" t="s">
        <v>48</v>
      </c>
      <c r="N71" t="s">
        <v>49</v>
      </c>
      <c r="P71" s="8">
        <v>43852</v>
      </c>
    </row>
    <row r="72" spans="1:16" x14ac:dyDescent="0.3">
      <c r="A72" t="s">
        <v>132</v>
      </c>
      <c r="B72" t="s">
        <v>138</v>
      </c>
      <c r="C72" t="s">
        <v>45</v>
      </c>
      <c r="D72" s="8">
        <v>43160</v>
      </c>
      <c r="E72" s="8">
        <v>43524</v>
      </c>
      <c r="F72" t="s">
        <v>57</v>
      </c>
      <c r="G72" t="s">
        <v>118</v>
      </c>
      <c r="H72" t="s">
        <v>2</v>
      </c>
      <c r="I72" t="s">
        <v>77</v>
      </c>
      <c r="J72" t="s">
        <v>25</v>
      </c>
      <c r="K72">
        <v>417</v>
      </c>
      <c r="L72" s="8">
        <v>43160</v>
      </c>
      <c r="M72" t="s">
        <v>48</v>
      </c>
      <c r="N72" t="s">
        <v>49</v>
      </c>
      <c r="P72" s="8">
        <v>43852</v>
      </c>
    </row>
    <row r="73" spans="1:16" x14ac:dyDescent="0.3">
      <c r="A73" t="s">
        <v>132</v>
      </c>
      <c r="B73" t="s">
        <v>139</v>
      </c>
      <c r="C73" t="s">
        <v>45</v>
      </c>
      <c r="D73" s="8">
        <v>43160</v>
      </c>
      <c r="E73" s="8">
        <v>43524</v>
      </c>
      <c r="F73" t="s">
        <v>57</v>
      </c>
      <c r="G73" t="s">
        <v>118</v>
      </c>
      <c r="H73" t="s">
        <v>2</v>
      </c>
      <c r="I73" t="s">
        <v>77</v>
      </c>
      <c r="J73" t="s">
        <v>24</v>
      </c>
      <c r="K73">
        <v>687.63</v>
      </c>
      <c r="L73" s="8">
        <v>43160</v>
      </c>
      <c r="M73" t="s">
        <v>48</v>
      </c>
      <c r="N73" t="s">
        <v>49</v>
      </c>
      <c r="P73" s="8">
        <v>43852</v>
      </c>
    </row>
    <row r="74" spans="1:16" x14ac:dyDescent="0.3">
      <c r="A74" t="s">
        <v>132</v>
      </c>
      <c r="B74" t="s">
        <v>140</v>
      </c>
      <c r="C74" t="s">
        <v>45</v>
      </c>
      <c r="D74" s="8">
        <v>43160</v>
      </c>
      <c r="E74" s="8">
        <v>43524</v>
      </c>
      <c r="F74" t="s">
        <v>58</v>
      </c>
      <c r="G74" t="s">
        <v>118</v>
      </c>
      <c r="H74" t="s">
        <v>2</v>
      </c>
      <c r="I74" t="s">
        <v>77</v>
      </c>
      <c r="J74" t="s">
        <v>24</v>
      </c>
      <c r="K74">
        <v>374.88</v>
      </c>
      <c r="L74" s="8">
        <v>43160</v>
      </c>
      <c r="M74" t="s">
        <v>48</v>
      </c>
      <c r="N74" t="s">
        <v>49</v>
      </c>
      <c r="P74" s="8">
        <v>43852</v>
      </c>
    </row>
    <row r="75" spans="1:16" x14ac:dyDescent="0.3">
      <c r="A75" t="s">
        <v>132</v>
      </c>
      <c r="B75" t="s">
        <v>141</v>
      </c>
      <c r="C75" t="s">
        <v>45</v>
      </c>
      <c r="D75" s="8">
        <v>43160</v>
      </c>
      <c r="E75" s="8">
        <v>43524</v>
      </c>
      <c r="F75" t="s">
        <v>57</v>
      </c>
      <c r="G75" t="s">
        <v>118</v>
      </c>
      <c r="H75" t="s">
        <v>2</v>
      </c>
      <c r="I75" t="s">
        <v>77</v>
      </c>
      <c r="J75" t="s">
        <v>24</v>
      </c>
      <c r="K75">
        <v>3537.25</v>
      </c>
      <c r="L75" s="8">
        <v>43160</v>
      </c>
      <c r="M75" t="s">
        <v>48</v>
      </c>
      <c r="N75" t="s">
        <v>49</v>
      </c>
      <c r="P75" s="8">
        <v>43852</v>
      </c>
    </row>
    <row r="76" spans="1:16" x14ac:dyDescent="0.3">
      <c r="A76" t="s">
        <v>132</v>
      </c>
      <c r="B76" t="s">
        <v>142</v>
      </c>
      <c r="C76" t="s">
        <v>45</v>
      </c>
      <c r="D76" s="8">
        <v>43160</v>
      </c>
      <c r="E76" s="8">
        <v>43524</v>
      </c>
      <c r="F76" t="s">
        <v>57</v>
      </c>
      <c r="G76" t="s">
        <v>118</v>
      </c>
      <c r="H76" t="s">
        <v>2</v>
      </c>
      <c r="I76" t="s">
        <v>77</v>
      </c>
      <c r="J76" t="s">
        <v>24</v>
      </c>
      <c r="K76">
        <v>8881.5</v>
      </c>
      <c r="L76" s="8">
        <v>43160</v>
      </c>
      <c r="M76" t="s">
        <v>48</v>
      </c>
      <c r="N76" t="s">
        <v>49</v>
      </c>
      <c r="P76" s="8">
        <v>43852</v>
      </c>
    </row>
    <row r="77" spans="1:16" x14ac:dyDescent="0.3">
      <c r="A77" t="s">
        <v>143</v>
      </c>
      <c r="B77" t="s">
        <v>144</v>
      </c>
      <c r="C77" t="s">
        <v>45</v>
      </c>
      <c r="D77" s="8">
        <v>43608</v>
      </c>
      <c r="E77" s="8">
        <v>43973</v>
      </c>
      <c r="F77" t="s">
        <v>58</v>
      </c>
      <c r="G77" t="s">
        <v>47</v>
      </c>
      <c r="H77" t="s">
        <v>2</v>
      </c>
      <c r="I77" t="s">
        <v>58</v>
      </c>
      <c r="J77" t="s">
        <v>26</v>
      </c>
      <c r="K77">
        <v>28125</v>
      </c>
      <c r="L77" s="8">
        <v>43608</v>
      </c>
      <c r="M77" t="s">
        <v>48</v>
      </c>
      <c r="N77" t="s">
        <v>49</v>
      </c>
      <c r="P77" s="8">
        <v>43852</v>
      </c>
    </row>
    <row r="78" spans="1:16" x14ac:dyDescent="0.3">
      <c r="A78" t="s">
        <v>143</v>
      </c>
      <c r="B78" t="s">
        <v>145</v>
      </c>
      <c r="C78" t="s">
        <v>45</v>
      </c>
      <c r="D78" s="8">
        <v>43608</v>
      </c>
      <c r="E78" s="8">
        <v>43973</v>
      </c>
      <c r="F78" t="s">
        <v>58</v>
      </c>
      <c r="G78" t="s">
        <v>47</v>
      </c>
      <c r="H78" t="s">
        <v>2</v>
      </c>
      <c r="I78" t="s">
        <v>58</v>
      </c>
      <c r="J78" t="s">
        <v>26</v>
      </c>
      <c r="K78">
        <v>131250</v>
      </c>
      <c r="L78" s="8">
        <v>43608</v>
      </c>
      <c r="M78" t="s">
        <v>48</v>
      </c>
      <c r="N78" t="s">
        <v>49</v>
      </c>
      <c r="P78" s="8">
        <v>43852</v>
      </c>
    </row>
    <row r="79" spans="1:16" x14ac:dyDescent="0.3">
      <c r="A79" t="s">
        <v>146</v>
      </c>
      <c r="B79">
        <v>302102591</v>
      </c>
      <c r="C79" t="s">
        <v>54</v>
      </c>
      <c r="D79" s="8">
        <v>43348</v>
      </c>
      <c r="E79" s="8">
        <v>43712</v>
      </c>
      <c r="F79" t="s">
        <v>57</v>
      </c>
      <c r="G79" t="s">
        <v>79</v>
      </c>
      <c r="H79" t="s">
        <v>2</v>
      </c>
      <c r="I79" t="s">
        <v>80</v>
      </c>
      <c r="J79" t="s">
        <v>26</v>
      </c>
      <c r="K79">
        <v>6058.38</v>
      </c>
      <c r="L79" s="8">
        <v>43348</v>
      </c>
      <c r="M79" t="s">
        <v>48</v>
      </c>
      <c r="N79" t="s">
        <v>49</v>
      </c>
      <c r="P79" s="8">
        <v>43852</v>
      </c>
    </row>
    <row r="80" spans="1:16" x14ac:dyDescent="0.3">
      <c r="A80" t="s">
        <v>146</v>
      </c>
      <c r="B80">
        <v>668111383</v>
      </c>
      <c r="C80" t="s">
        <v>45</v>
      </c>
      <c r="D80" s="8">
        <v>43025</v>
      </c>
      <c r="E80" s="8">
        <v>43389</v>
      </c>
      <c r="F80" t="s">
        <v>55</v>
      </c>
      <c r="G80" t="s">
        <v>79</v>
      </c>
      <c r="H80" t="s">
        <v>2</v>
      </c>
      <c r="I80" t="s">
        <v>80</v>
      </c>
      <c r="J80" t="s">
        <v>26</v>
      </c>
      <c r="K80">
        <v>29608.99</v>
      </c>
      <c r="L80" s="8">
        <v>43025</v>
      </c>
      <c r="M80" t="s">
        <v>48</v>
      </c>
      <c r="N80" t="s">
        <v>49</v>
      </c>
      <c r="P80" s="8">
        <v>43852</v>
      </c>
    </row>
    <row r="81" spans="1:16" x14ac:dyDescent="0.3">
      <c r="A81" t="s">
        <v>146</v>
      </c>
      <c r="B81">
        <v>668111383</v>
      </c>
      <c r="C81" t="s">
        <v>45</v>
      </c>
      <c r="D81" s="8">
        <v>43025</v>
      </c>
      <c r="E81" s="8">
        <v>43389</v>
      </c>
      <c r="F81" t="s">
        <v>55</v>
      </c>
      <c r="G81" t="s">
        <v>79</v>
      </c>
      <c r="H81" t="s">
        <v>2</v>
      </c>
      <c r="I81" t="s">
        <v>80</v>
      </c>
      <c r="J81" t="s">
        <v>26</v>
      </c>
      <c r="K81">
        <v>29638.400000000001</v>
      </c>
      <c r="L81" s="8">
        <v>43025</v>
      </c>
      <c r="M81" t="s">
        <v>48</v>
      </c>
      <c r="N81" t="s">
        <v>49</v>
      </c>
      <c r="P81" s="8">
        <v>43852</v>
      </c>
    </row>
    <row r="82" spans="1:16" x14ac:dyDescent="0.3">
      <c r="A82" t="s">
        <v>146</v>
      </c>
      <c r="B82">
        <v>668111383</v>
      </c>
      <c r="C82" t="s">
        <v>45</v>
      </c>
      <c r="D82" s="8">
        <v>43025</v>
      </c>
      <c r="E82" s="8">
        <v>43389</v>
      </c>
      <c r="F82" t="s">
        <v>55</v>
      </c>
      <c r="G82" t="s">
        <v>79</v>
      </c>
      <c r="H82" t="s">
        <v>2</v>
      </c>
      <c r="I82" t="s">
        <v>80</v>
      </c>
      <c r="J82" t="s">
        <v>26</v>
      </c>
      <c r="K82">
        <v>237107.16</v>
      </c>
      <c r="L82" s="8">
        <v>43025</v>
      </c>
      <c r="M82" t="s">
        <v>48</v>
      </c>
      <c r="N82" t="s">
        <v>49</v>
      </c>
      <c r="P82" s="8">
        <v>43852</v>
      </c>
    </row>
    <row r="83" spans="1:16" x14ac:dyDescent="0.3">
      <c r="A83" t="s">
        <v>146</v>
      </c>
      <c r="B83" t="s">
        <v>147</v>
      </c>
      <c r="C83" t="s">
        <v>45</v>
      </c>
      <c r="D83" s="8">
        <v>43390</v>
      </c>
      <c r="E83" s="8">
        <v>43754</v>
      </c>
      <c r="F83" t="s">
        <v>57</v>
      </c>
      <c r="G83" t="s">
        <v>79</v>
      </c>
      <c r="H83" t="s">
        <v>2</v>
      </c>
      <c r="I83" t="s">
        <v>80</v>
      </c>
      <c r="J83" t="s">
        <v>26</v>
      </c>
      <c r="K83">
        <v>295501.76</v>
      </c>
      <c r="L83" s="8">
        <v>43390</v>
      </c>
      <c r="M83" t="s">
        <v>48</v>
      </c>
      <c r="N83" t="s">
        <v>49</v>
      </c>
      <c r="P83" s="8">
        <v>43852</v>
      </c>
    </row>
    <row r="84" spans="1:16" x14ac:dyDescent="0.3">
      <c r="A84" t="s">
        <v>146</v>
      </c>
      <c r="B84">
        <v>2250015394</v>
      </c>
      <c r="C84" t="s">
        <v>45</v>
      </c>
      <c r="D84" s="8">
        <v>43713</v>
      </c>
      <c r="E84" s="8">
        <v>44078</v>
      </c>
      <c r="F84" t="s">
        <v>57</v>
      </c>
      <c r="G84" t="s">
        <v>79</v>
      </c>
      <c r="H84" t="s">
        <v>2</v>
      </c>
      <c r="I84" t="s">
        <v>80</v>
      </c>
      <c r="J84" t="s">
        <v>26</v>
      </c>
      <c r="K84">
        <v>5612.25</v>
      </c>
      <c r="L84" s="8">
        <v>43713</v>
      </c>
      <c r="M84" t="s">
        <v>48</v>
      </c>
      <c r="N84" t="s">
        <v>26</v>
      </c>
      <c r="P84" s="8">
        <v>43852</v>
      </c>
    </row>
    <row r="85" spans="1:16" x14ac:dyDescent="0.3">
      <c r="A85" t="s">
        <v>146</v>
      </c>
      <c r="B85">
        <v>2309002394</v>
      </c>
      <c r="C85" t="s">
        <v>45</v>
      </c>
      <c r="D85" s="8">
        <v>43101</v>
      </c>
      <c r="E85" s="8">
        <v>43465</v>
      </c>
      <c r="F85" t="s">
        <v>58</v>
      </c>
      <c r="G85" t="s">
        <v>79</v>
      </c>
      <c r="H85" t="s">
        <v>2</v>
      </c>
      <c r="I85" t="s">
        <v>80</v>
      </c>
      <c r="J85" t="s">
        <v>26</v>
      </c>
      <c r="K85">
        <v>30875</v>
      </c>
      <c r="L85" s="8">
        <v>43101</v>
      </c>
      <c r="M85" t="s">
        <v>48</v>
      </c>
      <c r="N85" t="s">
        <v>49</v>
      </c>
      <c r="P85" s="8">
        <v>43852</v>
      </c>
    </row>
    <row r="86" spans="1:16" x14ac:dyDescent="0.3">
      <c r="A86" t="s">
        <v>146</v>
      </c>
      <c r="B86">
        <v>3.1142029633600998E+18</v>
      </c>
      <c r="C86" t="s">
        <v>45</v>
      </c>
      <c r="D86" s="8">
        <v>43703</v>
      </c>
      <c r="E86" s="8">
        <v>44068</v>
      </c>
      <c r="F86" t="s">
        <v>57</v>
      </c>
      <c r="G86" t="s">
        <v>79</v>
      </c>
      <c r="H86" t="s">
        <v>2</v>
      </c>
      <c r="I86" t="s">
        <v>80</v>
      </c>
      <c r="J86" t="s">
        <v>25</v>
      </c>
      <c r="K86">
        <v>7022.25</v>
      </c>
      <c r="L86" s="8">
        <v>43703</v>
      </c>
      <c r="M86" t="s">
        <v>48</v>
      </c>
      <c r="N86" t="s">
        <v>49</v>
      </c>
      <c r="P86" s="8">
        <v>43852</v>
      </c>
    </row>
    <row r="87" spans="1:16" x14ac:dyDescent="0.3">
      <c r="A87" t="s">
        <v>146</v>
      </c>
      <c r="B87" t="s">
        <v>148</v>
      </c>
      <c r="C87" t="s">
        <v>45</v>
      </c>
      <c r="D87" s="8">
        <v>43466</v>
      </c>
      <c r="E87" s="8">
        <v>43830</v>
      </c>
      <c r="F87" t="s">
        <v>46</v>
      </c>
      <c r="G87" t="s">
        <v>79</v>
      </c>
      <c r="H87" t="s">
        <v>2</v>
      </c>
      <c r="I87" t="s">
        <v>80</v>
      </c>
      <c r="J87" t="s">
        <v>25</v>
      </c>
      <c r="K87">
        <v>77787.360000000001</v>
      </c>
      <c r="L87" s="8">
        <v>43466</v>
      </c>
      <c r="M87" t="s">
        <v>48</v>
      </c>
      <c r="N87" t="s">
        <v>49</v>
      </c>
      <c r="P87" s="8">
        <v>43852</v>
      </c>
    </row>
    <row r="88" spans="1:16" x14ac:dyDescent="0.3">
      <c r="A88" t="s">
        <v>146</v>
      </c>
      <c r="B88" t="s">
        <v>149</v>
      </c>
      <c r="C88" t="s">
        <v>45</v>
      </c>
      <c r="D88" s="8">
        <v>43466</v>
      </c>
      <c r="E88" s="8">
        <v>43830</v>
      </c>
      <c r="F88" t="s">
        <v>58</v>
      </c>
      <c r="G88" t="s">
        <v>79</v>
      </c>
      <c r="H88" t="s">
        <v>2</v>
      </c>
      <c r="I88" t="s">
        <v>80</v>
      </c>
      <c r="J88" t="s">
        <v>25</v>
      </c>
      <c r="K88">
        <v>30048.080000000002</v>
      </c>
      <c r="L88" s="8">
        <v>43466</v>
      </c>
      <c r="M88" t="s">
        <v>48</v>
      </c>
      <c r="N88" t="s">
        <v>49</v>
      </c>
      <c r="P88" s="8">
        <v>43852</v>
      </c>
    </row>
    <row r="89" spans="1:16" x14ac:dyDescent="0.3">
      <c r="A89" t="s">
        <v>146</v>
      </c>
      <c r="B89" t="s">
        <v>150</v>
      </c>
      <c r="C89" t="s">
        <v>45</v>
      </c>
      <c r="D89" s="8">
        <v>43724</v>
      </c>
      <c r="E89" s="8">
        <v>44089</v>
      </c>
      <c r="F89" t="s">
        <v>61</v>
      </c>
      <c r="G89" t="s">
        <v>79</v>
      </c>
      <c r="H89" t="s">
        <v>2</v>
      </c>
      <c r="I89" t="s">
        <v>80</v>
      </c>
      <c r="J89" t="s">
        <v>25</v>
      </c>
      <c r="K89">
        <v>7690.95</v>
      </c>
      <c r="L89" s="8">
        <v>43724</v>
      </c>
      <c r="M89" t="s">
        <v>48</v>
      </c>
      <c r="N89" t="s">
        <v>49</v>
      </c>
      <c r="P89" s="8">
        <v>43852</v>
      </c>
    </row>
    <row r="90" spans="1:16" x14ac:dyDescent="0.3">
      <c r="A90" t="s">
        <v>146</v>
      </c>
      <c r="B90">
        <v>1.2030046182479999E+19</v>
      </c>
      <c r="C90" t="s">
        <v>54</v>
      </c>
      <c r="D90" s="8">
        <v>43322</v>
      </c>
      <c r="E90" s="8">
        <v>43686</v>
      </c>
      <c r="F90" t="s">
        <v>57</v>
      </c>
      <c r="G90" t="s">
        <v>88</v>
      </c>
      <c r="H90" t="s">
        <v>2</v>
      </c>
      <c r="I90" t="s">
        <v>80</v>
      </c>
      <c r="J90" t="s">
        <v>26</v>
      </c>
      <c r="K90">
        <v>86400</v>
      </c>
      <c r="L90" s="8">
        <v>43322</v>
      </c>
      <c r="M90" t="s">
        <v>48</v>
      </c>
      <c r="N90" t="s">
        <v>49</v>
      </c>
      <c r="P90" s="8">
        <v>43852</v>
      </c>
    </row>
    <row r="91" spans="1:16" x14ac:dyDescent="0.3">
      <c r="A91" t="s">
        <v>146</v>
      </c>
      <c r="B91">
        <v>1.2030046182479999E+19</v>
      </c>
      <c r="C91" t="s">
        <v>54</v>
      </c>
      <c r="D91" s="8">
        <v>43322</v>
      </c>
      <c r="E91" s="8">
        <v>43686</v>
      </c>
      <c r="F91" t="s">
        <v>57</v>
      </c>
      <c r="G91" t="s">
        <v>88</v>
      </c>
      <c r="H91" t="s">
        <v>2</v>
      </c>
      <c r="I91" t="s">
        <v>80</v>
      </c>
      <c r="J91" t="s">
        <v>26</v>
      </c>
      <c r="K91">
        <v>345705</v>
      </c>
      <c r="L91" s="8">
        <v>43322</v>
      </c>
      <c r="M91" t="s">
        <v>48</v>
      </c>
      <c r="N91" t="s">
        <v>49</v>
      </c>
      <c r="P91" s="8">
        <v>43852</v>
      </c>
    </row>
    <row r="92" spans="1:16" x14ac:dyDescent="0.3">
      <c r="A92" t="s">
        <v>146</v>
      </c>
      <c r="B92">
        <v>1.203004619248E+19</v>
      </c>
      <c r="C92" t="s">
        <v>45</v>
      </c>
      <c r="D92" s="8">
        <v>43687</v>
      </c>
      <c r="E92" s="8">
        <v>44052</v>
      </c>
      <c r="F92" t="s">
        <v>57</v>
      </c>
      <c r="G92" t="s">
        <v>79</v>
      </c>
      <c r="H92" t="s">
        <v>2</v>
      </c>
      <c r="I92" t="s">
        <v>80</v>
      </c>
      <c r="J92" t="s">
        <v>26</v>
      </c>
      <c r="K92">
        <v>77400</v>
      </c>
      <c r="L92" s="8">
        <v>43687</v>
      </c>
      <c r="M92" t="s">
        <v>48</v>
      </c>
      <c r="N92" t="s">
        <v>26</v>
      </c>
      <c r="P92" s="8">
        <v>43852</v>
      </c>
    </row>
    <row r="93" spans="1:16" x14ac:dyDescent="0.3">
      <c r="A93" t="s">
        <v>146</v>
      </c>
      <c r="B93">
        <v>1.203004619248E+19</v>
      </c>
      <c r="C93" t="s">
        <v>45</v>
      </c>
      <c r="D93" s="8">
        <v>43687</v>
      </c>
      <c r="E93" s="8">
        <v>44052</v>
      </c>
      <c r="F93" t="s">
        <v>57</v>
      </c>
      <c r="G93" t="s">
        <v>79</v>
      </c>
      <c r="H93" t="s">
        <v>2</v>
      </c>
      <c r="I93" t="s">
        <v>80</v>
      </c>
      <c r="J93" t="s">
        <v>26</v>
      </c>
      <c r="K93">
        <v>302811.08</v>
      </c>
      <c r="L93" s="8">
        <v>43687</v>
      </c>
      <c r="M93" t="s">
        <v>48</v>
      </c>
      <c r="N93" t="s">
        <v>26</v>
      </c>
      <c r="P93" s="8">
        <v>43852</v>
      </c>
    </row>
    <row r="94" spans="1:16" x14ac:dyDescent="0.3">
      <c r="A94" t="s">
        <v>146</v>
      </c>
      <c r="B94" t="s">
        <v>151</v>
      </c>
      <c r="C94" t="s">
        <v>45</v>
      </c>
      <c r="D94" s="8">
        <v>43282</v>
      </c>
      <c r="E94" s="8">
        <v>43646</v>
      </c>
      <c r="F94" t="s">
        <v>58</v>
      </c>
      <c r="G94" t="s">
        <v>88</v>
      </c>
      <c r="H94" t="s">
        <v>2</v>
      </c>
      <c r="I94" t="s">
        <v>80</v>
      </c>
      <c r="J94" t="s">
        <v>26</v>
      </c>
      <c r="K94">
        <v>1183.3800000000001</v>
      </c>
      <c r="L94" s="8">
        <v>43282</v>
      </c>
      <c r="M94" t="s">
        <v>48</v>
      </c>
      <c r="N94" t="s">
        <v>49</v>
      </c>
      <c r="P94" s="8">
        <v>43852</v>
      </c>
    </row>
    <row r="95" spans="1:16" x14ac:dyDescent="0.3">
      <c r="A95" t="s">
        <v>152</v>
      </c>
      <c r="B95" t="s">
        <v>153</v>
      </c>
      <c r="C95" t="s">
        <v>45</v>
      </c>
      <c r="D95" s="8">
        <v>43359</v>
      </c>
      <c r="E95" s="8">
        <v>43723</v>
      </c>
      <c r="F95" t="s">
        <v>55</v>
      </c>
      <c r="G95" t="s">
        <v>47</v>
      </c>
      <c r="H95" t="s">
        <v>2</v>
      </c>
      <c r="I95" t="s">
        <v>71</v>
      </c>
      <c r="J95" t="s">
        <v>26</v>
      </c>
      <c r="K95">
        <v>33977.82</v>
      </c>
      <c r="L95" s="8">
        <v>43359</v>
      </c>
      <c r="M95" t="s">
        <v>48</v>
      </c>
      <c r="N95" t="s">
        <v>49</v>
      </c>
      <c r="P95" s="8">
        <v>43852</v>
      </c>
    </row>
    <row r="96" spans="1:16" x14ac:dyDescent="0.3">
      <c r="A96" t="s">
        <v>146</v>
      </c>
      <c r="B96" t="s">
        <v>154</v>
      </c>
      <c r="C96" t="s">
        <v>45</v>
      </c>
      <c r="D96" s="8">
        <v>43066</v>
      </c>
      <c r="E96" s="8">
        <v>44161</v>
      </c>
      <c r="F96" t="s">
        <v>155</v>
      </c>
      <c r="G96" t="s">
        <v>121</v>
      </c>
      <c r="H96" t="s">
        <v>2</v>
      </c>
      <c r="I96" t="s">
        <v>56</v>
      </c>
      <c r="J96" t="s">
        <v>25</v>
      </c>
      <c r="K96">
        <v>25303.02</v>
      </c>
      <c r="L96" s="8">
        <v>43247</v>
      </c>
      <c r="M96" t="s">
        <v>48</v>
      </c>
      <c r="N96" t="s">
        <v>49</v>
      </c>
      <c r="P96" s="8">
        <v>43852</v>
      </c>
    </row>
    <row r="97" spans="1:16" x14ac:dyDescent="0.3">
      <c r="A97" t="s">
        <v>146</v>
      </c>
      <c r="B97" t="s">
        <v>154</v>
      </c>
      <c r="C97" t="s">
        <v>45</v>
      </c>
      <c r="D97" s="8">
        <v>43066</v>
      </c>
      <c r="E97" s="8">
        <v>44161</v>
      </c>
      <c r="F97" t="s">
        <v>155</v>
      </c>
      <c r="G97" t="s">
        <v>121</v>
      </c>
      <c r="H97" t="s">
        <v>2</v>
      </c>
      <c r="I97" t="s">
        <v>56</v>
      </c>
      <c r="J97" t="s">
        <v>25</v>
      </c>
      <c r="K97">
        <v>25302.959999999999</v>
      </c>
      <c r="L97" s="8">
        <v>43612</v>
      </c>
      <c r="M97" t="s">
        <v>48</v>
      </c>
      <c r="N97" t="s">
        <v>49</v>
      </c>
      <c r="P97" s="8">
        <v>43852</v>
      </c>
    </row>
    <row r="98" spans="1:16" x14ac:dyDescent="0.3">
      <c r="A98" t="s">
        <v>146</v>
      </c>
      <c r="B98" t="s">
        <v>154</v>
      </c>
      <c r="C98" t="s">
        <v>45</v>
      </c>
      <c r="D98" s="8">
        <v>43066</v>
      </c>
      <c r="E98" s="8">
        <v>44161</v>
      </c>
      <c r="F98" t="s">
        <v>155</v>
      </c>
      <c r="G98" t="s">
        <v>121</v>
      </c>
      <c r="H98" t="s">
        <v>2</v>
      </c>
      <c r="I98" t="s">
        <v>56</v>
      </c>
      <c r="J98" t="s">
        <v>25</v>
      </c>
      <c r="K98">
        <v>25302.959999999999</v>
      </c>
      <c r="L98" s="8">
        <v>43704</v>
      </c>
      <c r="M98" t="s">
        <v>48</v>
      </c>
      <c r="N98" t="s">
        <v>49</v>
      </c>
      <c r="P98" s="8">
        <v>43852</v>
      </c>
    </row>
    <row r="99" spans="1:16" x14ac:dyDescent="0.3">
      <c r="A99" t="s">
        <v>146</v>
      </c>
      <c r="B99" t="s">
        <v>154</v>
      </c>
      <c r="C99" t="s">
        <v>45</v>
      </c>
      <c r="D99" s="8">
        <v>43066</v>
      </c>
      <c r="E99" s="8">
        <v>44161</v>
      </c>
      <c r="F99" t="s">
        <v>155</v>
      </c>
      <c r="G99" t="s">
        <v>121</v>
      </c>
      <c r="H99" t="s">
        <v>2</v>
      </c>
      <c r="I99" t="s">
        <v>56</v>
      </c>
      <c r="J99" t="s">
        <v>25</v>
      </c>
      <c r="K99">
        <v>25302.959999999999</v>
      </c>
      <c r="L99" s="8">
        <v>43796</v>
      </c>
      <c r="M99" t="s">
        <v>48</v>
      </c>
      <c r="N99" t="s">
        <v>49</v>
      </c>
      <c r="P99" s="8">
        <v>43852</v>
      </c>
    </row>
    <row r="100" spans="1:16" x14ac:dyDescent="0.3">
      <c r="A100" t="s">
        <v>146</v>
      </c>
      <c r="B100" t="s">
        <v>154</v>
      </c>
      <c r="C100" t="s">
        <v>45</v>
      </c>
      <c r="D100" s="8">
        <v>43066</v>
      </c>
      <c r="E100" s="8">
        <v>44161</v>
      </c>
      <c r="F100" t="s">
        <v>155</v>
      </c>
      <c r="G100" t="s">
        <v>121</v>
      </c>
      <c r="H100" t="s">
        <v>2</v>
      </c>
      <c r="I100" t="s">
        <v>56</v>
      </c>
      <c r="J100" t="s">
        <v>25</v>
      </c>
      <c r="K100">
        <v>25302.959999999999</v>
      </c>
      <c r="L100" s="8">
        <v>43888</v>
      </c>
      <c r="M100" t="s">
        <v>48</v>
      </c>
      <c r="N100" t="s">
        <v>49</v>
      </c>
      <c r="P100" s="8">
        <v>43852</v>
      </c>
    </row>
    <row r="101" spans="1:16" x14ac:dyDescent="0.3">
      <c r="A101" t="s">
        <v>146</v>
      </c>
      <c r="B101" t="s">
        <v>154</v>
      </c>
      <c r="C101" t="s">
        <v>45</v>
      </c>
      <c r="D101" s="8">
        <v>43066</v>
      </c>
      <c r="E101" s="8">
        <v>44161</v>
      </c>
      <c r="F101" t="s">
        <v>155</v>
      </c>
      <c r="G101" t="s">
        <v>121</v>
      </c>
      <c r="H101" t="s">
        <v>2</v>
      </c>
      <c r="I101" t="s">
        <v>56</v>
      </c>
      <c r="J101" t="s">
        <v>25</v>
      </c>
      <c r="K101">
        <v>25302.959999999999</v>
      </c>
      <c r="L101" s="8">
        <v>43978</v>
      </c>
      <c r="M101" t="s">
        <v>48</v>
      </c>
      <c r="N101" t="s">
        <v>49</v>
      </c>
      <c r="P101" s="8">
        <v>43852</v>
      </c>
    </row>
    <row r="102" spans="1:16" x14ac:dyDescent="0.3">
      <c r="A102" t="s">
        <v>146</v>
      </c>
      <c r="B102" t="s">
        <v>154</v>
      </c>
      <c r="C102" t="s">
        <v>45</v>
      </c>
      <c r="D102" s="8">
        <v>43066</v>
      </c>
      <c r="E102" s="8">
        <v>44161</v>
      </c>
      <c r="F102" t="s">
        <v>155</v>
      </c>
      <c r="G102" t="s">
        <v>121</v>
      </c>
      <c r="H102" t="s">
        <v>2</v>
      </c>
      <c r="I102" t="s">
        <v>56</v>
      </c>
      <c r="J102" t="s">
        <v>25</v>
      </c>
      <c r="K102">
        <v>25302.959999999999</v>
      </c>
      <c r="L102" s="8">
        <v>43339</v>
      </c>
      <c r="M102" t="s">
        <v>48</v>
      </c>
      <c r="N102" t="s">
        <v>49</v>
      </c>
      <c r="P102" s="8">
        <v>43852</v>
      </c>
    </row>
    <row r="103" spans="1:16" x14ac:dyDescent="0.3">
      <c r="A103" t="s">
        <v>146</v>
      </c>
      <c r="B103" t="s">
        <v>154</v>
      </c>
      <c r="C103" t="s">
        <v>45</v>
      </c>
      <c r="D103" s="8">
        <v>43066</v>
      </c>
      <c r="E103" s="8">
        <v>44161</v>
      </c>
      <c r="F103" t="s">
        <v>155</v>
      </c>
      <c r="G103" t="s">
        <v>121</v>
      </c>
      <c r="H103" t="s">
        <v>2</v>
      </c>
      <c r="I103" t="s">
        <v>56</v>
      </c>
      <c r="J103" t="s">
        <v>25</v>
      </c>
      <c r="K103">
        <v>25302.959999999999</v>
      </c>
      <c r="L103" s="8">
        <v>43431</v>
      </c>
      <c r="M103" t="s">
        <v>48</v>
      </c>
      <c r="N103" t="s">
        <v>49</v>
      </c>
      <c r="P103" s="8">
        <v>43852</v>
      </c>
    </row>
    <row r="104" spans="1:16" x14ac:dyDescent="0.3">
      <c r="A104" t="s">
        <v>146</v>
      </c>
      <c r="B104" t="s">
        <v>154</v>
      </c>
      <c r="C104" t="s">
        <v>45</v>
      </c>
      <c r="D104" s="8">
        <v>43066</v>
      </c>
      <c r="E104" s="8">
        <v>44161</v>
      </c>
      <c r="F104" t="s">
        <v>155</v>
      </c>
      <c r="G104" t="s">
        <v>121</v>
      </c>
      <c r="H104" t="s">
        <v>2</v>
      </c>
      <c r="I104" t="s">
        <v>56</v>
      </c>
      <c r="J104" t="s">
        <v>25</v>
      </c>
      <c r="K104">
        <v>25302.959999999999</v>
      </c>
      <c r="L104" s="8">
        <v>43523</v>
      </c>
      <c r="M104" t="s">
        <v>48</v>
      </c>
      <c r="N104" t="s">
        <v>49</v>
      </c>
      <c r="P104" s="8">
        <v>43852</v>
      </c>
    </row>
    <row r="105" spans="1:16" x14ac:dyDescent="0.3">
      <c r="A105" t="s">
        <v>146</v>
      </c>
      <c r="B105" t="s">
        <v>154</v>
      </c>
      <c r="C105" t="s">
        <v>45</v>
      </c>
      <c r="D105" s="8">
        <v>43066</v>
      </c>
      <c r="E105" s="8">
        <v>44161</v>
      </c>
      <c r="F105" t="s">
        <v>155</v>
      </c>
      <c r="G105" t="s">
        <v>121</v>
      </c>
      <c r="H105" t="s">
        <v>2</v>
      </c>
      <c r="I105" t="s">
        <v>56</v>
      </c>
      <c r="J105" t="s">
        <v>25</v>
      </c>
      <c r="K105">
        <v>25303.02</v>
      </c>
      <c r="L105" s="8">
        <v>43158</v>
      </c>
      <c r="M105" t="s">
        <v>48</v>
      </c>
      <c r="N105" t="s">
        <v>49</v>
      </c>
      <c r="P105" s="8">
        <v>43852</v>
      </c>
    </row>
    <row r="106" spans="1:16" x14ac:dyDescent="0.3">
      <c r="A106" t="s">
        <v>146</v>
      </c>
      <c r="B106" t="s">
        <v>154</v>
      </c>
      <c r="C106" t="s">
        <v>45</v>
      </c>
      <c r="D106" s="8">
        <v>43066</v>
      </c>
      <c r="E106" s="8">
        <v>44161</v>
      </c>
      <c r="F106" t="s">
        <v>155</v>
      </c>
      <c r="G106" t="s">
        <v>121</v>
      </c>
      <c r="H106" t="s">
        <v>2</v>
      </c>
      <c r="I106" t="s">
        <v>56</v>
      </c>
      <c r="J106" t="s">
        <v>25</v>
      </c>
      <c r="K106">
        <v>39952.080000000002</v>
      </c>
      <c r="L106" s="8">
        <v>43066</v>
      </c>
      <c r="M106" t="s">
        <v>48</v>
      </c>
      <c r="N106" t="s">
        <v>49</v>
      </c>
      <c r="P106" s="8">
        <v>43852</v>
      </c>
    </row>
    <row r="107" spans="1:16" x14ac:dyDescent="0.3">
      <c r="A107" t="s">
        <v>146</v>
      </c>
      <c r="B107">
        <v>8540162</v>
      </c>
      <c r="C107" t="s">
        <v>54</v>
      </c>
      <c r="D107" s="8">
        <v>43158</v>
      </c>
      <c r="E107" s="8">
        <v>43522</v>
      </c>
      <c r="F107" t="s">
        <v>55</v>
      </c>
      <c r="G107" t="s">
        <v>47</v>
      </c>
      <c r="H107" t="s">
        <v>2</v>
      </c>
      <c r="I107" t="s">
        <v>71</v>
      </c>
      <c r="J107" t="s">
        <v>26</v>
      </c>
      <c r="K107">
        <v>562.24</v>
      </c>
      <c r="L107" s="8">
        <v>43158</v>
      </c>
      <c r="M107" t="s">
        <v>48</v>
      </c>
      <c r="N107" t="s">
        <v>49</v>
      </c>
      <c r="P107" s="8">
        <v>43852</v>
      </c>
    </row>
    <row r="108" spans="1:16" x14ac:dyDescent="0.3">
      <c r="A108" t="s">
        <v>146</v>
      </c>
      <c r="B108" t="s">
        <v>156</v>
      </c>
      <c r="C108" t="s">
        <v>45</v>
      </c>
      <c r="D108" s="8">
        <v>43523</v>
      </c>
      <c r="E108" s="8">
        <v>43887</v>
      </c>
      <c r="F108" t="s">
        <v>55</v>
      </c>
      <c r="G108" t="s">
        <v>47</v>
      </c>
      <c r="H108" t="s">
        <v>2</v>
      </c>
      <c r="I108" t="s">
        <v>71</v>
      </c>
      <c r="J108" t="s">
        <v>26</v>
      </c>
      <c r="K108">
        <v>628.70000000000005</v>
      </c>
      <c r="L108" s="8">
        <v>43526</v>
      </c>
      <c r="M108" t="s">
        <v>48</v>
      </c>
      <c r="N108" t="s">
        <v>26</v>
      </c>
      <c r="P108" s="8">
        <v>43852</v>
      </c>
    </row>
    <row r="109" spans="1:16" x14ac:dyDescent="0.3">
      <c r="A109" t="s">
        <v>146</v>
      </c>
      <c r="B109">
        <v>304001926</v>
      </c>
      <c r="C109" t="s">
        <v>54</v>
      </c>
      <c r="D109" s="8">
        <v>43191</v>
      </c>
      <c r="E109" s="8">
        <v>43555</v>
      </c>
      <c r="F109" t="s">
        <v>58</v>
      </c>
      <c r="G109" t="s">
        <v>88</v>
      </c>
      <c r="H109" t="s">
        <v>2</v>
      </c>
      <c r="I109" t="s">
        <v>80</v>
      </c>
      <c r="J109" t="s">
        <v>26</v>
      </c>
      <c r="K109">
        <v>5075.5</v>
      </c>
      <c r="L109" s="8">
        <v>43191</v>
      </c>
      <c r="M109" t="s">
        <v>48</v>
      </c>
      <c r="N109" t="s">
        <v>49</v>
      </c>
      <c r="P109" s="8">
        <v>43852</v>
      </c>
    </row>
    <row r="110" spans="1:16" x14ac:dyDescent="0.3">
      <c r="A110" t="s">
        <v>146</v>
      </c>
      <c r="B110">
        <v>304003761</v>
      </c>
      <c r="C110" t="s">
        <v>45</v>
      </c>
      <c r="D110" s="8">
        <v>43556</v>
      </c>
      <c r="E110" s="8">
        <v>43921</v>
      </c>
      <c r="F110" t="s">
        <v>58</v>
      </c>
      <c r="G110" t="s">
        <v>79</v>
      </c>
      <c r="H110" t="s">
        <v>2</v>
      </c>
      <c r="I110" t="s">
        <v>80</v>
      </c>
      <c r="J110" t="s">
        <v>26</v>
      </c>
      <c r="K110">
        <v>5206</v>
      </c>
      <c r="L110" s="8">
        <v>43556</v>
      </c>
      <c r="M110" t="s">
        <v>48</v>
      </c>
      <c r="N110" t="s">
        <v>26</v>
      </c>
      <c r="P110" s="8">
        <v>43852</v>
      </c>
    </row>
    <row r="111" spans="1:16" x14ac:dyDescent="0.3">
      <c r="A111" t="s">
        <v>157</v>
      </c>
      <c r="B111" t="s">
        <v>158</v>
      </c>
      <c r="C111" t="s">
        <v>45</v>
      </c>
      <c r="D111" s="8">
        <v>43494</v>
      </c>
      <c r="E111" s="8">
        <v>43858</v>
      </c>
      <c r="F111" t="s">
        <v>55</v>
      </c>
      <c r="G111" t="s">
        <v>159</v>
      </c>
      <c r="H111" t="s">
        <v>2</v>
      </c>
      <c r="I111" t="s">
        <v>71</v>
      </c>
      <c r="J111" t="s">
        <v>24</v>
      </c>
      <c r="K111">
        <v>5462.5</v>
      </c>
      <c r="L111" s="8">
        <v>43494</v>
      </c>
      <c r="M111" t="s">
        <v>48</v>
      </c>
      <c r="N111" t="s">
        <v>49</v>
      </c>
      <c r="P111" s="8">
        <v>43852</v>
      </c>
    </row>
    <row r="112" spans="1:16" x14ac:dyDescent="0.3">
      <c r="A112" t="s">
        <v>157</v>
      </c>
      <c r="B112" t="s">
        <v>160</v>
      </c>
      <c r="C112" t="s">
        <v>45</v>
      </c>
      <c r="D112" s="8">
        <v>43472</v>
      </c>
      <c r="E112" s="8">
        <v>43836</v>
      </c>
      <c r="F112" t="s">
        <v>46</v>
      </c>
      <c r="G112" t="s">
        <v>47</v>
      </c>
      <c r="H112" t="s">
        <v>2</v>
      </c>
      <c r="I112" t="s">
        <v>46</v>
      </c>
      <c r="J112" t="s">
        <v>26</v>
      </c>
      <c r="K112">
        <v>13612.5</v>
      </c>
      <c r="L112" s="8">
        <v>43472</v>
      </c>
      <c r="M112" t="s">
        <v>48</v>
      </c>
      <c r="N112" t="s">
        <v>66</v>
      </c>
      <c r="P112" s="8">
        <v>43852</v>
      </c>
    </row>
    <row r="113" spans="1:16" x14ac:dyDescent="0.3">
      <c r="A113" t="s">
        <v>157</v>
      </c>
      <c r="B113" t="s">
        <v>160</v>
      </c>
      <c r="C113" t="s">
        <v>45</v>
      </c>
      <c r="D113" s="8">
        <v>43472</v>
      </c>
      <c r="E113" s="8">
        <v>43836</v>
      </c>
      <c r="F113" t="s">
        <v>46</v>
      </c>
      <c r="G113" t="s">
        <v>47</v>
      </c>
      <c r="H113" t="s">
        <v>2</v>
      </c>
      <c r="I113" t="s">
        <v>46</v>
      </c>
      <c r="J113" t="s">
        <v>26</v>
      </c>
      <c r="K113">
        <v>6991.55</v>
      </c>
      <c r="L113" s="8">
        <v>43559</v>
      </c>
      <c r="M113" t="s">
        <v>67</v>
      </c>
      <c r="N113" t="s">
        <v>66</v>
      </c>
      <c r="P113" s="8">
        <v>43852</v>
      </c>
    </row>
    <row r="114" spans="1:16" x14ac:dyDescent="0.3">
      <c r="A114" t="s">
        <v>157</v>
      </c>
      <c r="B114">
        <v>2302003012</v>
      </c>
      <c r="C114" t="s">
        <v>45</v>
      </c>
      <c r="D114" s="8">
        <v>43339</v>
      </c>
      <c r="E114" s="8">
        <v>43703</v>
      </c>
      <c r="F114" t="s">
        <v>58</v>
      </c>
      <c r="G114" t="s">
        <v>47</v>
      </c>
      <c r="H114" t="s">
        <v>2</v>
      </c>
      <c r="I114" t="s">
        <v>58</v>
      </c>
      <c r="J114" t="s">
        <v>26</v>
      </c>
      <c r="K114">
        <v>13750</v>
      </c>
      <c r="L114" s="8">
        <v>43339</v>
      </c>
      <c r="M114" t="s">
        <v>48</v>
      </c>
      <c r="N114" t="s">
        <v>49</v>
      </c>
      <c r="P114" s="8">
        <v>43852</v>
      </c>
    </row>
    <row r="115" spans="1:16" x14ac:dyDescent="0.3">
      <c r="A115" t="s">
        <v>157</v>
      </c>
      <c r="B115">
        <v>41045400</v>
      </c>
      <c r="C115" t="s">
        <v>45</v>
      </c>
      <c r="D115" s="8">
        <v>43543</v>
      </c>
      <c r="E115" s="8">
        <v>43908</v>
      </c>
      <c r="F115" t="s">
        <v>58</v>
      </c>
      <c r="G115" t="s">
        <v>159</v>
      </c>
      <c r="H115" t="s">
        <v>2</v>
      </c>
      <c r="I115" t="s">
        <v>58</v>
      </c>
      <c r="J115" t="s">
        <v>24</v>
      </c>
      <c r="K115">
        <v>70125</v>
      </c>
      <c r="L115" s="8">
        <v>43543</v>
      </c>
      <c r="M115" t="s">
        <v>48</v>
      </c>
      <c r="N115" t="s">
        <v>49</v>
      </c>
      <c r="P115" s="8">
        <v>43852</v>
      </c>
    </row>
    <row r="116" spans="1:16" x14ac:dyDescent="0.3">
      <c r="A116" t="s">
        <v>157</v>
      </c>
      <c r="B116">
        <v>41045403</v>
      </c>
      <c r="C116" t="s">
        <v>45</v>
      </c>
      <c r="D116" s="8">
        <v>43543</v>
      </c>
      <c r="E116" s="8">
        <v>43908</v>
      </c>
      <c r="F116" t="s">
        <v>58</v>
      </c>
      <c r="G116" t="s">
        <v>159</v>
      </c>
      <c r="H116" t="s">
        <v>2</v>
      </c>
      <c r="I116" t="s">
        <v>58</v>
      </c>
      <c r="J116" t="s">
        <v>24</v>
      </c>
      <c r="K116">
        <v>70125</v>
      </c>
      <c r="L116" s="8">
        <v>43543</v>
      </c>
      <c r="M116" t="s">
        <v>48</v>
      </c>
      <c r="N116" t="s">
        <v>49</v>
      </c>
      <c r="P116" s="8">
        <v>43852</v>
      </c>
    </row>
    <row r="117" spans="1:16" x14ac:dyDescent="0.3">
      <c r="A117" t="s">
        <v>157</v>
      </c>
      <c r="B117" t="s">
        <v>161</v>
      </c>
      <c r="C117" t="s">
        <v>54</v>
      </c>
      <c r="D117" s="8">
        <v>43191</v>
      </c>
      <c r="E117" s="8">
        <v>43555</v>
      </c>
      <c r="F117" t="s">
        <v>46</v>
      </c>
      <c r="G117" t="s">
        <v>79</v>
      </c>
      <c r="H117" t="s">
        <v>2</v>
      </c>
      <c r="I117" t="s">
        <v>80</v>
      </c>
      <c r="J117" t="s">
        <v>26</v>
      </c>
      <c r="K117">
        <v>208122.92</v>
      </c>
      <c r="L117" s="8">
        <v>43191</v>
      </c>
      <c r="M117" t="s">
        <v>48</v>
      </c>
      <c r="N117" t="s">
        <v>49</v>
      </c>
      <c r="P117" s="8">
        <v>43852</v>
      </c>
    </row>
    <row r="118" spans="1:16" x14ac:dyDescent="0.3">
      <c r="A118" t="s">
        <v>157</v>
      </c>
      <c r="B118">
        <v>8502066</v>
      </c>
      <c r="C118" t="s">
        <v>54</v>
      </c>
      <c r="D118" s="8">
        <v>43160</v>
      </c>
      <c r="E118" s="8">
        <v>43524</v>
      </c>
      <c r="F118" t="s">
        <v>46</v>
      </c>
      <c r="G118" t="s">
        <v>79</v>
      </c>
      <c r="H118" t="s">
        <v>2</v>
      </c>
      <c r="I118" t="s">
        <v>80</v>
      </c>
      <c r="J118" t="s">
        <v>26</v>
      </c>
      <c r="K118">
        <v>45375.15</v>
      </c>
      <c r="L118" s="8">
        <v>43160</v>
      </c>
      <c r="M118" t="s">
        <v>48</v>
      </c>
      <c r="N118" t="s">
        <v>66</v>
      </c>
      <c r="P118" s="8">
        <v>43852</v>
      </c>
    </row>
    <row r="119" spans="1:16" x14ac:dyDescent="0.3">
      <c r="A119" t="s">
        <v>157</v>
      </c>
      <c r="B119">
        <v>8502066</v>
      </c>
      <c r="C119" t="s">
        <v>54</v>
      </c>
      <c r="D119" s="8">
        <v>43160</v>
      </c>
      <c r="E119" s="8">
        <v>43524</v>
      </c>
      <c r="F119" t="s">
        <v>46</v>
      </c>
      <c r="G119" t="s">
        <v>79</v>
      </c>
      <c r="H119" t="s">
        <v>2</v>
      </c>
      <c r="I119" t="s">
        <v>80</v>
      </c>
      <c r="J119" t="s">
        <v>26</v>
      </c>
      <c r="K119">
        <v>18150</v>
      </c>
      <c r="L119" s="8">
        <v>43468</v>
      </c>
      <c r="M119" t="s">
        <v>67</v>
      </c>
      <c r="N119" t="s">
        <v>66</v>
      </c>
      <c r="P119" s="8">
        <v>43852</v>
      </c>
    </row>
    <row r="120" spans="1:16" x14ac:dyDescent="0.3">
      <c r="A120" t="s">
        <v>157</v>
      </c>
      <c r="B120" t="s">
        <v>162</v>
      </c>
      <c r="C120" t="s">
        <v>45</v>
      </c>
      <c r="D120" s="8">
        <v>43525</v>
      </c>
      <c r="E120" s="8">
        <v>44012</v>
      </c>
      <c r="F120" t="s">
        <v>46</v>
      </c>
      <c r="G120" t="s">
        <v>79</v>
      </c>
      <c r="H120" t="s">
        <v>2</v>
      </c>
      <c r="I120" t="s">
        <v>80</v>
      </c>
      <c r="J120" t="s">
        <v>26</v>
      </c>
      <c r="K120">
        <v>45375.15</v>
      </c>
      <c r="L120" s="8">
        <v>43525</v>
      </c>
      <c r="M120" t="s">
        <v>48</v>
      </c>
      <c r="N120" t="s">
        <v>66</v>
      </c>
      <c r="P120" s="8">
        <v>43852</v>
      </c>
    </row>
    <row r="121" spans="1:16" x14ac:dyDescent="0.3">
      <c r="A121" t="s">
        <v>157</v>
      </c>
      <c r="B121" t="s">
        <v>162</v>
      </c>
      <c r="C121" t="s">
        <v>45</v>
      </c>
      <c r="D121" s="8">
        <v>43525</v>
      </c>
      <c r="E121" s="8">
        <v>43890</v>
      </c>
      <c r="F121" t="s">
        <v>46</v>
      </c>
      <c r="G121" t="s">
        <v>79</v>
      </c>
      <c r="H121" t="s">
        <v>2</v>
      </c>
      <c r="I121" t="s">
        <v>80</v>
      </c>
      <c r="J121" t="s">
        <v>26</v>
      </c>
      <c r="K121">
        <v>45375</v>
      </c>
      <c r="L121" s="8">
        <v>43666</v>
      </c>
      <c r="M121" t="s">
        <v>67</v>
      </c>
      <c r="N121" t="s">
        <v>66</v>
      </c>
      <c r="P121" s="8">
        <v>43852</v>
      </c>
    </row>
    <row r="122" spans="1:16" x14ac:dyDescent="0.3">
      <c r="A122" t="s">
        <v>157</v>
      </c>
      <c r="B122" t="s">
        <v>162</v>
      </c>
      <c r="C122" t="s">
        <v>45</v>
      </c>
      <c r="D122" s="8">
        <v>43525</v>
      </c>
      <c r="E122" s="8">
        <v>43890</v>
      </c>
      <c r="F122" t="s">
        <v>46</v>
      </c>
      <c r="G122" t="s">
        <v>79</v>
      </c>
      <c r="H122" t="s">
        <v>2</v>
      </c>
      <c r="I122" t="s">
        <v>80</v>
      </c>
      <c r="J122" t="s">
        <v>26</v>
      </c>
      <c r="K122">
        <v>0</v>
      </c>
      <c r="L122" s="8"/>
      <c r="M122" t="s">
        <v>67</v>
      </c>
      <c r="N122" t="s">
        <v>66</v>
      </c>
      <c r="P122" s="8">
        <v>43852</v>
      </c>
    </row>
    <row r="123" spans="1:16" x14ac:dyDescent="0.3">
      <c r="A123" t="s">
        <v>157</v>
      </c>
      <c r="B123">
        <v>2.9992015408021002E+18</v>
      </c>
      <c r="C123" t="s">
        <v>54</v>
      </c>
      <c r="D123" s="8">
        <v>43405</v>
      </c>
      <c r="E123" s="8">
        <v>43769</v>
      </c>
      <c r="F123" t="s">
        <v>61</v>
      </c>
      <c r="G123" t="s">
        <v>62</v>
      </c>
      <c r="H123" t="s">
        <v>2</v>
      </c>
      <c r="I123" t="s">
        <v>63</v>
      </c>
      <c r="J123" t="s">
        <v>26</v>
      </c>
      <c r="K123">
        <v>6157.88</v>
      </c>
      <c r="L123" s="8">
        <v>43405</v>
      </c>
      <c r="M123" t="s">
        <v>48</v>
      </c>
      <c r="N123" t="s">
        <v>66</v>
      </c>
      <c r="P123" s="8">
        <v>43852</v>
      </c>
    </row>
    <row r="124" spans="1:16" x14ac:dyDescent="0.3">
      <c r="A124" t="s">
        <v>157</v>
      </c>
      <c r="B124">
        <v>2.9992015408021002E+18</v>
      </c>
      <c r="C124" t="s">
        <v>54</v>
      </c>
      <c r="D124" s="8">
        <v>43405</v>
      </c>
      <c r="E124" s="8">
        <v>43769</v>
      </c>
      <c r="F124" t="s">
        <v>61</v>
      </c>
      <c r="G124" t="s">
        <v>62</v>
      </c>
      <c r="H124" t="s">
        <v>2</v>
      </c>
      <c r="I124" t="s">
        <v>63</v>
      </c>
      <c r="J124" t="s">
        <v>26</v>
      </c>
      <c r="L124" s="8">
        <v>43439</v>
      </c>
      <c r="M124" t="s">
        <v>67</v>
      </c>
      <c r="N124" t="s">
        <v>66</v>
      </c>
      <c r="P124" s="8">
        <v>43852</v>
      </c>
    </row>
    <row r="125" spans="1:16" x14ac:dyDescent="0.3">
      <c r="A125" t="s">
        <v>157</v>
      </c>
      <c r="B125">
        <v>2.9992015408021002E+18</v>
      </c>
      <c r="C125" t="s">
        <v>54</v>
      </c>
      <c r="D125" s="8">
        <v>43405</v>
      </c>
      <c r="E125" s="8">
        <v>43769</v>
      </c>
      <c r="F125" t="s">
        <v>61</v>
      </c>
      <c r="G125" t="s">
        <v>62</v>
      </c>
      <c r="H125" t="s">
        <v>2</v>
      </c>
      <c r="I125" t="s">
        <v>63</v>
      </c>
      <c r="J125" t="s">
        <v>26</v>
      </c>
      <c r="K125">
        <v>113.48</v>
      </c>
      <c r="L125" s="8">
        <v>43504</v>
      </c>
      <c r="M125" t="s">
        <v>67</v>
      </c>
      <c r="N125" t="s">
        <v>66</v>
      </c>
      <c r="P125" s="8">
        <v>43852</v>
      </c>
    </row>
    <row r="126" spans="1:16" x14ac:dyDescent="0.3">
      <c r="A126" t="s">
        <v>157</v>
      </c>
      <c r="B126">
        <v>2.9992015408021002E+18</v>
      </c>
      <c r="C126" t="s">
        <v>45</v>
      </c>
      <c r="D126" s="8">
        <v>43770</v>
      </c>
      <c r="E126" s="8">
        <v>44135</v>
      </c>
      <c r="F126" t="s">
        <v>61</v>
      </c>
      <c r="G126" t="s">
        <v>62</v>
      </c>
      <c r="H126" t="s">
        <v>2</v>
      </c>
      <c r="I126" t="s">
        <v>63</v>
      </c>
      <c r="J126" t="s">
        <v>26</v>
      </c>
      <c r="K126">
        <v>4302.3</v>
      </c>
      <c r="L126" s="8">
        <v>43770</v>
      </c>
      <c r="M126" t="s">
        <v>48</v>
      </c>
      <c r="N126" t="s">
        <v>26</v>
      </c>
      <c r="P126" s="8">
        <v>43852</v>
      </c>
    </row>
    <row r="127" spans="1:16" x14ac:dyDescent="0.3">
      <c r="A127" t="s">
        <v>157</v>
      </c>
      <c r="B127" t="s">
        <v>163</v>
      </c>
      <c r="C127" t="s">
        <v>45</v>
      </c>
      <c r="D127" s="8">
        <v>43602</v>
      </c>
      <c r="E127" s="8">
        <v>43967</v>
      </c>
      <c r="F127" t="s">
        <v>61</v>
      </c>
      <c r="G127" t="s">
        <v>62</v>
      </c>
      <c r="H127" t="s">
        <v>2</v>
      </c>
      <c r="I127" t="s">
        <v>63</v>
      </c>
      <c r="J127" t="s">
        <v>26</v>
      </c>
      <c r="K127">
        <v>52500</v>
      </c>
      <c r="L127" s="8">
        <v>43602</v>
      </c>
      <c r="M127" t="s">
        <v>48</v>
      </c>
      <c r="N127" t="s">
        <v>49</v>
      </c>
      <c r="P127" s="8">
        <v>43852</v>
      </c>
    </row>
    <row r="128" spans="1:16" x14ac:dyDescent="0.3">
      <c r="A128" t="s">
        <v>157</v>
      </c>
      <c r="B128" t="s">
        <v>164</v>
      </c>
      <c r="C128" t="s">
        <v>54</v>
      </c>
      <c r="D128" s="8">
        <v>43282</v>
      </c>
      <c r="E128" s="8">
        <v>43646</v>
      </c>
      <c r="F128" t="s">
        <v>57</v>
      </c>
      <c r="G128" t="s">
        <v>79</v>
      </c>
      <c r="H128" t="s">
        <v>2</v>
      </c>
      <c r="I128" t="s">
        <v>80</v>
      </c>
      <c r="J128" t="s">
        <v>25</v>
      </c>
      <c r="K128">
        <v>1147.82</v>
      </c>
      <c r="L128" s="8">
        <v>43646</v>
      </c>
      <c r="M128" t="s">
        <v>48</v>
      </c>
      <c r="N128" t="s">
        <v>49</v>
      </c>
      <c r="P128" s="8">
        <v>43852</v>
      </c>
    </row>
    <row r="129" spans="1:16" x14ac:dyDescent="0.3">
      <c r="A129" t="s">
        <v>157</v>
      </c>
      <c r="B129" t="s">
        <v>165</v>
      </c>
      <c r="C129" t="s">
        <v>54</v>
      </c>
      <c r="D129" s="8">
        <v>43282</v>
      </c>
      <c r="E129" s="8">
        <v>43646</v>
      </c>
      <c r="F129" t="s">
        <v>58</v>
      </c>
      <c r="G129" t="s">
        <v>79</v>
      </c>
      <c r="H129" t="s">
        <v>2</v>
      </c>
      <c r="I129" t="s">
        <v>80</v>
      </c>
      <c r="J129" t="s">
        <v>26</v>
      </c>
      <c r="K129">
        <v>1896.63</v>
      </c>
      <c r="L129" s="8">
        <v>43282</v>
      </c>
      <c r="M129" t="s">
        <v>48</v>
      </c>
      <c r="N129" t="s">
        <v>49</v>
      </c>
      <c r="P129" s="8">
        <v>43852</v>
      </c>
    </row>
    <row r="130" spans="1:16" x14ac:dyDescent="0.3">
      <c r="A130" t="s">
        <v>157</v>
      </c>
      <c r="B130" t="s">
        <v>166</v>
      </c>
      <c r="C130" t="s">
        <v>54</v>
      </c>
      <c r="D130" s="8">
        <v>43283</v>
      </c>
      <c r="E130" s="8">
        <v>43646</v>
      </c>
      <c r="F130" t="s">
        <v>58</v>
      </c>
      <c r="G130" t="s">
        <v>79</v>
      </c>
      <c r="H130" t="s">
        <v>2</v>
      </c>
      <c r="I130" t="s">
        <v>80</v>
      </c>
      <c r="J130" t="s">
        <v>26</v>
      </c>
      <c r="K130">
        <v>0</v>
      </c>
      <c r="L130" s="8">
        <v>43646</v>
      </c>
      <c r="M130" t="s">
        <v>48</v>
      </c>
      <c r="N130" t="s">
        <v>49</v>
      </c>
      <c r="P130" s="8">
        <v>43852</v>
      </c>
    </row>
    <row r="131" spans="1:16" x14ac:dyDescent="0.3">
      <c r="A131" t="s">
        <v>157</v>
      </c>
      <c r="B131" t="s">
        <v>167</v>
      </c>
      <c r="C131" t="s">
        <v>54</v>
      </c>
      <c r="D131" s="8">
        <v>43282</v>
      </c>
      <c r="E131" s="8">
        <v>43646</v>
      </c>
      <c r="F131" t="s">
        <v>58</v>
      </c>
      <c r="G131" t="s">
        <v>79</v>
      </c>
      <c r="H131" t="s">
        <v>2</v>
      </c>
      <c r="I131" t="s">
        <v>80</v>
      </c>
      <c r="J131" t="s">
        <v>26</v>
      </c>
      <c r="K131">
        <v>48125</v>
      </c>
      <c r="L131" s="8">
        <v>43282</v>
      </c>
      <c r="M131" t="s">
        <v>48</v>
      </c>
      <c r="N131" t="s">
        <v>49</v>
      </c>
      <c r="P131" s="8">
        <v>43852</v>
      </c>
    </row>
    <row r="132" spans="1:16" x14ac:dyDescent="0.3">
      <c r="A132" t="s">
        <v>157</v>
      </c>
      <c r="B132" t="s">
        <v>168</v>
      </c>
      <c r="C132" t="s">
        <v>54</v>
      </c>
      <c r="D132" s="8">
        <v>43282</v>
      </c>
      <c r="E132" s="8">
        <v>43646</v>
      </c>
      <c r="F132" t="s">
        <v>55</v>
      </c>
      <c r="G132" t="s">
        <v>79</v>
      </c>
      <c r="H132" t="s">
        <v>2</v>
      </c>
      <c r="I132" t="s">
        <v>80</v>
      </c>
      <c r="J132" t="s">
        <v>26</v>
      </c>
      <c r="K132">
        <v>13560.92</v>
      </c>
      <c r="L132" s="8">
        <v>43282</v>
      </c>
      <c r="M132" t="s">
        <v>48</v>
      </c>
      <c r="N132" t="s">
        <v>49</v>
      </c>
      <c r="P132" s="8">
        <v>43852</v>
      </c>
    </row>
    <row r="133" spans="1:16" x14ac:dyDescent="0.3">
      <c r="A133" t="s">
        <v>157</v>
      </c>
      <c r="B133" t="s">
        <v>169</v>
      </c>
      <c r="C133" t="s">
        <v>54</v>
      </c>
      <c r="D133" s="8">
        <v>43282</v>
      </c>
      <c r="E133" s="8">
        <v>43646</v>
      </c>
      <c r="F133" t="s">
        <v>55</v>
      </c>
      <c r="G133" t="s">
        <v>79</v>
      </c>
      <c r="H133" t="s">
        <v>2</v>
      </c>
      <c r="I133" t="s">
        <v>80</v>
      </c>
      <c r="J133" t="s">
        <v>26</v>
      </c>
      <c r="K133">
        <v>55052.69</v>
      </c>
      <c r="L133" s="8">
        <v>43282</v>
      </c>
      <c r="M133" t="s">
        <v>48</v>
      </c>
      <c r="N133" t="s">
        <v>49</v>
      </c>
      <c r="P133" s="8">
        <v>43852</v>
      </c>
    </row>
    <row r="134" spans="1:16" x14ac:dyDescent="0.3">
      <c r="A134" t="s">
        <v>157</v>
      </c>
      <c r="B134" t="s">
        <v>170</v>
      </c>
      <c r="C134" t="s">
        <v>54</v>
      </c>
      <c r="D134" s="8">
        <v>43282</v>
      </c>
      <c r="E134" s="8">
        <v>43646</v>
      </c>
      <c r="F134" t="s">
        <v>55</v>
      </c>
      <c r="G134" t="s">
        <v>79</v>
      </c>
      <c r="H134" t="s">
        <v>2</v>
      </c>
      <c r="I134" t="s">
        <v>80</v>
      </c>
      <c r="J134" t="s">
        <v>26</v>
      </c>
      <c r="K134">
        <v>14131.43</v>
      </c>
      <c r="L134" s="8">
        <v>43282</v>
      </c>
      <c r="M134" t="s">
        <v>48</v>
      </c>
      <c r="N134" t="s">
        <v>49</v>
      </c>
      <c r="P134" s="8">
        <v>43852</v>
      </c>
    </row>
    <row r="135" spans="1:16" x14ac:dyDescent="0.3">
      <c r="A135" t="s">
        <v>157</v>
      </c>
      <c r="B135" t="s">
        <v>171</v>
      </c>
      <c r="C135" t="s">
        <v>54</v>
      </c>
      <c r="D135" s="8">
        <v>43282</v>
      </c>
      <c r="E135" s="8">
        <v>43646</v>
      </c>
      <c r="F135" t="s">
        <v>57</v>
      </c>
      <c r="G135" t="s">
        <v>79</v>
      </c>
      <c r="H135" t="s">
        <v>2</v>
      </c>
      <c r="I135" t="s">
        <v>80</v>
      </c>
      <c r="J135" t="s">
        <v>26</v>
      </c>
      <c r="K135">
        <v>3125</v>
      </c>
      <c r="L135" s="8">
        <v>43282</v>
      </c>
      <c r="M135" t="s">
        <v>48</v>
      </c>
      <c r="N135" t="s">
        <v>49</v>
      </c>
      <c r="P135" s="8">
        <v>43852</v>
      </c>
    </row>
    <row r="136" spans="1:16" x14ac:dyDescent="0.3">
      <c r="A136" t="s">
        <v>157</v>
      </c>
      <c r="B136" t="s">
        <v>172</v>
      </c>
      <c r="C136" t="s">
        <v>54</v>
      </c>
      <c r="D136" s="8">
        <v>43282</v>
      </c>
      <c r="E136" s="8">
        <v>43646</v>
      </c>
      <c r="F136" t="s">
        <v>57</v>
      </c>
      <c r="G136" t="s">
        <v>79</v>
      </c>
      <c r="H136" t="s">
        <v>2</v>
      </c>
      <c r="I136" t="s">
        <v>80</v>
      </c>
      <c r="J136" t="s">
        <v>26</v>
      </c>
      <c r="K136">
        <v>1125</v>
      </c>
      <c r="L136" s="8">
        <v>43282</v>
      </c>
      <c r="M136" t="s">
        <v>48</v>
      </c>
      <c r="N136" t="s">
        <v>49</v>
      </c>
      <c r="P136" s="8">
        <v>43852</v>
      </c>
    </row>
    <row r="137" spans="1:16" x14ac:dyDescent="0.3">
      <c r="A137" t="s">
        <v>157</v>
      </c>
      <c r="B137" t="s">
        <v>173</v>
      </c>
      <c r="C137" t="s">
        <v>54</v>
      </c>
      <c r="D137" s="8">
        <v>43282</v>
      </c>
      <c r="E137" s="8">
        <v>43646</v>
      </c>
      <c r="F137" t="s">
        <v>57</v>
      </c>
      <c r="G137" t="s">
        <v>79</v>
      </c>
      <c r="H137" t="s">
        <v>2</v>
      </c>
      <c r="I137" t="s">
        <v>80</v>
      </c>
      <c r="J137" t="s">
        <v>26</v>
      </c>
      <c r="K137">
        <v>4706.25</v>
      </c>
      <c r="L137" s="8">
        <v>43282</v>
      </c>
      <c r="M137" t="s">
        <v>48</v>
      </c>
      <c r="N137" t="s">
        <v>49</v>
      </c>
      <c r="P137" s="8">
        <v>43852</v>
      </c>
    </row>
    <row r="138" spans="1:16" x14ac:dyDescent="0.3">
      <c r="A138" t="s">
        <v>157</v>
      </c>
      <c r="B138" t="s">
        <v>174</v>
      </c>
      <c r="C138" t="s">
        <v>45</v>
      </c>
      <c r="D138" s="8">
        <v>43647</v>
      </c>
      <c r="E138" s="8">
        <v>44012</v>
      </c>
      <c r="F138" t="s">
        <v>57</v>
      </c>
      <c r="G138" t="s">
        <v>79</v>
      </c>
      <c r="H138" t="s">
        <v>2</v>
      </c>
      <c r="I138" t="s">
        <v>80</v>
      </c>
      <c r="J138" t="s">
        <v>26</v>
      </c>
      <c r="K138">
        <v>825</v>
      </c>
      <c r="L138" s="8">
        <v>43647</v>
      </c>
      <c r="M138" t="s">
        <v>48</v>
      </c>
      <c r="N138" t="s">
        <v>26</v>
      </c>
      <c r="P138" s="8">
        <v>43852</v>
      </c>
    </row>
    <row r="139" spans="1:16" x14ac:dyDescent="0.3">
      <c r="A139" t="s">
        <v>157</v>
      </c>
      <c r="B139" t="s">
        <v>175</v>
      </c>
      <c r="C139" t="s">
        <v>45</v>
      </c>
      <c r="D139" s="8">
        <v>43647</v>
      </c>
      <c r="E139" s="8">
        <v>44012</v>
      </c>
      <c r="F139" t="s">
        <v>58</v>
      </c>
      <c r="G139" t="s">
        <v>79</v>
      </c>
      <c r="H139" t="s">
        <v>2</v>
      </c>
      <c r="I139" t="s">
        <v>80</v>
      </c>
      <c r="J139" t="s">
        <v>26</v>
      </c>
      <c r="K139">
        <v>1896.63</v>
      </c>
      <c r="L139" s="8">
        <v>43647</v>
      </c>
      <c r="M139" t="s">
        <v>48</v>
      </c>
      <c r="N139" t="s">
        <v>26</v>
      </c>
      <c r="P139" s="8">
        <v>43852</v>
      </c>
    </row>
    <row r="140" spans="1:16" x14ac:dyDescent="0.3">
      <c r="A140" t="s">
        <v>157</v>
      </c>
      <c r="B140" t="s">
        <v>176</v>
      </c>
      <c r="C140" t="s">
        <v>45</v>
      </c>
      <c r="D140" s="8">
        <v>43679</v>
      </c>
      <c r="E140" s="8">
        <v>44044</v>
      </c>
      <c r="F140" t="s">
        <v>58</v>
      </c>
      <c r="G140" t="s">
        <v>79</v>
      </c>
      <c r="H140" t="s">
        <v>2</v>
      </c>
      <c r="I140" t="s">
        <v>80</v>
      </c>
      <c r="J140" t="s">
        <v>26</v>
      </c>
      <c r="K140">
        <v>19181.25</v>
      </c>
      <c r="L140" s="8">
        <v>43679</v>
      </c>
      <c r="M140" t="s">
        <v>48</v>
      </c>
      <c r="N140" t="s">
        <v>26</v>
      </c>
      <c r="P140" s="8">
        <v>43852</v>
      </c>
    </row>
    <row r="141" spans="1:16" x14ac:dyDescent="0.3">
      <c r="A141" t="s">
        <v>157</v>
      </c>
      <c r="B141" t="s">
        <v>177</v>
      </c>
      <c r="C141" t="s">
        <v>45</v>
      </c>
      <c r="D141" s="8">
        <v>43647</v>
      </c>
      <c r="E141" s="8">
        <v>44012</v>
      </c>
      <c r="F141" t="s">
        <v>58</v>
      </c>
      <c r="G141" t="s">
        <v>79</v>
      </c>
      <c r="H141" t="s">
        <v>2</v>
      </c>
      <c r="I141" t="s">
        <v>80</v>
      </c>
      <c r="J141" t="s">
        <v>26</v>
      </c>
      <c r="K141">
        <v>42500</v>
      </c>
      <c r="L141" s="8">
        <v>43647</v>
      </c>
      <c r="M141" t="s">
        <v>48</v>
      </c>
      <c r="N141" t="s">
        <v>26</v>
      </c>
      <c r="P141" s="8">
        <v>43852</v>
      </c>
    </row>
    <row r="142" spans="1:16" x14ac:dyDescent="0.3">
      <c r="A142" t="s">
        <v>157</v>
      </c>
      <c r="B142" t="s">
        <v>178</v>
      </c>
      <c r="C142" t="s">
        <v>45</v>
      </c>
      <c r="D142" s="8">
        <v>43647</v>
      </c>
      <c r="E142" s="8">
        <v>44012</v>
      </c>
      <c r="F142" t="s">
        <v>55</v>
      </c>
      <c r="G142" t="s">
        <v>79</v>
      </c>
      <c r="H142" t="s">
        <v>2</v>
      </c>
      <c r="I142" t="s">
        <v>80</v>
      </c>
      <c r="J142" t="s">
        <v>26</v>
      </c>
      <c r="K142">
        <v>10917.07</v>
      </c>
      <c r="L142" s="8">
        <v>43647</v>
      </c>
      <c r="M142" t="s">
        <v>48</v>
      </c>
      <c r="N142" t="s">
        <v>26</v>
      </c>
      <c r="P142" s="8">
        <v>43852</v>
      </c>
    </row>
    <row r="143" spans="1:16" x14ac:dyDescent="0.3">
      <c r="A143" t="s">
        <v>157</v>
      </c>
      <c r="B143" t="s">
        <v>179</v>
      </c>
      <c r="C143" t="s">
        <v>45</v>
      </c>
      <c r="D143" s="8">
        <v>43647</v>
      </c>
      <c r="E143" s="8">
        <v>44012</v>
      </c>
      <c r="F143" t="s">
        <v>55</v>
      </c>
      <c r="G143" t="s">
        <v>79</v>
      </c>
      <c r="H143" t="s">
        <v>2</v>
      </c>
      <c r="I143" t="s">
        <v>80</v>
      </c>
      <c r="J143" t="s">
        <v>26</v>
      </c>
      <c r="K143">
        <v>60713.1</v>
      </c>
      <c r="L143" s="8">
        <v>43647</v>
      </c>
      <c r="M143" t="s">
        <v>48</v>
      </c>
      <c r="N143" t="s">
        <v>26</v>
      </c>
      <c r="P143" s="8">
        <v>43852</v>
      </c>
    </row>
    <row r="144" spans="1:16" x14ac:dyDescent="0.3">
      <c r="A144" t="s">
        <v>157</v>
      </c>
      <c r="B144" t="s">
        <v>180</v>
      </c>
      <c r="C144" t="s">
        <v>45</v>
      </c>
      <c r="D144" s="8">
        <v>43647</v>
      </c>
      <c r="E144" s="8">
        <v>44012</v>
      </c>
      <c r="F144" t="s">
        <v>55</v>
      </c>
      <c r="G144" t="s">
        <v>79</v>
      </c>
      <c r="H144" t="s">
        <v>2</v>
      </c>
      <c r="I144" t="s">
        <v>80</v>
      </c>
      <c r="J144" t="s">
        <v>26</v>
      </c>
      <c r="K144">
        <v>12349.97</v>
      </c>
      <c r="L144" s="8">
        <v>43647</v>
      </c>
      <c r="M144" t="s">
        <v>48</v>
      </c>
      <c r="N144" t="s">
        <v>26</v>
      </c>
      <c r="P144" s="8">
        <v>43852</v>
      </c>
    </row>
    <row r="145" spans="1:16" x14ac:dyDescent="0.3">
      <c r="A145" t="s">
        <v>157</v>
      </c>
      <c r="B145" t="s">
        <v>181</v>
      </c>
      <c r="C145" t="s">
        <v>45</v>
      </c>
      <c r="D145" s="8">
        <v>43647</v>
      </c>
      <c r="E145" s="8">
        <v>44012</v>
      </c>
      <c r="F145" t="s">
        <v>57</v>
      </c>
      <c r="G145" t="s">
        <v>79</v>
      </c>
      <c r="H145" t="s">
        <v>2</v>
      </c>
      <c r="I145" t="s">
        <v>80</v>
      </c>
      <c r="J145" t="s">
        <v>26</v>
      </c>
      <c r="K145">
        <v>3375</v>
      </c>
      <c r="L145" s="8">
        <v>43647</v>
      </c>
      <c r="M145" t="s">
        <v>48</v>
      </c>
      <c r="N145" t="s">
        <v>26</v>
      </c>
      <c r="P145" s="8">
        <v>43852</v>
      </c>
    </row>
    <row r="146" spans="1:16" x14ac:dyDescent="0.3">
      <c r="A146" t="s">
        <v>157</v>
      </c>
      <c r="B146" t="s">
        <v>182</v>
      </c>
      <c r="C146" t="s">
        <v>45</v>
      </c>
      <c r="D146" s="8">
        <v>43647</v>
      </c>
      <c r="E146" s="8">
        <v>44012</v>
      </c>
      <c r="F146" t="s">
        <v>57</v>
      </c>
      <c r="G146" t="s">
        <v>79</v>
      </c>
      <c r="H146" t="s">
        <v>2</v>
      </c>
      <c r="I146" t="s">
        <v>80</v>
      </c>
      <c r="J146" t="s">
        <v>26</v>
      </c>
      <c r="K146">
        <v>875</v>
      </c>
      <c r="L146" s="8">
        <v>43647</v>
      </c>
      <c r="M146" t="s">
        <v>48</v>
      </c>
      <c r="N146" t="s">
        <v>26</v>
      </c>
      <c r="P146" s="8">
        <v>43852</v>
      </c>
    </row>
    <row r="147" spans="1:16" x14ac:dyDescent="0.3">
      <c r="A147" t="s">
        <v>157</v>
      </c>
      <c r="B147" t="s">
        <v>183</v>
      </c>
      <c r="C147" t="s">
        <v>45</v>
      </c>
      <c r="D147" s="8">
        <v>43647</v>
      </c>
      <c r="E147" s="8">
        <v>44012</v>
      </c>
      <c r="F147" t="s">
        <v>57</v>
      </c>
      <c r="G147" t="s">
        <v>79</v>
      </c>
      <c r="H147" t="s">
        <v>2</v>
      </c>
      <c r="I147" t="s">
        <v>80</v>
      </c>
      <c r="J147" t="s">
        <v>26</v>
      </c>
      <c r="K147">
        <v>1556.25</v>
      </c>
      <c r="L147" s="8">
        <v>43647</v>
      </c>
      <c r="M147" t="s">
        <v>48</v>
      </c>
      <c r="N147" t="s">
        <v>26</v>
      </c>
      <c r="P147" s="8">
        <v>43852</v>
      </c>
    </row>
    <row r="148" spans="1:16" x14ac:dyDescent="0.3">
      <c r="A148" t="s">
        <v>157</v>
      </c>
      <c r="B148">
        <v>301004728</v>
      </c>
      <c r="C148" t="s">
        <v>54</v>
      </c>
      <c r="D148" s="8">
        <v>43373</v>
      </c>
      <c r="E148" s="8">
        <v>43737</v>
      </c>
      <c r="F148" t="s">
        <v>58</v>
      </c>
      <c r="G148" t="s">
        <v>79</v>
      </c>
      <c r="H148" t="s">
        <v>2</v>
      </c>
      <c r="I148" t="s">
        <v>80</v>
      </c>
      <c r="J148" t="s">
        <v>26</v>
      </c>
      <c r="K148">
        <v>186534.13</v>
      </c>
      <c r="L148" s="8">
        <v>43373</v>
      </c>
      <c r="M148" t="s">
        <v>48</v>
      </c>
      <c r="N148" t="s">
        <v>49</v>
      </c>
      <c r="P148" s="8">
        <v>43852</v>
      </c>
    </row>
    <row r="149" spans="1:16" x14ac:dyDescent="0.3">
      <c r="A149" t="s">
        <v>157</v>
      </c>
      <c r="B149" t="s">
        <v>184</v>
      </c>
      <c r="C149" t="s">
        <v>45</v>
      </c>
      <c r="D149" s="8">
        <v>43738</v>
      </c>
      <c r="E149" s="8">
        <v>44103</v>
      </c>
      <c r="F149" t="s">
        <v>58</v>
      </c>
      <c r="G149" t="s">
        <v>79</v>
      </c>
      <c r="H149" t="s">
        <v>2</v>
      </c>
      <c r="I149" t="s">
        <v>80</v>
      </c>
      <c r="J149" t="s">
        <v>26</v>
      </c>
      <c r="K149">
        <v>202350</v>
      </c>
      <c r="L149" s="8">
        <v>43738</v>
      </c>
      <c r="M149" t="s">
        <v>48</v>
      </c>
      <c r="N149" t="s">
        <v>26</v>
      </c>
      <c r="P149" s="8">
        <v>43852</v>
      </c>
    </row>
    <row r="150" spans="1:16" x14ac:dyDescent="0.3">
      <c r="A150" t="s">
        <v>157</v>
      </c>
      <c r="B150">
        <v>600010004</v>
      </c>
      <c r="C150" t="s">
        <v>54</v>
      </c>
      <c r="D150" s="8">
        <v>43175</v>
      </c>
      <c r="E150" s="8">
        <v>43539</v>
      </c>
      <c r="F150" t="s">
        <v>57</v>
      </c>
      <c r="G150" t="s">
        <v>79</v>
      </c>
      <c r="H150" t="s">
        <v>2</v>
      </c>
      <c r="I150" t="s">
        <v>80</v>
      </c>
      <c r="J150" t="s">
        <v>25</v>
      </c>
      <c r="K150">
        <v>750.63</v>
      </c>
      <c r="L150" s="8">
        <v>43175</v>
      </c>
      <c r="M150" t="s">
        <v>48</v>
      </c>
      <c r="N150" t="s">
        <v>49</v>
      </c>
      <c r="P150" s="8">
        <v>43852</v>
      </c>
    </row>
    <row r="151" spans="1:16" x14ac:dyDescent="0.3">
      <c r="A151" t="s">
        <v>157</v>
      </c>
      <c r="B151" t="s">
        <v>185</v>
      </c>
      <c r="C151" t="s">
        <v>54</v>
      </c>
      <c r="D151" s="8">
        <v>43540</v>
      </c>
      <c r="E151" s="8">
        <v>43570</v>
      </c>
      <c r="F151" t="s">
        <v>57</v>
      </c>
      <c r="G151" t="s">
        <v>79</v>
      </c>
      <c r="H151" t="s">
        <v>2</v>
      </c>
      <c r="I151" t="s">
        <v>80</v>
      </c>
      <c r="J151" t="s">
        <v>26</v>
      </c>
      <c r="K151">
        <v>63.75</v>
      </c>
      <c r="L151" s="8">
        <v>43540</v>
      </c>
      <c r="M151" t="s">
        <v>48</v>
      </c>
      <c r="N151" t="s">
        <v>26</v>
      </c>
      <c r="P151" s="8">
        <v>43852</v>
      </c>
    </row>
    <row r="152" spans="1:16" x14ac:dyDescent="0.3">
      <c r="A152" t="s">
        <v>157</v>
      </c>
      <c r="B152" t="s">
        <v>186</v>
      </c>
      <c r="C152" t="s">
        <v>45</v>
      </c>
      <c r="D152" s="8">
        <v>43571</v>
      </c>
      <c r="E152" s="8">
        <v>43936</v>
      </c>
      <c r="F152" t="s">
        <v>57</v>
      </c>
      <c r="G152" t="s">
        <v>79</v>
      </c>
      <c r="H152" t="s">
        <v>2</v>
      </c>
      <c r="I152" t="s">
        <v>80</v>
      </c>
      <c r="J152" t="s">
        <v>26</v>
      </c>
      <c r="K152">
        <v>1556.5</v>
      </c>
      <c r="L152" s="8">
        <v>43571</v>
      </c>
      <c r="M152" t="s">
        <v>48</v>
      </c>
      <c r="N152" t="s">
        <v>26</v>
      </c>
      <c r="P152" s="8">
        <v>43852</v>
      </c>
    </row>
    <row r="153" spans="1:16" x14ac:dyDescent="0.3">
      <c r="A153" t="s">
        <v>157</v>
      </c>
      <c r="B153">
        <v>640002231</v>
      </c>
      <c r="C153" t="s">
        <v>54</v>
      </c>
      <c r="D153" s="8">
        <v>43192</v>
      </c>
      <c r="E153" s="8">
        <v>43556</v>
      </c>
      <c r="F153" t="s">
        <v>55</v>
      </c>
      <c r="G153" t="s">
        <v>79</v>
      </c>
      <c r="H153" t="s">
        <v>2</v>
      </c>
      <c r="I153" t="s">
        <v>80</v>
      </c>
      <c r="J153" t="s">
        <v>26</v>
      </c>
      <c r="K153">
        <v>46087.63</v>
      </c>
      <c r="L153" s="8">
        <v>43192</v>
      </c>
      <c r="M153" t="s">
        <v>48</v>
      </c>
      <c r="N153" t="s">
        <v>49</v>
      </c>
      <c r="P153" s="8">
        <v>43852</v>
      </c>
    </row>
    <row r="154" spans="1:16" x14ac:dyDescent="0.3">
      <c r="A154" t="s">
        <v>157</v>
      </c>
      <c r="B154" t="s">
        <v>187</v>
      </c>
      <c r="C154" t="s">
        <v>54</v>
      </c>
      <c r="D154" s="8">
        <v>43557</v>
      </c>
      <c r="E154" s="8">
        <v>43571</v>
      </c>
      <c r="F154" t="s">
        <v>57</v>
      </c>
      <c r="G154" t="s">
        <v>79</v>
      </c>
      <c r="H154" t="s">
        <v>2</v>
      </c>
      <c r="I154" t="s">
        <v>80</v>
      </c>
      <c r="J154" t="s">
        <v>26</v>
      </c>
      <c r="K154">
        <v>4362.38</v>
      </c>
      <c r="L154" s="8">
        <v>43557</v>
      </c>
      <c r="M154" t="s">
        <v>48</v>
      </c>
      <c r="N154" t="s">
        <v>26</v>
      </c>
      <c r="P154" s="8">
        <v>43852</v>
      </c>
    </row>
    <row r="155" spans="1:16" x14ac:dyDescent="0.3">
      <c r="A155" t="s">
        <v>157</v>
      </c>
      <c r="B155" t="s">
        <v>188</v>
      </c>
      <c r="C155" t="s">
        <v>45</v>
      </c>
      <c r="D155" s="8">
        <v>43572</v>
      </c>
      <c r="E155" s="8">
        <v>43922</v>
      </c>
      <c r="F155" t="s">
        <v>57</v>
      </c>
      <c r="G155" t="s">
        <v>79</v>
      </c>
      <c r="H155" t="s">
        <v>2</v>
      </c>
      <c r="I155" t="s">
        <v>80</v>
      </c>
      <c r="J155" t="s">
        <v>26</v>
      </c>
      <c r="K155">
        <v>65370</v>
      </c>
      <c r="L155" s="8">
        <v>43572</v>
      </c>
      <c r="M155" t="s">
        <v>48</v>
      </c>
      <c r="N155" t="s">
        <v>26</v>
      </c>
      <c r="P155" s="8">
        <v>43852</v>
      </c>
    </row>
    <row r="156" spans="1:16" x14ac:dyDescent="0.3">
      <c r="A156" t="s">
        <v>157</v>
      </c>
      <c r="B156">
        <v>22515779</v>
      </c>
      <c r="C156" t="s">
        <v>45</v>
      </c>
      <c r="D156" s="8">
        <v>43738</v>
      </c>
      <c r="E156" s="8">
        <v>44103</v>
      </c>
      <c r="F156" t="s">
        <v>46</v>
      </c>
      <c r="G156" t="s">
        <v>79</v>
      </c>
      <c r="H156" t="s">
        <v>2</v>
      </c>
      <c r="I156" t="s">
        <v>80</v>
      </c>
      <c r="J156" t="s">
        <v>25</v>
      </c>
      <c r="K156">
        <v>44259.67</v>
      </c>
      <c r="L156" s="8">
        <v>43738</v>
      </c>
      <c r="M156" t="s">
        <v>48</v>
      </c>
      <c r="N156" t="s">
        <v>49</v>
      </c>
      <c r="P156" s="8">
        <v>43852</v>
      </c>
    </row>
    <row r="157" spans="1:16" x14ac:dyDescent="0.3">
      <c r="A157" t="s">
        <v>157</v>
      </c>
      <c r="B157">
        <v>22531899</v>
      </c>
      <c r="C157" t="s">
        <v>45</v>
      </c>
      <c r="D157" s="8">
        <v>43765</v>
      </c>
      <c r="E157" s="8">
        <v>44130</v>
      </c>
      <c r="F157" t="s">
        <v>46</v>
      </c>
      <c r="G157" t="s">
        <v>79</v>
      </c>
      <c r="H157" t="s">
        <v>2</v>
      </c>
      <c r="I157" t="s">
        <v>46</v>
      </c>
      <c r="J157" t="s">
        <v>26</v>
      </c>
      <c r="K157">
        <v>35112</v>
      </c>
      <c r="L157" s="8">
        <v>43765</v>
      </c>
      <c r="M157" t="s">
        <v>48</v>
      </c>
      <c r="N157" t="s">
        <v>26</v>
      </c>
      <c r="P157" s="8">
        <v>43852</v>
      </c>
    </row>
    <row r="158" spans="1:16" x14ac:dyDescent="0.3">
      <c r="A158" t="s">
        <v>157</v>
      </c>
      <c r="B158">
        <v>22531899</v>
      </c>
      <c r="C158" t="s">
        <v>45</v>
      </c>
      <c r="D158" s="8">
        <v>43765</v>
      </c>
      <c r="E158" s="8">
        <v>44130</v>
      </c>
      <c r="F158" t="s">
        <v>46</v>
      </c>
      <c r="G158" t="s">
        <v>79</v>
      </c>
      <c r="H158" t="s">
        <v>2</v>
      </c>
      <c r="I158" t="s">
        <v>46</v>
      </c>
      <c r="J158" t="s">
        <v>26</v>
      </c>
      <c r="K158">
        <v>15048</v>
      </c>
      <c r="L158" s="8">
        <v>43765</v>
      </c>
      <c r="M158" t="s">
        <v>48</v>
      </c>
      <c r="N158" t="s">
        <v>26</v>
      </c>
      <c r="P158" s="8">
        <v>43852</v>
      </c>
    </row>
    <row r="159" spans="1:16" x14ac:dyDescent="0.3">
      <c r="A159" t="s">
        <v>157</v>
      </c>
      <c r="B159">
        <v>32099602</v>
      </c>
      <c r="C159" t="s">
        <v>54</v>
      </c>
      <c r="D159" s="8">
        <v>43123</v>
      </c>
      <c r="E159" s="8">
        <v>43487</v>
      </c>
      <c r="F159" t="s">
        <v>155</v>
      </c>
      <c r="G159" t="s">
        <v>88</v>
      </c>
      <c r="H159" t="s">
        <v>2</v>
      </c>
      <c r="I159" t="s">
        <v>80</v>
      </c>
      <c r="J159" t="s">
        <v>26</v>
      </c>
      <c r="K159">
        <v>1072.3399999999999</v>
      </c>
      <c r="L159" s="8">
        <v>43123</v>
      </c>
      <c r="M159" t="s">
        <v>48</v>
      </c>
      <c r="N159" t="s">
        <v>49</v>
      </c>
      <c r="P159" s="8">
        <v>43852</v>
      </c>
    </row>
    <row r="160" spans="1:16" x14ac:dyDescent="0.3">
      <c r="A160" t="s">
        <v>157</v>
      </c>
      <c r="B160" t="s">
        <v>189</v>
      </c>
      <c r="C160" t="s">
        <v>45</v>
      </c>
      <c r="D160" s="8">
        <v>43488</v>
      </c>
      <c r="E160" s="8">
        <v>43852</v>
      </c>
      <c r="F160" t="s">
        <v>155</v>
      </c>
      <c r="G160" t="s">
        <v>79</v>
      </c>
      <c r="H160" t="s">
        <v>2</v>
      </c>
      <c r="I160" t="s">
        <v>80</v>
      </c>
      <c r="J160" t="s">
        <v>26</v>
      </c>
      <c r="K160">
        <v>1111.77</v>
      </c>
      <c r="L160" s="8">
        <v>43488</v>
      </c>
      <c r="M160" t="s">
        <v>48</v>
      </c>
      <c r="N160" t="s">
        <v>26</v>
      </c>
      <c r="P160" s="8">
        <v>43852</v>
      </c>
    </row>
    <row r="161" spans="1:16" x14ac:dyDescent="0.3">
      <c r="A161" t="s">
        <v>157</v>
      </c>
      <c r="B161">
        <v>3.2134002011810001E+23</v>
      </c>
      <c r="C161" t="s">
        <v>54</v>
      </c>
      <c r="D161" s="8">
        <v>43312</v>
      </c>
      <c r="E161" s="8">
        <v>43676</v>
      </c>
      <c r="F161" t="s">
        <v>155</v>
      </c>
      <c r="G161" t="s">
        <v>79</v>
      </c>
      <c r="H161" t="s">
        <v>2</v>
      </c>
      <c r="I161" t="s">
        <v>80</v>
      </c>
      <c r="J161" t="s">
        <v>25</v>
      </c>
      <c r="K161">
        <v>27057.200000000001</v>
      </c>
      <c r="L161" s="8">
        <v>43312</v>
      </c>
      <c r="M161" t="s">
        <v>48</v>
      </c>
      <c r="N161" t="s">
        <v>49</v>
      </c>
      <c r="P161" s="8">
        <v>43852</v>
      </c>
    </row>
    <row r="162" spans="1:16" x14ac:dyDescent="0.3">
      <c r="A162" t="s">
        <v>157</v>
      </c>
      <c r="B162">
        <v>3.213400201191E+23</v>
      </c>
      <c r="C162" t="s">
        <v>45</v>
      </c>
      <c r="D162" s="8">
        <v>43677</v>
      </c>
      <c r="E162" s="8">
        <v>44042</v>
      </c>
      <c r="F162" t="s">
        <v>155</v>
      </c>
      <c r="G162" t="s">
        <v>79</v>
      </c>
      <c r="H162" t="s">
        <v>2</v>
      </c>
      <c r="I162" t="s">
        <v>80</v>
      </c>
      <c r="J162" t="s">
        <v>25</v>
      </c>
      <c r="K162">
        <v>87500</v>
      </c>
      <c r="L162" s="8">
        <v>43677</v>
      </c>
      <c r="M162" t="s">
        <v>48</v>
      </c>
      <c r="N162" t="s">
        <v>26</v>
      </c>
      <c r="P162" s="8">
        <v>43852</v>
      </c>
    </row>
    <row r="163" spans="1:16" x14ac:dyDescent="0.3">
      <c r="A163" t="s">
        <v>157</v>
      </c>
      <c r="B163" t="s">
        <v>190</v>
      </c>
      <c r="C163" t="s">
        <v>54</v>
      </c>
      <c r="D163" s="8">
        <v>43431</v>
      </c>
      <c r="E163" s="8">
        <v>43795</v>
      </c>
      <c r="F163" t="s">
        <v>61</v>
      </c>
      <c r="G163" t="s">
        <v>62</v>
      </c>
      <c r="H163" t="s">
        <v>2</v>
      </c>
      <c r="I163" t="s">
        <v>63</v>
      </c>
      <c r="J163" t="s">
        <v>26</v>
      </c>
      <c r="K163">
        <v>7647.1</v>
      </c>
      <c r="L163" s="8">
        <v>43431</v>
      </c>
      <c r="M163" t="s">
        <v>48</v>
      </c>
      <c r="N163" t="s">
        <v>49</v>
      </c>
      <c r="P163" s="8">
        <v>43852</v>
      </c>
    </row>
    <row r="164" spans="1:16" x14ac:dyDescent="0.3">
      <c r="A164" t="s">
        <v>157</v>
      </c>
      <c r="B164" t="s">
        <v>191</v>
      </c>
      <c r="C164" t="s">
        <v>45</v>
      </c>
      <c r="D164" s="8">
        <v>43796</v>
      </c>
      <c r="E164" s="8">
        <v>44161</v>
      </c>
      <c r="F164" t="s">
        <v>61</v>
      </c>
      <c r="G164" t="s">
        <v>62</v>
      </c>
      <c r="H164" t="s">
        <v>2</v>
      </c>
      <c r="I164" t="s">
        <v>63</v>
      </c>
      <c r="J164" t="s">
        <v>26</v>
      </c>
      <c r="K164">
        <v>12491.85</v>
      </c>
      <c r="L164" s="8">
        <v>43796</v>
      </c>
      <c r="M164" t="s">
        <v>48</v>
      </c>
      <c r="N164" t="s">
        <v>26</v>
      </c>
      <c r="P164" s="8">
        <v>43852</v>
      </c>
    </row>
    <row r="165" spans="1:16" x14ac:dyDescent="0.3">
      <c r="A165" t="s">
        <v>157</v>
      </c>
      <c r="B165" t="s">
        <v>192</v>
      </c>
      <c r="C165" t="s">
        <v>54</v>
      </c>
      <c r="D165" s="8">
        <v>43431</v>
      </c>
      <c r="E165" s="8">
        <v>43795</v>
      </c>
      <c r="F165" t="s">
        <v>61</v>
      </c>
      <c r="G165" t="s">
        <v>62</v>
      </c>
      <c r="H165" t="s">
        <v>2</v>
      </c>
      <c r="I165" t="s">
        <v>63</v>
      </c>
      <c r="J165" t="s">
        <v>26</v>
      </c>
      <c r="K165">
        <v>30620.9</v>
      </c>
      <c r="L165" s="8">
        <v>43431</v>
      </c>
      <c r="M165" t="s">
        <v>48</v>
      </c>
      <c r="N165" t="s">
        <v>49</v>
      </c>
      <c r="P165" s="8">
        <v>43852</v>
      </c>
    </row>
    <row r="166" spans="1:16" x14ac:dyDescent="0.3">
      <c r="A166" t="s">
        <v>157</v>
      </c>
      <c r="B166" t="s">
        <v>193</v>
      </c>
      <c r="C166" t="s">
        <v>45</v>
      </c>
      <c r="D166" s="8">
        <v>43796</v>
      </c>
      <c r="E166" s="8">
        <v>44161</v>
      </c>
      <c r="F166" t="s">
        <v>61</v>
      </c>
      <c r="G166" t="s">
        <v>62</v>
      </c>
      <c r="H166" t="s">
        <v>2</v>
      </c>
      <c r="I166" t="s">
        <v>63</v>
      </c>
      <c r="J166" t="s">
        <v>26</v>
      </c>
      <c r="K166">
        <v>61342.1</v>
      </c>
      <c r="L166" s="8">
        <v>43796</v>
      </c>
      <c r="M166" t="s">
        <v>48</v>
      </c>
      <c r="N166" t="s">
        <v>26</v>
      </c>
      <c r="P166" s="8">
        <v>43852</v>
      </c>
    </row>
    <row r="167" spans="1:16" x14ac:dyDescent="0.3">
      <c r="A167" t="s">
        <v>157</v>
      </c>
      <c r="B167" t="s">
        <v>194</v>
      </c>
      <c r="C167" t="s">
        <v>45</v>
      </c>
      <c r="D167" s="8">
        <v>43203</v>
      </c>
      <c r="E167" s="8">
        <v>43567</v>
      </c>
      <c r="F167" t="s">
        <v>57</v>
      </c>
      <c r="G167" t="s">
        <v>79</v>
      </c>
      <c r="H167" t="s">
        <v>2</v>
      </c>
      <c r="I167" t="s">
        <v>80</v>
      </c>
      <c r="J167" t="s">
        <v>26</v>
      </c>
      <c r="K167">
        <v>3125</v>
      </c>
      <c r="L167" s="8">
        <v>43203</v>
      </c>
      <c r="M167" t="s">
        <v>48</v>
      </c>
      <c r="N167" t="s">
        <v>49</v>
      </c>
      <c r="P167" s="8">
        <v>43852</v>
      </c>
    </row>
    <row r="168" spans="1:16" x14ac:dyDescent="0.3">
      <c r="A168" t="s">
        <v>157</v>
      </c>
      <c r="B168" t="s">
        <v>195</v>
      </c>
      <c r="C168" t="s">
        <v>45</v>
      </c>
      <c r="D168" s="8">
        <v>43035</v>
      </c>
      <c r="E168" s="8">
        <v>43399</v>
      </c>
      <c r="F168" t="s">
        <v>46</v>
      </c>
      <c r="G168" t="s">
        <v>79</v>
      </c>
      <c r="H168" t="s">
        <v>2</v>
      </c>
      <c r="I168" t="s">
        <v>80</v>
      </c>
      <c r="J168" t="s">
        <v>26</v>
      </c>
      <c r="K168">
        <v>62714.03</v>
      </c>
      <c r="L168" s="8">
        <v>43035</v>
      </c>
      <c r="M168" t="s">
        <v>48</v>
      </c>
      <c r="N168" t="s">
        <v>49</v>
      </c>
      <c r="P168" s="8">
        <v>43852</v>
      </c>
    </row>
    <row r="169" spans="1:16" x14ac:dyDescent="0.3">
      <c r="A169" t="s">
        <v>157</v>
      </c>
      <c r="B169" t="s">
        <v>196</v>
      </c>
      <c r="C169" t="s">
        <v>54</v>
      </c>
      <c r="D169" s="8">
        <v>43400</v>
      </c>
      <c r="E169" s="8">
        <v>43764</v>
      </c>
      <c r="F169" t="s">
        <v>46</v>
      </c>
      <c r="G169" t="s">
        <v>79</v>
      </c>
      <c r="H169" t="s">
        <v>2</v>
      </c>
      <c r="I169" t="s">
        <v>80</v>
      </c>
      <c r="J169" t="s">
        <v>26</v>
      </c>
      <c r="K169">
        <v>85800</v>
      </c>
      <c r="L169" s="8">
        <v>43400</v>
      </c>
      <c r="M169" t="s">
        <v>48</v>
      </c>
      <c r="N169" t="s">
        <v>66</v>
      </c>
      <c r="P169" s="8">
        <v>43852</v>
      </c>
    </row>
    <row r="170" spans="1:16" x14ac:dyDescent="0.3">
      <c r="A170" t="s">
        <v>157</v>
      </c>
      <c r="B170" t="s">
        <v>196</v>
      </c>
      <c r="C170" t="s">
        <v>54</v>
      </c>
      <c r="D170" s="8">
        <v>43400</v>
      </c>
      <c r="E170" s="8">
        <v>43764</v>
      </c>
      <c r="F170" t="s">
        <v>46</v>
      </c>
      <c r="G170" t="s">
        <v>79</v>
      </c>
      <c r="H170" t="s">
        <v>2</v>
      </c>
      <c r="I170" t="s">
        <v>80</v>
      </c>
      <c r="J170" t="s">
        <v>26</v>
      </c>
      <c r="K170">
        <v>21450</v>
      </c>
      <c r="L170" s="8">
        <v>43400</v>
      </c>
      <c r="M170" t="s">
        <v>48</v>
      </c>
      <c r="N170" t="s">
        <v>66</v>
      </c>
      <c r="P170" s="8">
        <v>43852</v>
      </c>
    </row>
    <row r="171" spans="1:16" x14ac:dyDescent="0.3">
      <c r="A171" t="s">
        <v>157</v>
      </c>
      <c r="B171" t="s">
        <v>196</v>
      </c>
      <c r="C171" t="s">
        <v>54</v>
      </c>
      <c r="D171" s="8">
        <v>43400</v>
      </c>
      <c r="E171" s="8">
        <v>43764</v>
      </c>
      <c r="F171" t="s">
        <v>46</v>
      </c>
      <c r="G171" t="s">
        <v>79</v>
      </c>
      <c r="H171" t="s">
        <v>2</v>
      </c>
      <c r="I171" t="s">
        <v>80</v>
      </c>
      <c r="J171" t="s">
        <v>26</v>
      </c>
      <c r="K171">
        <v>71765.36</v>
      </c>
      <c r="L171" s="8">
        <v>43764</v>
      </c>
      <c r="M171" t="s">
        <v>67</v>
      </c>
      <c r="N171" t="s">
        <v>66</v>
      </c>
      <c r="P171" s="8">
        <v>43852</v>
      </c>
    </row>
    <row r="172" spans="1:16" x14ac:dyDescent="0.3">
      <c r="A172" t="s">
        <v>157</v>
      </c>
      <c r="B172" t="s">
        <v>196</v>
      </c>
      <c r="C172" t="s">
        <v>54</v>
      </c>
      <c r="D172" s="8">
        <v>43400</v>
      </c>
      <c r="E172" s="8">
        <v>43764</v>
      </c>
      <c r="F172" t="s">
        <v>46</v>
      </c>
      <c r="G172" t="s">
        <v>79</v>
      </c>
      <c r="H172" t="s">
        <v>2</v>
      </c>
      <c r="I172" t="s">
        <v>80</v>
      </c>
      <c r="J172" t="s">
        <v>26</v>
      </c>
      <c r="K172">
        <v>17941.34</v>
      </c>
      <c r="L172" s="8">
        <v>43764</v>
      </c>
      <c r="M172" t="s">
        <v>67</v>
      </c>
      <c r="N172" t="s">
        <v>66</v>
      </c>
      <c r="P172" s="8">
        <v>43852</v>
      </c>
    </row>
    <row r="173" spans="1:16" x14ac:dyDescent="0.3">
      <c r="A173" t="s">
        <v>157</v>
      </c>
      <c r="B173" t="s">
        <v>197</v>
      </c>
      <c r="C173" t="s">
        <v>45</v>
      </c>
      <c r="D173" s="8">
        <v>43518</v>
      </c>
      <c r="E173" s="8">
        <v>43882</v>
      </c>
      <c r="F173" t="s">
        <v>61</v>
      </c>
      <c r="G173" t="s">
        <v>99</v>
      </c>
      <c r="H173" t="s">
        <v>2</v>
      </c>
      <c r="I173" t="s">
        <v>63</v>
      </c>
      <c r="J173" t="s">
        <v>24</v>
      </c>
      <c r="K173">
        <v>44999.85</v>
      </c>
      <c r="L173" s="8">
        <v>43882</v>
      </c>
      <c r="M173" t="s">
        <v>48</v>
      </c>
      <c r="N173" t="s">
        <v>49</v>
      </c>
      <c r="P173" s="8">
        <v>43852</v>
      </c>
    </row>
    <row r="174" spans="1:16" x14ac:dyDescent="0.3">
      <c r="A174" t="s">
        <v>157</v>
      </c>
      <c r="B174">
        <v>2309004639</v>
      </c>
      <c r="C174" t="s">
        <v>45</v>
      </c>
      <c r="D174" s="8">
        <v>43738</v>
      </c>
      <c r="E174" s="8">
        <v>45929</v>
      </c>
      <c r="F174" t="s">
        <v>58</v>
      </c>
      <c r="G174" t="s">
        <v>159</v>
      </c>
      <c r="H174" t="s">
        <v>2</v>
      </c>
      <c r="I174" t="s">
        <v>58</v>
      </c>
      <c r="J174" t="s">
        <v>25</v>
      </c>
      <c r="K174">
        <v>47500</v>
      </c>
      <c r="L174" s="8">
        <v>43738</v>
      </c>
      <c r="M174" t="s">
        <v>48</v>
      </c>
      <c r="N174" t="s">
        <v>49</v>
      </c>
      <c r="P174" s="8">
        <v>43852</v>
      </c>
    </row>
    <row r="175" spans="1:16" x14ac:dyDescent="0.3">
      <c r="A175" t="s">
        <v>157</v>
      </c>
      <c r="B175">
        <v>43170512</v>
      </c>
      <c r="C175" t="s">
        <v>54</v>
      </c>
      <c r="D175" s="8">
        <v>43502</v>
      </c>
      <c r="E175" s="8">
        <v>43683</v>
      </c>
      <c r="F175" t="s">
        <v>57</v>
      </c>
      <c r="G175" t="s">
        <v>159</v>
      </c>
      <c r="H175" t="s">
        <v>2</v>
      </c>
      <c r="I175" t="s">
        <v>58</v>
      </c>
      <c r="J175" t="s">
        <v>25</v>
      </c>
      <c r="K175">
        <v>6183.87</v>
      </c>
      <c r="L175" s="8">
        <v>43502</v>
      </c>
      <c r="M175" t="s">
        <v>48</v>
      </c>
      <c r="N175" t="s">
        <v>49</v>
      </c>
      <c r="P175" s="8">
        <v>43852</v>
      </c>
    </row>
    <row r="176" spans="1:16" x14ac:dyDescent="0.3">
      <c r="A176" t="s">
        <v>157</v>
      </c>
      <c r="B176">
        <v>43193940</v>
      </c>
      <c r="C176" t="s">
        <v>45</v>
      </c>
      <c r="D176" s="8">
        <v>43684</v>
      </c>
      <c r="E176" s="8">
        <v>43867</v>
      </c>
      <c r="F176" t="s">
        <v>57</v>
      </c>
      <c r="G176" t="s">
        <v>159</v>
      </c>
      <c r="H176" t="s">
        <v>2</v>
      </c>
      <c r="I176" t="s">
        <v>58</v>
      </c>
      <c r="J176" t="s">
        <v>25</v>
      </c>
      <c r="K176">
        <v>6183.87</v>
      </c>
      <c r="L176" s="8">
        <v>43684</v>
      </c>
      <c r="M176" t="s">
        <v>48</v>
      </c>
      <c r="N176" t="s">
        <v>26</v>
      </c>
      <c r="P176" s="8">
        <v>43852</v>
      </c>
    </row>
    <row r="177" spans="1:16" x14ac:dyDescent="0.3">
      <c r="A177" t="s">
        <v>157</v>
      </c>
      <c r="B177" t="s">
        <v>198</v>
      </c>
      <c r="C177" t="s">
        <v>45</v>
      </c>
      <c r="D177" s="8">
        <v>43777</v>
      </c>
      <c r="E177" s="8">
        <v>44142</v>
      </c>
      <c r="F177" t="s">
        <v>58</v>
      </c>
      <c r="G177" t="s">
        <v>51</v>
      </c>
      <c r="H177" t="s">
        <v>2</v>
      </c>
      <c r="I177" t="s">
        <v>58</v>
      </c>
      <c r="J177" t="s">
        <v>24</v>
      </c>
      <c r="K177">
        <v>13200</v>
      </c>
      <c r="L177" s="8">
        <v>43777</v>
      </c>
      <c r="M177" t="s">
        <v>48</v>
      </c>
      <c r="N177" t="s">
        <v>49</v>
      </c>
      <c r="P177" s="8">
        <v>43852</v>
      </c>
    </row>
    <row r="178" spans="1:16" x14ac:dyDescent="0.3">
      <c r="A178" t="s">
        <v>157</v>
      </c>
      <c r="B178">
        <v>2.3060011180300001E+19</v>
      </c>
      <c r="C178" t="s">
        <v>45</v>
      </c>
      <c r="D178" s="8">
        <v>43518</v>
      </c>
      <c r="E178" s="8">
        <v>43882</v>
      </c>
      <c r="F178" t="s">
        <v>55</v>
      </c>
      <c r="G178" t="s">
        <v>51</v>
      </c>
      <c r="H178" t="s">
        <v>2</v>
      </c>
      <c r="I178" t="s">
        <v>77</v>
      </c>
      <c r="J178" t="s">
        <v>24</v>
      </c>
      <c r="K178">
        <v>16258</v>
      </c>
      <c r="L178" s="8">
        <v>43518</v>
      </c>
      <c r="M178" t="s">
        <v>48</v>
      </c>
      <c r="N178" t="s">
        <v>49</v>
      </c>
      <c r="P178" s="8">
        <v>43852</v>
      </c>
    </row>
    <row r="179" spans="1:16" x14ac:dyDescent="0.3">
      <c r="A179" t="s">
        <v>157</v>
      </c>
      <c r="B179">
        <v>2.3060011180300001E+19</v>
      </c>
      <c r="C179" t="s">
        <v>45</v>
      </c>
      <c r="D179" s="8">
        <v>43524</v>
      </c>
      <c r="E179" s="8">
        <v>43888</v>
      </c>
      <c r="F179" t="s">
        <v>55</v>
      </c>
      <c r="G179" t="s">
        <v>51</v>
      </c>
      <c r="H179" t="s">
        <v>2</v>
      </c>
      <c r="I179" t="s">
        <v>77</v>
      </c>
      <c r="J179" t="s">
        <v>24</v>
      </c>
      <c r="K179">
        <v>8227.7900000000009</v>
      </c>
      <c r="L179" s="8">
        <v>43524</v>
      </c>
      <c r="M179" t="s">
        <v>48</v>
      </c>
      <c r="N179" t="s">
        <v>66</v>
      </c>
      <c r="P179" s="8">
        <v>43852</v>
      </c>
    </row>
    <row r="180" spans="1:16" x14ac:dyDescent="0.3">
      <c r="A180" t="s">
        <v>157</v>
      </c>
      <c r="B180">
        <v>2.3060011180300001E+19</v>
      </c>
      <c r="C180" t="s">
        <v>45</v>
      </c>
      <c r="D180" s="8">
        <v>43524</v>
      </c>
      <c r="E180" s="8">
        <v>43888</v>
      </c>
      <c r="F180" t="s">
        <v>55</v>
      </c>
      <c r="G180" t="s">
        <v>51</v>
      </c>
      <c r="H180" t="s">
        <v>2</v>
      </c>
      <c r="I180" t="s">
        <v>77</v>
      </c>
      <c r="J180" t="s">
        <v>24</v>
      </c>
      <c r="K180">
        <v>2925.72</v>
      </c>
      <c r="L180" s="8">
        <v>43628</v>
      </c>
      <c r="M180" t="s">
        <v>67</v>
      </c>
      <c r="N180" t="s">
        <v>66</v>
      </c>
      <c r="P180" s="8">
        <v>43852</v>
      </c>
    </row>
    <row r="181" spans="1:16" x14ac:dyDescent="0.3">
      <c r="A181" t="s">
        <v>157</v>
      </c>
      <c r="B181">
        <v>2.3060011180300001E+19</v>
      </c>
      <c r="C181" t="s">
        <v>45</v>
      </c>
      <c r="D181" s="8">
        <v>43524</v>
      </c>
      <c r="E181" s="8">
        <v>43888</v>
      </c>
      <c r="F181" t="s">
        <v>55</v>
      </c>
      <c r="G181" t="s">
        <v>51</v>
      </c>
      <c r="H181" t="s">
        <v>2</v>
      </c>
      <c r="I181" t="s">
        <v>77</v>
      </c>
      <c r="J181" t="s">
        <v>24</v>
      </c>
      <c r="K181">
        <v>2925.72</v>
      </c>
      <c r="L181" s="8">
        <v>43628</v>
      </c>
      <c r="M181" t="s">
        <v>67</v>
      </c>
      <c r="N181" t="s">
        <v>66</v>
      </c>
      <c r="P181" s="8">
        <v>43852</v>
      </c>
    </row>
    <row r="182" spans="1:16" x14ac:dyDescent="0.3">
      <c r="A182" t="s">
        <v>157</v>
      </c>
      <c r="B182">
        <v>2.3060011180300001E+19</v>
      </c>
      <c r="C182" t="s">
        <v>45</v>
      </c>
      <c r="D182" s="8">
        <v>43524</v>
      </c>
      <c r="E182" s="8">
        <v>43888</v>
      </c>
      <c r="F182" t="s">
        <v>55</v>
      </c>
      <c r="G182" t="s">
        <v>51</v>
      </c>
      <c r="H182" t="s">
        <v>2</v>
      </c>
      <c r="I182" t="s">
        <v>77</v>
      </c>
      <c r="J182" t="s">
        <v>24</v>
      </c>
      <c r="K182">
        <v>5240.78</v>
      </c>
      <c r="L182" s="8">
        <v>43658</v>
      </c>
      <c r="M182" t="s">
        <v>67</v>
      </c>
      <c r="N182" t="s">
        <v>66</v>
      </c>
      <c r="P182" s="8">
        <v>43852</v>
      </c>
    </row>
    <row r="183" spans="1:16" x14ac:dyDescent="0.3">
      <c r="A183" t="s">
        <v>157</v>
      </c>
      <c r="B183">
        <v>3.1030011191E+17</v>
      </c>
      <c r="C183" t="s">
        <v>45</v>
      </c>
      <c r="D183" s="8">
        <v>43777</v>
      </c>
      <c r="E183" s="8">
        <v>44142</v>
      </c>
      <c r="F183" t="s">
        <v>55</v>
      </c>
      <c r="G183" t="s">
        <v>51</v>
      </c>
      <c r="H183" t="s">
        <v>2</v>
      </c>
      <c r="I183" t="s">
        <v>77</v>
      </c>
      <c r="J183" t="s">
        <v>24</v>
      </c>
      <c r="K183">
        <v>17232.75</v>
      </c>
      <c r="L183" s="8">
        <v>43777</v>
      </c>
      <c r="M183" t="s">
        <v>48</v>
      </c>
      <c r="N183" t="s">
        <v>49</v>
      </c>
      <c r="P183" s="8">
        <v>43852</v>
      </c>
    </row>
    <row r="184" spans="1:16" x14ac:dyDescent="0.3">
      <c r="A184" t="s">
        <v>157</v>
      </c>
      <c r="B184">
        <v>3.1030049191E+17</v>
      </c>
      <c r="C184" t="s">
        <v>45</v>
      </c>
      <c r="D184" s="8">
        <v>43777</v>
      </c>
      <c r="E184" s="8">
        <v>44142</v>
      </c>
      <c r="F184" t="s">
        <v>58</v>
      </c>
      <c r="G184" t="s">
        <v>51</v>
      </c>
      <c r="H184" t="s">
        <v>2</v>
      </c>
      <c r="I184" t="s">
        <v>58</v>
      </c>
      <c r="J184" t="s">
        <v>24</v>
      </c>
      <c r="K184">
        <v>6250</v>
      </c>
      <c r="L184" s="8">
        <v>43777</v>
      </c>
      <c r="M184" t="s">
        <v>48</v>
      </c>
      <c r="N184" t="s">
        <v>49</v>
      </c>
      <c r="P184" s="8">
        <v>43852</v>
      </c>
    </row>
    <row r="185" spans="1:16" x14ac:dyDescent="0.3">
      <c r="A185" t="s">
        <v>157</v>
      </c>
      <c r="B185">
        <v>9.90000111903E+19</v>
      </c>
      <c r="C185" t="s">
        <v>45</v>
      </c>
      <c r="D185" s="8">
        <v>43716</v>
      </c>
      <c r="E185" s="8">
        <v>44081</v>
      </c>
      <c r="F185" t="s">
        <v>55</v>
      </c>
      <c r="G185" t="s">
        <v>51</v>
      </c>
      <c r="H185" t="s">
        <v>2</v>
      </c>
      <c r="I185" t="s">
        <v>77</v>
      </c>
      <c r="J185" t="s">
        <v>24</v>
      </c>
      <c r="K185">
        <v>72138.929999999993</v>
      </c>
      <c r="L185" s="8">
        <v>43716</v>
      </c>
      <c r="M185" t="s">
        <v>48</v>
      </c>
      <c r="N185" t="s">
        <v>49</v>
      </c>
      <c r="P185" s="8">
        <v>43852</v>
      </c>
    </row>
    <row r="186" spans="1:16" x14ac:dyDescent="0.3">
      <c r="A186" t="s">
        <v>157</v>
      </c>
      <c r="B186">
        <v>9.90000111903E+19</v>
      </c>
      <c r="C186" t="s">
        <v>45</v>
      </c>
      <c r="D186" s="8">
        <v>43716</v>
      </c>
      <c r="E186" s="8">
        <v>44081</v>
      </c>
      <c r="F186" t="s">
        <v>55</v>
      </c>
      <c r="G186" t="s">
        <v>51</v>
      </c>
      <c r="H186" t="s">
        <v>2</v>
      </c>
      <c r="I186" t="s">
        <v>77</v>
      </c>
      <c r="J186" t="s">
        <v>24</v>
      </c>
      <c r="K186">
        <v>43032.54</v>
      </c>
      <c r="L186" s="8">
        <v>43716</v>
      </c>
      <c r="M186" t="s">
        <v>48</v>
      </c>
      <c r="N186" t="s">
        <v>49</v>
      </c>
      <c r="P186" s="8">
        <v>43852</v>
      </c>
    </row>
    <row r="187" spans="1:16" x14ac:dyDescent="0.3">
      <c r="A187" t="s">
        <v>157</v>
      </c>
      <c r="B187">
        <v>9.9000046190100005E+19</v>
      </c>
      <c r="C187" t="s">
        <v>45</v>
      </c>
      <c r="D187" s="8">
        <v>43716</v>
      </c>
      <c r="E187" s="8">
        <v>44081</v>
      </c>
      <c r="F187" t="s">
        <v>57</v>
      </c>
      <c r="G187" t="s">
        <v>51</v>
      </c>
      <c r="H187" t="s">
        <v>2</v>
      </c>
      <c r="I187" t="s">
        <v>71</v>
      </c>
      <c r="J187" t="s">
        <v>24</v>
      </c>
      <c r="K187">
        <v>11550</v>
      </c>
      <c r="L187" s="8">
        <v>43716</v>
      </c>
      <c r="M187" t="s">
        <v>48</v>
      </c>
      <c r="N187" t="s">
        <v>49</v>
      </c>
      <c r="P187" s="8">
        <v>43852</v>
      </c>
    </row>
    <row r="188" spans="1:16" x14ac:dyDescent="0.3">
      <c r="A188" t="s">
        <v>157</v>
      </c>
      <c r="B188">
        <v>9.9000046190100005E+19</v>
      </c>
      <c r="C188" t="s">
        <v>45</v>
      </c>
      <c r="D188" s="8">
        <v>43716</v>
      </c>
      <c r="E188" s="8">
        <v>44081</v>
      </c>
      <c r="F188" t="s">
        <v>57</v>
      </c>
      <c r="G188" t="s">
        <v>51</v>
      </c>
      <c r="H188" t="s">
        <v>2</v>
      </c>
      <c r="I188" t="s">
        <v>71</v>
      </c>
      <c r="J188" t="s">
        <v>24</v>
      </c>
      <c r="K188">
        <v>7700</v>
      </c>
      <c r="L188" s="8">
        <v>43716</v>
      </c>
      <c r="M188" t="s">
        <v>48</v>
      </c>
      <c r="N188" t="s">
        <v>49</v>
      </c>
      <c r="P188" s="8">
        <v>43852</v>
      </c>
    </row>
    <row r="189" spans="1:16" x14ac:dyDescent="0.3">
      <c r="A189" t="s">
        <v>157</v>
      </c>
      <c r="B189">
        <v>9.9000046190799995E+19</v>
      </c>
      <c r="C189" t="s">
        <v>45</v>
      </c>
      <c r="D189" s="8">
        <v>43716</v>
      </c>
      <c r="E189" s="8">
        <v>44081</v>
      </c>
      <c r="F189" t="s">
        <v>57</v>
      </c>
      <c r="G189" t="s">
        <v>51</v>
      </c>
      <c r="H189" t="s">
        <v>2</v>
      </c>
      <c r="I189" t="s">
        <v>77</v>
      </c>
      <c r="J189" t="s">
        <v>24</v>
      </c>
      <c r="K189">
        <v>14461.25</v>
      </c>
      <c r="L189" s="8">
        <v>43716</v>
      </c>
      <c r="M189" t="s">
        <v>48</v>
      </c>
      <c r="N189" t="s">
        <v>66</v>
      </c>
      <c r="P189" s="8">
        <v>43852</v>
      </c>
    </row>
    <row r="190" spans="1:16" x14ac:dyDescent="0.3">
      <c r="A190" t="s">
        <v>157</v>
      </c>
      <c r="B190">
        <v>9.9000046190799995E+19</v>
      </c>
      <c r="C190" t="s">
        <v>45</v>
      </c>
      <c r="D190" s="8">
        <v>43716</v>
      </c>
      <c r="E190" s="8">
        <v>44081</v>
      </c>
      <c r="F190" t="s">
        <v>57</v>
      </c>
      <c r="G190" t="s">
        <v>51</v>
      </c>
      <c r="H190" t="s">
        <v>2</v>
      </c>
      <c r="I190" t="s">
        <v>77</v>
      </c>
      <c r="J190" t="s">
        <v>24</v>
      </c>
      <c r="K190">
        <v>13153.63</v>
      </c>
      <c r="L190" s="8">
        <v>43748</v>
      </c>
      <c r="M190" t="s">
        <v>67</v>
      </c>
      <c r="N190" t="s">
        <v>66</v>
      </c>
      <c r="P190" s="8">
        <v>43852</v>
      </c>
    </row>
    <row r="191" spans="1:16" x14ac:dyDescent="0.3">
      <c r="A191" t="s">
        <v>157</v>
      </c>
      <c r="B191">
        <v>9.9000044180300005E+19</v>
      </c>
      <c r="C191" t="s">
        <v>54</v>
      </c>
      <c r="D191" s="8">
        <v>43194</v>
      </c>
      <c r="E191" s="8">
        <v>45478</v>
      </c>
      <c r="F191" t="s">
        <v>155</v>
      </c>
      <c r="G191" t="s">
        <v>159</v>
      </c>
      <c r="H191" t="s">
        <v>2</v>
      </c>
      <c r="I191" t="s">
        <v>56</v>
      </c>
      <c r="J191" t="s">
        <v>24</v>
      </c>
      <c r="K191">
        <v>0</v>
      </c>
      <c r="L191" s="8">
        <v>43194</v>
      </c>
      <c r="M191" t="s">
        <v>48</v>
      </c>
      <c r="N191" t="s">
        <v>199</v>
      </c>
      <c r="O191" t="s">
        <v>200</v>
      </c>
      <c r="P191" s="8">
        <v>43852</v>
      </c>
    </row>
    <row r="192" spans="1:16" x14ac:dyDescent="0.3">
      <c r="A192" t="s">
        <v>157</v>
      </c>
      <c r="B192">
        <v>9.9000044180300005E+19</v>
      </c>
      <c r="C192" t="s">
        <v>54</v>
      </c>
      <c r="D192" s="8">
        <v>43273</v>
      </c>
      <c r="E192" s="8">
        <v>43729</v>
      </c>
      <c r="F192" t="s">
        <v>155</v>
      </c>
      <c r="G192" t="s">
        <v>159</v>
      </c>
      <c r="H192" t="s">
        <v>2</v>
      </c>
      <c r="I192" t="s">
        <v>56</v>
      </c>
      <c r="J192" t="s">
        <v>25</v>
      </c>
      <c r="K192">
        <v>15625</v>
      </c>
      <c r="L192" s="8">
        <v>43273</v>
      </c>
      <c r="M192" t="s">
        <v>48</v>
      </c>
      <c r="N192" t="s">
        <v>199</v>
      </c>
      <c r="O192" t="s">
        <v>201</v>
      </c>
      <c r="P192" s="8">
        <v>43852</v>
      </c>
    </row>
    <row r="193" spans="1:16" x14ac:dyDescent="0.3">
      <c r="A193" t="s">
        <v>157</v>
      </c>
      <c r="B193">
        <v>9.9000044190299996E+19</v>
      </c>
      <c r="C193" t="s">
        <v>45</v>
      </c>
      <c r="D193" s="8">
        <v>43580</v>
      </c>
      <c r="E193" s="8">
        <v>44310</v>
      </c>
      <c r="F193" t="s">
        <v>155</v>
      </c>
      <c r="G193" t="s">
        <v>159</v>
      </c>
      <c r="H193" t="s">
        <v>2</v>
      </c>
      <c r="I193" t="s">
        <v>56</v>
      </c>
      <c r="J193" t="s">
        <v>25</v>
      </c>
      <c r="K193">
        <v>134736.13</v>
      </c>
      <c r="L193" s="8">
        <v>43580</v>
      </c>
      <c r="M193" t="s">
        <v>48</v>
      </c>
      <c r="N193" t="s">
        <v>49</v>
      </c>
      <c r="P193" s="8">
        <v>43852</v>
      </c>
    </row>
    <row r="194" spans="1:16" x14ac:dyDescent="0.3">
      <c r="A194" t="s">
        <v>157</v>
      </c>
      <c r="B194">
        <v>9.9000044190299996E+19</v>
      </c>
      <c r="C194" t="s">
        <v>45</v>
      </c>
      <c r="D194" s="8">
        <v>43719</v>
      </c>
      <c r="E194" s="8">
        <v>44084</v>
      </c>
      <c r="F194" t="s">
        <v>155</v>
      </c>
      <c r="G194" t="s">
        <v>159</v>
      </c>
      <c r="H194" t="s">
        <v>2</v>
      </c>
      <c r="I194" t="s">
        <v>56</v>
      </c>
      <c r="J194" t="s">
        <v>25</v>
      </c>
      <c r="K194">
        <v>32584.880000000001</v>
      </c>
      <c r="L194" s="8">
        <v>43719</v>
      </c>
      <c r="M194" t="s">
        <v>48</v>
      </c>
      <c r="N194" t="s">
        <v>49</v>
      </c>
      <c r="P194" s="8">
        <v>43852</v>
      </c>
    </row>
    <row r="195" spans="1:16" x14ac:dyDescent="0.3">
      <c r="A195" t="s">
        <v>157</v>
      </c>
      <c r="B195">
        <v>9.9000044190299996E+19</v>
      </c>
      <c r="C195" t="s">
        <v>45</v>
      </c>
      <c r="D195" s="8">
        <v>43730</v>
      </c>
      <c r="E195" s="8">
        <v>43911</v>
      </c>
      <c r="F195" t="s">
        <v>155</v>
      </c>
      <c r="G195" t="s">
        <v>159</v>
      </c>
      <c r="H195" t="s">
        <v>2</v>
      </c>
      <c r="I195" t="s">
        <v>56</v>
      </c>
      <c r="J195" t="s">
        <v>25</v>
      </c>
      <c r="K195">
        <v>8044.5</v>
      </c>
      <c r="L195" s="8">
        <v>43730</v>
      </c>
      <c r="M195" t="s">
        <v>48</v>
      </c>
      <c r="N195" t="s">
        <v>49</v>
      </c>
      <c r="P195" s="8">
        <v>43852</v>
      </c>
    </row>
    <row r="196" spans="1:16" x14ac:dyDescent="0.3">
      <c r="A196" t="s">
        <v>157</v>
      </c>
      <c r="B196" t="s">
        <v>202</v>
      </c>
      <c r="C196" t="s">
        <v>54</v>
      </c>
      <c r="D196" s="8">
        <v>43523</v>
      </c>
      <c r="E196" s="8">
        <v>43887</v>
      </c>
      <c r="F196" t="s">
        <v>55</v>
      </c>
      <c r="G196" t="s">
        <v>47</v>
      </c>
      <c r="H196" t="s">
        <v>2</v>
      </c>
      <c r="I196" t="s">
        <v>71</v>
      </c>
      <c r="J196" t="s">
        <v>26</v>
      </c>
      <c r="K196">
        <v>2141.5500000000002</v>
      </c>
      <c r="L196" s="8">
        <v>43523</v>
      </c>
      <c r="M196" t="s">
        <v>48</v>
      </c>
      <c r="N196" t="s">
        <v>199</v>
      </c>
      <c r="O196" t="s">
        <v>200</v>
      </c>
      <c r="P196" s="8">
        <v>43852</v>
      </c>
    </row>
    <row r="197" spans="1:16" x14ac:dyDescent="0.3">
      <c r="A197" t="s">
        <v>157</v>
      </c>
      <c r="B197" t="s">
        <v>203</v>
      </c>
      <c r="C197" t="s">
        <v>45</v>
      </c>
      <c r="D197" s="8">
        <v>43158</v>
      </c>
      <c r="E197" s="8">
        <v>43522</v>
      </c>
      <c r="F197" t="s">
        <v>55</v>
      </c>
      <c r="G197" t="s">
        <v>47</v>
      </c>
      <c r="H197" t="s">
        <v>2</v>
      </c>
      <c r="I197" t="s">
        <v>71</v>
      </c>
      <c r="J197" t="s">
        <v>26</v>
      </c>
      <c r="K197">
        <v>2486.0700000000002</v>
      </c>
      <c r="L197" s="8">
        <v>43158</v>
      </c>
      <c r="M197" t="s">
        <v>48</v>
      </c>
      <c r="N197" t="s">
        <v>49</v>
      </c>
      <c r="P197" s="8">
        <v>43852</v>
      </c>
    </row>
    <row r="198" spans="1:16" x14ac:dyDescent="0.3">
      <c r="A198" t="s">
        <v>157</v>
      </c>
      <c r="B198">
        <v>8539944</v>
      </c>
      <c r="C198" t="s">
        <v>54</v>
      </c>
      <c r="D198" s="8">
        <v>43158</v>
      </c>
      <c r="E198" s="8">
        <v>43522</v>
      </c>
      <c r="F198" t="s">
        <v>55</v>
      </c>
      <c r="G198" t="s">
        <v>47</v>
      </c>
      <c r="H198" t="s">
        <v>2</v>
      </c>
      <c r="I198" t="s">
        <v>71</v>
      </c>
      <c r="J198" t="s">
        <v>26</v>
      </c>
      <c r="K198">
        <v>6653.1</v>
      </c>
      <c r="L198" s="8">
        <v>43158</v>
      </c>
      <c r="M198" t="s">
        <v>48</v>
      </c>
      <c r="N198" t="s">
        <v>49</v>
      </c>
      <c r="P198" s="8">
        <v>43852</v>
      </c>
    </row>
    <row r="199" spans="1:16" x14ac:dyDescent="0.3">
      <c r="A199" t="s">
        <v>157</v>
      </c>
      <c r="B199" t="s">
        <v>204</v>
      </c>
      <c r="C199" t="s">
        <v>45</v>
      </c>
      <c r="D199" s="8">
        <v>43523</v>
      </c>
      <c r="E199" s="8">
        <v>43887</v>
      </c>
      <c r="F199" t="s">
        <v>55</v>
      </c>
      <c r="G199" t="s">
        <v>47</v>
      </c>
      <c r="H199" t="s">
        <v>2</v>
      </c>
      <c r="I199" t="s">
        <v>71</v>
      </c>
      <c r="J199" t="s">
        <v>26</v>
      </c>
      <c r="K199">
        <v>6979.74</v>
      </c>
      <c r="L199" s="8">
        <v>43523</v>
      </c>
      <c r="M199" t="s">
        <v>48</v>
      </c>
      <c r="N199" t="s">
        <v>26</v>
      </c>
      <c r="P199" s="8">
        <v>43852</v>
      </c>
    </row>
    <row r="200" spans="1:16" x14ac:dyDescent="0.3">
      <c r="A200" t="s">
        <v>157</v>
      </c>
      <c r="B200" t="s">
        <v>205</v>
      </c>
      <c r="C200" t="s">
        <v>45</v>
      </c>
      <c r="D200" s="8">
        <v>43158</v>
      </c>
      <c r="E200" s="8">
        <v>43522</v>
      </c>
      <c r="F200" t="s">
        <v>55</v>
      </c>
      <c r="G200" t="s">
        <v>47</v>
      </c>
      <c r="H200" t="s">
        <v>2</v>
      </c>
      <c r="I200" t="s">
        <v>71</v>
      </c>
      <c r="J200" t="s">
        <v>25</v>
      </c>
      <c r="K200">
        <v>2283.33</v>
      </c>
      <c r="L200" s="8">
        <v>43158</v>
      </c>
      <c r="M200" t="s">
        <v>48</v>
      </c>
      <c r="N200" t="s">
        <v>49</v>
      </c>
      <c r="P200" s="8">
        <v>43852</v>
      </c>
    </row>
    <row r="201" spans="1:16" x14ac:dyDescent="0.3">
      <c r="A201" t="s">
        <v>206</v>
      </c>
      <c r="B201">
        <v>41045915</v>
      </c>
      <c r="C201" t="s">
        <v>45</v>
      </c>
      <c r="D201" s="8">
        <v>43554</v>
      </c>
      <c r="E201" s="8">
        <v>43919</v>
      </c>
      <c r="F201" t="s">
        <v>58</v>
      </c>
      <c r="G201" t="s">
        <v>99</v>
      </c>
      <c r="H201" t="s">
        <v>2</v>
      </c>
      <c r="I201" t="s">
        <v>58</v>
      </c>
      <c r="J201" t="s">
        <v>24</v>
      </c>
      <c r="K201">
        <v>14107.5</v>
      </c>
      <c r="L201" s="8">
        <v>43554</v>
      </c>
      <c r="M201" t="s">
        <v>48</v>
      </c>
      <c r="N201" t="s">
        <v>49</v>
      </c>
      <c r="P201" s="8">
        <v>43852</v>
      </c>
    </row>
    <row r="202" spans="1:16" x14ac:dyDescent="0.3">
      <c r="A202" t="s">
        <v>206</v>
      </c>
      <c r="B202">
        <v>2690000174</v>
      </c>
      <c r="C202" t="s">
        <v>45</v>
      </c>
      <c r="D202" s="8">
        <v>43100</v>
      </c>
      <c r="E202" s="8">
        <v>43464</v>
      </c>
      <c r="F202" t="s">
        <v>57</v>
      </c>
      <c r="G202" t="s">
        <v>47</v>
      </c>
      <c r="H202" t="s">
        <v>2</v>
      </c>
      <c r="I202" t="s">
        <v>71</v>
      </c>
      <c r="J202" t="s">
        <v>26</v>
      </c>
      <c r="K202">
        <v>2535.87</v>
      </c>
      <c r="L202" s="8">
        <v>43100</v>
      </c>
      <c r="M202" t="s">
        <v>48</v>
      </c>
      <c r="N202" t="s">
        <v>49</v>
      </c>
      <c r="P202" s="8">
        <v>43852</v>
      </c>
    </row>
    <row r="203" spans="1:16" x14ac:dyDescent="0.3">
      <c r="A203" t="s">
        <v>206</v>
      </c>
      <c r="B203">
        <v>300004329</v>
      </c>
      <c r="C203" t="s">
        <v>54</v>
      </c>
      <c r="D203" s="8">
        <v>43131</v>
      </c>
      <c r="E203" s="8">
        <v>43495</v>
      </c>
      <c r="F203" t="s">
        <v>58</v>
      </c>
      <c r="G203" t="s">
        <v>47</v>
      </c>
      <c r="H203" t="s">
        <v>2</v>
      </c>
      <c r="I203" t="s">
        <v>58</v>
      </c>
      <c r="J203" t="s">
        <v>26</v>
      </c>
      <c r="K203">
        <v>125000</v>
      </c>
      <c r="L203" s="8">
        <v>43131</v>
      </c>
      <c r="M203" t="s">
        <v>48</v>
      </c>
      <c r="N203" t="s">
        <v>49</v>
      </c>
      <c r="P203" s="8">
        <v>43852</v>
      </c>
    </row>
    <row r="204" spans="1:16" x14ac:dyDescent="0.3">
      <c r="A204" t="s">
        <v>206</v>
      </c>
      <c r="B204" t="s">
        <v>207</v>
      </c>
      <c r="C204" t="s">
        <v>45</v>
      </c>
      <c r="D204" s="8">
        <v>43496</v>
      </c>
      <c r="E204" s="8">
        <v>43860</v>
      </c>
      <c r="F204" t="s">
        <v>58</v>
      </c>
      <c r="G204" t="s">
        <v>47</v>
      </c>
      <c r="H204" t="s">
        <v>2</v>
      </c>
      <c r="I204" t="s">
        <v>58</v>
      </c>
      <c r="J204" t="s">
        <v>26</v>
      </c>
      <c r="K204">
        <v>125000</v>
      </c>
      <c r="L204" s="8">
        <v>43496</v>
      </c>
      <c r="M204" t="s">
        <v>48</v>
      </c>
      <c r="N204" t="s">
        <v>26</v>
      </c>
      <c r="P204" s="8">
        <v>43852</v>
      </c>
    </row>
    <row r="205" spans="1:16" x14ac:dyDescent="0.3">
      <c r="A205" t="s">
        <v>206</v>
      </c>
      <c r="B205">
        <v>304001755</v>
      </c>
      <c r="C205" t="s">
        <v>54</v>
      </c>
      <c r="D205" s="8">
        <v>43131</v>
      </c>
      <c r="E205" s="8">
        <v>43495</v>
      </c>
      <c r="F205" t="s">
        <v>58</v>
      </c>
      <c r="G205" t="s">
        <v>47</v>
      </c>
      <c r="H205" t="s">
        <v>2</v>
      </c>
      <c r="I205" t="s">
        <v>58</v>
      </c>
      <c r="J205" t="s">
        <v>26</v>
      </c>
      <c r="K205">
        <v>80000</v>
      </c>
      <c r="L205" s="8">
        <v>43131</v>
      </c>
      <c r="M205" t="s">
        <v>48</v>
      </c>
      <c r="N205" t="s">
        <v>49</v>
      </c>
      <c r="P205" s="8">
        <v>43852</v>
      </c>
    </row>
    <row r="206" spans="1:16" x14ac:dyDescent="0.3">
      <c r="A206" t="s">
        <v>206</v>
      </c>
      <c r="B206">
        <v>304001755</v>
      </c>
      <c r="C206" t="s">
        <v>54</v>
      </c>
      <c r="D206" s="8">
        <v>43131</v>
      </c>
      <c r="E206" s="8">
        <v>43495</v>
      </c>
      <c r="F206" t="s">
        <v>58</v>
      </c>
      <c r="G206" t="s">
        <v>47</v>
      </c>
      <c r="H206" t="s">
        <v>2</v>
      </c>
      <c r="I206" t="s">
        <v>58</v>
      </c>
      <c r="J206" t="s">
        <v>26</v>
      </c>
      <c r="K206">
        <v>320000</v>
      </c>
      <c r="L206" s="8">
        <v>43131</v>
      </c>
      <c r="M206" t="s">
        <v>48</v>
      </c>
      <c r="N206" t="s">
        <v>49</v>
      </c>
      <c r="P206" s="8">
        <v>43852</v>
      </c>
    </row>
    <row r="207" spans="1:16" x14ac:dyDescent="0.3">
      <c r="A207" t="s">
        <v>206</v>
      </c>
      <c r="B207" t="s">
        <v>208</v>
      </c>
      <c r="C207" t="s">
        <v>45</v>
      </c>
      <c r="D207" s="8">
        <v>43496</v>
      </c>
      <c r="E207" s="8">
        <v>43860</v>
      </c>
      <c r="F207" t="s">
        <v>58</v>
      </c>
      <c r="G207" t="s">
        <v>47</v>
      </c>
      <c r="H207" t="s">
        <v>2</v>
      </c>
      <c r="I207" t="s">
        <v>58</v>
      </c>
      <c r="J207" t="s">
        <v>26</v>
      </c>
      <c r="K207">
        <v>320000</v>
      </c>
      <c r="L207" s="8">
        <v>43496</v>
      </c>
      <c r="M207" t="s">
        <v>48</v>
      </c>
      <c r="N207" t="s">
        <v>26</v>
      </c>
      <c r="P207" s="8">
        <v>43852</v>
      </c>
    </row>
    <row r="208" spans="1:16" x14ac:dyDescent="0.3">
      <c r="A208" t="s">
        <v>206</v>
      </c>
      <c r="B208">
        <v>640001622</v>
      </c>
      <c r="C208" t="s">
        <v>54</v>
      </c>
      <c r="D208" s="8">
        <v>43100</v>
      </c>
      <c r="E208" s="8">
        <v>43464</v>
      </c>
      <c r="F208" t="s">
        <v>57</v>
      </c>
      <c r="G208" t="s">
        <v>47</v>
      </c>
      <c r="H208" t="s">
        <v>2</v>
      </c>
      <c r="I208" t="s">
        <v>71</v>
      </c>
      <c r="J208" t="s">
        <v>26</v>
      </c>
      <c r="K208">
        <v>211206.7</v>
      </c>
      <c r="L208" s="8">
        <v>43100</v>
      </c>
      <c r="M208" t="s">
        <v>48</v>
      </c>
      <c r="N208" t="s">
        <v>199</v>
      </c>
      <c r="O208" t="s">
        <v>200</v>
      </c>
      <c r="P208" s="8">
        <v>43852</v>
      </c>
    </row>
    <row r="209" spans="1:16" x14ac:dyDescent="0.3">
      <c r="A209" t="s">
        <v>206</v>
      </c>
      <c r="B209">
        <v>655001664</v>
      </c>
      <c r="C209" t="s">
        <v>54</v>
      </c>
      <c r="D209" s="8">
        <v>43160</v>
      </c>
      <c r="E209" s="8">
        <v>43524</v>
      </c>
      <c r="F209" t="s">
        <v>55</v>
      </c>
      <c r="G209" t="s">
        <v>47</v>
      </c>
      <c r="H209" t="s">
        <v>2</v>
      </c>
      <c r="I209" t="s">
        <v>71</v>
      </c>
      <c r="J209" t="s">
        <v>26</v>
      </c>
      <c r="K209">
        <v>275569.44</v>
      </c>
      <c r="L209" s="8">
        <v>43525</v>
      </c>
      <c r="M209" t="s">
        <v>48</v>
      </c>
      <c r="N209" t="s">
        <v>49</v>
      </c>
      <c r="P209" s="8">
        <v>43852</v>
      </c>
    </row>
    <row r="210" spans="1:16" x14ac:dyDescent="0.3">
      <c r="A210" t="s">
        <v>206</v>
      </c>
      <c r="B210" t="s">
        <v>209</v>
      </c>
      <c r="C210" t="s">
        <v>45</v>
      </c>
      <c r="D210" s="8">
        <v>43525</v>
      </c>
      <c r="E210" s="8">
        <v>43890</v>
      </c>
      <c r="F210" t="s">
        <v>55</v>
      </c>
      <c r="G210" t="s">
        <v>47</v>
      </c>
      <c r="H210" t="s">
        <v>2</v>
      </c>
      <c r="I210" t="s">
        <v>71</v>
      </c>
      <c r="J210" t="s">
        <v>26</v>
      </c>
      <c r="K210">
        <v>275569.44</v>
      </c>
      <c r="L210" s="8">
        <v>43525</v>
      </c>
      <c r="M210" t="s">
        <v>48</v>
      </c>
      <c r="N210" t="s">
        <v>26</v>
      </c>
      <c r="P210" s="8">
        <v>43852</v>
      </c>
    </row>
    <row r="211" spans="1:16" x14ac:dyDescent="0.3">
      <c r="A211" t="s">
        <v>206</v>
      </c>
      <c r="B211" t="s">
        <v>210</v>
      </c>
      <c r="C211" t="s">
        <v>45</v>
      </c>
      <c r="D211" s="8">
        <v>43525</v>
      </c>
      <c r="E211" s="8">
        <v>43890</v>
      </c>
      <c r="F211" t="s">
        <v>46</v>
      </c>
      <c r="G211" t="s">
        <v>47</v>
      </c>
      <c r="H211" t="s">
        <v>2</v>
      </c>
      <c r="I211" t="s">
        <v>46</v>
      </c>
      <c r="J211" t="s">
        <v>26</v>
      </c>
      <c r="K211">
        <v>50332.73</v>
      </c>
      <c r="L211" s="8">
        <v>43525</v>
      </c>
      <c r="M211" t="s">
        <v>48</v>
      </c>
      <c r="N211" t="s">
        <v>26</v>
      </c>
      <c r="P211" s="8">
        <v>43852</v>
      </c>
    </row>
    <row r="212" spans="1:16" x14ac:dyDescent="0.3">
      <c r="A212" t="s">
        <v>206</v>
      </c>
      <c r="B212" t="s">
        <v>211</v>
      </c>
      <c r="C212" t="s">
        <v>54</v>
      </c>
      <c r="D212" s="8">
        <v>43160</v>
      </c>
      <c r="E212" s="8">
        <v>43524</v>
      </c>
      <c r="F212" t="s">
        <v>46</v>
      </c>
      <c r="G212" t="s">
        <v>47</v>
      </c>
      <c r="H212" t="s">
        <v>2</v>
      </c>
      <c r="I212" t="s">
        <v>46</v>
      </c>
      <c r="J212" t="s">
        <v>26</v>
      </c>
      <c r="K212">
        <v>57539.3</v>
      </c>
      <c r="L212" s="8">
        <v>43160</v>
      </c>
      <c r="M212" t="s">
        <v>48</v>
      </c>
      <c r="N212" t="s">
        <v>49</v>
      </c>
      <c r="P212" s="8">
        <v>43852</v>
      </c>
    </row>
    <row r="213" spans="1:16" x14ac:dyDescent="0.3">
      <c r="A213" t="s">
        <v>206</v>
      </c>
      <c r="B213" t="s">
        <v>212</v>
      </c>
      <c r="C213" t="s">
        <v>45</v>
      </c>
      <c r="D213" s="8">
        <v>43448</v>
      </c>
      <c r="E213" s="8">
        <v>43812</v>
      </c>
      <c r="F213" t="s">
        <v>55</v>
      </c>
      <c r="G213" t="s">
        <v>47</v>
      </c>
      <c r="H213" t="s">
        <v>2</v>
      </c>
      <c r="I213" t="s">
        <v>71</v>
      </c>
      <c r="J213" t="s">
        <v>26</v>
      </c>
      <c r="K213">
        <v>212357.74</v>
      </c>
      <c r="L213" s="8">
        <v>43448</v>
      </c>
      <c r="M213" t="s">
        <v>48</v>
      </c>
      <c r="N213" t="s">
        <v>49</v>
      </c>
      <c r="P213" s="8">
        <v>43852</v>
      </c>
    </row>
    <row r="214" spans="1:16" x14ac:dyDescent="0.3">
      <c r="A214" t="s">
        <v>206</v>
      </c>
      <c r="B214">
        <v>1.2140036170800001E+19</v>
      </c>
      <c r="C214" t="s">
        <v>54</v>
      </c>
      <c r="D214" s="8">
        <v>43160</v>
      </c>
      <c r="E214" s="8">
        <v>43524</v>
      </c>
      <c r="F214" t="s">
        <v>58</v>
      </c>
      <c r="G214" t="s">
        <v>47</v>
      </c>
      <c r="H214" t="s">
        <v>2</v>
      </c>
      <c r="I214" t="s">
        <v>58</v>
      </c>
      <c r="J214" t="s">
        <v>25</v>
      </c>
      <c r="K214">
        <v>31250</v>
      </c>
      <c r="L214" s="8">
        <v>43160</v>
      </c>
      <c r="M214" t="s">
        <v>48</v>
      </c>
      <c r="N214" t="s">
        <v>49</v>
      </c>
      <c r="P214" s="8">
        <v>43852</v>
      </c>
    </row>
    <row r="215" spans="1:16" x14ac:dyDescent="0.3">
      <c r="A215" t="s">
        <v>206</v>
      </c>
      <c r="B215" t="s">
        <v>213</v>
      </c>
      <c r="C215" t="s">
        <v>54</v>
      </c>
      <c r="D215" s="8">
        <v>43160</v>
      </c>
      <c r="E215" s="8">
        <v>43524</v>
      </c>
      <c r="F215" t="s">
        <v>58</v>
      </c>
      <c r="G215" t="s">
        <v>47</v>
      </c>
      <c r="H215" t="s">
        <v>2</v>
      </c>
      <c r="I215" t="s">
        <v>58</v>
      </c>
      <c r="J215" t="s">
        <v>26</v>
      </c>
      <c r="K215">
        <v>43750</v>
      </c>
      <c r="L215" s="8">
        <v>43160</v>
      </c>
      <c r="M215" t="s">
        <v>48</v>
      </c>
      <c r="N215" t="s">
        <v>49</v>
      </c>
      <c r="P215" s="8">
        <v>43852</v>
      </c>
    </row>
    <row r="216" spans="1:16" x14ac:dyDescent="0.3">
      <c r="A216" t="s">
        <v>206</v>
      </c>
      <c r="B216" t="s">
        <v>214</v>
      </c>
      <c r="C216" t="s">
        <v>54</v>
      </c>
      <c r="D216" s="8">
        <v>43160</v>
      </c>
      <c r="E216" s="8">
        <v>43524</v>
      </c>
      <c r="F216" t="s">
        <v>58</v>
      </c>
      <c r="G216" t="s">
        <v>47</v>
      </c>
      <c r="H216" t="s">
        <v>2</v>
      </c>
      <c r="I216" t="s">
        <v>58</v>
      </c>
      <c r="J216" t="s">
        <v>25</v>
      </c>
      <c r="K216">
        <v>75000</v>
      </c>
      <c r="L216" s="8">
        <v>43160</v>
      </c>
      <c r="M216" t="s">
        <v>48</v>
      </c>
      <c r="N216" t="s">
        <v>49</v>
      </c>
      <c r="P216" s="8">
        <v>43852</v>
      </c>
    </row>
    <row r="217" spans="1:16" x14ac:dyDescent="0.3">
      <c r="A217" t="s">
        <v>206</v>
      </c>
      <c r="B217" t="s">
        <v>215</v>
      </c>
      <c r="C217" t="s">
        <v>45</v>
      </c>
      <c r="D217" s="8">
        <v>43525</v>
      </c>
      <c r="E217" s="8">
        <v>43890</v>
      </c>
      <c r="F217" t="s">
        <v>58</v>
      </c>
      <c r="G217" t="s">
        <v>47</v>
      </c>
      <c r="H217" t="s">
        <v>2</v>
      </c>
      <c r="I217" t="s">
        <v>58</v>
      </c>
      <c r="J217" t="s">
        <v>25</v>
      </c>
      <c r="K217">
        <v>31250</v>
      </c>
      <c r="L217" s="8">
        <v>43525</v>
      </c>
      <c r="M217" t="s">
        <v>48</v>
      </c>
      <c r="N217" t="s">
        <v>26</v>
      </c>
      <c r="P217" s="8">
        <v>43852</v>
      </c>
    </row>
    <row r="218" spans="1:16" x14ac:dyDescent="0.3">
      <c r="A218" t="s">
        <v>206</v>
      </c>
      <c r="B218" t="s">
        <v>216</v>
      </c>
      <c r="C218" t="s">
        <v>45</v>
      </c>
      <c r="D218" s="8">
        <v>43525</v>
      </c>
      <c r="E218" s="8">
        <v>43890</v>
      </c>
      <c r="F218" t="s">
        <v>58</v>
      </c>
      <c r="G218" t="s">
        <v>47</v>
      </c>
      <c r="H218" t="s">
        <v>2</v>
      </c>
      <c r="I218" t="s">
        <v>58</v>
      </c>
      <c r="J218" t="s">
        <v>26</v>
      </c>
      <c r="K218">
        <v>43750</v>
      </c>
      <c r="L218" s="8">
        <v>43525</v>
      </c>
      <c r="M218" t="s">
        <v>48</v>
      </c>
      <c r="N218" t="s">
        <v>26</v>
      </c>
      <c r="P218" s="8">
        <v>43852</v>
      </c>
    </row>
    <row r="219" spans="1:16" x14ac:dyDescent="0.3">
      <c r="A219" t="s">
        <v>206</v>
      </c>
      <c r="B219" t="s">
        <v>217</v>
      </c>
      <c r="C219" t="s">
        <v>45</v>
      </c>
      <c r="D219" s="8">
        <v>43525</v>
      </c>
      <c r="E219" s="8">
        <v>43890</v>
      </c>
      <c r="F219" t="s">
        <v>58</v>
      </c>
      <c r="G219" t="s">
        <v>47</v>
      </c>
      <c r="H219" t="s">
        <v>2</v>
      </c>
      <c r="I219" t="s">
        <v>58</v>
      </c>
      <c r="J219" t="s">
        <v>25</v>
      </c>
      <c r="K219">
        <v>75000</v>
      </c>
      <c r="L219" s="8">
        <v>43525</v>
      </c>
      <c r="M219" t="s">
        <v>48</v>
      </c>
      <c r="N219" t="s">
        <v>26</v>
      </c>
      <c r="P219" s="8">
        <v>43852</v>
      </c>
    </row>
    <row r="220" spans="1:16" x14ac:dyDescent="0.3">
      <c r="A220" t="s">
        <v>206</v>
      </c>
      <c r="B220">
        <v>2302003268</v>
      </c>
      <c r="C220" t="s">
        <v>54</v>
      </c>
      <c r="D220" s="8">
        <v>43142</v>
      </c>
      <c r="E220" s="8">
        <v>43506</v>
      </c>
      <c r="F220" t="s">
        <v>58</v>
      </c>
      <c r="G220" t="s">
        <v>47</v>
      </c>
      <c r="H220" t="s">
        <v>2</v>
      </c>
      <c r="I220" t="s">
        <v>58</v>
      </c>
      <c r="J220" t="s">
        <v>25</v>
      </c>
      <c r="K220">
        <v>23125</v>
      </c>
      <c r="L220" s="8">
        <v>43142</v>
      </c>
      <c r="M220" t="s">
        <v>48</v>
      </c>
      <c r="N220" t="s">
        <v>49</v>
      </c>
      <c r="P220" s="8">
        <v>43852</v>
      </c>
    </row>
    <row r="221" spans="1:16" x14ac:dyDescent="0.3">
      <c r="A221" t="s">
        <v>206</v>
      </c>
      <c r="B221" t="s">
        <v>218</v>
      </c>
      <c r="C221" t="s">
        <v>45</v>
      </c>
      <c r="D221" s="8">
        <v>43507</v>
      </c>
      <c r="E221" s="8">
        <v>43871</v>
      </c>
      <c r="F221" t="s">
        <v>58</v>
      </c>
      <c r="G221" t="s">
        <v>47</v>
      </c>
      <c r="H221" t="s">
        <v>2</v>
      </c>
      <c r="I221" t="s">
        <v>58</v>
      </c>
      <c r="J221" t="s">
        <v>25</v>
      </c>
      <c r="K221">
        <v>21875</v>
      </c>
      <c r="L221" s="8">
        <v>43507</v>
      </c>
      <c r="M221" t="s">
        <v>48</v>
      </c>
      <c r="N221" t="s">
        <v>26</v>
      </c>
      <c r="P221" s="8">
        <v>43852</v>
      </c>
    </row>
    <row r="222" spans="1:16" x14ac:dyDescent="0.3">
      <c r="A222" t="s">
        <v>206</v>
      </c>
      <c r="B222">
        <v>2309003346</v>
      </c>
      <c r="C222" t="s">
        <v>45</v>
      </c>
      <c r="D222" s="8">
        <v>43332</v>
      </c>
      <c r="E222" s="8">
        <v>45523</v>
      </c>
      <c r="F222" t="s">
        <v>58</v>
      </c>
      <c r="G222" t="s">
        <v>47</v>
      </c>
      <c r="H222" t="s">
        <v>2</v>
      </c>
      <c r="I222" t="s">
        <v>58</v>
      </c>
      <c r="J222" t="s">
        <v>25</v>
      </c>
      <c r="K222">
        <v>47500</v>
      </c>
      <c r="L222" s="8">
        <v>43332</v>
      </c>
      <c r="M222" t="s">
        <v>48</v>
      </c>
      <c r="N222" t="s">
        <v>49</v>
      </c>
      <c r="P222" s="8">
        <v>43852</v>
      </c>
    </row>
    <row r="223" spans="1:16" x14ac:dyDescent="0.3">
      <c r="A223" t="s">
        <v>206</v>
      </c>
      <c r="B223">
        <v>2690000349</v>
      </c>
      <c r="C223" t="s">
        <v>45</v>
      </c>
      <c r="D223" s="8">
        <v>43100</v>
      </c>
      <c r="E223" s="8">
        <v>43464</v>
      </c>
      <c r="F223" t="s">
        <v>57</v>
      </c>
      <c r="G223" t="s">
        <v>47</v>
      </c>
      <c r="H223" t="s">
        <v>2</v>
      </c>
      <c r="I223" t="s">
        <v>71</v>
      </c>
      <c r="J223" t="s">
        <v>26</v>
      </c>
      <c r="K223">
        <v>7632.55</v>
      </c>
      <c r="L223" s="8">
        <v>43100</v>
      </c>
      <c r="M223" t="s">
        <v>48</v>
      </c>
      <c r="N223" t="s">
        <v>49</v>
      </c>
      <c r="P223" s="8">
        <v>43852</v>
      </c>
    </row>
    <row r="224" spans="1:16" x14ac:dyDescent="0.3">
      <c r="A224" t="s">
        <v>206</v>
      </c>
      <c r="B224">
        <v>55020309</v>
      </c>
      <c r="C224" t="s">
        <v>45</v>
      </c>
      <c r="D224" s="8">
        <v>43448</v>
      </c>
      <c r="E224" s="8">
        <v>43812</v>
      </c>
      <c r="F224" t="s">
        <v>57</v>
      </c>
      <c r="G224" t="s">
        <v>47</v>
      </c>
      <c r="H224" t="s">
        <v>2</v>
      </c>
      <c r="I224" t="s">
        <v>71</v>
      </c>
      <c r="J224" t="s">
        <v>26</v>
      </c>
      <c r="K224">
        <v>2563.13</v>
      </c>
      <c r="L224" s="8">
        <v>43448</v>
      </c>
      <c r="M224" t="s">
        <v>48</v>
      </c>
      <c r="N224" t="s">
        <v>49</v>
      </c>
      <c r="P224" s="8">
        <v>43852</v>
      </c>
    </row>
    <row r="225" spans="1:16" x14ac:dyDescent="0.3">
      <c r="A225" t="s">
        <v>206</v>
      </c>
      <c r="B225" t="s">
        <v>219</v>
      </c>
      <c r="C225" t="s">
        <v>54</v>
      </c>
      <c r="D225" s="8">
        <v>43274</v>
      </c>
      <c r="E225" s="8">
        <v>43638</v>
      </c>
      <c r="F225" t="s">
        <v>57</v>
      </c>
      <c r="G225" t="s">
        <v>88</v>
      </c>
      <c r="H225" t="s">
        <v>2</v>
      </c>
      <c r="I225" t="s">
        <v>80</v>
      </c>
      <c r="J225" t="s">
        <v>26</v>
      </c>
      <c r="K225">
        <v>8269.74</v>
      </c>
      <c r="L225" s="8">
        <v>43274</v>
      </c>
      <c r="M225" t="s">
        <v>48</v>
      </c>
      <c r="N225" t="s">
        <v>66</v>
      </c>
      <c r="P225" s="8">
        <v>43852</v>
      </c>
    </row>
    <row r="226" spans="1:16" x14ac:dyDescent="0.3">
      <c r="A226" t="s">
        <v>206</v>
      </c>
      <c r="B226" t="s">
        <v>219</v>
      </c>
      <c r="C226" t="s">
        <v>54</v>
      </c>
      <c r="D226" s="8">
        <v>43274</v>
      </c>
      <c r="E226" s="8">
        <v>43638</v>
      </c>
      <c r="F226" t="s">
        <v>57</v>
      </c>
      <c r="G226" t="s">
        <v>88</v>
      </c>
      <c r="H226" t="s">
        <v>2</v>
      </c>
      <c r="I226" t="s">
        <v>80</v>
      </c>
      <c r="J226" t="s">
        <v>26</v>
      </c>
      <c r="K226">
        <v>8269.74</v>
      </c>
      <c r="L226" s="8">
        <v>43274</v>
      </c>
      <c r="M226" t="s">
        <v>48</v>
      </c>
      <c r="N226" t="s">
        <v>66</v>
      </c>
      <c r="P226" s="8">
        <v>43852</v>
      </c>
    </row>
    <row r="227" spans="1:16" x14ac:dyDescent="0.3">
      <c r="A227" t="s">
        <v>206</v>
      </c>
      <c r="B227" t="s">
        <v>219</v>
      </c>
      <c r="C227" t="s">
        <v>54</v>
      </c>
      <c r="D227" s="8">
        <v>43274</v>
      </c>
      <c r="E227" s="8">
        <v>43638</v>
      </c>
      <c r="F227" t="s">
        <v>57</v>
      </c>
      <c r="G227" t="s">
        <v>88</v>
      </c>
      <c r="H227" t="s">
        <v>2</v>
      </c>
      <c r="I227" t="s">
        <v>80</v>
      </c>
      <c r="J227" t="s">
        <v>26</v>
      </c>
      <c r="K227">
        <v>5891</v>
      </c>
      <c r="L227" s="8">
        <v>43500</v>
      </c>
      <c r="M227" t="s">
        <v>67</v>
      </c>
      <c r="N227" t="s">
        <v>66</v>
      </c>
      <c r="P227" s="8">
        <v>43852</v>
      </c>
    </row>
    <row r="228" spans="1:16" x14ac:dyDescent="0.3">
      <c r="A228" t="s">
        <v>206</v>
      </c>
      <c r="B228" t="s">
        <v>219</v>
      </c>
      <c r="C228" t="s">
        <v>54</v>
      </c>
      <c r="D228" s="8">
        <v>43274</v>
      </c>
      <c r="E228" s="8">
        <v>43638</v>
      </c>
      <c r="F228" t="s">
        <v>57</v>
      </c>
      <c r="G228" t="s">
        <v>88</v>
      </c>
      <c r="H228" t="s">
        <v>2</v>
      </c>
      <c r="I228" t="s">
        <v>80</v>
      </c>
      <c r="J228" t="s">
        <v>26</v>
      </c>
      <c r="K228">
        <v>5891</v>
      </c>
      <c r="L228" s="8">
        <v>43500</v>
      </c>
      <c r="M228" t="s">
        <v>67</v>
      </c>
      <c r="N228" t="s">
        <v>66</v>
      </c>
      <c r="P228" s="8">
        <v>43852</v>
      </c>
    </row>
    <row r="229" spans="1:16" x14ac:dyDescent="0.3">
      <c r="A229" t="s">
        <v>206</v>
      </c>
      <c r="B229" t="s">
        <v>220</v>
      </c>
      <c r="C229" t="s">
        <v>54</v>
      </c>
      <c r="D229" s="8">
        <v>43274</v>
      </c>
      <c r="E229" s="8">
        <v>43638</v>
      </c>
      <c r="F229" t="s">
        <v>58</v>
      </c>
      <c r="G229" t="s">
        <v>88</v>
      </c>
      <c r="H229" t="s">
        <v>2</v>
      </c>
      <c r="I229" t="s">
        <v>80</v>
      </c>
      <c r="J229" t="s">
        <v>26</v>
      </c>
      <c r="K229">
        <v>2720.25</v>
      </c>
      <c r="L229" s="8">
        <v>43274</v>
      </c>
      <c r="M229" t="s">
        <v>48</v>
      </c>
      <c r="N229" t="s">
        <v>49</v>
      </c>
      <c r="P229" s="8">
        <v>43852</v>
      </c>
    </row>
    <row r="230" spans="1:16" x14ac:dyDescent="0.3">
      <c r="A230" t="s">
        <v>206</v>
      </c>
      <c r="B230" t="s">
        <v>221</v>
      </c>
      <c r="C230" t="s">
        <v>54</v>
      </c>
      <c r="D230" s="8">
        <v>43274</v>
      </c>
      <c r="E230" s="8">
        <v>43638</v>
      </c>
      <c r="F230" t="s">
        <v>58</v>
      </c>
      <c r="G230" t="s">
        <v>88</v>
      </c>
      <c r="H230" t="s">
        <v>2</v>
      </c>
      <c r="I230" t="s">
        <v>80</v>
      </c>
      <c r="J230" t="s">
        <v>26</v>
      </c>
      <c r="K230">
        <v>375</v>
      </c>
      <c r="L230" s="8">
        <v>43274</v>
      </c>
      <c r="M230" t="s">
        <v>48</v>
      </c>
      <c r="N230" t="s">
        <v>49</v>
      </c>
      <c r="P230" s="8">
        <v>43852</v>
      </c>
    </row>
    <row r="231" spans="1:16" x14ac:dyDescent="0.3">
      <c r="A231" t="s">
        <v>206</v>
      </c>
      <c r="B231" t="s">
        <v>222</v>
      </c>
      <c r="C231" t="s">
        <v>45</v>
      </c>
      <c r="D231" s="8">
        <v>43639</v>
      </c>
      <c r="E231" s="8">
        <v>44004</v>
      </c>
      <c r="F231" t="s">
        <v>57</v>
      </c>
      <c r="G231" t="s">
        <v>79</v>
      </c>
      <c r="H231" t="s">
        <v>2</v>
      </c>
      <c r="I231" t="s">
        <v>80</v>
      </c>
      <c r="J231" t="s">
        <v>26</v>
      </c>
      <c r="K231">
        <v>15047.5</v>
      </c>
      <c r="L231" s="8">
        <v>43639</v>
      </c>
      <c r="M231" t="s">
        <v>48</v>
      </c>
      <c r="N231" t="s">
        <v>26</v>
      </c>
      <c r="P231" s="8">
        <v>43852</v>
      </c>
    </row>
    <row r="232" spans="1:16" x14ac:dyDescent="0.3">
      <c r="A232" t="s">
        <v>206</v>
      </c>
      <c r="B232" t="s">
        <v>223</v>
      </c>
      <c r="C232" t="s">
        <v>45</v>
      </c>
      <c r="D232" s="8">
        <v>43639</v>
      </c>
      <c r="E232" s="8">
        <v>44004</v>
      </c>
      <c r="F232" t="s">
        <v>58</v>
      </c>
      <c r="G232" t="s">
        <v>79</v>
      </c>
      <c r="H232" t="s">
        <v>2</v>
      </c>
      <c r="I232" t="s">
        <v>80</v>
      </c>
      <c r="J232" t="s">
        <v>26</v>
      </c>
      <c r="K232">
        <v>2852.5</v>
      </c>
      <c r="L232" s="8">
        <v>43639</v>
      </c>
      <c r="M232" t="s">
        <v>48</v>
      </c>
      <c r="N232" t="s">
        <v>26</v>
      </c>
      <c r="P232" s="8">
        <v>43852</v>
      </c>
    </row>
    <row r="233" spans="1:16" x14ac:dyDescent="0.3">
      <c r="A233" t="s">
        <v>206</v>
      </c>
      <c r="B233" t="s">
        <v>224</v>
      </c>
      <c r="C233" t="s">
        <v>45</v>
      </c>
      <c r="D233" s="8">
        <v>43639</v>
      </c>
      <c r="E233" s="8">
        <v>44004</v>
      </c>
      <c r="F233" t="s">
        <v>58</v>
      </c>
      <c r="G233" t="s">
        <v>79</v>
      </c>
      <c r="H233" t="s">
        <v>2</v>
      </c>
      <c r="I233" t="s">
        <v>80</v>
      </c>
      <c r="J233" t="s">
        <v>26</v>
      </c>
      <c r="K233">
        <v>495</v>
      </c>
      <c r="L233" s="8">
        <v>43639</v>
      </c>
      <c r="M233" t="s">
        <v>48</v>
      </c>
      <c r="N233" t="s">
        <v>26</v>
      </c>
      <c r="P233" s="8">
        <v>43852</v>
      </c>
    </row>
    <row r="234" spans="1:16" x14ac:dyDescent="0.3">
      <c r="A234" t="s">
        <v>206</v>
      </c>
      <c r="B234">
        <v>505613</v>
      </c>
      <c r="C234" t="s">
        <v>45</v>
      </c>
      <c r="D234" s="8">
        <v>43580</v>
      </c>
      <c r="E234" s="8">
        <v>43945</v>
      </c>
      <c r="F234" t="s">
        <v>61</v>
      </c>
      <c r="G234" t="s">
        <v>62</v>
      </c>
      <c r="H234" t="s">
        <v>2</v>
      </c>
      <c r="I234" t="s">
        <v>63</v>
      </c>
      <c r="J234" t="s">
        <v>26</v>
      </c>
      <c r="K234">
        <v>9294.35</v>
      </c>
      <c r="L234" s="8">
        <v>43580</v>
      </c>
      <c r="M234" t="s">
        <v>48</v>
      </c>
      <c r="N234" t="s">
        <v>49</v>
      </c>
      <c r="P234" s="8">
        <v>43852</v>
      </c>
    </row>
    <row r="235" spans="1:16" x14ac:dyDescent="0.3">
      <c r="A235" t="s">
        <v>206</v>
      </c>
      <c r="B235" t="s">
        <v>225</v>
      </c>
      <c r="C235" t="s">
        <v>54</v>
      </c>
      <c r="D235" s="8">
        <v>43274</v>
      </c>
      <c r="E235" s="8">
        <v>43638</v>
      </c>
      <c r="F235" t="s">
        <v>61</v>
      </c>
      <c r="G235" t="s">
        <v>88</v>
      </c>
      <c r="H235" t="s">
        <v>2</v>
      </c>
      <c r="I235" t="s">
        <v>80</v>
      </c>
      <c r="J235" t="s">
        <v>26</v>
      </c>
      <c r="K235">
        <v>2440.25</v>
      </c>
      <c r="L235" s="8">
        <v>43274</v>
      </c>
      <c r="M235" t="s">
        <v>48</v>
      </c>
      <c r="N235" t="s">
        <v>49</v>
      </c>
      <c r="P235" s="8">
        <v>43852</v>
      </c>
    </row>
    <row r="236" spans="1:16" x14ac:dyDescent="0.3">
      <c r="A236" t="s">
        <v>206</v>
      </c>
      <c r="B236" t="s">
        <v>226</v>
      </c>
      <c r="C236" t="s">
        <v>45</v>
      </c>
      <c r="D236" s="8">
        <v>43639</v>
      </c>
      <c r="E236" s="8">
        <v>44004</v>
      </c>
      <c r="F236" t="s">
        <v>61</v>
      </c>
      <c r="G236" t="s">
        <v>79</v>
      </c>
      <c r="H236" t="s">
        <v>2</v>
      </c>
      <c r="I236" t="s">
        <v>80</v>
      </c>
      <c r="J236" t="s">
        <v>26</v>
      </c>
      <c r="K236">
        <v>1412.55</v>
      </c>
      <c r="L236" s="8">
        <v>43639</v>
      </c>
      <c r="M236" t="s">
        <v>48</v>
      </c>
      <c r="N236" t="s">
        <v>26</v>
      </c>
      <c r="P236" s="8">
        <v>43852</v>
      </c>
    </row>
    <row r="237" spans="1:16" x14ac:dyDescent="0.3">
      <c r="A237" t="s">
        <v>206</v>
      </c>
      <c r="B237" t="s">
        <v>227</v>
      </c>
      <c r="C237" t="s">
        <v>45</v>
      </c>
      <c r="D237" s="8">
        <v>43579</v>
      </c>
      <c r="E237" s="8">
        <v>43944</v>
      </c>
      <c r="F237" t="s">
        <v>61</v>
      </c>
      <c r="G237" t="s">
        <v>62</v>
      </c>
      <c r="H237" t="s">
        <v>2</v>
      </c>
      <c r="I237" t="s">
        <v>63</v>
      </c>
      <c r="J237" t="s">
        <v>26</v>
      </c>
      <c r="K237">
        <v>63750</v>
      </c>
      <c r="L237" s="8">
        <v>43579</v>
      </c>
      <c r="M237" t="s">
        <v>48</v>
      </c>
      <c r="N237" t="s">
        <v>66</v>
      </c>
      <c r="P237" s="8">
        <v>43852</v>
      </c>
    </row>
    <row r="238" spans="1:16" x14ac:dyDescent="0.3">
      <c r="A238" t="s">
        <v>206</v>
      </c>
      <c r="B238" t="s">
        <v>227</v>
      </c>
      <c r="C238" t="s">
        <v>45</v>
      </c>
      <c r="D238" s="8">
        <v>43579</v>
      </c>
      <c r="E238" s="8">
        <v>43944</v>
      </c>
      <c r="F238" t="s">
        <v>61</v>
      </c>
      <c r="G238" t="s">
        <v>62</v>
      </c>
      <c r="H238" t="s">
        <v>2</v>
      </c>
      <c r="I238" t="s">
        <v>63</v>
      </c>
      <c r="J238" t="s">
        <v>26</v>
      </c>
      <c r="K238">
        <v>3098.63</v>
      </c>
      <c r="L238" s="8">
        <v>43659</v>
      </c>
      <c r="M238" t="s">
        <v>67</v>
      </c>
      <c r="N238" t="s">
        <v>66</v>
      </c>
      <c r="P238" s="8">
        <v>43852</v>
      </c>
    </row>
    <row r="239" spans="1:16" x14ac:dyDescent="0.3">
      <c r="A239" t="s">
        <v>206</v>
      </c>
      <c r="B239" t="s">
        <v>227</v>
      </c>
      <c r="C239" t="s">
        <v>45</v>
      </c>
      <c r="D239" s="8">
        <v>43579</v>
      </c>
      <c r="E239" s="8">
        <v>43944</v>
      </c>
      <c r="F239" t="s">
        <v>61</v>
      </c>
      <c r="G239" t="s">
        <v>62</v>
      </c>
      <c r="H239" t="s">
        <v>2</v>
      </c>
      <c r="I239" t="s">
        <v>63</v>
      </c>
      <c r="J239" t="s">
        <v>26</v>
      </c>
      <c r="K239">
        <v>1747.2</v>
      </c>
      <c r="L239" s="8">
        <v>43663</v>
      </c>
      <c r="M239" t="s">
        <v>67</v>
      </c>
      <c r="N239" t="s">
        <v>66</v>
      </c>
      <c r="P239" s="8">
        <v>43852</v>
      </c>
    </row>
    <row r="240" spans="1:16" x14ac:dyDescent="0.3">
      <c r="A240" t="s">
        <v>206</v>
      </c>
      <c r="B240" t="s">
        <v>227</v>
      </c>
      <c r="C240" t="s">
        <v>45</v>
      </c>
      <c r="D240" s="8">
        <v>43579</v>
      </c>
      <c r="E240" s="8">
        <v>43944</v>
      </c>
      <c r="F240" t="s">
        <v>61</v>
      </c>
      <c r="G240" t="s">
        <v>62</v>
      </c>
      <c r="H240" t="s">
        <v>2</v>
      </c>
      <c r="I240" t="s">
        <v>63</v>
      </c>
      <c r="J240" t="s">
        <v>26</v>
      </c>
      <c r="K240">
        <v>2458.58</v>
      </c>
      <c r="L240" s="8">
        <v>43599</v>
      </c>
      <c r="M240" t="s">
        <v>67</v>
      </c>
      <c r="N240" t="s">
        <v>66</v>
      </c>
      <c r="P240" s="8">
        <v>43852</v>
      </c>
    </row>
    <row r="241" spans="1:16" x14ac:dyDescent="0.3">
      <c r="A241" t="s">
        <v>206</v>
      </c>
      <c r="B241" t="s">
        <v>228</v>
      </c>
      <c r="C241" t="s">
        <v>54</v>
      </c>
      <c r="D241" s="8">
        <v>43191</v>
      </c>
      <c r="E241" s="8">
        <v>43555</v>
      </c>
      <c r="F241" t="s">
        <v>61</v>
      </c>
      <c r="G241" t="s">
        <v>62</v>
      </c>
      <c r="H241" t="s">
        <v>2</v>
      </c>
      <c r="I241" t="s">
        <v>63</v>
      </c>
      <c r="J241" t="s">
        <v>26</v>
      </c>
      <c r="K241">
        <v>11249.93</v>
      </c>
      <c r="L241" s="8">
        <v>43191</v>
      </c>
      <c r="M241" t="s">
        <v>48</v>
      </c>
      <c r="N241" t="s">
        <v>199</v>
      </c>
      <c r="O241" t="s">
        <v>229</v>
      </c>
      <c r="P241" s="8">
        <v>43852</v>
      </c>
    </row>
    <row r="242" spans="1:16" x14ac:dyDescent="0.3">
      <c r="A242" t="s">
        <v>206</v>
      </c>
      <c r="B242" t="s">
        <v>230</v>
      </c>
      <c r="C242" t="s">
        <v>54</v>
      </c>
      <c r="D242" s="8">
        <v>43191</v>
      </c>
      <c r="E242" s="8">
        <v>43555</v>
      </c>
      <c r="F242" t="s">
        <v>61</v>
      </c>
      <c r="G242" t="s">
        <v>62</v>
      </c>
      <c r="H242" t="s">
        <v>2</v>
      </c>
      <c r="I242" t="s">
        <v>63</v>
      </c>
      <c r="J242" t="s">
        <v>26</v>
      </c>
      <c r="K242">
        <v>14603.3</v>
      </c>
      <c r="L242" s="8">
        <v>43191</v>
      </c>
      <c r="M242" t="s">
        <v>48</v>
      </c>
      <c r="N242" t="s">
        <v>199</v>
      </c>
      <c r="O242" t="s">
        <v>229</v>
      </c>
      <c r="P242" s="8">
        <v>43852</v>
      </c>
    </row>
    <row r="243" spans="1:16" x14ac:dyDescent="0.3">
      <c r="A243" t="s">
        <v>206</v>
      </c>
      <c r="B243" t="s">
        <v>231</v>
      </c>
      <c r="C243" t="s">
        <v>54</v>
      </c>
      <c r="D243" s="8">
        <v>43264</v>
      </c>
      <c r="E243" s="8">
        <v>43628</v>
      </c>
      <c r="F243" t="s">
        <v>61</v>
      </c>
      <c r="G243" t="s">
        <v>62</v>
      </c>
      <c r="H243" t="s">
        <v>2</v>
      </c>
      <c r="I243" t="s">
        <v>63</v>
      </c>
      <c r="J243" t="s">
        <v>26</v>
      </c>
      <c r="K243">
        <v>28940.65</v>
      </c>
      <c r="L243" s="8">
        <v>43264</v>
      </c>
      <c r="M243" t="s">
        <v>48</v>
      </c>
      <c r="N243" t="s">
        <v>199</v>
      </c>
      <c r="O243" t="s">
        <v>229</v>
      </c>
      <c r="P243" s="8">
        <v>43852</v>
      </c>
    </row>
    <row r="244" spans="1:16" x14ac:dyDescent="0.3">
      <c r="A244" t="s">
        <v>206</v>
      </c>
      <c r="B244" t="s">
        <v>232</v>
      </c>
      <c r="C244" t="s">
        <v>54</v>
      </c>
      <c r="D244" s="8">
        <v>43191</v>
      </c>
      <c r="E244" s="8">
        <v>43555</v>
      </c>
      <c r="F244" t="s">
        <v>61</v>
      </c>
      <c r="G244" t="s">
        <v>62</v>
      </c>
      <c r="H244" t="s">
        <v>2</v>
      </c>
      <c r="I244" t="s">
        <v>63</v>
      </c>
      <c r="J244" t="s">
        <v>26</v>
      </c>
      <c r="K244">
        <v>146052.65</v>
      </c>
      <c r="L244" s="8">
        <v>43191</v>
      </c>
      <c r="M244" t="s">
        <v>48</v>
      </c>
      <c r="N244" t="s">
        <v>199</v>
      </c>
      <c r="O244" t="s">
        <v>229</v>
      </c>
      <c r="P244" s="8">
        <v>43852</v>
      </c>
    </row>
    <row r="245" spans="1:16" x14ac:dyDescent="0.3">
      <c r="A245" t="s">
        <v>206</v>
      </c>
      <c r="B245">
        <v>2309002897</v>
      </c>
      <c r="C245" t="s">
        <v>45</v>
      </c>
      <c r="D245" s="8">
        <v>43587</v>
      </c>
      <c r="E245" s="8">
        <v>43952</v>
      </c>
      <c r="F245" t="s">
        <v>58</v>
      </c>
      <c r="G245" t="s">
        <v>47</v>
      </c>
      <c r="H245" t="s">
        <v>2</v>
      </c>
      <c r="I245" t="s">
        <v>58</v>
      </c>
      <c r="J245" t="s">
        <v>26</v>
      </c>
      <c r="K245">
        <v>25000</v>
      </c>
      <c r="L245" s="8">
        <v>43587</v>
      </c>
      <c r="M245" t="s">
        <v>48</v>
      </c>
      <c r="N245" t="s">
        <v>49</v>
      </c>
      <c r="P245" s="8">
        <v>43852</v>
      </c>
    </row>
    <row r="246" spans="1:16" x14ac:dyDescent="0.3">
      <c r="A246" t="s">
        <v>206</v>
      </c>
      <c r="B246">
        <v>206312000000</v>
      </c>
      <c r="C246" t="s">
        <v>45</v>
      </c>
      <c r="D246" s="8">
        <v>43512</v>
      </c>
      <c r="E246" s="8">
        <v>43876</v>
      </c>
      <c r="F246" t="s">
        <v>61</v>
      </c>
      <c r="G246" t="s">
        <v>159</v>
      </c>
      <c r="H246" t="s">
        <v>2</v>
      </c>
      <c r="I246" t="s">
        <v>63</v>
      </c>
      <c r="J246" t="s">
        <v>24</v>
      </c>
      <c r="K246">
        <v>1148.93</v>
      </c>
      <c r="L246" s="8">
        <v>43512</v>
      </c>
      <c r="M246" t="s">
        <v>48</v>
      </c>
      <c r="N246" t="s">
        <v>49</v>
      </c>
      <c r="P246" s="8">
        <v>43852</v>
      </c>
    </row>
    <row r="247" spans="1:16" x14ac:dyDescent="0.3">
      <c r="A247" t="s">
        <v>206</v>
      </c>
      <c r="B247">
        <v>206314000000</v>
      </c>
      <c r="C247" t="s">
        <v>45</v>
      </c>
      <c r="D247" s="8">
        <v>43512</v>
      </c>
      <c r="E247" s="8">
        <v>43876</v>
      </c>
      <c r="F247" t="s">
        <v>61</v>
      </c>
      <c r="G247" t="s">
        <v>159</v>
      </c>
      <c r="H247" t="s">
        <v>2</v>
      </c>
      <c r="I247" t="s">
        <v>63</v>
      </c>
      <c r="J247" t="s">
        <v>24</v>
      </c>
      <c r="K247">
        <v>58300</v>
      </c>
      <c r="L247" s="8">
        <v>43512</v>
      </c>
      <c r="M247" t="s">
        <v>48</v>
      </c>
      <c r="N247" t="s">
        <v>49</v>
      </c>
      <c r="P247" s="8">
        <v>43852</v>
      </c>
    </row>
    <row r="248" spans="1:16" x14ac:dyDescent="0.3">
      <c r="A248" t="s">
        <v>206</v>
      </c>
      <c r="B248">
        <v>8907502</v>
      </c>
      <c r="C248" t="s">
        <v>54</v>
      </c>
      <c r="D248" s="8">
        <v>43155</v>
      </c>
      <c r="E248" s="8">
        <v>43519</v>
      </c>
      <c r="F248" t="s">
        <v>58</v>
      </c>
      <c r="G248" t="s">
        <v>88</v>
      </c>
      <c r="H248" t="s">
        <v>2</v>
      </c>
      <c r="I248" t="s">
        <v>80</v>
      </c>
      <c r="J248" t="s">
        <v>26</v>
      </c>
      <c r="K248">
        <v>6250</v>
      </c>
      <c r="L248" s="8">
        <v>43155</v>
      </c>
      <c r="M248" t="s">
        <v>48</v>
      </c>
      <c r="N248" t="s">
        <v>49</v>
      </c>
      <c r="P248" s="8">
        <v>43852</v>
      </c>
    </row>
    <row r="249" spans="1:16" x14ac:dyDescent="0.3">
      <c r="A249" t="s">
        <v>206</v>
      </c>
      <c r="B249" t="s">
        <v>233</v>
      </c>
      <c r="C249" t="s">
        <v>45</v>
      </c>
      <c r="D249" s="8">
        <v>43520</v>
      </c>
      <c r="E249" s="8">
        <v>43884</v>
      </c>
      <c r="F249" t="s">
        <v>58</v>
      </c>
      <c r="G249" t="s">
        <v>79</v>
      </c>
      <c r="H249" t="s">
        <v>2</v>
      </c>
      <c r="I249" t="s">
        <v>80</v>
      </c>
      <c r="J249" t="s">
        <v>26</v>
      </c>
      <c r="K249">
        <v>6250</v>
      </c>
      <c r="L249" s="8">
        <v>43520</v>
      </c>
      <c r="M249" t="s">
        <v>48</v>
      </c>
      <c r="N249" t="s">
        <v>26</v>
      </c>
      <c r="P249" s="8">
        <v>43852</v>
      </c>
    </row>
    <row r="250" spans="1:16" x14ac:dyDescent="0.3">
      <c r="A250" t="s">
        <v>206</v>
      </c>
      <c r="B250" t="s">
        <v>234</v>
      </c>
      <c r="C250" t="s">
        <v>54</v>
      </c>
      <c r="D250" s="8">
        <v>43157</v>
      </c>
      <c r="E250" s="8">
        <v>43521</v>
      </c>
      <c r="F250" t="s">
        <v>58</v>
      </c>
      <c r="G250" t="s">
        <v>88</v>
      </c>
      <c r="H250" t="s">
        <v>2</v>
      </c>
      <c r="I250" t="s">
        <v>80</v>
      </c>
      <c r="J250" t="s">
        <v>26</v>
      </c>
      <c r="K250">
        <v>12500</v>
      </c>
      <c r="L250" s="8">
        <v>43157</v>
      </c>
      <c r="M250" t="s">
        <v>48</v>
      </c>
      <c r="N250" t="s">
        <v>49</v>
      </c>
      <c r="P250" s="8">
        <v>43852</v>
      </c>
    </row>
    <row r="251" spans="1:16" x14ac:dyDescent="0.3">
      <c r="A251" t="s">
        <v>206</v>
      </c>
      <c r="B251" t="s">
        <v>235</v>
      </c>
      <c r="C251" t="s">
        <v>45</v>
      </c>
      <c r="D251" s="8">
        <v>43522</v>
      </c>
      <c r="E251" s="8">
        <v>43886</v>
      </c>
      <c r="F251" t="s">
        <v>58</v>
      </c>
      <c r="G251" t="s">
        <v>79</v>
      </c>
      <c r="H251" t="s">
        <v>2</v>
      </c>
      <c r="I251" t="s">
        <v>80</v>
      </c>
      <c r="J251" t="s">
        <v>26</v>
      </c>
      <c r="K251">
        <v>12500</v>
      </c>
      <c r="L251" s="8">
        <v>43522</v>
      </c>
      <c r="M251" t="s">
        <v>48</v>
      </c>
      <c r="N251" t="s">
        <v>26</v>
      </c>
      <c r="P251" s="8">
        <v>43852</v>
      </c>
    </row>
    <row r="252" spans="1:16" x14ac:dyDescent="0.3">
      <c r="A252" t="s">
        <v>206</v>
      </c>
      <c r="B252">
        <v>2280082714</v>
      </c>
      <c r="C252" t="s">
        <v>45</v>
      </c>
      <c r="D252" s="8">
        <v>43535</v>
      </c>
      <c r="E252" s="8">
        <v>43900</v>
      </c>
      <c r="F252" t="s">
        <v>57</v>
      </c>
      <c r="G252" t="s">
        <v>79</v>
      </c>
      <c r="H252" t="s">
        <v>2</v>
      </c>
      <c r="I252" t="s">
        <v>80</v>
      </c>
      <c r="J252" t="s">
        <v>25</v>
      </c>
      <c r="K252">
        <v>2645.75</v>
      </c>
      <c r="L252" s="8">
        <v>43535</v>
      </c>
      <c r="M252" t="s">
        <v>48</v>
      </c>
      <c r="N252" t="s">
        <v>49</v>
      </c>
      <c r="P252" s="8">
        <v>43852</v>
      </c>
    </row>
    <row r="253" spans="1:16" x14ac:dyDescent="0.3">
      <c r="A253" t="s">
        <v>206</v>
      </c>
      <c r="B253" t="s">
        <v>236</v>
      </c>
      <c r="C253" t="s">
        <v>54</v>
      </c>
      <c r="D253" s="8">
        <v>43158</v>
      </c>
      <c r="E253" s="8">
        <v>43522</v>
      </c>
      <c r="F253" t="s">
        <v>55</v>
      </c>
      <c r="G253" t="s">
        <v>47</v>
      </c>
      <c r="H253" t="s">
        <v>2</v>
      </c>
      <c r="I253" t="s">
        <v>71</v>
      </c>
      <c r="J253" t="s">
        <v>24</v>
      </c>
      <c r="K253">
        <v>2939.29</v>
      </c>
      <c r="L253" s="8">
        <v>43158</v>
      </c>
      <c r="M253" t="s">
        <v>48</v>
      </c>
      <c r="N253" t="s">
        <v>49</v>
      </c>
      <c r="P253" s="8">
        <v>43852</v>
      </c>
    </row>
    <row r="254" spans="1:16" x14ac:dyDescent="0.3">
      <c r="A254" t="s">
        <v>206</v>
      </c>
      <c r="B254">
        <v>8539756</v>
      </c>
      <c r="C254" t="s">
        <v>54</v>
      </c>
      <c r="D254" s="8">
        <v>43158</v>
      </c>
      <c r="E254" s="8">
        <v>43522</v>
      </c>
      <c r="F254" t="s">
        <v>55</v>
      </c>
      <c r="G254" t="s">
        <v>47</v>
      </c>
      <c r="H254" t="s">
        <v>2</v>
      </c>
      <c r="I254" t="s">
        <v>71</v>
      </c>
      <c r="J254" t="s">
        <v>26</v>
      </c>
      <c r="K254">
        <v>5207.66</v>
      </c>
      <c r="L254" s="8">
        <v>43158</v>
      </c>
      <c r="M254" t="s">
        <v>48</v>
      </c>
      <c r="N254" t="s">
        <v>49</v>
      </c>
      <c r="P254" s="8">
        <v>43852</v>
      </c>
    </row>
    <row r="255" spans="1:16" x14ac:dyDescent="0.3">
      <c r="A255" t="s">
        <v>206</v>
      </c>
      <c r="B255" t="s">
        <v>237</v>
      </c>
      <c r="C255" t="s">
        <v>45</v>
      </c>
      <c r="D255" s="8">
        <v>43523</v>
      </c>
      <c r="E255" s="8">
        <v>43887</v>
      </c>
      <c r="F255" t="s">
        <v>55</v>
      </c>
      <c r="G255" t="s">
        <v>47</v>
      </c>
      <c r="H255" t="s">
        <v>2</v>
      </c>
      <c r="I255" t="s">
        <v>71</v>
      </c>
      <c r="J255" t="s">
        <v>26</v>
      </c>
      <c r="K255">
        <v>5601.1</v>
      </c>
      <c r="L255" s="8">
        <v>43523</v>
      </c>
      <c r="M255" t="s">
        <v>48</v>
      </c>
      <c r="N255" t="s">
        <v>26</v>
      </c>
      <c r="P255" s="8">
        <v>43852</v>
      </c>
    </row>
    <row r="256" spans="1:16" x14ac:dyDescent="0.3">
      <c r="A256" t="s">
        <v>206</v>
      </c>
      <c r="B256" t="s">
        <v>238</v>
      </c>
      <c r="C256" t="s">
        <v>54</v>
      </c>
      <c r="D256" s="8">
        <v>43158</v>
      </c>
      <c r="E256" s="8">
        <v>43522</v>
      </c>
      <c r="F256" t="s">
        <v>55</v>
      </c>
      <c r="G256" t="s">
        <v>47</v>
      </c>
      <c r="H256" t="s">
        <v>2</v>
      </c>
      <c r="I256" t="s">
        <v>71</v>
      </c>
      <c r="J256" t="s">
        <v>25</v>
      </c>
      <c r="K256">
        <v>1972.37</v>
      </c>
      <c r="L256" s="8">
        <v>43158</v>
      </c>
      <c r="M256" t="s">
        <v>48</v>
      </c>
      <c r="N256" t="s">
        <v>49</v>
      </c>
      <c r="P256" s="8">
        <v>43852</v>
      </c>
    </row>
    <row r="257" spans="1:16" x14ac:dyDescent="0.3">
      <c r="A257" t="s">
        <v>206</v>
      </c>
      <c r="B257" t="s">
        <v>202</v>
      </c>
      <c r="C257" t="s">
        <v>45</v>
      </c>
      <c r="D257" s="8">
        <v>43523</v>
      </c>
      <c r="E257" s="8">
        <v>43887</v>
      </c>
      <c r="F257" t="s">
        <v>55</v>
      </c>
      <c r="G257" t="s">
        <v>47</v>
      </c>
      <c r="H257" t="s">
        <v>2</v>
      </c>
      <c r="I257" t="s">
        <v>71</v>
      </c>
      <c r="J257" t="s">
        <v>25</v>
      </c>
      <c r="K257">
        <v>2141.5500000000002</v>
      </c>
      <c r="L257" s="8">
        <v>43523</v>
      </c>
      <c r="M257" t="s">
        <v>48</v>
      </c>
      <c r="N257" t="s">
        <v>26</v>
      </c>
      <c r="P257" s="8">
        <v>43852</v>
      </c>
    </row>
    <row r="258" spans="1:16" x14ac:dyDescent="0.3">
      <c r="A258" t="s">
        <v>206</v>
      </c>
      <c r="B258" t="s">
        <v>239</v>
      </c>
      <c r="C258" t="s">
        <v>45</v>
      </c>
      <c r="D258" s="8">
        <v>43523</v>
      </c>
      <c r="E258" s="8">
        <v>43887</v>
      </c>
      <c r="F258" t="s">
        <v>55</v>
      </c>
      <c r="G258" t="s">
        <v>47</v>
      </c>
      <c r="H258" t="s">
        <v>2</v>
      </c>
      <c r="I258" t="s">
        <v>71</v>
      </c>
      <c r="J258" t="s">
        <v>26</v>
      </c>
      <c r="K258">
        <v>3136.39</v>
      </c>
      <c r="L258" s="8">
        <v>43526</v>
      </c>
      <c r="M258" t="s">
        <v>48</v>
      </c>
      <c r="N258" t="s">
        <v>26</v>
      </c>
      <c r="P258" s="8">
        <v>43852</v>
      </c>
    </row>
    <row r="259" spans="1:16" x14ac:dyDescent="0.3">
      <c r="A259" t="s">
        <v>206</v>
      </c>
      <c r="B259">
        <v>1.6026192112042202E+17</v>
      </c>
      <c r="C259" t="s">
        <v>45</v>
      </c>
      <c r="D259" s="8">
        <v>43784</v>
      </c>
      <c r="E259" s="8">
        <v>44149</v>
      </c>
      <c r="F259" t="s">
        <v>55</v>
      </c>
      <c r="G259" t="s">
        <v>47</v>
      </c>
      <c r="H259" t="s">
        <v>2</v>
      </c>
      <c r="I259" t="s">
        <v>77</v>
      </c>
      <c r="J259" t="s">
        <v>26</v>
      </c>
      <c r="K259">
        <v>35127.9</v>
      </c>
      <c r="L259" s="8">
        <v>43784</v>
      </c>
      <c r="M259" t="s">
        <v>48</v>
      </c>
      <c r="N259" t="s">
        <v>49</v>
      </c>
      <c r="P259" s="8">
        <v>43852</v>
      </c>
    </row>
    <row r="260" spans="1:16" x14ac:dyDescent="0.3">
      <c r="A260" t="s">
        <v>206</v>
      </c>
      <c r="B260" t="s">
        <v>240</v>
      </c>
      <c r="C260" t="s">
        <v>45</v>
      </c>
      <c r="D260" s="8">
        <v>43536</v>
      </c>
      <c r="E260" s="8">
        <v>43901</v>
      </c>
      <c r="F260" t="s">
        <v>155</v>
      </c>
      <c r="G260" t="s">
        <v>121</v>
      </c>
      <c r="H260" t="s">
        <v>2</v>
      </c>
      <c r="I260" t="s">
        <v>56</v>
      </c>
      <c r="J260" t="s">
        <v>25</v>
      </c>
      <c r="K260">
        <v>18229.13</v>
      </c>
      <c r="L260" s="8">
        <v>43536</v>
      </c>
      <c r="M260" t="s">
        <v>48</v>
      </c>
      <c r="N260" t="s">
        <v>49</v>
      </c>
      <c r="P260" s="8">
        <v>43852</v>
      </c>
    </row>
    <row r="261" spans="1:16" x14ac:dyDescent="0.3">
      <c r="A261" t="s">
        <v>206</v>
      </c>
      <c r="B261" t="s">
        <v>241</v>
      </c>
      <c r="C261" t="s">
        <v>45</v>
      </c>
      <c r="D261" s="8">
        <v>43175</v>
      </c>
      <c r="E261" s="8">
        <v>43539</v>
      </c>
      <c r="F261" t="s">
        <v>57</v>
      </c>
      <c r="G261" t="s">
        <v>121</v>
      </c>
      <c r="H261" t="s">
        <v>2</v>
      </c>
      <c r="I261" t="s">
        <v>58</v>
      </c>
      <c r="J261" t="s">
        <v>25</v>
      </c>
      <c r="K261">
        <v>6158.75</v>
      </c>
      <c r="L261" s="8">
        <v>43175</v>
      </c>
      <c r="M261" t="s">
        <v>48</v>
      </c>
      <c r="N261" t="s">
        <v>49</v>
      </c>
      <c r="P261" s="8">
        <v>43852</v>
      </c>
    </row>
    <row r="262" spans="1:16" x14ac:dyDescent="0.3">
      <c r="A262" t="s">
        <v>206</v>
      </c>
      <c r="B262" t="s">
        <v>242</v>
      </c>
      <c r="C262" t="s">
        <v>45</v>
      </c>
      <c r="D262" s="8">
        <v>43122</v>
      </c>
      <c r="E262" s="8">
        <v>43486</v>
      </c>
      <c r="F262" t="s">
        <v>46</v>
      </c>
      <c r="G262" t="s">
        <v>47</v>
      </c>
      <c r="H262" t="s">
        <v>2</v>
      </c>
      <c r="I262" t="s">
        <v>46</v>
      </c>
      <c r="J262" t="s">
        <v>25</v>
      </c>
      <c r="K262">
        <v>825</v>
      </c>
      <c r="L262" s="8">
        <v>43122</v>
      </c>
      <c r="M262" t="s">
        <v>48</v>
      </c>
      <c r="N262" t="s">
        <v>49</v>
      </c>
      <c r="P262" s="8">
        <v>43852</v>
      </c>
    </row>
    <row r="263" spans="1:16" x14ac:dyDescent="0.3">
      <c r="A263" t="s">
        <v>243</v>
      </c>
      <c r="B263" t="s">
        <v>244</v>
      </c>
      <c r="C263" t="s">
        <v>54</v>
      </c>
      <c r="D263" s="8">
        <v>43151</v>
      </c>
      <c r="E263" s="8">
        <v>43515</v>
      </c>
      <c r="F263" t="s">
        <v>57</v>
      </c>
      <c r="G263" t="s">
        <v>76</v>
      </c>
      <c r="H263" t="s">
        <v>2</v>
      </c>
      <c r="I263" t="s">
        <v>71</v>
      </c>
      <c r="J263" t="s">
        <v>26</v>
      </c>
      <c r="K263">
        <v>8452.1299999999992</v>
      </c>
      <c r="L263" s="8">
        <v>43151</v>
      </c>
      <c r="M263" t="s">
        <v>48</v>
      </c>
      <c r="N263" t="s">
        <v>49</v>
      </c>
      <c r="P263" s="8">
        <v>43852</v>
      </c>
    </row>
    <row r="264" spans="1:16" x14ac:dyDescent="0.3">
      <c r="A264" t="s">
        <v>243</v>
      </c>
      <c r="B264" t="s">
        <v>245</v>
      </c>
      <c r="C264" t="s">
        <v>45</v>
      </c>
      <c r="D264" s="8">
        <v>43466</v>
      </c>
      <c r="E264" s="8">
        <v>43830</v>
      </c>
      <c r="F264" t="s">
        <v>55</v>
      </c>
      <c r="G264" t="s">
        <v>76</v>
      </c>
      <c r="H264" t="s">
        <v>2</v>
      </c>
      <c r="I264" t="s">
        <v>71</v>
      </c>
      <c r="J264" t="s">
        <v>25</v>
      </c>
      <c r="K264">
        <v>7475</v>
      </c>
      <c r="L264" s="8">
        <v>43466</v>
      </c>
      <c r="M264" t="s">
        <v>48</v>
      </c>
      <c r="N264" t="s">
        <v>49</v>
      </c>
      <c r="P264" s="8">
        <v>43852</v>
      </c>
    </row>
    <row r="265" spans="1:16" x14ac:dyDescent="0.3">
      <c r="A265" t="s">
        <v>243</v>
      </c>
      <c r="B265" t="s">
        <v>246</v>
      </c>
      <c r="C265" t="s">
        <v>45</v>
      </c>
      <c r="D265" s="8">
        <v>43507</v>
      </c>
      <c r="E265" s="8">
        <v>43871</v>
      </c>
      <c r="F265" t="s">
        <v>57</v>
      </c>
      <c r="G265" t="s">
        <v>76</v>
      </c>
      <c r="H265" t="s">
        <v>2</v>
      </c>
      <c r="I265" t="s">
        <v>71</v>
      </c>
      <c r="J265" t="s">
        <v>25</v>
      </c>
      <c r="K265">
        <v>15563.87</v>
      </c>
      <c r="L265" s="8">
        <v>43507</v>
      </c>
      <c r="M265" t="s">
        <v>48</v>
      </c>
      <c r="N265" t="s">
        <v>49</v>
      </c>
      <c r="P265" s="8">
        <v>43852</v>
      </c>
    </row>
    <row r="266" spans="1:16" x14ac:dyDescent="0.3">
      <c r="A266" t="s">
        <v>243</v>
      </c>
      <c r="B266">
        <v>43177302</v>
      </c>
      <c r="C266" t="s">
        <v>45</v>
      </c>
      <c r="D266" s="8">
        <v>43432</v>
      </c>
      <c r="E266" s="8">
        <v>43612</v>
      </c>
      <c r="F266" t="s">
        <v>57</v>
      </c>
      <c r="G266" t="s">
        <v>76</v>
      </c>
      <c r="H266" t="s">
        <v>2</v>
      </c>
      <c r="I266" t="s">
        <v>63</v>
      </c>
      <c r="J266" t="s">
        <v>25</v>
      </c>
      <c r="K266">
        <v>2739.83</v>
      </c>
      <c r="L266" s="8">
        <v>43432</v>
      </c>
      <c r="M266" t="s">
        <v>48</v>
      </c>
      <c r="N266" t="s">
        <v>49</v>
      </c>
      <c r="P266" s="8">
        <v>43852</v>
      </c>
    </row>
    <row r="267" spans="1:16" x14ac:dyDescent="0.3">
      <c r="A267" t="s">
        <v>243</v>
      </c>
      <c r="B267">
        <v>43179225</v>
      </c>
      <c r="C267" t="s">
        <v>45</v>
      </c>
      <c r="D267" s="8">
        <v>43463</v>
      </c>
      <c r="E267" s="8">
        <v>43644</v>
      </c>
      <c r="F267" t="s">
        <v>57</v>
      </c>
      <c r="G267" t="s">
        <v>76</v>
      </c>
      <c r="H267" t="s">
        <v>2</v>
      </c>
      <c r="I267" t="s">
        <v>63</v>
      </c>
      <c r="J267" t="s">
        <v>26</v>
      </c>
      <c r="K267">
        <v>2228.33</v>
      </c>
      <c r="L267" s="8">
        <v>43463</v>
      </c>
      <c r="M267" t="s">
        <v>48</v>
      </c>
      <c r="N267" t="s">
        <v>49</v>
      </c>
      <c r="P267" s="8">
        <v>43852</v>
      </c>
    </row>
    <row r="268" spans="1:16" x14ac:dyDescent="0.3">
      <c r="A268" t="s">
        <v>243</v>
      </c>
      <c r="B268" t="s">
        <v>247</v>
      </c>
      <c r="C268" t="s">
        <v>45</v>
      </c>
      <c r="D268" s="8">
        <v>43516</v>
      </c>
      <c r="E268" s="8">
        <v>43880</v>
      </c>
      <c r="F268" t="s">
        <v>57</v>
      </c>
      <c r="G268" t="s">
        <v>76</v>
      </c>
      <c r="H268" t="s">
        <v>2</v>
      </c>
      <c r="I268" t="s">
        <v>71</v>
      </c>
      <c r="J268" t="s">
        <v>26</v>
      </c>
      <c r="K268">
        <v>7162.88</v>
      </c>
      <c r="L268" s="8">
        <v>43516</v>
      </c>
      <c r="M268" t="s">
        <v>48</v>
      </c>
      <c r="N268" t="s">
        <v>26</v>
      </c>
      <c r="P268" s="8">
        <v>43852</v>
      </c>
    </row>
    <row r="269" spans="1:16" x14ac:dyDescent="0.3">
      <c r="A269" t="s">
        <v>243</v>
      </c>
      <c r="B269" t="s">
        <v>248</v>
      </c>
      <c r="C269" t="s">
        <v>45</v>
      </c>
      <c r="D269" s="8">
        <v>43504</v>
      </c>
      <c r="E269" s="8">
        <v>43868</v>
      </c>
      <c r="F269" t="s">
        <v>55</v>
      </c>
      <c r="G269" t="s">
        <v>159</v>
      </c>
      <c r="H269" t="s">
        <v>2</v>
      </c>
      <c r="I269" t="s">
        <v>71</v>
      </c>
      <c r="J269" t="s">
        <v>24</v>
      </c>
      <c r="K269">
        <v>1569.64</v>
      </c>
      <c r="L269" s="8">
        <v>43504</v>
      </c>
      <c r="M269" t="s">
        <v>48</v>
      </c>
      <c r="N269" t="s">
        <v>49</v>
      </c>
      <c r="P269" s="8">
        <v>43852</v>
      </c>
    </row>
    <row r="270" spans="1:16" x14ac:dyDescent="0.3">
      <c r="A270" t="s">
        <v>243</v>
      </c>
      <c r="B270" t="s">
        <v>249</v>
      </c>
      <c r="C270" t="s">
        <v>45</v>
      </c>
      <c r="D270" s="8">
        <v>43169</v>
      </c>
      <c r="E270" s="8">
        <v>43533</v>
      </c>
      <c r="F270" t="s">
        <v>55</v>
      </c>
      <c r="G270" t="s">
        <v>47</v>
      </c>
      <c r="H270" t="s">
        <v>2</v>
      </c>
      <c r="I270" t="s">
        <v>71</v>
      </c>
      <c r="J270" t="s">
        <v>24</v>
      </c>
      <c r="K270">
        <v>2340.25</v>
      </c>
      <c r="L270" s="8">
        <v>43169</v>
      </c>
      <c r="M270" t="s">
        <v>48</v>
      </c>
      <c r="N270" t="s">
        <v>49</v>
      </c>
      <c r="P270" s="8">
        <v>43852</v>
      </c>
    </row>
    <row r="271" spans="1:16" x14ac:dyDescent="0.3">
      <c r="A271" t="s">
        <v>243</v>
      </c>
      <c r="B271" t="s">
        <v>250</v>
      </c>
      <c r="C271" t="s">
        <v>45</v>
      </c>
      <c r="D271" s="8">
        <v>43169</v>
      </c>
      <c r="E271" s="8">
        <v>43533</v>
      </c>
      <c r="F271" t="s">
        <v>57</v>
      </c>
      <c r="G271" t="s">
        <v>47</v>
      </c>
      <c r="H271" t="s">
        <v>2</v>
      </c>
      <c r="I271" t="s">
        <v>71</v>
      </c>
      <c r="J271" t="s">
        <v>24</v>
      </c>
      <c r="K271">
        <v>125</v>
      </c>
      <c r="L271" s="8">
        <v>43169</v>
      </c>
      <c r="M271" t="s">
        <v>48</v>
      </c>
      <c r="N271" t="s">
        <v>49</v>
      </c>
      <c r="P271" s="8">
        <v>43852</v>
      </c>
    </row>
    <row r="272" spans="1:16" x14ac:dyDescent="0.3">
      <c r="A272" t="s">
        <v>243</v>
      </c>
      <c r="B272" t="s">
        <v>251</v>
      </c>
      <c r="C272" t="s">
        <v>45</v>
      </c>
      <c r="D272" s="8">
        <v>43252</v>
      </c>
      <c r="E272" s="8">
        <v>43616</v>
      </c>
      <c r="F272" t="s">
        <v>58</v>
      </c>
      <c r="G272" t="s">
        <v>121</v>
      </c>
      <c r="H272" t="s">
        <v>2</v>
      </c>
      <c r="I272" t="s">
        <v>58</v>
      </c>
      <c r="J272" t="s">
        <v>24</v>
      </c>
      <c r="K272">
        <v>100000</v>
      </c>
      <c r="L272" s="8">
        <v>43252</v>
      </c>
      <c r="M272" t="s">
        <v>48</v>
      </c>
      <c r="N272" t="s">
        <v>66</v>
      </c>
      <c r="P272" s="8">
        <v>43852</v>
      </c>
    </row>
    <row r="273" spans="1:16" x14ac:dyDescent="0.3">
      <c r="A273" t="s">
        <v>243</v>
      </c>
      <c r="B273" t="s">
        <v>251</v>
      </c>
      <c r="C273" t="s">
        <v>45</v>
      </c>
      <c r="D273" s="8">
        <v>43252</v>
      </c>
      <c r="E273" s="8">
        <v>43616</v>
      </c>
      <c r="F273" t="s">
        <v>58</v>
      </c>
      <c r="G273" t="s">
        <v>121</v>
      </c>
      <c r="H273" t="s">
        <v>2</v>
      </c>
      <c r="I273" t="s">
        <v>58</v>
      </c>
      <c r="J273" t="s">
        <v>24</v>
      </c>
      <c r="L273" s="8">
        <v>43315</v>
      </c>
      <c r="M273" t="s">
        <v>67</v>
      </c>
      <c r="N273" t="s">
        <v>66</v>
      </c>
      <c r="P273" s="8">
        <v>43852</v>
      </c>
    </row>
    <row r="274" spans="1:16" x14ac:dyDescent="0.3">
      <c r="A274" t="s">
        <v>243</v>
      </c>
      <c r="B274" t="s">
        <v>252</v>
      </c>
      <c r="C274" t="s">
        <v>45</v>
      </c>
      <c r="D274" s="8">
        <v>43577</v>
      </c>
      <c r="E274" s="8">
        <v>43942</v>
      </c>
      <c r="F274" t="s">
        <v>58</v>
      </c>
      <c r="G274" t="s">
        <v>121</v>
      </c>
      <c r="H274" t="s">
        <v>2</v>
      </c>
      <c r="I274" t="s">
        <v>58</v>
      </c>
      <c r="J274" t="s">
        <v>25</v>
      </c>
      <c r="K274">
        <v>60025</v>
      </c>
      <c r="L274" s="8">
        <v>43577</v>
      </c>
      <c r="M274" t="s">
        <v>48</v>
      </c>
      <c r="N274" t="s">
        <v>49</v>
      </c>
      <c r="P274" s="8">
        <v>43852</v>
      </c>
    </row>
    <row r="275" spans="1:16" x14ac:dyDescent="0.3">
      <c r="A275" t="s">
        <v>243</v>
      </c>
      <c r="B275">
        <v>2.9992028732742001E+18</v>
      </c>
      <c r="C275" t="s">
        <v>45</v>
      </c>
      <c r="D275" s="8">
        <v>43654</v>
      </c>
      <c r="E275" s="8">
        <v>44019</v>
      </c>
      <c r="F275" t="s">
        <v>58</v>
      </c>
      <c r="G275" t="s">
        <v>121</v>
      </c>
      <c r="H275" t="s">
        <v>2</v>
      </c>
      <c r="I275" t="s">
        <v>58</v>
      </c>
      <c r="J275" t="s">
        <v>25</v>
      </c>
      <c r="K275">
        <v>60025</v>
      </c>
      <c r="L275" s="8">
        <v>43654</v>
      </c>
      <c r="M275" t="s">
        <v>48</v>
      </c>
      <c r="N275" t="s">
        <v>49</v>
      </c>
      <c r="P275" s="8">
        <v>43852</v>
      </c>
    </row>
    <row r="276" spans="1:16" x14ac:dyDescent="0.3">
      <c r="A276" t="s">
        <v>243</v>
      </c>
      <c r="B276">
        <v>2.9992028733097999E+18</v>
      </c>
      <c r="C276" t="s">
        <v>45</v>
      </c>
      <c r="D276" s="8">
        <v>43654</v>
      </c>
      <c r="E276" s="8">
        <v>44019</v>
      </c>
      <c r="F276" t="s">
        <v>58</v>
      </c>
      <c r="G276" t="s">
        <v>121</v>
      </c>
      <c r="H276" t="s">
        <v>2</v>
      </c>
      <c r="I276" t="s">
        <v>58</v>
      </c>
      <c r="J276" t="s">
        <v>25</v>
      </c>
      <c r="K276">
        <v>60025</v>
      </c>
      <c r="L276" s="8">
        <v>43654</v>
      </c>
      <c r="M276" t="s">
        <v>48</v>
      </c>
      <c r="N276" t="s">
        <v>49</v>
      </c>
      <c r="P276" s="8">
        <v>43852</v>
      </c>
    </row>
    <row r="277" spans="1:16" x14ac:dyDescent="0.3">
      <c r="A277" t="s">
        <v>243</v>
      </c>
      <c r="B277" t="s">
        <v>253</v>
      </c>
      <c r="C277" t="s">
        <v>54</v>
      </c>
      <c r="D277" s="8">
        <v>43280</v>
      </c>
      <c r="E277" s="8">
        <v>43644</v>
      </c>
      <c r="F277" t="s">
        <v>61</v>
      </c>
      <c r="G277" t="s">
        <v>62</v>
      </c>
      <c r="H277" t="s">
        <v>2</v>
      </c>
      <c r="I277" t="s">
        <v>63</v>
      </c>
      <c r="J277" t="s">
        <v>26</v>
      </c>
      <c r="K277">
        <v>5839.35</v>
      </c>
      <c r="L277" s="8">
        <v>43280</v>
      </c>
      <c r="M277" t="s">
        <v>48</v>
      </c>
      <c r="N277" t="s">
        <v>199</v>
      </c>
      <c r="O277" t="s">
        <v>229</v>
      </c>
      <c r="P277" s="8">
        <v>43852</v>
      </c>
    </row>
    <row r="278" spans="1:16" x14ac:dyDescent="0.3">
      <c r="A278" t="s">
        <v>243</v>
      </c>
      <c r="B278" t="s">
        <v>254</v>
      </c>
      <c r="C278" t="s">
        <v>45</v>
      </c>
      <c r="D278" s="8">
        <v>43466</v>
      </c>
      <c r="E278" s="8">
        <v>43830</v>
      </c>
      <c r="F278" t="s">
        <v>46</v>
      </c>
      <c r="G278" t="s">
        <v>79</v>
      </c>
      <c r="H278" t="s">
        <v>2</v>
      </c>
      <c r="I278" t="s">
        <v>80</v>
      </c>
      <c r="J278" t="s">
        <v>26</v>
      </c>
      <c r="K278">
        <v>36833.85</v>
      </c>
      <c r="L278" s="8">
        <v>43466</v>
      </c>
      <c r="M278" t="s">
        <v>48</v>
      </c>
      <c r="N278" t="s">
        <v>26</v>
      </c>
      <c r="P278" s="8">
        <v>43852</v>
      </c>
    </row>
    <row r="279" spans="1:16" x14ac:dyDescent="0.3">
      <c r="A279" t="s">
        <v>243</v>
      </c>
      <c r="B279" t="s">
        <v>255</v>
      </c>
      <c r="C279" t="s">
        <v>45</v>
      </c>
      <c r="D279" s="8">
        <v>43282</v>
      </c>
      <c r="E279" s="8">
        <v>43646</v>
      </c>
      <c r="F279" t="s">
        <v>57</v>
      </c>
      <c r="G279" t="s">
        <v>79</v>
      </c>
      <c r="H279" t="s">
        <v>2</v>
      </c>
      <c r="I279" t="s">
        <v>80</v>
      </c>
      <c r="J279" t="s">
        <v>26</v>
      </c>
      <c r="K279">
        <v>6268.75</v>
      </c>
      <c r="L279" s="8">
        <v>43646</v>
      </c>
      <c r="M279" t="s">
        <v>48</v>
      </c>
      <c r="N279" t="s">
        <v>49</v>
      </c>
      <c r="P279" s="8">
        <v>43852</v>
      </c>
    </row>
    <row r="280" spans="1:16" x14ac:dyDescent="0.3">
      <c r="A280" t="s">
        <v>243</v>
      </c>
      <c r="B280" t="s">
        <v>256</v>
      </c>
      <c r="C280" t="s">
        <v>45</v>
      </c>
      <c r="D280" s="8">
        <v>43282</v>
      </c>
      <c r="E280" s="8">
        <v>43646</v>
      </c>
      <c r="F280" t="s">
        <v>55</v>
      </c>
      <c r="G280" t="s">
        <v>79</v>
      </c>
      <c r="H280" t="s">
        <v>2</v>
      </c>
      <c r="I280" t="s">
        <v>80</v>
      </c>
      <c r="J280" t="s">
        <v>26</v>
      </c>
      <c r="K280">
        <v>45473.07</v>
      </c>
      <c r="L280" s="8">
        <v>43646</v>
      </c>
      <c r="M280" t="s">
        <v>48</v>
      </c>
      <c r="N280" t="s">
        <v>49</v>
      </c>
      <c r="P280" s="8">
        <v>43852</v>
      </c>
    </row>
    <row r="281" spans="1:16" x14ac:dyDescent="0.3">
      <c r="A281" t="s">
        <v>243</v>
      </c>
      <c r="B281" t="s">
        <v>257</v>
      </c>
      <c r="C281" t="s">
        <v>45</v>
      </c>
      <c r="D281" s="8">
        <v>43282</v>
      </c>
      <c r="E281" s="8">
        <v>43646</v>
      </c>
      <c r="F281" t="s">
        <v>57</v>
      </c>
      <c r="G281" t="s">
        <v>79</v>
      </c>
      <c r="H281" t="s">
        <v>2</v>
      </c>
      <c r="I281" t="s">
        <v>80</v>
      </c>
      <c r="J281" t="s">
        <v>26</v>
      </c>
      <c r="K281">
        <v>9436.56</v>
      </c>
      <c r="L281" s="8">
        <v>43646</v>
      </c>
      <c r="M281" t="s">
        <v>48</v>
      </c>
      <c r="N281" t="s">
        <v>49</v>
      </c>
      <c r="P281" s="8">
        <v>43852</v>
      </c>
    </row>
    <row r="282" spans="1:16" x14ac:dyDescent="0.3">
      <c r="A282" t="s">
        <v>243</v>
      </c>
      <c r="B282" t="s">
        <v>258</v>
      </c>
      <c r="C282" t="s">
        <v>45</v>
      </c>
      <c r="D282" s="8">
        <v>43282</v>
      </c>
      <c r="E282" s="8">
        <v>43646</v>
      </c>
      <c r="F282" t="s">
        <v>58</v>
      </c>
      <c r="G282" t="s">
        <v>79</v>
      </c>
      <c r="H282" t="s">
        <v>2</v>
      </c>
      <c r="I282" t="s">
        <v>80</v>
      </c>
      <c r="J282" t="s">
        <v>26</v>
      </c>
      <c r="K282">
        <v>30030.63</v>
      </c>
      <c r="L282" s="8">
        <v>43646</v>
      </c>
      <c r="M282" t="s">
        <v>48</v>
      </c>
      <c r="N282" t="s">
        <v>49</v>
      </c>
      <c r="P282" s="8">
        <v>43852</v>
      </c>
    </row>
    <row r="283" spans="1:16" x14ac:dyDescent="0.3">
      <c r="A283" t="s">
        <v>243</v>
      </c>
      <c r="B283" t="s">
        <v>259</v>
      </c>
      <c r="C283" t="s">
        <v>45</v>
      </c>
      <c r="D283" s="8">
        <v>43369</v>
      </c>
      <c r="E283" s="8">
        <v>43733</v>
      </c>
      <c r="F283" t="s">
        <v>46</v>
      </c>
      <c r="G283" t="s">
        <v>47</v>
      </c>
      <c r="H283" t="s">
        <v>2</v>
      </c>
      <c r="I283" t="s">
        <v>46</v>
      </c>
      <c r="J283" t="s">
        <v>25</v>
      </c>
      <c r="K283">
        <v>2722.5</v>
      </c>
      <c r="L283" s="8">
        <v>43369</v>
      </c>
      <c r="M283" t="s">
        <v>48</v>
      </c>
      <c r="N283" t="s">
        <v>49</v>
      </c>
      <c r="P283" s="8">
        <v>43852</v>
      </c>
    </row>
    <row r="284" spans="1:16" x14ac:dyDescent="0.3">
      <c r="A284" t="s">
        <v>243</v>
      </c>
      <c r="B284">
        <v>9.1000036171699995E+19</v>
      </c>
      <c r="C284" t="s">
        <v>54</v>
      </c>
      <c r="D284" s="8">
        <v>43081</v>
      </c>
      <c r="E284" s="8">
        <v>43445</v>
      </c>
      <c r="F284" t="s">
        <v>58</v>
      </c>
      <c r="G284" t="s">
        <v>99</v>
      </c>
      <c r="H284" t="s">
        <v>2</v>
      </c>
      <c r="I284" t="s">
        <v>58</v>
      </c>
      <c r="J284" t="s">
        <v>24</v>
      </c>
      <c r="K284">
        <v>71875</v>
      </c>
      <c r="L284" s="8">
        <v>43081</v>
      </c>
      <c r="M284" t="s">
        <v>48</v>
      </c>
      <c r="N284" t="s">
        <v>49</v>
      </c>
      <c r="P284" s="8">
        <v>43852</v>
      </c>
    </row>
    <row r="285" spans="1:16" x14ac:dyDescent="0.3">
      <c r="A285" t="s">
        <v>243</v>
      </c>
      <c r="B285">
        <v>9.1000036181700002E+19</v>
      </c>
      <c r="C285" t="s">
        <v>45</v>
      </c>
      <c r="D285" s="8">
        <v>43446</v>
      </c>
      <c r="E285" s="8">
        <v>43810</v>
      </c>
      <c r="F285" t="s">
        <v>58</v>
      </c>
      <c r="G285" t="s">
        <v>99</v>
      </c>
      <c r="H285" t="s">
        <v>2</v>
      </c>
      <c r="I285" t="s">
        <v>58</v>
      </c>
      <c r="J285" t="s">
        <v>26</v>
      </c>
      <c r="K285">
        <v>62500</v>
      </c>
      <c r="L285" s="8">
        <v>43446</v>
      </c>
      <c r="M285" t="s">
        <v>48</v>
      </c>
      <c r="N285" t="s">
        <v>26</v>
      </c>
      <c r="P285" s="8">
        <v>43852</v>
      </c>
    </row>
    <row r="286" spans="1:16" x14ac:dyDescent="0.3">
      <c r="A286" t="s">
        <v>243</v>
      </c>
      <c r="B286">
        <v>304001140</v>
      </c>
      <c r="C286" t="s">
        <v>45</v>
      </c>
      <c r="D286" s="8">
        <v>43313</v>
      </c>
      <c r="E286" s="8">
        <v>43677</v>
      </c>
      <c r="F286" t="s">
        <v>58</v>
      </c>
      <c r="G286" t="s">
        <v>99</v>
      </c>
      <c r="H286" t="s">
        <v>2</v>
      </c>
      <c r="I286" t="s">
        <v>58</v>
      </c>
      <c r="J286" t="s">
        <v>26</v>
      </c>
      <c r="K286">
        <v>84375</v>
      </c>
      <c r="L286" s="8">
        <v>43313</v>
      </c>
      <c r="M286" t="s">
        <v>48</v>
      </c>
      <c r="N286" t="s">
        <v>49</v>
      </c>
      <c r="P286" s="8">
        <v>43852</v>
      </c>
    </row>
    <row r="287" spans="1:16" x14ac:dyDescent="0.3">
      <c r="A287" t="s">
        <v>243</v>
      </c>
      <c r="B287">
        <v>635003567</v>
      </c>
      <c r="C287" t="s">
        <v>54</v>
      </c>
      <c r="D287" s="8">
        <v>43070</v>
      </c>
      <c r="E287" s="8">
        <v>43434</v>
      </c>
      <c r="F287" t="s">
        <v>57</v>
      </c>
      <c r="G287" t="s">
        <v>79</v>
      </c>
      <c r="H287" t="s">
        <v>2</v>
      </c>
      <c r="I287" t="s">
        <v>80</v>
      </c>
      <c r="J287" t="s">
        <v>24</v>
      </c>
      <c r="K287">
        <v>55107.13</v>
      </c>
      <c r="L287" s="8">
        <v>43070</v>
      </c>
      <c r="M287" t="s">
        <v>48</v>
      </c>
      <c r="N287" t="s">
        <v>49</v>
      </c>
      <c r="P287" s="8">
        <v>43852</v>
      </c>
    </row>
    <row r="288" spans="1:16" x14ac:dyDescent="0.3">
      <c r="A288" t="s">
        <v>243</v>
      </c>
      <c r="B288" t="s">
        <v>260</v>
      </c>
      <c r="C288" t="s">
        <v>45</v>
      </c>
      <c r="D288" s="8">
        <v>43435</v>
      </c>
      <c r="E288" s="8">
        <v>43799</v>
      </c>
      <c r="F288" t="s">
        <v>57</v>
      </c>
      <c r="G288" t="s">
        <v>88</v>
      </c>
      <c r="H288" t="s">
        <v>2</v>
      </c>
      <c r="I288" t="s">
        <v>80</v>
      </c>
      <c r="J288" t="s">
        <v>26</v>
      </c>
      <c r="K288">
        <v>231094.04</v>
      </c>
      <c r="L288" s="8">
        <v>43435</v>
      </c>
      <c r="M288" t="s">
        <v>48</v>
      </c>
      <c r="N288" t="s">
        <v>26</v>
      </c>
      <c r="P288" s="8">
        <v>43852</v>
      </c>
    </row>
    <row r="289" spans="1:16" x14ac:dyDescent="0.3">
      <c r="A289" t="s">
        <v>243</v>
      </c>
      <c r="B289" t="s">
        <v>261</v>
      </c>
      <c r="C289" t="s">
        <v>45</v>
      </c>
      <c r="D289" s="8">
        <v>43245</v>
      </c>
      <c r="E289" s="8">
        <v>43609</v>
      </c>
      <c r="F289" t="s">
        <v>57</v>
      </c>
      <c r="G289" t="s">
        <v>47</v>
      </c>
      <c r="H289" t="s">
        <v>2</v>
      </c>
      <c r="I289" t="s">
        <v>58</v>
      </c>
      <c r="J289" t="s">
        <v>25</v>
      </c>
      <c r="K289">
        <v>943.5</v>
      </c>
      <c r="L289" s="8">
        <v>43246</v>
      </c>
      <c r="M289" t="s">
        <v>48</v>
      </c>
      <c r="N289" t="s">
        <v>49</v>
      </c>
      <c r="P289" s="8">
        <v>43852</v>
      </c>
    </row>
    <row r="290" spans="1:16" x14ac:dyDescent="0.3">
      <c r="A290" t="s">
        <v>243</v>
      </c>
      <c r="B290" t="s">
        <v>262</v>
      </c>
      <c r="C290" t="s">
        <v>45</v>
      </c>
      <c r="D290" s="8">
        <v>43245</v>
      </c>
      <c r="E290" s="8">
        <v>43609</v>
      </c>
      <c r="F290" t="s">
        <v>57</v>
      </c>
      <c r="G290" t="s">
        <v>47</v>
      </c>
      <c r="H290" t="s">
        <v>2</v>
      </c>
      <c r="I290" t="s">
        <v>58</v>
      </c>
      <c r="J290" t="s">
        <v>25</v>
      </c>
      <c r="K290">
        <v>2809.13</v>
      </c>
      <c r="L290" s="8">
        <v>43245</v>
      </c>
      <c r="M290" t="s">
        <v>48</v>
      </c>
      <c r="N290" t="s">
        <v>49</v>
      </c>
      <c r="P290" s="8">
        <v>43852</v>
      </c>
    </row>
    <row r="291" spans="1:16" x14ac:dyDescent="0.3">
      <c r="A291" t="s">
        <v>243</v>
      </c>
      <c r="B291" t="s">
        <v>263</v>
      </c>
      <c r="C291" t="s">
        <v>45</v>
      </c>
      <c r="D291" s="8">
        <v>43245</v>
      </c>
      <c r="E291" s="8">
        <v>43609</v>
      </c>
      <c r="F291" t="s">
        <v>57</v>
      </c>
      <c r="G291" t="s">
        <v>47</v>
      </c>
      <c r="H291" t="s">
        <v>2</v>
      </c>
      <c r="I291" t="s">
        <v>58</v>
      </c>
      <c r="J291" t="s">
        <v>26</v>
      </c>
      <c r="K291">
        <v>2809.25</v>
      </c>
      <c r="L291" s="8">
        <v>43245</v>
      </c>
      <c r="M291" t="s">
        <v>48</v>
      </c>
      <c r="N291" t="s">
        <v>49</v>
      </c>
      <c r="P291" s="8">
        <v>43852</v>
      </c>
    </row>
    <row r="292" spans="1:16" x14ac:dyDescent="0.3">
      <c r="A292" t="s">
        <v>264</v>
      </c>
      <c r="B292">
        <v>15552994</v>
      </c>
      <c r="C292" t="s">
        <v>45</v>
      </c>
      <c r="D292" s="8">
        <v>43801</v>
      </c>
      <c r="E292" s="8">
        <v>44166</v>
      </c>
      <c r="F292" t="s">
        <v>46</v>
      </c>
      <c r="G292" t="s">
        <v>51</v>
      </c>
      <c r="H292" t="s">
        <v>2</v>
      </c>
      <c r="I292" t="s">
        <v>46</v>
      </c>
      <c r="J292" t="s">
        <v>24</v>
      </c>
      <c r="K292">
        <v>20625</v>
      </c>
      <c r="L292" s="8">
        <v>43801</v>
      </c>
      <c r="M292" t="s">
        <v>48</v>
      </c>
      <c r="N292" t="s">
        <v>49</v>
      </c>
      <c r="P292" s="8">
        <v>43852</v>
      </c>
    </row>
    <row r="293" spans="1:16" x14ac:dyDescent="0.3">
      <c r="A293" t="s">
        <v>264</v>
      </c>
      <c r="B293">
        <v>9.9000011190100001E+19</v>
      </c>
      <c r="C293" t="s">
        <v>45</v>
      </c>
      <c r="D293" s="8">
        <v>43675</v>
      </c>
      <c r="E293" s="8">
        <v>44040</v>
      </c>
      <c r="F293" t="s">
        <v>55</v>
      </c>
      <c r="G293" t="s">
        <v>51</v>
      </c>
      <c r="H293" t="s">
        <v>2</v>
      </c>
      <c r="I293" t="s">
        <v>77</v>
      </c>
      <c r="J293" t="s">
        <v>24</v>
      </c>
      <c r="K293">
        <v>32683</v>
      </c>
      <c r="L293" s="8">
        <v>43675</v>
      </c>
      <c r="M293" t="s">
        <v>48</v>
      </c>
      <c r="N293" t="s">
        <v>49</v>
      </c>
      <c r="P293" s="8">
        <v>43852</v>
      </c>
    </row>
    <row r="294" spans="1:16" x14ac:dyDescent="0.3">
      <c r="A294" t="s">
        <v>264</v>
      </c>
      <c r="B294">
        <v>9.9000011190100001E+19</v>
      </c>
      <c r="C294" t="s">
        <v>45</v>
      </c>
      <c r="D294" s="8">
        <v>43675</v>
      </c>
      <c r="E294" s="8">
        <v>44040</v>
      </c>
      <c r="F294" t="s">
        <v>55</v>
      </c>
      <c r="G294" t="s">
        <v>51</v>
      </c>
      <c r="H294" t="s">
        <v>2</v>
      </c>
      <c r="I294" t="s">
        <v>77</v>
      </c>
      <c r="J294" t="s">
        <v>24</v>
      </c>
      <c r="K294">
        <v>84590.55</v>
      </c>
      <c r="L294" s="8">
        <v>43675</v>
      </c>
      <c r="M294" t="s">
        <v>48</v>
      </c>
      <c r="N294" t="s">
        <v>49</v>
      </c>
      <c r="P294" s="8">
        <v>43852</v>
      </c>
    </row>
    <row r="295" spans="1:16" x14ac:dyDescent="0.3">
      <c r="A295" t="s">
        <v>264</v>
      </c>
      <c r="B295">
        <v>9.9000046190100005E+19</v>
      </c>
      <c r="C295" t="s">
        <v>45</v>
      </c>
      <c r="D295" s="8">
        <v>43675</v>
      </c>
      <c r="E295" s="8">
        <v>44040</v>
      </c>
      <c r="F295" t="s">
        <v>57</v>
      </c>
      <c r="G295" t="s">
        <v>51</v>
      </c>
      <c r="H295" t="s">
        <v>2</v>
      </c>
      <c r="I295" t="s">
        <v>77</v>
      </c>
      <c r="J295" t="s">
        <v>24</v>
      </c>
      <c r="K295">
        <v>10547.63</v>
      </c>
      <c r="L295" s="8">
        <v>43675</v>
      </c>
      <c r="M295" t="s">
        <v>48</v>
      </c>
      <c r="N295" t="s">
        <v>49</v>
      </c>
      <c r="P295" s="8">
        <v>43852</v>
      </c>
    </row>
    <row r="296" spans="1:16" x14ac:dyDescent="0.3">
      <c r="A296" t="s">
        <v>264</v>
      </c>
      <c r="B296">
        <v>14055133</v>
      </c>
      <c r="C296" t="s">
        <v>45</v>
      </c>
      <c r="D296" s="8">
        <v>43672</v>
      </c>
      <c r="E296" s="8">
        <v>44037</v>
      </c>
      <c r="F296" t="s">
        <v>58</v>
      </c>
      <c r="G296" t="s">
        <v>51</v>
      </c>
      <c r="H296" t="s">
        <v>2</v>
      </c>
      <c r="I296" t="s">
        <v>58</v>
      </c>
      <c r="J296" t="s">
        <v>25</v>
      </c>
      <c r="K296">
        <v>63000</v>
      </c>
      <c r="L296" s="8">
        <v>43672</v>
      </c>
      <c r="M296" t="s">
        <v>48</v>
      </c>
      <c r="N296" t="s">
        <v>49</v>
      </c>
      <c r="P296" s="8">
        <v>43852</v>
      </c>
    </row>
    <row r="297" spans="1:16" x14ac:dyDescent="0.3">
      <c r="A297" t="s">
        <v>264</v>
      </c>
      <c r="B297">
        <v>2000010048</v>
      </c>
      <c r="C297" t="s">
        <v>54</v>
      </c>
      <c r="D297" s="8">
        <v>43309</v>
      </c>
      <c r="E297" s="8">
        <v>43673</v>
      </c>
      <c r="F297" t="s">
        <v>57</v>
      </c>
      <c r="G297" t="s">
        <v>265</v>
      </c>
      <c r="H297" t="s">
        <v>2</v>
      </c>
      <c r="I297" t="s">
        <v>126</v>
      </c>
      <c r="J297" t="s">
        <v>26</v>
      </c>
      <c r="K297">
        <v>121875</v>
      </c>
      <c r="L297" s="8">
        <v>43309</v>
      </c>
      <c r="M297" t="s">
        <v>48</v>
      </c>
      <c r="N297" t="s">
        <v>66</v>
      </c>
      <c r="P297" s="8">
        <v>43852</v>
      </c>
    </row>
    <row r="298" spans="1:16" x14ac:dyDescent="0.3">
      <c r="A298" t="s">
        <v>264</v>
      </c>
      <c r="B298">
        <v>2000010048</v>
      </c>
      <c r="C298" t="s">
        <v>54</v>
      </c>
      <c r="D298" s="8">
        <v>43309</v>
      </c>
      <c r="E298" s="8">
        <v>43673</v>
      </c>
      <c r="F298" t="s">
        <v>57</v>
      </c>
      <c r="G298" t="s">
        <v>265</v>
      </c>
      <c r="H298" t="s">
        <v>2</v>
      </c>
      <c r="I298" t="s">
        <v>126</v>
      </c>
      <c r="J298" t="s">
        <v>26</v>
      </c>
      <c r="K298">
        <v>8174.5</v>
      </c>
      <c r="L298" s="8">
        <v>43664</v>
      </c>
      <c r="M298" t="s">
        <v>67</v>
      </c>
      <c r="N298" t="s">
        <v>66</v>
      </c>
      <c r="P298" s="8">
        <v>43852</v>
      </c>
    </row>
    <row r="299" spans="1:16" x14ac:dyDescent="0.3">
      <c r="A299" t="s">
        <v>264</v>
      </c>
      <c r="B299">
        <v>2000010048</v>
      </c>
      <c r="C299" t="s">
        <v>45</v>
      </c>
      <c r="D299" s="8">
        <v>43674</v>
      </c>
      <c r="E299" s="8">
        <v>44039</v>
      </c>
      <c r="F299" t="s">
        <v>57</v>
      </c>
      <c r="G299" t="s">
        <v>266</v>
      </c>
      <c r="H299" t="s">
        <v>2</v>
      </c>
      <c r="I299" t="s">
        <v>126</v>
      </c>
      <c r="J299" t="s">
        <v>26</v>
      </c>
      <c r="K299">
        <v>115781.25</v>
      </c>
      <c r="L299" s="8">
        <v>43674</v>
      </c>
      <c r="M299" t="s">
        <v>48</v>
      </c>
      <c r="N299" t="s">
        <v>26</v>
      </c>
      <c r="P299" s="8">
        <v>43852</v>
      </c>
    </row>
    <row r="300" spans="1:16" x14ac:dyDescent="0.3">
      <c r="A300" t="s">
        <v>264</v>
      </c>
      <c r="B300">
        <v>304001925</v>
      </c>
      <c r="C300" t="s">
        <v>54</v>
      </c>
      <c r="D300" s="8">
        <v>43191</v>
      </c>
      <c r="E300" s="8">
        <v>43555</v>
      </c>
      <c r="F300" t="s">
        <v>58</v>
      </c>
      <c r="G300" t="s">
        <v>79</v>
      </c>
      <c r="H300" t="s">
        <v>2</v>
      </c>
      <c r="I300" t="s">
        <v>80</v>
      </c>
      <c r="J300" t="s">
        <v>26</v>
      </c>
      <c r="K300">
        <v>318411.5</v>
      </c>
      <c r="L300" s="8">
        <v>43555</v>
      </c>
      <c r="M300" t="s">
        <v>48</v>
      </c>
      <c r="N300" t="s">
        <v>49</v>
      </c>
      <c r="P300" s="8">
        <v>43852</v>
      </c>
    </row>
    <row r="301" spans="1:16" x14ac:dyDescent="0.3">
      <c r="A301" t="s">
        <v>264</v>
      </c>
      <c r="B301">
        <v>304003763</v>
      </c>
      <c r="C301" t="s">
        <v>45</v>
      </c>
      <c r="D301" s="8">
        <v>43556</v>
      </c>
      <c r="E301" s="8">
        <v>43921</v>
      </c>
      <c r="F301" t="s">
        <v>58</v>
      </c>
      <c r="G301" t="s">
        <v>79</v>
      </c>
      <c r="H301" t="s">
        <v>2</v>
      </c>
      <c r="I301" t="s">
        <v>80</v>
      </c>
      <c r="J301" t="s">
        <v>26</v>
      </c>
      <c r="K301">
        <v>344794.13</v>
      </c>
      <c r="L301" s="8">
        <v>43556</v>
      </c>
      <c r="M301" t="s">
        <v>48</v>
      </c>
      <c r="N301" t="s">
        <v>26</v>
      </c>
      <c r="P301" s="8">
        <v>43852</v>
      </c>
    </row>
    <row r="302" spans="1:16" x14ac:dyDescent="0.3">
      <c r="A302" t="s">
        <v>264</v>
      </c>
      <c r="B302" t="s">
        <v>267</v>
      </c>
      <c r="C302" t="s">
        <v>45</v>
      </c>
      <c r="D302" s="8">
        <v>43291</v>
      </c>
      <c r="E302" s="8">
        <v>43655</v>
      </c>
      <c r="F302" t="s">
        <v>57</v>
      </c>
      <c r="G302" t="s">
        <v>79</v>
      </c>
      <c r="H302" t="s">
        <v>2</v>
      </c>
      <c r="I302" t="s">
        <v>80</v>
      </c>
      <c r="J302" t="s">
        <v>26</v>
      </c>
      <c r="K302">
        <v>140949.5</v>
      </c>
      <c r="L302" s="8">
        <v>43291</v>
      </c>
      <c r="M302" t="s">
        <v>48</v>
      </c>
      <c r="N302" t="s">
        <v>49</v>
      </c>
      <c r="P302" s="8">
        <v>43852</v>
      </c>
    </row>
    <row r="303" spans="1:16" x14ac:dyDescent="0.3">
      <c r="A303" t="s">
        <v>264</v>
      </c>
      <c r="B303" t="s">
        <v>268</v>
      </c>
      <c r="C303" t="s">
        <v>54</v>
      </c>
      <c r="D303" s="8">
        <v>43101</v>
      </c>
      <c r="E303" s="8">
        <v>43465</v>
      </c>
      <c r="F303" t="s">
        <v>55</v>
      </c>
      <c r="G303" t="s">
        <v>79</v>
      </c>
      <c r="H303" t="s">
        <v>2</v>
      </c>
      <c r="I303" t="s">
        <v>80</v>
      </c>
      <c r="J303" t="s">
        <v>26</v>
      </c>
      <c r="K303">
        <v>460832.14</v>
      </c>
      <c r="L303" s="8">
        <v>43101</v>
      </c>
      <c r="M303" t="s">
        <v>48</v>
      </c>
      <c r="N303" t="s">
        <v>49</v>
      </c>
      <c r="P303" s="8">
        <v>43852</v>
      </c>
    </row>
    <row r="304" spans="1:16" x14ac:dyDescent="0.3">
      <c r="A304" t="s">
        <v>264</v>
      </c>
      <c r="B304" t="s">
        <v>269</v>
      </c>
      <c r="C304" t="s">
        <v>45</v>
      </c>
      <c r="D304" s="8">
        <v>43466</v>
      </c>
      <c r="E304" s="8">
        <v>43555</v>
      </c>
      <c r="F304" t="s">
        <v>55</v>
      </c>
      <c r="G304" t="s">
        <v>79</v>
      </c>
      <c r="H304" t="s">
        <v>2</v>
      </c>
      <c r="I304" t="s">
        <v>80</v>
      </c>
      <c r="J304" t="s">
        <v>26</v>
      </c>
      <c r="K304">
        <v>257590.8</v>
      </c>
      <c r="L304" s="8">
        <v>43466</v>
      </c>
      <c r="M304" t="s">
        <v>48</v>
      </c>
      <c r="N304" t="s">
        <v>66</v>
      </c>
      <c r="P304" s="8">
        <v>43852</v>
      </c>
    </row>
    <row r="305" spans="1:16" x14ac:dyDescent="0.3">
      <c r="A305" t="s">
        <v>264</v>
      </c>
      <c r="B305" t="s">
        <v>269</v>
      </c>
      <c r="C305" t="s">
        <v>45</v>
      </c>
      <c r="D305" s="8">
        <v>43466</v>
      </c>
      <c r="E305" s="8">
        <v>43555</v>
      </c>
      <c r="F305" t="s">
        <v>55</v>
      </c>
      <c r="G305" t="s">
        <v>79</v>
      </c>
      <c r="H305" t="s">
        <v>2</v>
      </c>
      <c r="I305" t="s">
        <v>80</v>
      </c>
      <c r="J305" t="s">
        <v>26</v>
      </c>
      <c r="K305">
        <v>-98802.02</v>
      </c>
      <c r="L305" s="8">
        <v>43466</v>
      </c>
      <c r="M305" t="s">
        <v>67</v>
      </c>
      <c r="N305" t="s">
        <v>66</v>
      </c>
      <c r="P305" s="8">
        <v>43852</v>
      </c>
    </row>
    <row r="306" spans="1:16" x14ac:dyDescent="0.3">
      <c r="A306" t="s">
        <v>264</v>
      </c>
      <c r="B306">
        <v>11988092</v>
      </c>
      <c r="C306" t="s">
        <v>45</v>
      </c>
      <c r="D306" s="8">
        <v>43138</v>
      </c>
      <c r="E306" s="8">
        <v>43143</v>
      </c>
      <c r="F306" t="s">
        <v>57</v>
      </c>
      <c r="G306" t="s">
        <v>79</v>
      </c>
      <c r="H306" t="s">
        <v>2</v>
      </c>
      <c r="I306" t="s">
        <v>80</v>
      </c>
      <c r="J306" t="s">
        <v>25</v>
      </c>
      <c r="K306">
        <v>338.55</v>
      </c>
      <c r="L306" s="8">
        <v>43138</v>
      </c>
      <c r="M306" t="s">
        <v>48</v>
      </c>
      <c r="N306" t="s">
        <v>49</v>
      </c>
      <c r="P306" s="8">
        <v>43852</v>
      </c>
    </row>
    <row r="307" spans="1:16" x14ac:dyDescent="0.3">
      <c r="A307" t="s">
        <v>264</v>
      </c>
      <c r="B307">
        <v>2304001082</v>
      </c>
      <c r="C307" t="s">
        <v>54</v>
      </c>
      <c r="D307" s="8">
        <v>43191</v>
      </c>
      <c r="E307" s="8">
        <v>43555</v>
      </c>
      <c r="F307" t="s">
        <v>58</v>
      </c>
      <c r="G307" t="s">
        <v>79</v>
      </c>
      <c r="H307" t="s">
        <v>2</v>
      </c>
      <c r="I307" t="s">
        <v>80</v>
      </c>
      <c r="J307" t="s">
        <v>26</v>
      </c>
      <c r="K307">
        <v>40625</v>
      </c>
      <c r="L307" s="8">
        <v>43555</v>
      </c>
      <c r="M307" t="s">
        <v>48</v>
      </c>
      <c r="N307" t="s">
        <v>49</v>
      </c>
      <c r="P307" s="8">
        <v>43852</v>
      </c>
    </row>
    <row r="308" spans="1:16" x14ac:dyDescent="0.3">
      <c r="A308" t="s">
        <v>264</v>
      </c>
      <c r="B308" t="s">
        <v>270</v>
      </c>
      <c r="C308" t="s">
        <v>45</v>
      </c>
      <c r="D308" s="8">
        <v>43556</v>
      </c>
      <c r="E308" s="8">
        <v>43921</v>
      </c>
      <c r="F308" t="s">
        <v>58</v>
      </c>
      <c r="G308" t="s">
        <v>79</v>
      </c>
      <c r="H308" t="s">
        <v>2</v>
      </c>
      <c r="I308" t="s">
        <v>80</v>
      </c>
      <c r="J308" t="s">
        <v>26</v>
      </c>
      <c r="K308">
        <v>37500</v>
      </c>
      <c r="L308" s="8">
        <v>43556</v>
      </c>
      <c r="M308" t="s">
        <v>48</v>
      </c>
      <c r="N308" t="s">
        <v>26</v>
      </c>
      <c r="P308" s="8">
        <v>43852</v>
      </c>
    </row>
    <row r="309" spans="1:16" x14ac:dyDescent="0.3">
      <c r="A309" t="s">
        <v>264</v>
      </c>
      <c r="B309">
        <v>2.4142020928135997E+18</v>
      </c>
      <c r="C309" t="s">
        <v>54</v>
      </c>
      <c r="D309" s="8">
        <v>43101</v>
      </c>
      <c r="E309" s="8">
        <v>43465</v>
      </c>
      <c r="F309" t="s">
        <v>46</v>
      </c>
      <c r="G309" t="s">
        <v>79</v>
      </c>
      <c r="H309" t="s">
        <v>2</v>
      </c>
      <c r="I309" t="s">
        <v>80</v>
      </c>
      <c r="J309" t="s">
        <v>26</v>
      </c>
      <c r="K309">
        <v>55361.599999999999</v>
      </c>
      <c r="L309" s="8">
        <v>43101</v>
      </c>
      <c r="M309" t="s">
        <v>48</v>
      </c>
      <c r="N309" t="s">
        <v>49</v>
      </c>
      <c r="P309" s="8">
        <v>43852</v>
      </c>
    </row>
    <row r="310" spans="1:16" x14ac:dyDescent="0.3">
      <c r="A310" t="s">
        <v>264</v>
      </c>
      <c r="B310">
        <v>2.4142020928135997E+18</v>
      </c>
      <c r="C310" t="s">
        <v>54</v>
      </c>
      <c r="D310" s="8">
        <v>43466</v>
      </c>
      <c r="E310" s="8">
        <v>43830</v>
      </c>
      <c r="F310" t="s">
        <v>46</v>
      </c>
      <c r="G310" t="s">
        <v>79</v>
      </c>
      <c r="H310" t="s">
        <v>2</v>
      </c>
      <c r="I310" t="s">
        <v>80</v>
      </c>
      <c r="J310" t="s">
        <v>26</v>
      </c>
      <c r="K310">
        <v>86723.5</v>
      </c>
      <c r="L310" s="8">
        <v>43466</v>
      </c>
      <c r="M310" t="s">
        <v>48</v>
      </c>
      <c r="N310" t="s">
        <v>26</v>
      </c>
      <c r="P310" s="8">
        <v>43852</v>
      </c>
    </row>
    <row r="311" spans="1:16" x14ac:dyDescent="0.3">
      <c r="A311" t="s">
        <v>264</v>
      </c>
      <c r="B311">
        <v>2.4142020928135997E+18</v>
      </c>
      <c r="C311" t="s">
        <v>45</v>
      </c>
      <c r="D311" s="8">
        <v>43831</v>
      </c>
      <c r="E311" s="8">
        <v>43921</v>
      </c>
      <c r="F311" t="s">
        <v>46</v>
      </c>
      <c r="G311" t="s">
        <v>79</v>
      </c>
      <c r="H311" t="s">
        <v>2</v>
      </c>
      <c r="I311" t="s">
        <v>80</v>
      </c>
      <c r="J311" t="s">
        <v>26</v>
      </c>
      <c r="K311">
        <v>21680.799999999999</v>
      </c>
      <c r="L311" s="8">
        <v>43831</v>
      </c>
      <c r="M311" t="s">
        <v>48</v>
      </c>
      <c r="N311" t="s">
        <v>26</v>
      </c>
      <c r="P311" s="8">
        <v>43852</v>
      </c>
    </row>
    <row r="312" spans="1:16" x14ac:dyDescent="0.3">
      <c r="A312" t="s">
        <v>264</v>
      </c>
      <c r="B312" t="s">
        <v>271</v>
      </c>
      <c r="C312" t="s">
        <v>45</v>
      </c>
      <c r="D312" s="8">
        <v>43301</v>
      </c>
      <c r="E312" s="8">
        <v>43392</v>
      </c>
      <c r="F312" t="s">
        <v>155</v>
      </c>
      <c r="G312" t="s">
        <v>79</v>
      </c>
      <c r="H312" t="s">
        <v>2</v>
      </c>
      <c r="I312" t="s">
        <v>80</v>
      </c>
      <c r="J312" t="s">
        <v>25</v>
      </c>
      <c r="K312">
        <v>17419.13</v>
      </c>
      <c r="L312" s="8">
        <v>43301</v>
      </c>
      <c r="M312" t="s">
        <v>48</v>
      </c>
      <c r="N312" t="s">
        <v>49</v>
      </c>
      <c r="P312" s="8">
        <v>43852</v>
      </c>
    </row>
    <row r="313" spans="1:16" x14ac:dyDescent="0.3">
      <c r="A313" t="s">
        <v>264</v>
      </c>
      <c r="B313" t="s">
        <v>272</v>
      </c>
      <c r="C313" t="s">
        <v>45</v>
      </c>
      <c r="D313" s="8">
        <v>43348</v>
      </c>
      <c r="E313" s="8">
        <v>43438</v>
      </c>
      <c r="F313" t="s">
        <v>155</v>
      </c>
      <c r="G313" t="s">
        <v>79</v>
      </c>
      <c r="H313" t="s">
        <v>2</v>
      </c>
      <c r="I313" t="s">
        <v>80</v>
      </c>
      <c r="J313" t="s">
        <v>25</v>
      </c>
      <c r="K313">
        <v>5165.63</v>
      </c>
      <c r="L313" s="8">
        <v>43348</v>
      </c>
      <c r="M313" t="s">
        <v>48</v>
      </c>
      <c r="N313" t="s">
        <v>49</v>
      </c>
      <c r="P313" s="8">
        <v>43852</v>
      </c>
    </row>
    <row r="314" spans="1:16" x14ac:dyDescent="0.3">
      <c r="A314" t="s">
        <v>264</v>
      </c>
      <c r="B314" t="s">
        <v>273</v>
      </c>
      <c r="C314" t="s">
        <v>45</v>
      </c>
      <c r="D314" s="8">
        <v>43608</v>
      </c>
      <c r="E314" s="8">
        <v>43921</v>
      </c>
      <c r="F314" t="s">
        <v>155</v>
      </c>
      <c r="G314" t="s">
        <v>79</v>
      </c>
      <c r="H314" t="s">
        <v>2</v>
      </c>
      <c r="I314" t="s">
        <v>80</v>
      </c>
      <c r="J314" t="s">
        <v>25</v>
      </c>
      <c r="K314">
        <v>9990.15</v>
      </c>
      <c r="L314" s="8">
        <v>43608</v>
      </c>
      <c r="M314" t="s">
        <v>48</v>
      </c>
      <c r="N314" t="s">
        <v>49</v>
      </c>
      <c r="P314" s="8">
        <v>43852</v>
      </c>
    </row>
    <row r="315" spans="1:16" x14ac:dyDescent="0.3">
      <c r="A315" t="s">
        <v>264</v>
      </c>
      <c r="B315">
        <v>2640011190</v>
      </c>
      <c r="C315" t="s">
        <v>45</v>
      </c>
      <c r="D315" s="8">
        <v>43262</v>
      </c>
      <c r="E315" s="8">
        <v>43353</v>
      </c>
      <c r="F315" t="s">
        <v>155</v>
      </c>
      <c r="G315" t="s">
        <v>79</v>
      </c>
      <c r="H315" t="s">
        <v>2</v>
      </c>
      <c r="I315" t="s">
        <v>80</v>
      </c>
      <c r="J315" t="s">
        <v>25</v>
      </c>
      <c r="K315">
        <v>10625</v>
      </c>
      <c r="L315" s="8">
        <v>43262</v>
      </c>
      <c r="M315" t="s">
        <v>48</v>
      </c>
      <c r="N315" t="s">
        <v>49</v>
      </c>
      <c r="P315" s="8">
        <v>43852</v>
      </c>
    </row>
    <row r="316" spans="1:16" x14ac:dyDescent="0.3">
      <c r="A316" t="s">
        <v>264</v>
      </c>
      <c r="B316">
        <v>3.1142011248201999E+18</v>
      </c>
      <c r="C316" t="s">
        <v>54</v>
      </c>
      <c r="D316" s="8">
        <v>42917</v>
      </c>
      <c r="E316" s="8">
        <v>43281</v>
      </c>
      <c r="F316" t="s">
        <v>57</v>
      </c>
      <c r="G316" t="s">
        <v>79</v>
      </c>
      <c r="H316" t="s">
        <v>2</v>
      </c>
      <c r="I316" t="s">
        <v>80</v>
      </c>
      <c r="J316" t="s">
        <v>26</v>
      </c>
      <c r="K316">
        <v>14399.88</v>
      </c>
      <c r="L316" s="8">
        <v>42917</v>
      </c>
      <c r="M316" t="s">
        <v>48</v>
      </c>
      <c r="N316" t="s">
        <v>49</v>
      </c>
      <c r="P316" s="8">
        <v>43852</v>
      </c>
    </row>
    <row r="317" spans="1:16" x14ac:dyDescent="0.3">
      <c r="A317" t="s">
        <v>264</v>
      </c>
      <c r="B317">
        <v>3.1142011248201999E+18</v>
      </c>
      <c r="C317" t="s">
        <v>45</v>
      </c>
      <c r="D317" s="8">
        <v>43647</v>
      </c>
      <c r="E317" s="8">
        <v>44012</v>
      </c>
      <c r="F317" t="s">
        <v>57</v>
      </c>
      <c r="G317" t="s">
        <v>79</v>
      </c>
      <c r="H317" t="s">
        <v>2</v>
      </c>
      <c r="I317" t="s">
        <v>80</v>
      </c>
      <c r="J317" t="s">
        <v>26</v>
      </c>
      <c r="K317">
        <v>20165.5</v>
      </c>
      <c r="L317" s="8">
        <v>43647</v>
      </c>
      <c r="M317" t="s">
        <v>48</v>
      </c>
      <c r="N317" t="s">
        <v>26</v>
      </c>
      <c r="P317" s="8">
        <v>43852</v>
      </c>
    </row>
    <row r="318" spans="1:16" x14ac:dyDescent="0.3">
      <c r="A318" t="s">
        <v>264</v>
      </c>
      <c r="B318">
        <v>32119154</v>
      </c>
      <c r="C318" t="s">
        <v>45</v>
      </c>
      <c r="D318" s="8">
        <v>43556</v>
      </c>
      <c r="E318" s="8">
        <v>43616</v>
      </c>
      <c r="F318" t="s">
        <v>155</v>
      </c>
      <c r="G318" t="s">
        <v>79</v>
      </c>
      <c r="H318" t="s">
        <v>2</v>
      </c>
      <c r="I318" t="s">
        <v>80</v>
      </c>
      <c r="J318" t="s">
        <v>25</v>
      </c>
      <c r="K318">
        <v>11593.27</v>
      </c>
      <c r="L318" s="8">
        <v>43556</v>
      </c>
      <c r="M318" t="s">
        <v>48</v>
      </c>
      <c r="N318" t="s">
        <v>49</v>
      </c>
      <c r="P318" s="8">
        <v>43852</v>
      </c>
    </row>
    <row r="319" spans="1:16" x14ac:dyDescent="0.3">
      <c r="A319" t="s">
        <v>264</v>
      </c>
      <c r="B319" t="s">
        <v>274</v>
      </c>
      <c r="C319" t="s">
        <v>54</v>
      </c>
      <c r="D319" s="8">
        <v>43221</v>
      </c>
      <c r="E319" s="8">
        <v>43585</v>
      </c>
      <c r="F319" t="s">
        <v>57</v>
      </c>
      <c r="G319" t="s">
        <v>79</v>
      </c>
      <c r="H319" t="s">
        <v>2</v>
      </c>
      <c r="I319" t="s">
        <v>80</v>
      </c>
      <c r="J319" t="s">
        <v>26</v>
      </c>
      <c r="K319">
        <v>1185.9000000000001</v>
      </c>
      <c r="L319" s="8">
        <v>43221</v>
      </c>
      <c r="M319" t="s">
        <v>48</v>
      </c>
      <c r="N319" t="s">
        <v>49</v>
      </c>
      <c r="P319" s="8">
        <v>43852</v>
      </c>
    </row>
    <row r="320" spans="1:16" x14ac:dyDescent="0.3">
      <c r="A320" t="s">
        <v>264</v>
      </c>
      <c r="B320" t="s">
        <v>275</v>
      </c>
      <c r="C320" t="s">
        <v>45</v>
      </c>
      <c r="D320" s="8">
        <v>43586</v>
      </c>
      <c r="E320" s="8">
        <v>43951</v>
      </c>
      <c r="F320" t="s">
        <v>57</v>
      </c>
      <c r="G320" t="s">
        <v>79</v>
      </c>
      <c r="H320" t="s">
        <v>2</v>
      </c>
      <c r="I320" t="s">
        <v>80</v>
      </c>
      <c r="J320" t="s">
        <v>26</v>
      </c>
      <c r="K320">
        <v>1005</v>
      </c>
      <c r="L320" s="8">
        <v>43586</v>
      </c>
      <c r="M320" t="s">
        <v>48</v>
      </c>
      <c r="N320" t="s">
        <v>26</v>
      </c>
      <c r="P320" s="8">
        <v>43852</v>
      </c>
    </row>
    <row r="321" spans="1:16" x14ac:dyDescent="0.3">
      <c r="A321" t="s">
        <v>264</v>
      </c>
      <c r="B321" t="s">
        <v>276</v>
      </c>
      <c r="C321" t="s">
        <v>54</v>
      </c>
      <c r="D321" s="8">
        <v>43006</v>
      </c>
      <c r="E321" s="8">
        <v>43370</v>
      </c>
      <c r="F321" t="s">
        <v>57</v>
      </c>
      <c r="G321" t="s">
        <v>79</v>
      </c>
      <c r="H321" t="s">
        <v>2</v>
      </c>
      <c r="I321" t="s">
        <v>80</v>
      </c>
      <c r="J321" t="s">
        <v>26</v>
      </c>
      <c r="K321">
        <v>1050.3800000000001</v>
      </c>
      <c r="L321" s="8">
        <v>43006</v>
      </c>
      <c r="M321" t="s">
        <v>48</v>
      </c>
      <c r="N321" t="s">
        <v>49</v>
      </c>
      <c r="P321" s="8">
        <v>43852</v>
      </c>
    </row>
    <row r="322" spans="1:16" x14ac:dyDescent="0.3">
      <c r="A322" t="s">
        <v>264</v>
      </c>
      <c r="B322" t="s">
        <v>277</v>
      </c>
      <c r="C322" t="s">
        <v>45</v>
      </c>
      <c r="D322" s="8">
        <v>43371</v>
      </c>
      <c r="E322" s="8">
        <v>43735</v>
      </c>
      <c r="F322" t="s">
        <v>57</v>
      </c>
      <c r="G322" t="s">
        <v>79</v>
      </c>
      <c r="H322" t="s">
        <v>2</v>
      </c>
      <c r="I322" t="s">
        <v>80</v>
      </c>
      <c r="J322" t="s">
        <v>26</v>
      </c>
      <c r="K322">
        <v>6250</v>
      </c>
      <c r="L322" s="8">
        <v>43371</v>
      </c>
      <c r="M322" t="s">
        <v>48</v>
      </c>
      <c r="N322" t="s">
        <v>66</v>
      </c>
      <c r="P322" s="8">
        <v>43852</v>
      </c>
    </row>
    <row r="323" spans="1:16" x14ac:dyDescent="0.3">
      <c r="A323" t="s">
        <v>264</v>
      </c>
      <c r="B323" t="s">
        <v>277</v>
      </c>
      <c r="C323" t="s">
        <v>45</v>
      </c>
      <c r="D323" s="8">
        <v>43371</v>
      </c>
      <c r="E323" s="8">
        <v>43735</v>
      </c>
      <c r="F323" t="s">
        <v>57</v>
      </c>
      <c r="G323" t="s">
        <v>79</v>
      </c>
      <c r="H323" t="s">
        <v>2</v>
      </c>
      <c r="I323" t="s">
        <v>80</v>
      </c>
      <c r="J323" t="s">
        <v>26</v>
      </c>
      <c r="L323" s="8">
        <v>43402</v>
      </c>
      <c r="M323" t="s">
        <v>67</v>
      </c>
      <c r="N323" t="s">
        <v>66</v>
      </c>
      <c r="P323" s="8">
        <v>43852</v>
      </c>
    </row>
    <row r="324" spans="1:16" x14ac:dyDescent="0.3">
      <c r="A324" t="s">
        <v>264</v>
      </c>
      <c r="B324" t="s">
        <v>278</v>
      </c>
      <c r="C324" t="s">
        <v>54</v>
      </c>
      <c r="D324" s="8">
        <v>43371</v>
      </c>
      <c r="E324" s="8">
        <v>43735</v>
      </c>
      <c r="F324" t="s">
        <v>57</v>
      </c>
      <c r="G324" t="s">
        <v>79</v>
      </c>
      <c r="H324" t="s">
        <v>2</v>
      </c>
      <c r="I324" t="s">
        <v>80</v>
      </c>
      <c r="J324" t="s">
        <v>26</v>
      </c>
      <c r="K324">
        <v>6250</v>
      </c>
      <c r="L324" s="8">
        <v>43371</v>
      </c>
      <c r="M324" t="s">
        <v>48</v>
      </c>
      <c r="N324" t="s">
        <v>26</v>
      </c>
      <c r="P324" s="8">
        <v>43852</v>
      </c>
    </row>
    <row r="325" spans="1:16" x14ac:dyDescent="0.3">
      <c r="A325" t="s">
        <v>264</v>
      </c>
      <c r="B325" t="s">
        <v>279</v>
      </c>
      <c r="C325" t="s">
        <v>45</v>
      </c>
      <c r="D325" s="8">
        <v>43736</v>
      </c>
      <c r="E325" s="8">
        <v>44101</v>
      </c>
      <c r="F325" t="s">
        <v>57</v>
      </c>
      <c r="G325" t="s">
        <v>79</v>
      </c>
      <c r="H325" t="s">
        <v>2</v>
      </c>
      <c r="I325" t="s">
        <v>80</v>
      </c>
      <c r="J325" t="s">
        <v>26</v>
      </c>
      <c r="K325">
        <v>18814.25</v>
      </c>
      <c r="L325" s="8">
        <v>43736</v>
      </c>
      <c r="M325" t="s">
        <v>48</v>
      </c>
      <c r="N325" t="s">
        <v>26</v>
      </c>
      <c r="P325" s="8">
        <v>43852</v>
      </c>
    </row>
    <row r="326" spans="1:16" x14ac:dyDescent="0.3">
      <c r="A326" t="s">
        <v>264</v>
      </c>
      <c r="B326" t="s">
        <v>280</v>
      </c>
      <c r="C326" t="s">
        <v>54</v>
      </c>
      <c r="D326" s="8">
        <v>43199</v>
      </c>
      <c r="E326" s="8">
        <v>43548</v>
      </c>
      <c r="F326" t="s">
        <v>58</v>
      </c>
      <c r="G326" t="s">
        <v>79</v>
      </c>
      <c r="H326" t="s">
        <v>2</v>
      </c>
      <c r="I326" t="s">
        <v>80</v>
      </c>
      <c r="J326" t="s">
        <v>26</v>
      </c>
      <c r="K326">
        <v>200659.63</v>
      </c>
      <c r="L326" s="8">
        <v>43555</v>
      </c>
      <c r="M326" t="s">
        <v>48</v>
      </c>
      <c r="N326" t="s">
        <v>49</v>
      </c>
      <c r="P326" s="8">
        <v>43852</v>
      </c>
    </row>
    <row r="327" spans="1:16" x14ac:dyDescent="0.3">
      <c r="A327" t="s">
        <v>264</v>
      </c>
      <c r="B327" t="s">
        <v>281</v>
      </c>
      <c r="C327" t="s">
        <v>45</v>
      </c>
      <c r="D327" s="8">
        <v>43556</v>
      </c>
      <c r="E327" s="8">
        <v>43921</v>
      </c>
      <c r="F327" t="s">
        <v>58</v>
      </c>
      <c r="G327" t="s">
        <v>79</v>
      </c>
      <c r="H327" t="s">
        <v>2</v>
      </c>
      <c r="I327" t="s">
        <v>80</v>
      </c>
      <c r="J327" t="s">
        <v>26</v>
      </c>
      <c r="K327">
        <v>215165</v>
      </c>
      <c r="L327" s="8">
        <v>43556</v>
      </c>
      <c r="M327" t="s">
        <v>48</v>
      </c>
      <c r="N327" t="s">
        <v>26</v>
      </c>
      <c r="P327" s="8">
        <v>43852</v>
      </c>
    </row>
    <row r="328" spans="1:16" x14ac:dyDescent="0.3">
      <c r="A328" t="s">
        <v>264</v>
      </c>
      <c r="B328">
        <v>44180169</v>
      </c>
      <c r="C328" t="s">
        <v>45</v>
      </c>
      <c r="D328" s="8">
        <v>43119</v>
      </c>
      <c r="E328" s="8">
        <v>43483</v>
      </c>
      <c r="F328" t="s">
        <v>57</v>
      </c>
      <c r="G328" t="s">
        <v>79</v>
      </c>
      <c r="H328" t="s">
        <v>2</v>
      </c>
      <c r="I328" t="s">
        <v>80</v>
      </c>
      <c r="J328" t="s">
        <v>25</v>
      </c>
      <c r="K328">
        <v>97.35</v>
      </c>
      <c r="L328" s="8">
        <v>43138</v>
      </c>
      <c r="M328" t="s">
        <v>48</v>
      </c>
      <c r="N328" t="s">
        <v>49</v>
      </c>
      <c r="P328" s="8">
        <v>43852</v>
      </c>
    </row>
    <row r="329" spans="1:16" x14ac:dyDescent="0.3">
      <c r="A329" t="s">
        <v>264</v>
      </c>
      <c r="B329" t="s">
        <v>282</v>
      </c>
      <c r="C329" t="s">
        <v>45</v>
      </c>
      <c r="D329" s="8">
        <v>43585</v>
      </c>
      <c r="E329" s="8">
        <v>43646</v>
      </c>
      <c r="F329" t="s">
        <v>155</v>
      </c>
      <c r="G329" t="s">
        <v>79</v>
      </c>
      <c r="H329" t="s">
        <v>2</v>
      </c>
      <c r="I329" t="s">
        <v>80</v>
      </c>
      <c r="J329" t="s">
        <v>25</v>
      </c>
      <c r="K329">
        <v>3854.23</v>
      </c>
      <c r="L329" s="8">
        <v>43585</v>
      </c>
      <c r="M329" t="s">
        <v>48</v>
      </c>
      <c r="N329" t="s">
        <v>49</v>
      </c>
      <c r="P329" s="8">
        <v>43852</v>
      </c>
    </row>
    <row r="330" spans="1:16" x14ac:dyDescent="0.3">
      <c r="A330" t="s">
        <v>264</v>
      </c>
      <c r="B330" t="s">
        <v>283</v>
      </c>
      <c r="C330" t="s">
        <v>45</v>
      </c>
      <c r="D330" s="8">
        <v>43513</v>
      </c>
      <c r="E330" s="8">
        <v>43518</v>
      </c>
      <c r="F330" t="s">
        <v>46</v>
      </c>
      <c r="G330" t="s">
        <v>79</v>
      </c>
      <c r="H330" t="s">
        <v>2</v>
      </c>
      <c r="I330" t="s">
        <v>80</v>
      </c>
      <c r="J330" t="s">
        <v>26</v>
      </c>
      <c r="K330">
        <v>6739.76</v>
      </c>
      <c r="L330" s="8">
        <v>43513</v>
      </c>
      <c r="M330" t="s">
        <v>48</v>
      </c>
      <c r="N330" t="s">
        <v>49</v>
      </c>
      <c r="P330" s="8">
        <v>43852</v>
      </c>
    </row>
    <row r="331" spans="1:16" x14ac:dyDescent="0.3">
      <c r="A331" t="s">
        <v>264</v>
      </c>
      <c r="B331" t="s">
        <v>284</v>
      </c>
      <c r="C331" t="s">
        <v>45</v>
      </c>
      <c r="D331" s="8">
        <v>43528</v>
      </c>
      <c r="E331" s="8">
        <v>43534</v>
      </c>
      <c r="F331" t="s">
        <v>57</v>
      </c>
      <c r="G331" t="s">
        <v>79</v>
      </c>
      <c r="H331" t="s">
        <v>2</v>
      </c>
      <c r="I331" t="s">
        <v>80</v>
      </c>
      <c r="J331" t="s">
        <v>25</v>
      </c>
      <c r="K331">
        <v>6739.76</v>
      </c>
      <c r="L331" s="8">
        <v>43528</v>
      </c>
      <c r="M331" t="s">
        <v>48</v>
      </c>
      <c r="N331" t="s">
        <v>49</v>
      </c>
      <c r="P331" s="8">
        <v>43852</v>
      </c>
    </row>
    <row r="332" spans="1:16" x14ac:dyDescent="0.3">
      <c r="A332" t="s">
        <v>264</v>
      </c>
      <c r="B332" t="s">
        <v>285</v>
      </c>
      <c r="C332" t="s">
        <v>45</v>
      </c>
      <c r="D332" s="8">
        <v>43514</v>
      </c>
      <c r="E332" s="8">
        <v>43529</v>
      </c>
      <c r="F332" t="s">
        <v>57</v>
      </c>
      <c r="G332" t="s">
        <v>79</v>
      </c>
      <c r="H332" t="s">
        <v>2</v>
      </c>
      <c r="I332" t="s">
        <v>80</v>
      </c>
      <c r="J332" t="s">
        <v>25</v>
      </c>
      <c r="K332">
        <v>8468.49</v>
      </c>
      <c r="L332" s="8">
        <v>43514</v>
      </c>
      <c r="M332" t="s">
        <v>48</v>
      </c>
      <c r="N332" t="s">
        <v>49</v>
      </c>
      <c r="P332" s="8">
        <v>43852</v>
      </c>
    </row>
    <row r="333" spans="1:16" x14ac:dyDescent="0.3">
      <c r="A333" t="s">
        <v>264</v>
      </c>
      <c r="B333" t="s">
        <v>286</v>
      </c>
      <c r="C333" t="s">
        <v>45</v>
      </c>
      <c r="D333" s="8">
        <v>43514</v>
      </c>
      <c r="E333" s="8">
        <v>43529</v>
      </c>
      <c r="F333" t="s">
        <v>57</v>
      </c>
      <c r="G333" t="s">
        <v>79</v>
      </c>
      <c r="H333" t="s">
        <v>2</v>
      </c>
      <c r="I333" t="s">
        <v>80</v>
      </c>
      <c r="J333" t="s">
        <v>25</v>
      </c>
      <c r="K333">
        <v>529.13</v>
      </c>
      <c r="L333" s="8">
        <v>43514</v>
      </c>
      <c r="M333" t="s">
        <v>48</v>
      </c>
      <c r="N333" t="s">
        <v>49</v>
      </c>
      <c r="P333" s="8">
        <v>43852</v>
      </c>
    </row>
    <row r="334" spans="1:16" x14ac:dyDescent="0.3">
      <c r="A334" t="s">
        <v>264</v>
      </c>
      <c r="B334" t="s">
        <v>287</v>
      </c>
      <c r="C334" t="s">
        <v>45</v>
      </c>
      <c r="D334" s="8">
        <v>43560</v>
      </c>
      <c r="E334" s="8">
        <v>46116</v>
      </c>
      <c r="F334" t="s">
        <v>58</v>
      </c>
      <c r="G334" t="s">
        <v>47</v>
      </c>
      <c r="H334" t="s">
        <v>2</v>
      </c>
      <c r="I334" t="s">
        <v>58</v>
      </c>
      <c r="J334" t="s">
        <v>25</v>
      </c>
      <c r="K334">
        <v>162500</v>
      </c>
      <c r="L334" s="8">
        <v>43560</v>
      </c>
      <c r="M334" t="s">
        <v>48</v>
      </c>
      <c r="N334" t="s">
        <v>49</v>
      </c>
      <c r="P334" s="8">
        <v>43852</v>
      </c>
    </row>
    <row r="335" spans="1:16" x14ac:dyDescent="0.3">
      <c r="A335" t="s">
        <v>264</v>
      </c>
      <c r="B335" t="s">
        <v>288</v>
      </c>
      <c r="C335" t="s">
        <v>45</v>
      </c>
      <c r="D335" s="8">
        <v>43573</v>
      </c>
      <c r="E335" s="8">
        <v>45947</v>
      </c>
      <c r="F335" t="s">
        <v>58</v>
      </c>
      <c r="G335" t="s">
        <v>47</v>
      </c>
      <c r="H335" t="s">
        <v>2</v>
      </c>
      <c r="I335" t="s">
        <v>58</v>
      </c>
      <c r="J335" t="s">
        <v>25</v>
      </c>
      <c r="K335">
        <v>250000</v>
      </c>
      <c r="L335" s="8">
        <v>43573</v>
      </c>
      <c r="M335" t="s">
        <v>48</v>
      </c>
      <c r="N335" t="s">
        <v>49</v>
      </c>
      <c r="P335" s="8">
        <v>43852</v>
      </c>
    </row>
    <row r="336" spans="1:16" x14ac:dyDescent="0.3">
      <c r="A336" t="s">
        <v>264</v>
      </c>
      <c r="B336" t="s">
        <v>289</v>
      </c>
      <c r="C336" t="s">
        <v>54</v>
      </c>
      <c r="D336" s="8">
        <v>42949</v>
      </c>
      <c r="E336" s="8">
        <v>43313</v>
      </c>
      <c r="F336" t="s">
        <v>55</v>
      </c>
      <c r="G336" t="s">
        <v>47</v>
      </c>
      <c r="H336" t="s">
        <v>2</v>
      </c>
      <c r="I336" t="s">
        <v>56</v>
      </c>
      <c r="J336" t="s">
        <v>25</v>
      </c>
      <c r="K336">
        <v>78837.100000000006</v>
      </c>
      <c r="L336" s="8">
        <v>42949</v>
      </c>
      <c r="M336" t="s">
        <v>48</v>
      </c>
      <c r="N336" t="s">
        <v>199</v>
      </c>
      <c r="O336" t="s">
        <v>290</v>
      </c>
      <c r="P336" s="8">
        <v>43852</v>
      </c>
    </row>
    <row r="337" spans="1:16" x14ac:dyDescent="0.3">
      <c r="A337" t="s">
        <v>264</v>
      </c>
      <c r="B337">
        <v>1.1120036171000001E+19</v>
      </c>
      <c r="C337" t="s">
        <v>54</v>
      </c>
      <c r="D337" s="8">
        <v>43182</v>
      </c>
      <c r="E337" s="8">
        <v>43546</v>
      </c>
      <c r="F337" t="s">
        <v>58</v>
      </c>
      <c r="G337" t="s">
        <v>47</v>
      </c>
      <c r="H337" t="s">
        <v>2</v>
      </c>
      <c r="I337" t="s">
        <v>58</v>
      </c>
      <c r="J337" t="s">
        <v>26</v>
      </c>
      <c r="K337">
        <v>21875</v>
      </c>
      <c r="L337" s="8">
        <v>43182</v>
      </c>
      <c r="M337" t="s">
        <v>48</v>
      </c>
      <c r="N337" t="s">
        <v>49</v>
      </c>
      <c r="P337" s="8">
        <v>43852</v>
      </c>
    </row>
    <row r="338" spans="1:16" x14ac:dyDescent="0.3">
      <c r="A338" t="s">
        <v>264</v>
      </c>
      <c r="B338" t="s">
        <v>291</v>
      </c>
      <c r="C338" t="s">
        <v>45</v>
      </c>
      <c r="D338" s="8">
        <v>43547</v>
      </c>
      <c r="E338" s="8">
        <v>43912</v>
      </c>
      <c r="F338" t="s">
        <v>58</v>
      </c>
      <c r="G338" t="s">
        <v>47</v>
      </c>
      <c r="H338" t="s">
        <v>2</v>
      </c>
      <c r="I338" t="s">
        <v>58</v>
      </c>
      <c r="J338" t="s">
        <v>26</v>
      </c>
      <c r="K338">
        <v>59322</v>
      </c>
      <c r="L338" s="8">
        <v>43577</v>
      </c>
      <c r="M338" t="s">
        <v>48</v>
      </c>
      <c r="N338" t="s">
        <v>26</v>
      </c>
      <c r="P338" s="8">
        <v>43852</v>
      </c>
    </row>
    <row r="339" spans="1:16" x14ac:dyDescent="0.3">
      <c r="A339" t="s">
        <v>264</v>
      </c>
      <c r="B339" t="s">
        <v>292</v>
      </c>
      <c r="C339" t="s">
        <v>45</v>
      </c>
      <c r="D339" s="8">
        <v>43182</v>
      </c>
      <c r="E339" s="8">
        <v>44096</v>
      </c>
      <c r="F339" t="s">
        <v>155</v>
      </c>
      <c r="G339" t="s">
        <v>47</v>
      </c>
      <c r="H339" t="s">
        <v>2</v>
      </c>
      <c r="I339" t="s">
        <v>56</v>
      </c>
      <c r="J339" t="s">
        <v>25</v>
      </c>
      <c r="K339">
        <v>26763.4</v>
      </c>
      <c r="L339" s="8">
        <v>43822</v>
      </c>
      <c r="M339" t="s">
        <v>48</v>
      </c>
      <c r="N339" t="s">
        <v>49</v>
      </c>
      <c r="P339" s="8">
        <v>43852</v>
      </c>
    </row>
    <row r="340" spans="1:16" x14ac:dyDescent="0.3">
      <c r="A340" t="s">
        <v>264</v>
      </c>
      <c r="B340" t="s">
        <v>292</v>
      </c>
      <c r="C340" t="s">
        <v>45</v>
      </c>
      <c r="D340" s="8">
        <v>43182</v>
      </c>
      <c r="E340" s="8">
        <v>44096</v>
      </c>
      <c r="F340" t="s">
        <v>155</v>
      </c>
      <c r="G340" t="s">
        <v>47</v>
      </c>
      <c r="H340" t="s">
        <v>2</v>
      </c>
      <c r="I340" t="s">
        <v>56</v>
      </c>
      <c r="J340" t="s">
        <v>25</v>
      </c>
      <c r="K340">
        <v>26763.4</v>
      </c>
      <c r="L340" s="8">
        <v>43913</v>
      </c>
      <c r="M340" t="s">
        <v>48</v>
      </c>
      <c r="N340" t="s">
        <v>49</v>
      </c>
      <c r="P340" s="8">
        <v>43852</v>
      </c>
    </row>
    <row r="341" spans="1:16" x14ac:dyDescent="0.3">
      <c r="A341" t="s">
        <v>264</v>
      </c>
      <c r="B341" t="s">
        <v>292</v>
      </c>
      <c r="C341" t="s">
        <v>45</v>
      </c>
      <c r="D341" s="8">
        <v>43182</v>
      </c>
      <c r="E341" s="8">
        <v>44096</v>
      </c>
      <c r="F341" t="s">
        <v>155</v>
      </c>
      <c r="G341" t="s">
        <v>47</v>
      </c>
      <c r="H341" t="s">
        <v>2</v>
      </c>
      <c r="I341" t="s">
        <v>56</v>
      </c>
      <c r="J341" t="s">
        <v>25</v>
      </c>
      <c r="K341">
        <v>26763.439999999999</v>
      </c>
      <c r="L341" s="8">
        <v>43274</v>
      </c>
      <c r="M341" t="s">
        <v>48</v>
      </c>
      <c r="N341" t="s">
        <v>49</v>
      </c>
      <c r="P341" s="8">
        <v>43852</v>
      </c>
    </row>
    <row r="342" spans="1:16" x14ac:dyDescent="0.3">
      <c r="A342" t="s">
        <v>264</v>
      </c>
      <c r="B342" t="s">
        <v>292</v>
      </c>
      <c r="C342" t="s">
        <v>45</v>
      </c>
      <c r="D342" s="8">
        <v>43182</v>
      </c>
      <c r="E342" s="8">
        <v>44096</v>
      </c>
      <c r="F342" t="s">
        <v>155</v>
      </c>
      <c r="G342" t="s">
        <v>47</v>
      </c>
      <c r="H342" t="s">
        <v>2</v>
      </c>
      <c r="I342" t="s">
        <v>56</v>
      </c>
      <c r="J342" t="s">
        <v>25</v>
      </c>
      <c r="K342">
        <v>26763.439999999999</v>
      </c>
      <c r="L342" s="8">
        <v>43366</v>
      </c>
      <c r="M342" t="s">
        <v>48</v>
      </c>
      <c r="N342" t="s">
        <v>49</v>
      </c>
      <c r="P342" s="8">
        <v>43852</v>
      </c>
    </row>
    <row r="343" spans="1:16" x14ac:dyDescent="0.3">
      <c r="A343" t="s">
        <v>264</v>
      </c>
      <c r="B343" t="s">
        <v>292</v>
      </c>
      <c r="C343" t="s">
        <v>45</v>
      </c>
      <c r="D343" s="8">
        <v>43182</v>
      </c>
      <c r="E343" s="8">
        <v>44096</v>
      </c>
      <c r="F343" t="s">
        <v>155</v>
      </c>
      <c r="G343" t="s">
        <v>47</v>
      </c>
      <c r="H343" t="s">
        <v>2</v>
      </c>
      <c r="I343" t="s">
        <v>56</v>
      </c>
      <c r="J343" t="s">
        <v>25</v>
      </c>
      <c r="K343">
        <v>26763.439999999999</v>
      </c>
      <c r="L343" s="8">
        <v>43457</v>
      </c>
      <c r="M343" t="s">
        <v>48</v>
      </c>
      <c r="N343" t="s">
        <v>49</v>
      </c>
      <c r="P343" s="8">
        <v>43852</v>
      </c>
    </row>
    <row r="344" spans="1:16" x14ac:dyDescent="0.3">
      <c r="A344" t="s">
        <v>264</v>
      </c>
      <c r="B344" t="s">
        <v>292</v>
      </c>
      <c r="C344" t="s">
        <v>45</v>
      </c>
      <c r="D344" s="8">
        <v>43182</v>
      </c>
      <c r="E344" s="8">
        <v>44096</v>
      </c>
      <c r="F344" t="s">
        <v>155</v>
      </c>
      <c r="G344" t="s">
        <v>47</v>
      </c>
      <c r="H344" t="s">
        <v>2</v>
      </c>
      <c r="I344" t="s">
        <v>56</v>
      </c>
      <c r="J344" t="s">
        <v>25</v>
      </c>
      <c r="K344">
        <v>26763.439999999999</v>
      </c>
      <c r="L344" s="8">
        <v>43547</v>
      </c>
      <c r="M344" t="s">
        <v>48</v>
      </c>
      <c r="N344" t="s">
        <v>49</v>
      </c>
      <c r="P344" s="8">
        <v>43852</v>
      </c>
    </row>
    <row r="345" spans="1:16" x14ac:dyDescent="0.3">
      <c r="A345" t="s">
        <v>264</v>
      </c>
      <c r="B345" t="s">
        <v>292</v>
      </c>
      <c r="C345" t="s">
        <v>45</v>
      </c>
      <c r="D345" s="8">
        <v>43182</v>
      </c>
      <c r="E345" s="8">
        <v>44096</v>
      </c>
      <c r="F345" t="s">
        <v>155</v>
      </c>
      <c r="G345" t="s">
        <v>47</v>
      </c>
      <c r="H345" t="s">
        <v>2</v>
      </c>
      <c r="I345" t="s">
        <v>56</v>
      </c>
      <c r="J345" t="s">
        <v>25</v>
      </c>
      <c r="K345">
        <v>26763.439999999999</v>
      </c>
      <c r="L345" s="8">
        <v>43639</v>
      </c>
      <c r="M345" t="s">
        <v>48</v>
      </c>
      <c r="N345" t="s">
        <v>49</v>
      </c>
      <c r="P345" s="8">
        <v>43852</v>
      </c>
    </row>
    <row r="346" spans="1:16" x14ac:dyDescent="0.3">
      <c r="A346" t="s">
        <v>264</v>
      </c>
      <c r="B346" t="s">
        <v>292</v>
      </c>
      <c r="C346" t="s">
        <v>45</v>
      </c>
      <c r="D346" s="8">
        <v>43182</v>
      </c>
      <c r="E346" s="8">
        <v>44096</v>
      </c>
      <c r="F346" t="s">
        <v>155</v>
      </c>
      <c r="G346" t="s">
        <v>47</v>
      </c>
      <c r="H346" t="s">
        <v>2</v>
      </c>
      <c r="I346" t="s">
        <v>56</v>
      </c>
      <c r="J346" t="s">
        <v>25</v>
      </c>
      <c r="K346">
        <v>26763.439999999999</v>
      </c>
      <c r="L346" s="8">
        <v>43731</v>
      </c>
      <c r="M346" t="s">
        <v>48</v>
      </c>
      <c r="N346" t="s">
        <v>49</v>
      </c>
      <c r="P346" s="8">
        <v>43852</v>
      </c>
    </row>
    <row r="347" spans="1:16" x14ac:dyDescent="0.3">
      <c r="A347" t="s">
        <v>264</v>
      </c>
      <c r="B347" t="s">
        <v>292</v>
      </c>
      <c r="C347" t="s">
        <v>45</v>
      </c>
      <c r="D347" s="8">
        <v>43182</v>
      </c>
      <c r="E347" s="8">
        <v>44096</v>
      </c>
      <c r="F347" t="s">
        <v>155</v>
      </c>
      <c r="G347" t="s">
        <v>47</v>
      </c>
      <c r="H347" t="s">
        <v>2</v>
      </c>
      <c r="I347" t="s">
        <v>56</v>
      </c>
      <c r="J347" t="s">
        <v>25</v>
      </c>
      <c r="K347">
        <v>39440.839999999997</v>
      </c>
      <c r="L347" s="8">
        <v>43182</v>
      </c>
      <c r="M347" t="s">
        <v>48</v>
      </c>
      <c r="N347" t="s">
        <v>49</v>
      </c>
      <c r="P347" s="8">
        <v>43852</v>
      </c>
    </row>
    <row r="348" spans="1:16" x14ac:dyDescent="0.3">
      <c r="A348" t="s">
        <v>264</v>
      </c>
      <c r="B348" t="s">
        <v>293</v>
      </c>
      <c r="C348" t="s">
        <v>45</v>
      </c>
      <c r="D348" s="8">
        <v>43321</v>
      </c>
      <c r="E348" s="8">
        <v>44416</v>
      </c>
      <c r="F348" t="s">
        <v>155</v>
      </c>
      <c r="G348" t="s">
        <v>47</v>
      </c>
      <c r="H348" t="s">
        <v>2</v>
      </c>
      <c r="I348" t="s">
        <v>56</v>
      </c>
      <c r="J348" t="s">
        <v>25</v>
      </c>
      <c r="K348">
        <v>14274.76</v>
      </c>
      <c r="L348" s="8">
        <v>43778</v>
      </c>
      <c r="M348" t="s">
        <v>48</v>
      </c>
      <c r="N348" t="s">
        <v>49</v>
      </c>
      <c r="P348" s="8">
        <v>43852</v>
      </c>
    </row>
    <row r="349" spans="1:16" x14ac:dyDescent="0.3">
      <c r="A349" t="s">
        <v>264</v>
      </c>
      <c r="B349" t="s">
        <v>293</v>
      </c>
      <c r="C349" t="s">
        <v>45</v>
      </c>
      <c r="D349" s="8">
        <v>43321</v>
      </c>
      <c r="E349" s="8">
        <v>44416</v>
      </c>
      <c r="F349" t="s">
        <v>155</v>
      </c>
      <c r="G349" t="s">
        <v>47</v>
      </c>
      <c r="H349" t="s">
        <v>2</v>
      </c>
      <c r="I349" t="s">
        <v>56</v>
      </c>
      <c r="J349" t="s">
        <v>25</v>
      </c>
      <c r="K349">
        <v>14274.76</v>
      </c>
      <c r="L349" s="8">
        <v>43870</v>
      </c>
      <c r="M349" t="s">
        <v>48</v>
      </c>
      <c r="N349" t="s">
        <v>49</v>
      </c>
      <c r="P349" s="8">
        <v>43852</v>
      </c>
    </row>
    <row r="350" spans="1:16" x14ac:dyDescent="0.3">
      <c r="A350" t="s">
        <v>264</v>
      </c>
      <c r="B350" t="s">
        <v>293</v>
      </c>
      <c r="C350" t="s">
        <v>45</v>
      </c>
      <c r="D350" s="8">
        <v>43321</v>
      </c>
      <c r="E350" s="8">
        <v>44416</v>
      </c>
      <c r="F350" t="s">
        <v>155</v>
      </c>
      <c r="G350" t="s">
        <v>47</v>
      </c>
      <c r="H350" t="s">
        <v>2</v>
      </c>
      <c r="I350" t="s">
        <v>56</v>
      </c>
      <c r="J350" t="s">
        <v>25</v>
      </c>
      <c r="K350">
        <v>14274.76</v>
      </c>
      <c r="L350" s="8">
        <v>43960</v>
      </c>
      <c r="M350" t="s">
        <v>48</v>
      </c>
      <c r="N350" t="s">
        <v>49</v>
      </c>
      <c r="P350" s="8">
        <v>43852</v>
      </c>
    </row>
    <row r="351" spans="1:16" x14ac:dyDescent="0.3">
      <c r="A351" t="s">
        <v>264</v>
      </c>
      <c r="B351" t="s">
        <v>293</v>
      </c>
      <c r="C351" t="s">
        <v>45</v>
      </c>
      <c r="D351" s="8">
        <v>43321</v>
      </c>
      <c r="E351" s="8">
        <v>44416</v>
      </c>
      <c r="F351" t="s">
        <v>155</v>
      </c>
      <c r="G351" t="s">
        <v>47</v>
      </c>
      <c r="H351" t="s">
        <v>2</v>
      </c>
      <c r="I351" t="s">
        <v>56</v>
      </c>
      <c r="J351" t="s">
        <v>25</v>
      </c>
      <c r="K351">
        <v>14274.76</v>
      </c>
      <c r="L351" s="8">
        <v>44052</v>
      </c>
      <c r="M351" t="s">
        <v>48</v>
      </c>
      <c r="N351" t="s">
        <v>49</v>
      </c>
      <c r="P351" s="8">
        <v>43852</v>
      </c>
    </row>
    <row r="352" spans="1:16" x14ac:dyDescent="0.3">
      <c r="A352" t="s">
        <v>264</v>
      </c>
      <c r="B352" t="s">
        <v>293</v>
      </c>
      <c r="C352" t="s">
        <v>45</v>
      </c>
      <c r="D352" s="8">
        <v>43321</v>
      </c>
      <c r="E352" s="8">
        <v>44416</v>
      </c>
      <c r="F352" t="s">
        <v>155</v>
      </c>
      <c r="G352" t="s">
        <v>47</v>
      </c>
      <c r="H352" t="s">
        <v>2</v>
      </c>
      <c r="I352" t="s">
        <v>56</v>
      </c>
      <c r="J352" t="s">
        <v>25</v>
      </c>
      <c r="K352">
        <v>14274.76</v>
      </c>
      <c r="L352" s="8">
        <v>44144</v>
      </c>
      <c r="M352" t="s">
        <v>48</v>
      </c>
      <c r="N352" t="s">
        <v>49</v>
      </c>
      <c r="P352" s="8">
        <v>43852</v>
      </c>
    </row>
    <row r="353" spans="1:16" x14ac:dyDescent="0.3">
      <c r="A353" t="s">
        <v>264</v>
      </c>
      <c r="B353" t="s">
        <v>293</v>
      </c>
      <c r="C353" t="s">
        <v>45</v>
      </c>
      <c r="D353" s="8">
        <v>43321</v>
      </c>
      <c r="E353" s="8">
        <v>44416</v>
      </c>
      <c r="F353" t="s">
        <v>155</v>
      </c>
      <c r="G353" t="s">
        <v>47</v>
      </c>
      <c r="H353" t="s">
        <v>2</v>
      </c>
      <c r="I353" t="s">
        <v>56</v>
      </c>
      <c r="J353" t="s">
        <v>25</v>
      </c>
      <c r="K353">
        <v>14274.76</v>
      </c>
      <c r="L353" s="8">
        <v>44236</v>
      </c>
      <c r="M353" t="s">
        <v>48</v>
      </c>
      <c r="N353" t="s">
        <v>49</v>
      </c>
      <c r="P353" s="8">
        <v>43852</v>
      </c>
    </row>
    <row r="354" spans="1:16" x14ac:dyDescent="0.3">
      <c r="A354" t="s">
        <v>264</v>
      </c>
      <c r="B354" t="s">
        <v>293</v>
      </c>
      <c r="C354" t="s">
        <v>45</v>
      </c>
      <c r="D354" s="8">
        <v>43321</v>
      </c>
      <c r="E354" s="8">
        <v>44416</v>
      </c>
      <c r="F354" t="s">
        <v>155</v>
      </c>
      <c r="G354" t="s">
        <v>47</v>
      </c>
      <c r="H354" t="s">
        <v>2</v>
      </c>
      <c r="I354" t="s">
        <v>56</v>
      </c>
      <c r="J354" t="s">
        <v>25</v>
      </c>
      <c r="K354">
        <v>14274.76</v>
      </c>
      <c r="L354" s="8">
        <v>43505</v>
      </c>
      <c r="M354" t="s">
        <v>48</v>
      </c>
      <c r="N354" t="s">
        <v>49</v>
      </c>
      <c r="P354" s="8">
        <v>43852</v>
      </c>
    </row>
    <row r="355" spans="1:16" x14ac:dyDescent="0.3">
      <c r="A355" t="s">
        <v>264</v>
      </c>
      <c r="B355" t="s">
        <v>293</v>
      </c>
      <c r="C355" t="s">
        <v>45</v>
      </c>
      <c r="D355" s="8">
        <v>43321</v>
      </c>
      <c r="E355" s="8">
        <v>44416</v>
      </c>
      <c r="F355" t="s">
        <v>155</v>
      </c>
      <c r="G355" t="s">
        <v>47</v>
      </c>
      <c r="H355" t="s">
        <v>2</v>
      </c>
      <c r="I355" t="s">
        <v>56</v>
      </c>
      <c r="J355" t="s">
        <v>25</v>
      </c>
      <c r="K355">
        <v>14274.76</v>
      </c>
      <c r="L355" s="8">
        <v>43505</v>
      </c>
      <c r="M355" t="s">
        <v>48</v>
      </c>
      <c r="N355" t="s">
        <v>49</v>
      </c>
      <c r="P355" s="8">
        <v>43852</v>
      </c>
    </row>
    <row r="356" spans="1:16" x14ac:dyDescent="0.3">
      <c r="A356" t="s">
        <v>264</v>
      </c>
      <c r="B356" t="s">
        <v>293</v>
      </c>
      <c r="C356" t="s">
        <v>45</v>
      </c>
      <c r="D356" s="8">
        <v>43321</v>
      </c>
      <c r="E356" s="8">
        <v>44416</v>
      </c>
      <c r="F356" t="s">
        <v>155</v>
      </c>
      <c r="G356" t="s">
        <v>47</v>
      </c>
      <c r="H356" t="s">
        <v>2</v>
      </c>
      <c r="I356" t="s">
        <v>56</v>
      </c>
      <c r="J356" t="s">
        <v>25</v>
      </c>
      <c r="K356">
        <v>14274.76</v>
      </c>
      <c r="L356" s="8">
        <v>43594</v>
      </c>
      <c r="M356" t="s">
        <v>48</v>
      </c>
      <c r="N356" t="s">
        <v>49</v>
      </c>
      <c r="P356" s="8">
        <v>43852</v>
      </c>
    </row>
    <row r="357" spans="1:16" x14ac:dyDescent="0.3">
      <c r="A357" t="s">
        <v>264</v>
      </c>
      <c r="B357" t="s">
        <v>293</v>
      </c>
      <c r="C357" t="s">
        <v>45</v>
      </c>
      <c r="D357" s="8">
        <v>43321</v>
      </c>
      <c r="E357" s="8">
        <v>44416</v>
      </c>
      <c r="F357" t="s">
        <v>155</v>
      </c>
      <c r="G357" t="s">
        <v>47</v>
      </c>
      <c r="H357" t="s">
        <v>2</v>
      </c>
      <c r="I357" t="s">
        <v>56</v>
      </c>
      <c r="J357" t="s">
        <v>25</v>
      </c>
      <c r="K357">
        <v>14274.76</v>
      </c>
      <c r="L357" s="8">
        <v>43686</v>
      </c>
      <c r="M357" t="s">
        <v>48</v>
      </c>
      <c r="N357" t="s">
        <v>49</v>
      </c>
      <c r="P357" s="8">
        <v>43852</v>
      </c>
    </row>
    <row r="358" spans="1:16" x14ac:dyDescent="0.3">
      <c r="A358" t="s">
        <v>264</v>
      </c>
      <c r="B358" t="s">
        <v>293</v>
      </c>
      <c r="C358" t="s">
        <v>45</v>
      </c>
      <c r="D358" s="8">
        <v>43321</v>
      </c>
      <c r="E358" s="8">
        <v>44416</v>
      </c>
      <c r="F358" t="s">
        <v>155</v>
      </c>
      <c r="G358" t="s">
        <v>47</v>
      </c>
      <c r="H358" t="s">
        <v>2</v>
      </c>
      <c r="I358" t="s">
        <v>56</v>
      </c>
      <c r="J358" t="s">
        <v>25</v>
      </c>
      <c r="K358">
        <v>14274.8</v>
      </c>
      <c r="L358" s="8">
        <v>43413</v>
      </c>
      <c r="M358" t="s">
        <v>48</v>
      </c>
      <c r="N358" t="s">
        <v>49</v>
      </c>
      <c r="P358" s="8">
        <v>43852</v>
      </c>
    </row>
    <row r="359" spans="1:16" x14ac:dyDescent="0.3">
      <c r="A359" t="s">
        <v>264</v>
      </c>
      <c r="B359" t="s">
        <v>293</v>
      </c>
      <c r="C359" t="s">
        <v>45</v>
      </c>
      <c r="D359" s="8">
        <v>43321</v>
      </c>
      <c r="E359" s="8">
        <v>44416</v>
      </c>
      <c r="F359" t="s">
        <v>155</v>
      </c>
      <c r="G359" t="s">
        <v>47</v>
      </c>
      <c r="H359" t="s">
        <v>2</v>
      </c>
      <c r="I359" t="s">
        <v>56</v>
      </c>
      <c r="J359" t="s">
        <v>25</v>
      </c>
      <c r="K359">
        <v>22539.08</v>
      </c>
      <c r="L359" s="8">
        <v>43321</v>
      </c>
      <c r="M359" t="s">
        <v>48</v>
      </c>
      <c r="N359" t="s">
        <v>49</v>
      </c>
      <c r="P359" s="8">
        <v>43852</v>
      </c>
    </row>
    <row r="360" spans="1:16" x14ac:dyDescent="0.3">
      <c r="A360" t="s">
        <v>264</v>
      </c>
      <c r="B360" t="s">
        <v>294</v>
      </c>
      <c r="C360" t="s">
        <v>45</v>
      </c>
      <c r="D360" s="8">
        <v>43447</v>
      </c>
      <c r="E360" s="8">
        <v>44359</v>
      </c>
      <c r="F360" t="s">
        <v>155</v>
      </c>
      <c r="G360" t="s">
        <v>47</v>
      </c>
      <c r="H360" t="s">
        <v>2</v>
      </c>
      <c r="I360" t="s">
        <v>56</v>
      </c>
      <c r="J360" t="s">
        <v>25</v>
      </c>
      <c r="K360">
        <v>24072.23</v>
      </c>
      <c r="L360" s="8">
        <v>43812</v>
      </c>
      <c r="M360" t="s">
        <v>48</v>
      </c>
      <c r="N360" t="s">
        <v>49</v>
      </c>
      <c r="P360" s="8">
        <v>43852</v>
      </c>
    </row>
    <row r="361" spans="1:16" x14ac:dyDescent="0.3">
      <c r="A361" t="s">
        <v>264</v>
      </c>
      <c r="B361" t="s">
        <v>294</v>
      </c>
      <c r="C361" t="s">
        <v>45</v>
      </c>
      <c r="D361" s="8">
        <v>43447</v>
      </c>
      <c r="E361" s="8">
        <v>44359</v>
      </c>
      <c r="F361" t="s">
        <v>155</v>
      </c>
      <c r="G361" t="s">
        <v>47</v>
      </c>
      <c r="H361" t="s">
        <v>2</v>
      </c>
      <c r="I361" t="s">
        <v>56</v>
      </c>
      <c r="J361" t="s">
        <v>25</v>
      </c>
      <c r="K361">
        <v>24072.23</v>
      </c>
      <c r="L361" s="8">
        <v>43903</v>
      </c>
      <c r="M361" t="s">
        <v>48</v>
      </c>
      <c r="N361" t="s">
        <v>49</v>
      </c>
      <c r="P361" s="8">
        <v>43852</v>
      </c>
    </row>
    <row r="362" spans="1:16" x14ac:dyDescent="0.3">
      <c r="A362" t="s">
        <v>264</v>
      </c>
      <c r="B362" t="s">
        <v>294</v>
      </c>
      <c r="C362" t="s">
        <v>45</v>
      </c>
      <c r="D362" s="8">
        <v>43447</v>
      </c>
      <c r="E362" s="8">
        <v>44359</v>
      </c>
      <c r="F362" t="s">
        <v>155</v>
      </c>
      <c r="G362" t="s">
        <v>47</v>
      </c>
      <c r="H362" t="s">
        <v>2</v>
      </c>
      <c r="I362" t="s">
        <v>56</v>
      </c>
      <c r="J362" t="s">
        <v>25</v>
      </c>
      <c r="K362">
        <v>24072.23</v>
      </c>
      <c r="L362" s="8">
        <v>43995</v>
      </c>
      <c r="M362" t="s">
        <v>48</v>
      </c>
      <c r="N362" t="s">
        <v>49</v>
      </c>
      <c r="P362" s="8">
        <v>43852</v>
      </c>
    </row>
    <row r="363" spans="1:16" x14ac:dyDescent="0.3">
      <c r="A363" t="s">
        <v>264</v>
      </c>
      <c r="B363" t="s">
        <v>294</v>
      </c>
      <c r="C363" t="s">
        <v>45</v>
      </c>
      <c r="D363" s="8">
        <v>43447</v>
      </c>
      <c r="E363" s="8">
        <v>44359</v>
      </c>
      <c r="F363" t="s">
        <v>155</v>
      </c>
      <c r="G363" t="s">
        <v>47</v>
      </c>
      <c r="H363" t="s">
        <v>2</v>
      </c>
      <c r="I363" t="s">
        <v>56</v>
      </c>
      <c r="J363" t="s">
        <v>25</v>
      </c>
      <c r="K363">
        <v>24072.23</v>
      </c>
      <c r="L363" s="8">
        <v>44087</v>
      </c>
      <c r="M363" t="s">
        <v>48</v>
      </c>
      <c r="N363" t="s">
        <v>49</v>
      </c>
      <c r="P363" s="8">
        <v>43852</v>
      </c>
    </row>
    <row r="364" spans="1:16" x14ac:dyDescent="0.3">
      <c r="A364" t="s">
        <v>264</v>
      </c>
      <c r="B364" t="s">
        <v>294</v>
      </c>
      <c r="C364" t="s">
        <v>45</v>
      </c>
      <c r="D364" s="8">
        <v>43447</v>
      </c>
      <c r="E364" s="8">
        <v>44359</v>
      </c>
      <c r="F364" t="s">
        <v>155</v>
      </c>
      <c r="G364" t="s">
        <v>47</v>
      </c>
      <c r="H364" t="s">
        <v>2</v>
      </c>
      <c r="I364" t="s">
        <v>56</v>
      </c>
      <c r="J364" t="s">
        <v>25</v>
      </c>
      <c r="K364">
        <v>24072.23</v>
      </c>
      <c r="L364" s="8">
        <v>44178</v>
      </c>
      <c r="M364" t="s">
        <v>48</v>
      </c>
      <c r="N364" t="s">
        <v>49</v>
      </c>
      <c r="P364" s="8">
        <v>43852</v>
      </c>
    </row>
    <row r="365" spans="1:16" x14ac:dyDescent="0.3">
      <c r="A365" t="s">
        <v>264</v>
      </c>
      <c r="B365" t="s">
        <v>294</v>
      </c>
      <c r="C365" t="s">
        <v>45</v>
      </c>
      <c r="D365" s="8">
        <v>43447</v>
      </c>
      <c r="E365" s="8">
        <v>44359</v>
      </c>
      <c r="F365" t="s">
        <v>155</v>
      </c>
      <c r="G365" t="s">
        <v>47</v>
      </c>
      <c r="H365" t="s">
        <v>2</v>
      </c>
      <c r="I365" t="s">
        <v>56</v>
      </c>
      <c r="J365" t="s">
        <v>25</v>
      </c>
      <c r="K365">
        <v>24072.23</v>
      </c>
      <c r="L365" s="8">
        <v>43629</v>
      </c>
      <c r="M365" t="s">
        <v>48</v>
      </c>
      <c r="N365" t="s">
        <v>49</v>
      </c>
      <c r="P365" s="8">
        <v>43852</v>
      </c>
    </row>
    <row r="366" spans="1:16" x14ac:dyDescent="0.3">
      <c r="A366" t="s">
        <v>264</v>
      </c>
      <c r="B366" t="s">
        <v>294</v>
      </c>
      <c r="C366" t="s">
        <v>45</v>
      </c>
      <c r="D366" s="8">
        <v>43447</v>
      </c>
      <c r="E366" s="8">
        <v>44359</v>
      </c>
      <c r="F366" t="s">
        <v>155</v>
      </c>
      <c r="G366" t="s">
        <v>47</v>
      </c>
      <c r="H366" t="s">
        <v>2</v>
      </c>
      <c r="I366" t="s">
        <v>56</v>
      </c>
      <c r="J366" t="s">
        <v>25</v>
      </c>
      <c r="K366">
        <v>24072.23</v>
      </c>
      <c r="L366" s="8">
        <v>43721</v>
      </c>
      <c r="M366" t="s">
        <v>48</v>
      </c>
      <c r="N366" t="s">
        <v>49</v>
      </c>
      <c r="P366" s="8">
        <v>43852</v>
      </c>
    </row>
    <row r="367" spans="1:16" x14ac:dyDescent="0.3">
      <c r="A367" t="s">
        <v>264</v>
      </c>
      <c r="B367" t="s">
        <v>294</v>
      </c>
      <c r="C367" t="s">
        <v>45</v>
      </c>
      <c r="D367" s="8">
        <v>43447</v>
      </c>
      <c r="E367" s="8">
        <v>44359</v>
      </c>
      <c r="F367" t="s">
        <v>155</v>
      </c>
      <c r="G367" t="s">
        <v>47</v>
      </c>
      <c r="H367" t="s">
        <v>2</v>
      </c>
      <c r="I367" t="s">
        <v>56</v>
      </c>
      <c r="J367" t="s">
        <v>25</v>
      </c>
      <c r="K367">
        <v>24072.26</v>
      </c>
      <c r="L367" s="8">
        <v>43537</v>
      </c>
      <c r="M367" t="s">
        <v>48</v>
      </c>
      <c r="N367" t="s">
        <v>49</v>
      </c>
      <c r="P367" s="8">
        <v>43852</v>
      </c>
    </row>
    <row r="368" spans="1:16" x14ac:dyDescent="0.3">
      <c r="A368" t="s">
        <v>264</v>
      </c>
      <c r="B368" t="s">
        <v>294</v>
      </c>
      <c r="C368" t="s">
        <v>45</v>
      </c>
      <c r="D368" s="8">
        <v>43447</v>
      </c>
      <c r="E368" s="8">
        <v>44359</v>
      </c>
      <c r="F368" t="s">
        <v>155</v>
      </c>
      <c r="G368" t="s">
        <v>47</v>
      </c>
      <c r="H368" t="s">
        <v>2</v>
      </c>
      <c r="I368" t="s">
        <v>56</v>
      </c>
      <c r="J368" t="s">
        <v>25</v>
      </c>
      <c r="K368">
        <v>24072.26</v>
      </c>
      <c r="L368" s="8">
        <v>43537</v>
      </c>
      <c r="M368" t="s">
        <v>48</v>
      </c>
      <c r="N368" t="s">
        <v>49</v>
      </c>
      <c r="P368" s="8">
        <v>43852</v>
      </c>
    </row>
    <row r="369" spans="1:16" x14ac:dyDescent="0.3">
      <c r="A369" t="s">
        <v>264</v>
      </c>
      <c r="B369" t="s">
        <v>294</v>
      </c>
      <c r="C369" t="s">
        <v>45</v>
      </c>
      <c r="D369" s="8">
        <v>43447</v>
      </c>
      <c r="E369" s="8">
        <v>44359</v>
      </c>
      <c r="F369" t="s">
        <v>155</v>
      </c>
      <c r="G369" t="s">
        <v>47</v>
      </c>
      <c r="H369" t="s">
        <v>2</v>
      </c>
      <c r="I369" t="s">
        <v>56</v>
      </c>
      <c r="J369" t="s">
        <v>25</v>
      </c>
      <c r="K369">
        <v>35521.53</v>
      </c>
      <c r="L369" s="8">
        <v>43447</v>
      </c>
      <c r="M369" t="s">
        <v>48</v>
      </c>
      <c r="N369" t="s">
        <v>49</v>
      </c>
      <c r="P369" s="8">
        <v>43852</v>
      </c>
    </row>
    <row r="370" spans="1:16" x14ac:dyDescent="0.3">
      <c r="A370" t="s">
        <v>264</v>
      </c>
      <c r="B370" t="s">
        <v>295</v>
      </c>
      <c r="C370" t="s">
        <v>45</v>
      </c>
      <c r="D370" s="8">
        <v>43445</v>
      </c>
      <c r="E370" s="8">
        <v>44357</v>
      </c>
      <c r="F370" t="s">
        <v>155</v>
      </c>
      <c r="G370" t="s">
        <v>47</v>
      </c>
      <c r="H370" t="s">
        <v>2</v>
      </c>
      <c r="I370" t="s">
        <v>56</v>
      </c>
      <c r="J370" t="s">
        <v>25</v>
      </c>
      <c r="K370">
        <v>31816.79</v>
      </c>
      <c r="L370" s="8">
        <v>43810</v>
      </c>
      <c r="M370" t="s">
        <v>48</v>
      </c>
      <c r="N370" t="s">
        <v>49</v>
      </c>
      <c r="P370" s="8">
        <v>43852</v>
      </c>
    </row>
    <row r="371" spans="1:16" x14ac:dyDescent="0.3">
      <c r="A371" t="s">
        <v>264</v>
      </c>
      <c r="B371" t="s">
        <v>295</v>
      </c>
      <c r="C371" t="s">
        <v>45</v>
      </c>
      <c r="D371" s="8">
        <v>43445</v>
      </c>
      <c r="E371" s="8">
        <v>44357</v>
      </c>
      <c r="F371" t="s">
        <v>155</v>
      </c>
      <c r="G371" t="s">
        <v>47</v>
      </c>
      <c r="H371" t="s">
        <v>2</v>
      </c>
      <c r="I371" t="s">
        <v>56</v>
      </c>
      <c r="J371" t="s">
        <v>25</v>
      </c>
      <c r="K371">
        <v>31816.79</v>
      </c>
      <c r="L371" s="8">
        <v>43901</v>
      </c>
      <c r="M371" t="s">
        <v>48</v>
      </c>
      <c r="N371" t="s">
        <v>49</v>
      </c>
      <c r="P371" s="8">
        <v>43852</v>
      </c>
    </row>
    <row r="372" spans="1:16" x14ac:dyDescent="0.3">
      <c r="A372" t="s">
        <v>264</v>
      </c>
      <c r="B372" t="s">
        <v>295</v>
      </c>
      <c r="C372" t="s">
        <v>45</v>
      </c>
      <c r="D372" s="8">
        <v>43445</v>
      </c>
      <c r="E372" s="8">
        <v>44357</v>
      </c>
      <c r="F372" t="s">
        <v>155</v>
      </c>
      <c r="G372" t="s">
        <v>47</v>
      </c>
      <c r="H372" t="s">
        <v>2</v>
      </c>
      <c r="I372" t="s">
        <v>56</v>
      </c>
      <c r="J372" t="s">
        <v>25</v>
      </c>
      <c r="K372">
        <v>31816.79</v>
      </c>
      <c r="L372" s="8">
        <v>43993</v>
      </c>
      <c r="M372" t="s">
        <v>48</v>
      </c>
      <c r="N372" t="s">
        <v>49</v>
      </c>
      <c r="P372" s="8">
        <v>43852</v>
      </c>
    </row>
    <row r="373" spans="1:16" x14ac:dyDescent="0.3">
      <c r="A373" t="s">
        <v>264</v>
      </c>
      <c r="B373" t="s">
        <v>295</v>
      </c>
      <c r="C373" t="s">
        <v>45</v>
      </c>
      <c r="D373" s="8">
        <v>43445</v>
      </c>
      <c r="E373" s="8">
        <v>44357</v>
      </c>
      <c r="F373" t="s">
        <v>155</v>
      </c>
      <c r="G373" t="s">
        <v>47</v>
      </c>
      <c r="H373" t="s">
        <v>2</v>
      </c>
      <c r="I373" t="s">
        <v>56</v>
      </c>
      <c r="J373" t="s">
        <v>25</v>
      </c>
      <c r="K373">
        <v>31816.79</v>
      </c>
      <c r="L373" s="8">
        <v>44085</v>
      </c>
      <c r="M373" t="s">
        <v>48</v>
      </c>
      <c r="N373" t="s">
        <v>49</v>
      </c>
      <c r="P373" s="8">
        <v>43852</v>
      </c>
    </row>
    <row r="374" spans="1:16" x14ac:dyDescent="0.3">
      <c r="A374" t="s">
        <v>264</v>
      </c>
      <c r="B374" t="s">
        <v>295</v>
      </c>
      <c r="C374" t="s">
        <v>45</v>
      </c>
      <c r="D374" s="8">
        <v>43445</v>
      </c>
      <c r="E374" s="8">
        <v>44357</v>
      </c>
      <c r="F374" t="s">
        <v>155</v>
      </c>
      <c r="G374" t="s">
        <v>47</v>
      </c>
      <c r="H374" t="s">
        <v>2</v>
      </c>
      <c r="I374" t="s">
        <v>56</v>
      </c>
      <c r="J374" t="s">
        <v>25</v>
      </c>
      <c r="K374">
        <v>31816.79</v>
      </c>
      <c r="L374" s="8">
        <v>44176</v>
      </c>
      <c r="M374" t="s">
        <v>48</v>
      </c>
      <c r="N374" t="s">
        <v>49</v>
      </c>
      <c r="P374" s="8">
        <v>43852</v>
      </c>
    </row>
    <row r="375" spans="1:16" x14ac:dyDescent="0.3">
      <c r="A375" t="s">
        <v>264</v>
      </c>
      <c r="B375" t="s">
        <v>295</v>
      </c>
      <c r="C375" t="s">
        <v>45</v>
      </c>
      <c r="D375" s="8">
        <v>43445</v>
      </c>
      <c r="E375" s="8">
        <v>44357</v>
      </c>
      <c r="F375" t="s">
        <v>155</v>
      </c>
      <c r="G375" t="s">
        <v>47</v>
      </c>
      <c r="H375" t="s">
        <v>2</v>
      </c>
      <c r="I375" t="s">
        <v>56</v>
      </c>
      <c r="J375" t="s">
        <v>25</v>
      </c>
      <c r="K375">
        <v>31816.79</v>
      </c>
      <c r="L375" s="8">
        <v>43719</v>
      </c>
      <c r="M375" t="s">
        <v>48</v>
      </c>
      <c r="N375" t="s">
        <v>49</v>
      </c>
      <c r="P375" s="8">
        <v>43852</v>
      </c>
    </row>
    <row r="376" spans="1:16" x14ac:dyDescent="0.3">
      <c r="A376" t="s">
        <v>264</v>
      </c>
      <c r="B376" t="s">
        <v>295</v>
      </c>
      <c r="C376" t="s">
        <v>45</v>
      </c>
      <c r="D376" s="8">
        <v>43445</v>
      </c>
      <c r="E376" s="8">
        <v>44357</v>
      </c>
      <c r="F376" t="s">
        <v>155</v>
      </c>
      <c r="G376" t="s">
        <v>47</v>
      </c>
      <c r="H376" t="s">
        <v>2</v>
      </c>
      <c r="I376" t="s">
        <v>56</v>
      </c>
      <c r="J376" t="s">
        <v>25</v>
      </c>
      <c r="K376">
        <v>31816.79</v>
      </c>
      <c r="L376" s="8">
        <v>43719</v>
      </c>
      <c r="M376" t="s">
        <v>48</v>
      </c>
      <c r="N376" t="s">
        <v>49</v>
      </c>
      <c r="P376" s="8">
        <v>43852</v>
      </c>
    </row>
    <row r="377" spans="1:16" x14ac:dyDescent="0.3">
      <c r="A377" t="s">
        <v>264</v>
      </c>
      <c r="B377" t="s">
        <v>295</v>
      </c>
      <c r="C377" t="s">
        <v>45</v>
      </c>
      <c r="D377" s="8">
        <v>43445</v>
      </c>
      <c r="E377" s="8">
        <v>44357</v>
      </c>
      <c r="F377" t="s">
        <v>155</v>
      </c>
      <c r="G377" t="s">
        <v>47</v>
      </c>
      <c r="H377" t="s">
        <v>2</v>
      </c>
      <c r="I377" t="s">
        <v>56</v>
      </c>
      <c r="J377" t="s">
        <v>25</v>
      </c>
      <c r="K377">
        <v>31816.83</v>
      </c>
      <c r="L377" s="8">
        <v>43535</v>
      </c>
      <c r="M377" t="s">
        <v>48</v>
      </c>
      <c r="N377" t="s">
        <v>49</v>
      </c>
      <c r="P377" s="8">
        <v>43852</v>
      </c>
    </row>
    <row r="378" spans="1:16" x14ac:dyDescent="0.3">
      <c r="A378" t="s">
        <v>264</v>
      </c>
      <c r="B378" t="s">
        <v>295</v>
      </c>
      <c r="C378" t="s">
        <v>45</v>
      </c>
      <c r="D378" s="8">
        <v>43445</v>
      </c>
      <c r="E378" s="8">
        <v>44357</v>
      </c>
      <c r="F378" t="s">
        <v>155</v>
      </c>
      <c r="G378" t="s">
        <v>47</v>
      </c>
      <c r="H378" t="s">
        <v>2</v>
      </c>
      <c r="I378" t="s">
        <v>56</v>
      </c>
      <c r="J378" t="s">
        <v>25</v>
      </c>
      <c r="K378">
        <v>31816.83</v>
      </c>
      <c r="L378" s="8">
        <v>43535</v>
      </c>
      <c r="M378" t="s">
        <v>48</v>
      </c>
      <c r="N378" t="s">
        <v>49</v>
      </c>
      <c r="P378" s="8">
        <v>43852</v>
      </c>
    </row>
    <row r="379" spans="1:16" x14ac:dyDescent="0.3">
      <c r="A379" t="s">
        <v>264</v>
      </c>
      <c r="B379" t="s">
        <v>295</v>
      </c>
      <c r="C379" t="s">
        <v>45</v>
      </c>
      <c r="D379" s="8">
        <v>43445</v>
      </c>
      <c r="E379" s="8">
        <v>44357</v>
      </c>
      <c r="F379" t="s">
        <v>155</v>
      </c>
      <c r="G379" t="s">
        <v>47</v>
      </c>
      <c r="H379" t="s">
        <v>2</v>
      </c>
      <c r="I379" t="s">
        <v>56</v>
      </c>
      <c r="J379" t="s">
        <v>25</v>
      </c>
      <c r="K379">
        <v>31816.83</v>
      </c>
      <c r="L379" s="8">
        <v>43535</v>
      </c>
      <c r="M379" t="s">
        <v>48</v>
      </c>
      <c r="N379" t="s">
        <v>49</v>
      </c>
      <c r="P379" s="8">
        <v>43852</v>
      </c>
    </row>
    <row r="380" spans="1:16" x14ac:dyDescent="0.3">
      <c r="A380" t="s">
        <v>264</v>
      </c>
      <c r="B380" t="s">
        <v>295</v>
      </c>
      <c r="C380" t="s">
        <v>45</v>
      </c>
      <c r="D380" s="8">
        <v>43445</v>
      </c>
      <c r="E380" s="8">
        <v>44357</v>
      </c>
      <c r="F380" t="s">
        <v>155</v>
      </c>
      <c r="G380" t="s">
        <v>47</v>
      </c>
      <c r="H380" t="s">
        <v>2</v>
      </c>
      <c r="I380" t="s">
        <v>56</v>
      </c>
      <c r="J380" t="s">
        <v>25</v>
      </c>
      <c r="K380">
        <v>31816.83</v>
      </c>
      <c r="L380" s="8">
        <v>43627</v>
      </c>
      <c r="M380" t="s">
        <v>48</v>
      </c>
      <c r="N380" t="s">
        <v>49</v>
      </c>
      <c r="P380" s="8">
        <v>43852</v>
      </c>
    </row>
    <row r="381" spans="1:16" x14ac:dyDescent="0.3">
      <c r="A381" t="s">
        <v>264</v>
      </c>
      <c r="B381" t="s">
        <v>295</v>
      </c>
      <c r="C381" t="s">
        <v>45</v>
      </c>
      <c r="D381" s="8">
        <v>43445</v>
      </c>
      <c r="E381" s="8">
        <v>44357</v>
      </c>
      <c r="F381" t="s">
        <v>155</v>
      </c>
      <c r="G381" t="s">
        <v>47</v>
      </c>
      <c r="H381" t="s">
        <v>2</v>
      </c>
      <c r="I381" t="s">
        <v>56</v>
      </c>
      <c r="J381" t="s">
        <v>25</v>
      </c>
      <c r="K381">
        <v>31816.83</v>
      </c>
      <c r="L381" s="8">
        <v>43627</v>
      </c>
      <c r="M381" t="s">
        <v>48</v>
      </c>
      <c r="N381" t="s">
        <v>49</v>
      </c>
      <c r="P381" s="8">
        <v>43852</v>
      </c>
    </row>
    <row r="382" spans="1:16" x14ac:dyDescent="0.3">
      <c r="A382" t="s">
        <v>264</v>
      </c>
      <c r="B382" t="s">
        <v>295</v>
      </c>
      <c r="C382" t="s">
        <v>45</v>
      </c>
      <c r="D382" s="8">
        <v>43445</v>
      </c>
      <c r="E382" s="8">
        <v>44357</v>
      </c>
      <c r="F382" t="s">
        <v>155</v>
      </c>
      <c r="G382" t="s">
        <v>47</v>
      </c>
      <c r="H382" t="s">
        <v>2</v>
      </c>
      <c r="I382" t="s">
        <v>56</v>
      </c>
      <c r="J382" t="s">
        <v>25</v>
      </c>
      <c r="K382">
        <v>46888.34</v>
      </c>
      <c r="L382" s="8">
        <v>43445</v>
      </c>
      <c r="M382" t="s">
        <v>48</v>
      </c>
      <c r="N382" t="s">
        <v>49</v>
      </c>
      <c r="P382" s="8">
        <v>43852</v>
      </c>
    </row>
    <row r="383" spans="1:16" x14ac:dyDescent="0.3">
      <c r="A383" t="s">
        <v>264</v>
      </c>
      <c r="B383" t="s">
        <v>295</v>
      </c>
      <c r="C383" t="s">
        <v>45</v>
      </c>
      <c r="D383" s="8">
        <v>43445</v>
      </c>
      <c r="E383" s="8">
        <v>44357</v>
      </c>
      <c r="F383" t="s">
        <v>155</v>
      </c>
      <c r="G383" t="s">
        <v>47</v>
      </c>
      <c r="H383" t="s">
        <v>2</v>
      </c>
      <c r="I383" t="s">
        <v>56</v>
      </c>
      <c r="J383" t="s">
        <v>25</v>
      </c>
      <c r="K383">
        <v>46888.34</v>
      </c>
      <c r="L383" s="8">
        <v>43445</v>
      </c>
      <c r="M383" t="s">
        <v>48</v>
      </c>
      <c r="N383" t="s">
        <v>49</v>
      </c>
      <c r="P383" s="8">
        <v>43852</v>
      </c>
    </row>
    <row r="384" spans="1:16" x14ac:dyDescent="0.3">
      <c r="A384" t="s">
        <v>264</v>
      </c>
      <c r="B384" t="s">
        <v>295</v>
      </c>
      <c r="C384" t="s">
        <v>45</v>
      </c>
      <c r="D384" s="8">
        <v>43445</v>
      </c>
      <c r="E384" s="8">
        <v>44357</v>
      </c>
      <c r="F384" t="s">
        <v>155</v>
      </c>
      <c r="G384" t="s">
        <v>47</v>
      </c>
      <c r="H384" t="s">
        <v>2</v>
      </c>
      <c r="I384" t="s">
        <v>56</v>
      </c>
      <c r="J384" t="s">
        <v>25</v>
      </c>
      <c r="K384">
        <v>46888.34</v>
      </c>
      <c r="L384" s="8">
        <v>43445</v>
      </c>
      <c r="M384" t="s">
        <v>48</v>
      </c>
      <c r="N384" t="s">
        <v>49</v>
      </c>
      <c r="P384" s="8">
        <v>43852</v>
      </c>
    </row>
    <row r="385" spans="1:16" x14ac:dyDescent="0.3">
      <c r="A385" t="s">
        <v>264</v>
      </c>
      <c r="B385" t="s">
        <v>295</v>
      </c>
      <c r="C385" t="s">
        <v>45</v>
      </c>
      <c r="D385" s="8">
        <v>43445</v>
      </c>
      <c r="E385" s="8">
        <v>44357</v>
      </c>
      <c r="F385" t="s">
        <v>155</v>
      </c>
      <c r="G385" t="s">
        <v>47</v>
      </c>
      <c r="H385" t="s">
        <v>2</v>
      </c>
      <c r="I385" t="s">
        <v>56</v>
      </c>
      <c r="J385" t="s">
        <v>25</v>
      </c>
      <c r="K385">
        <v>46888.34</v>
      </c>
      <c r="L385" s="8">
        <v>43445</v>
      </c>
      <c r="M385" t="s">
        <v>48</v>
      </c>
      <c r="N385" t="s">
        <v>49</v>
      </c>
      <c r="P385" s="8">
        <v>43852</v>
      </c>
    </row>
    <row r="386" spans="1:16" x14ac:dyDescent="0.3">
      <c r="A386" t="s">
        <v>264</v>
      </c>
      <c r="B386" t="s">
        <v>296</v>
      </c>
      <c r="C386" t="s">
        <v>45</v>
      </c>
      <c r="D386" s="8">
        <v>43295</v>
      </c>
      <c r="E386" s="8">
        <v>44574</v>
      </c>
      <c r="F386" t="s">
        <v>155</v>
      </c>
      <c r="G386" t="s">
        <v>47</v>
      </c>
      <c r="H386" t="s">
        <v>2</v>
      </c>
      <c r="I386" t="s">
        <v>56</v>
      </c>
      <c r="J386" t="s">
        <v>25</v>
      </c>
      <c r="K386">
        <v>5712.04</v>
      </c>
      <c r="L386" s="8">
        <v>43752</v>
      </c>
      <c r="M386" t="s">
        <v>48</v>
      </c>
      <c r="N386" t="s">
        <v>49</v>
      </c>
      <c r="P386" s="8">
        <v>43852</v>
      </c>
    </row>
    <row r="387" spans="1:16" x14ac:dyDescent="0.3">
      <c r="A387" t="s">
        <v>264</v>
      </c>
      <c r="B387" t="s">
        <v>296</v>
      </c>
      <c r="C387" t="s">
        <v>45</v>
      </c>
      <c r="D387" s="8">
        <v>43295</v>
      </c>
      <c r="E387" s="8">
        <v>44574</v>
      </c>
      <c r="F387" t="s">
        <v>155</v>
      </c>
      <c r="G387" t="s">
        <v>47</v>
      </c>
      <c r="H387" t="s">
        <v>2</v>
      </c>
      <c r="I387" t="s">
        <v>56</v>
      </c>
      <c r="J387" t="s">
        <v>25</v>
      </c>
      <c r="K387">
        <v>5712.04</v>
      </c>
      <c r="L387" s="8">
        <v>43844</v>
      </c>
      <c r="M387" t="s">
        <v>48</v>
      </c>
      <c r="N387" t="s">
        <v>49</v>
      </c>
      <c r="P387" s="8">
        <v>43852</v>
      </c>
    </row>
    <row r="388" spans="1:16" x14ac:dyDescent="0.3">
      <c r="A388" t="s">
        <v>264</v>
      </c>
      <c r="B388" t="s">
        <v>296</v>
      </c>
      <c r="C388" t="s">
        <v>45</v>
      </c>
      <c r="D388" s="8">
        <v>43295</v>
      </c>
      <c r="E388" s="8">
        <v>44574</v>
      </c>
      <c r="F388" t="s">
        <v>155</v>
      </c>
      <c r="G388" t="s">
        <v>47</v>
      </c>
      <c r="H388" t="s">
        <v>2</v>
      </c>
      <c r="I388" t="s">
        <v>56</v>
      </c>
      <c r="J388" t="s">
        <v>25</v>
      </c>
      <c r="K388">
        <v>5712.04</v>
      </c>
      <c r="L388" s="8">
        <v>43935</v>
      </c>
      <c r="M388" t="s">
        <v>48</v>
      </c>
      <c r="N388" t="s">
        <v>49</v>
      </c>
      <c r="P388" s="8">
        <v>43852</v>
      </c>
    </row>
    <row r="389" spans="1:16" x14ac:dyDescent="0.3">
      <c r="A389" t="s">
        <v>264</v>
      </c>
      <c r="B389" t="s">
        <v>296</v>
      </c>
      <c r="C389" t="s">
        <v>45</v>
      </c>
      <c r="D389" s="8">
        <v>43295</v>
      </c>
      <c r="E389" s="8">
        <v>44574</v>
      </c>
      <c r="F389" t="s">
        <v>155</v>
      </c>
      <c r="G389" t="s">
        <v>47</v>
      </c>
      <c r="H389" t="s">
        <v>2</v>
      </c>
      <c r="I389" t="s">
        <v>56</v>
      </c>
      <c r="J389" t="s">
        <v>25</v>
      </c>
      <c r="K389">
        <v>5712.04</v>
      </c>
      <c r="L389" s="8">
        <v>44026</v>
      </c>
      <c r="M389" t="s">
        <v>48</v>
      </c>
      <c r="N389" t="s">
        <v>49</v>
      </c>
      <c r="P389" s="8">
        <v>43852</v>
      </c>
    </row>
    <row r="390" spans="1:16" x14ac:dyDescent="0.3">
      <c r="A390" t="s">
        <v>264</v>
      </c>
      <c r="B390" t="s">
        <v>296</v>
      </c>
      <c r="C390" t="s">
        <v>45</v>
      </c>
      <c r="D390" s="8">
        <v>43295</v>
      </c>
      <c r="E390" s="8">
        <v>44574</v>
      </c>
      <c r="F390" t="s">
        <v>155</v>
      </c>
      <c r="G390" t="s">
        <v>47</v>
      </c>
      <c r="H390" t="s">
        <v>2</v>
      </c>
      <c r="I390" t="s">
        <v>56</v>
      </c>
      <c r="J390" t="s">
        <v>25</v>
      </c>
      <c r="K390">
        <v>5712.04</v>
      </c>
      <c r="L390" s="8">
        <v>44118</v>
      </c>
      <c r="M390" t="s">
        <v>48</v>
      </c>
      <c r="N390" t="s">
        <v>49</v>
      </c>
      <c r="P390" s="8">
        <v>43852</v>
      </c>
    </row>
    <row r="391" spans="1:16" x14ac:dyDescent="0.3">
      <c r="A391" t="s">
        <v>264</v>
      </c>
      <c r="B391" t="s">
        <v>296</v>
      </c>
      <c r="C391" t="s">
        <v>45</v>
      </c>
      <c r="D391" s="8">
        <v>43295</v>
      </c>
      <c r="E391" s="8">
        <v>44574</v>
      </c>
      <c r="F391" t="s">
        <v>155</v>
      </c>
      <c r="G391" t="s">
        <v>47</v>
      </c>
      <c r="H391" t="s">
        <v>2</v>
      </c>
      <c r="I391" t="s">
        <v>56</v>
      </c>
      <c r="J391" t="s">
        <v>25</v>
      </c>
      <c r="K391">
        <v>5712.04</v>
      </c>
      <c r="L391" s="8">
        <v>44210</v>
      </c>
      <c r="M391" t="s">
        <v>48</v>
      </c>
      <c r="N391" t="s">
        <v>49</v>
      </c>
      <c r="P391" s="8">
        <v>43852</v>
      </c>
    </row>
    <row r="392" spans="1:16" x14ac:dyDescent="0.3">
      <c r="A392" t="s">
        <v>264</v>
      </c>
      <c r="B392" t="s">
        <v>296</v>
      </c>
      <c r="C392" t="s">
        <v>45</v>
      </c>
      <c r="D392" s="8">
        <v>43295</v>
      </c>
      <c r="E392" s="8">
        <v>44574</v>
      </c>
      <c r="F392" t="s">
        <v>155</v>
      </c>
      <c r="G392" t="s">
        <v>47</v>
      </c>
      <c r="H392" t="s">
        <v>2</v>
      </c>
      <c r="I392" t="s">
        <v>56</v>
      </c>
      <c r="J392" t="s">
        <v>25</v>
      </c>
      <c r="K392">
        <v>5712.04</v>
      </c>
      <c r="L392" s="8">
        <v>44300</v>
      </c>
      <c r="M392" t="s">
        <v>48</v>
      </c>
      <c r="N392" t="s">
        <v>49</v>
      </c>
      <c r="P392" s="8">
        <v>43852</v>
      </c>
    </row>
    <row r="393" spans="1:16" x14ac:dyDescent="0.3">
      <c r="A393" t="s">
        <v>264</v>
      </c>
      <c r="B393" t="s">
        <v>296</v>
      </c>
      <c r="C393" t="s">
        <v>45</v>
      </c>
      <c r="D393" s="8">
        <v>43295</v>
      </c>
      <c r="E393" s="8">
        <v>44574</v>
      </c>
      <c r="F393" t="s">
        <v>155</v>
      </c>
      <c r="G393" t="s">
        <v>47</v>
      </c>
      <c r="H393" t="s">
        <v>2</v>
      </c>
      <c r="I393" t="s">
        <v>56</v>
      </c>
      <c r="J393" t="s">
        <v>25</v>
      </c>
      <c r="K393">
        <v>5712.04</v>
      </c>
      <c r="L393" s="8">
        <v>44391</v>
      </c>
      <c r="M393" t="s">
        <v>48</v>
      </c>
      <c r="N393" t="s">
        <v>49</v>
      </c>
      <c r="P393" s="8">
        <v>43852</v>
      </c>
    </row>
    <row r="394" spans="1:16" x14ac:dyDescent="0.3">
      <c r="A394" t="s">
        <v>264</v>
      </c>
      <c r="B394" t="s">
        <v>296</v>
      </c>
      <c r="C394" t="s">
        <v>45</v>
      </c>
      <c r="D394" s="8">
        <v>43295</v>
      </c>
      <c r="E394" s="8">
        <v>44574</v>
      </c>
      <c r="F394" t="s">
        <v>155</v>
      </c>
      <c r="G394" t="s">
        <v>47</v>
      </c>
      <c r="H394" t="s">
        <v>2</v>
      </c>
      <c r="I394" t="s">
        <v>56</v>
      </c>
      <c r="J394" t="s">
        <v>25</v>
      </c>
      <c r="K394">
        <v>5712.04</v>
      </c>
      <c r="L394" s="8">
        <v>44391</v>
      </c>
      <c r="M394" t="s">
        <v>48</v>
      </c>
      <c r="N394" t="s">
        <v>49</v>
      </c>
      <c r="P394" s="8">
        <v>43852</v>
      </c>
    </row>
    <row r="395" spans="1:16" x14ac:dyDescent="0.3">
      <c r="A395" t="s">
        <v>264</v>
      </c>
      <c r="B395" t="s">
        <v>296</v>
      </c>
      <c r="C395" t="s">
        <v>45</v>
      </c>
      <c r="D395" s="8">
        <v>43295</v>
      </c>
      <c r="E395" s="8">
        <v>44574</v>
      </c>
      <c r="F395" t="s">
        <v>155</v>
      </c>
      <c r="G395" t="s">
        <v>47</v>
      </c>
      <c r="H395" t="s">
        <v>2</v>
      </c>
      <c r="I395" t="s">
        <v>56</v>
      </c>
      <c r="J395" t="s">
        <v>25</v>
      </c>
      <c r="K395">
        <v>5712.04</v>
      </c>
      <c r="L395" s="8">
        <v>44391</v>
      </c>
      <c r="M395" t="s">
        <v>48</v>
      </c>
      <c r="N395" t="s">
        <v>49</v>
      </c>
      <c r="P395" s="8">
        <v>43852</v>
      </c>
    </row>
    <row r="396" spans="1:16" x14ac:dyDescent="0.3">
      <c r="A396" t="s">
        <v>264</v>
      </c>
      <c r="B396" t="s">
        <v>296</v>
      </c>
      <c r="C396" t="s">
        <v>45</v>
      </c>
      <c r="D396" s="8">
        <v>43295</v>
      </c>
      <c r="E396" s="8">
        <v>44574</v>
      </c>
      <c r="F396" t="s">
        <v>155</v>
      </c>
      <c r="G396" t="s">
        <v>47</v>
      </c>
      <c r="H396" t="s">
        <v>2</v>
      </c>
      <c r="I396" t="s">
        <v>56</v>
      </c>
      <c r="J396" t="s">
        <v>25</v>
      </c>
      <c r="K396">
        <v>5712.04</v>
      </c>
      <c r="L396" s="8">
        <v>44391</v>
      </c>
      <c r="M396" t="s">
        <v>48</v>
      </c>
      <c r="N396" t="s">
        <v>49</v>
      </c>
      <c r="P396" s="8">
        <v>43852</v>
      </c>
    </row>
    <row r="397" spans="1:16" x14ac:dyDescent="0.3">
      <c r="A397" t="s">
        <v>264</v>
      </c>
      <c r="B397" t="s">
        <v>296</v>
      </c>
      <c r="C397" t="s">
        <v>45</v>
      </c>
      <c r="D397" s="8">
        <v>43295</v>
      </c>
      <c r="E397" s="8">
        <v>44574</v>
      </c>
      <c r="F397" t="s">
        <v>155</v>
      </c>
      <c r="G397" t="s">
        <v>47</v>
      </c>
      <c r="H397" t="s">
        <v>2</v>
      </c>
      <c r="I397" t="s">
        <v>56</v>
      </c>
      <c r="J397" t="s">
        <v>25</v>
      </c>
      <c r="K397">
        <v>5712.04</v>
      </c>
      <c r="L397" s="8">
        <v>43387</v>
      </c>
      <c r="M397" t="s">
        <v>48</v>
      </c>
      <c r="N397" t="s">
        <v>49</v>
      </c>
      <c r="P397" s="8">
        <v>43852</v>
      </c>
    </row>
    <row r="398" spans="1:16" x14ac:dyDescent="0.3">
      <c r="A398" t="s">
        <v>264</v>
      </c>
      <c r="B398" t="s">
        <v>296</v>
      </c>
      <c r="C398" t="s">
        <v>45</v>
      </c>
      <c r="D398" s="8">
        <v>43295</v>
      </c>
      <c r="E398" s="8">
        <v>44574</v>
      </c>
      <c r="F398" t="s">
        <v>155</v>
      </c>
      <c r="G398" t="s">
        <v>47</v>
      </c>
      <c r="H398" t="s">
        <v>2</v>
      </c>
      <c r="I398" t="s">
        <v>56</v>
      </c>
      <c r="J398" t="s">
        <v>25</v>
      </c>
      <c r="K398">
        <v>5712.04</v>
      </c>
      <c r="L398" s="8">
        <v>43479</v>
      </c>
      <c r="M398" t="s">
        <v>48</v>
      </c>
      <c r="N398" t="s">
        <v>49</v>
      </c>
      <c r="P398" s="8">
        <v>43852</v>
      </c>
    </row>
    <row r="399" spans="1:16" x14ac:dyDescent="0.3">
      <c r="A399" t="s">
        <v>264</v>
      </c>
      <c r="B399" t="s">
        <v>296</v>
      </c>
      <c r="C399" t="s">
        <v>45</v>
      </c>
      <c r="D399" s="8">
        <v>43295</v>
      </c>
      <c r="E399" s="8">
        <v>44574</v>
      </c>
      <c r="F399" t="s">
        <v>155</v>
      </c>
      <c r="G399" t="s">
        <v>47</v>
      </c>
      <c r="H399" t="s">
        <v>2</v>
      </c>
      <c r="I399" t="s">
        <v>56</v>
      </c>
      <c r="J399" t="s">
        <v>25</v>
      </c>
      <c r="K399">
        <v>5712.04</v>
      </c>
      <c r="L399" s="8">
        <v>43569</v>
      </c>
      <c r="M399" t="s">
        <v>48</v>
      </c>
      <c r="N399" t="s">
        <v>49</v>
      </c>
      <c r="P399" s="8">
        <v>43852</v>
      </c>
    </row>
    <row r="400" spans="1:16" x14ac:dyDescent="0.3">
      <c r="A400" t="s">
        <v>264</v>
      </c>
      <c r="B400" t="s">
        <v>296</v>
      </c>
      <c r="C400" t="s">
        <v>45</v>
      </c>
      <c r="D400" s="8">
        <v>43295</v>
      </c>
      <c r="E400" s="8">
        <v>44574</v>
      </c>
      <c r="F400" t="s">
        <v>155</v>
      </c>
      <c r="G400" t="s">
        <v>47</v>
      </c>
      <c r="H400" t="s">
        <v>2</v>
      </c>
      <c r="I400" t="s">
        <v>56</v>
      </c>
      <c r="J400" t="s">
        <v>25</v>
      </c>
      <c r="K400">
        <v>5712.04</v>
      </c>
      <c r="L400" s="8">
        <v>43660</v>
      </c>
      <c r="M400" t="s">
        <v>48</v>
      </c>
      <c r="N400" t="s">
        <v>49</v>
      </c>
      <c r="P400" s="8">
        <v>43852</v>
      </c>
    </row>
    <row r="401" spans="1:16" x14ac:dyDescent="0.3">
      <c r="A401" t="s">
        <v>264</v>
      </c>
      <c r="B401" t="s">
        <v>296</v>
      </c>
      <c r="C401" t="s">
        <v>45</v>
      </c>
      <c r="D401" s="8">
        <v>43295</v>
      </c>
      <c r="E401" s="8">
        <v>44574</v>
      </c>
      <c r="F401" t="s">
        <v>155</v>
      </c>
      <c r="G401" t="s">
        <v>47</v>
      </c>
      <c r="H401" t="s">
        <v>2</v>
      </c>
      <c r="I401" t="s">
        <v>56</v>
      </c>
      <c r="J401" t="s">
        <v>25</v>
      </c>
      <c r="K401">
        <v>15832.08</v>
      </c>
      <c r="L401" s="8">
        <v>43295</v>
      </c>
      <c r="M401" t="s">
        <v>48</v>
      </c>
      <c r="N401" t="s">
        <v>49</v>
      </c>
      <c r="P401" s="8">
        <v>43852</v>
      </c>
    </row>
    <row r="402" spans="1:16" x14ac:dyDescent="0.3">
      <c r="A402" t="s">
        <v>264</v>
      </c>
      <c r="B402" t="s">
        <v>297</v>
      </c>
      <c r="C402" t="s">
        <v>45</v>
      </c>
      <c r="D402" s="8">
        <v>43295</v>
      </c>
      <c r="E402" s="8">
        <v>44574</v>
      </c>
      <c r="F402" t="s">
        <v>155</v>
      </c>
      <c r="G402" t="s">
        <v>47</v>
      </c>
      <c r="H402" t="s">
        <v>2</v>
      </c>
      <c r="I402" t="s">
        <v>56</v>
      </c>
      <c r="J402" t="s">
        <v>25</v>
      </c>
      <c r="K402">
        <v>11198.33</v>
      </c>
      <c r="L402" s="8">
        <v>44391</v>
      </c>
      <c r="M402" t="s">
        <v>48</v>
      </c>
      <c r="N402" t="s">
        <v>49</v>
      </c>
      <c r="P402" s="8">
        <v>43852</v>
      </c>
    </row>
    <row r="403" spans="1:16" x14ac:dyDescent="0.3">
      <c r="A403" t="s">
        <v>264</v>
      </c>
      <c r="B403" t="s">
        <v>297</v>
      </c>
      <c r="C403" t="s">
        <v>45</v>
      </c>
      <c r="D403" s="8">
        <v>43295</v>
      </c>
      <c r="E403" s="8">
        <v>44574</v>
      </c>
      <c r="F403" t="s">
        <v>155</v>
      </c>
      <c r="G403" t="s">
        <v>47</v>
      </c>
      <c r="H403" t="s">
        <v>2</v>
      </c>
      <c r="I403" t="s">
        <v>56</v>
      </c>
      <c r="J403" t="s">
        <v>25</v>
      </c>
      <c r="K403">
        <v>11279.55</v>
      </c>
      <c r="L403" s="8">
        <v>43844</v>
      </c>
      <c r="M403" t="s">
        <v>48</v>
      </c>
      <c r="N403" t="s">
        <v>49</v>
      </c>
      <c r="P403" s="8">
        <v>43852</v>
      </c>
    </row>
    <row r="404" spans="1:16" x14ac:dyDescent="0.3">
      <c r="A404" t="s">
        <v>264</v>
      </c>
      <c r="B404" t="s">
        <v>297</v>
      </c>
      <c r="C404" t="s">
        <v>45</v>
      </c>
      <c r="D404" s="8">
        <v>43295</v>
      </c>
      <c r="E404" s="8">
        <v>44574</v>
      </c>
      <c r="F404" t="s">
        <v>155</v>
      </c>
      <c r="G404" t="s">
        <v>47</v>
      </c>
      <c r="H404" t="s">
        <v>2</v>
      </c>
      <c r="I404" t="s">
        <v>56</v>
      </c>
      <c r="J404" t="s">
        <v>25</v>
      </c>
      <c r="K404">
        <v>11279.55</v>
      </c>
      <c r="L404" s="8">
        <v>43935</v>
      </c>
      <c r="M404" t="s">
        <v>48</v>
      </c>
      <c r="N404" t="s">
        <v>49</v>
      </c>
      <c r="P404" s="8">
        <v>43852</v>
      </c>
    </row>
    <row r="405" spans="1:16" x14ac:dyDescent="0.3">
      <c r="A405" t="s">
        <v>264</v>
      </c>
      <c r="B405" t="s">
        <v>297</v>
      </c>
      <c r="C405" t="s">
        <v>45</v>
      </c>
      <c r="D405" s="8">
        <v>43295</v>
      </c>
      <c r="E405" s="8">
        <v>44574</v>
      </c>
      <c r="F405" t="s">
        <v>155</v>
      </c>
      <c r="G405" t="s">
        <v>47</v>
      </c>
      <c r="H405" t="s">
        <v>2</v>
      </c>
      <c r="I405" t="s">
        <v>56</v>
      </c>
      <c r="J405" t="s">
        <v>25</v>
      </c>
      <c r="K405">
        <v>11279.55</v>
      </c>
      <c r="L405" s="8">
        <v>44026</v>
      </c>
      <c r="M405" t="s">
        <v>48</v>
      </c>
      <c r="N405" t="s">
        <v>49</v>
      </c>
      <c r="P405" s="8">
        <v>43852</v>
      </c>
    </row>
    <row r="406" spans="1:16" x14ac:dyDescent="0.3">
      <c r="A406" t="s">
        <v>264</v>
      </c>
      <c r="B406" t="s">
        <v>297</v>
      </c>
      <c r="C406" t="s">
        <v>45</v>
      </c>
      <c r="D406" s="8">
        <v>43295</v>
      </c>
      <c r="E406" s="8">
        <v>44574</v>
      </c>
      <c r="F406" t="s">
        <v>155</v>
      </c>
      <c r="G406" t="s">
        <v>47</v>
      </c>
      <c r="H406" t="s">
        <v>2</v>
      </c>
      <c r="I406" t="s">
        <v>56</v>
      </c>
      <c r="J406" t="s">
        <v>25</v>
      </c>
      <c r="K406">
        <v>11279.55</v>
      </c>
      <c r="L406" s="8">
        <v>44118</v>
      </c>
      <c r="M406" t="s">
        <v>48</v>
      </c>
      <c r="N406" t="s">
        <v>49</v>
      </c>
      <c r="P406" s="8">
        <v>43852</v>
      </c>
    </row>
    <row r="407" spans="1:16" x14ac:dyDescent="0.3">
      <c r="A407" t="s">
        <v>264</v>
      </c>
      <c r="B407" t="s">
        <v>297</v>
      </c>
      <c r="C407" t="s">
        <v>45</v>
      </c>
      <c r="D407" s="8">
        <v>43295</v>
      </c>
      <c r="E407" s="8">
        <v>44574</v>
      </c>
      <c r="F407" t="s">
        <v>155</v>
      </c>
      <c r="G407" t="s">
        <v>47</v>
      </c>
      <c r="H407" t="s">
        <v>2</v>
      </c>
      <c r="I407" t="s">
        <v>56</v>
      </c>
      <c r="J407" t="s">
        <v>25</v>
      </c>
      <c r="K407">
        <v>11279.55</v>
      </c>
      <c r="L407" s="8">
        <v>44210</v>
      </c>
      <c r="M407" t="s">
        <v>48</v>
      </c>
      <c r="N407" t="s">
        <v>49</v>
      </c>
      <c r="P407" s="8">
        <v>43852</v>
      </c>
    </row>
    <row r="408" spans="1:16" x14ac:dyDescent="0.3">
      <c r="A408" t="s">
        <v>264</v>
      </c>
      <c r="B408" t="s">
        <v>297</v>
      </c>
      <c r="C408" t="s">
        <v>45</v>
      </c>
      <c r="D408" s="8">
        <v>43295</v>
      </c>
      <c r="E408" s="8">
        <v>44574</v>
      </c>
      <c r="F408" t="s">
        <v>155</v>
      </c>
      <c r="G408" t="s">
        <v>47</v>
      </c>
      <c r="H408" t="s">
        <v>2</v>
      </c>
      <c r="I408" t="s">
        <v>56</v>
      </c>
      <c r="J408" t="s">
        <v>25</v>
      </c>
      <c r="K408">
        <v>11279.55</v>
      </c>
      <c r="L408" s="8">
        <v>44300</v>
      </c>
      <c r="M408" t="s">
        <v>48</v>
      </c>
      <c r="N408" t="s">
        <v>49</v>
      </c>
      <c r="P408" s="8">
        <v>43852</v>
      </c>
    </row>
    <row r="409" spans="1:16" x14ac:dyDescent="0.3">
      <c r="A409" t="s">
        <v>264</v>
      </c>
      <c r="B409" t="s">
        <v>297</v>
      </c>
      <c r="C409" t="s">
        <v>45</v>
      </c>
      <c r="D409" s="8">
        <v>43295</v>
      </c>
      <c r="E409" s="8">
        <v>44574</v>
      </c>
      <c r="F409" t="s">
        <v>155</v>
      </c>
      <c r="G409" t="s">
        <v>47</v>
      </c>
      <c r="H409" t="s">
        <v>2</v>
      </c>
      <c r="I409" t="s">
        <v>56</v>
      </c>
      <c r="J409" t="s">
        <v>25</v>
      </c>
      <c r="K409">
        <v>11279.55</v>
      </c>
      <c r="L409" s="8">
        <v>43387</v>
      </c>
      <c r="M409" t="s">
        <v>48</v>
      </c>
      <c r="N409" t="s">
        <v>49</v>
      </c>
      <c r="P409" s="8">
        <v>43852</v>
      </c>
    </row>
    <row r="410" spans="1:16" x14ac:dyDescent="0.3">
      <c r="A410" t="s">
        <v>264</v>
      </c>
      <c r="B410" t="s">
        <v>297</v>
      </c>
      <c r="C410" t="s">
        <v>45</v>
      </c>
      <c r="D410" s="8">
        <v>43295</v>
      </c>
      <c r="E410" s="8">
        <v>44574</v>
      </c>
      <c r="F410" t="s">
        <v>155</v>
      </c>
      <c r="G410" t="s">
        <v>47</v>
      </c>
      <c r="H410" t="s">
        <v>2</v>
      </c>
      <c r="I410" t="s">
        <v>56</v>
      </c>
      <c r="J410" t="s">
        <v>25</v>
      </c>
      <c r="K410">
        <v>11279.55</v>
      </c>
      <c r="L410" s="8">
        <v>43479</v>
      </c>
      <c r="M410" t="s">
        <v>48</v>
      </c>
      <c r="N410" t="s">
        <v>49</v>
      </c>
      <c r="P410" s="8">
        <v>43852</v>
      </c>
    </row>
    <row r="411" spans="1:16" x14ac:dyDescent="0.3">
      <c r="A411" t="s">
        <v>264</v>
      </c>
      <c r="B411" t="s">
        <v>297</v>
      </c>
      <c r="C411" t="s">
        <v>45</v>
      </c>
      <c r="D411" s="8">
        <v>43295</v>
      </c>
      <c r="E411" s="8">
        <v>44574</v>
      </c>
      <c r="F411" t="s">
        <v>155</v>
      </c>
      <c r="G411" t="s">
        <v>47</v>
      </c>
      <c r="H411" t="s">
        <v>2</v>
      </c>
      <c r="I411" t="s">
        <v>56</v>
      </c>
      <c r="J411" t="s">
        <v>25</v>
      </c>
      <c r="K411">
        <v>11279.55</v>
      </c>
      <c r="L411" s="8">
        <v>43569</v>
      </c>
      <c r="M411" t="s">
        <v>48</v>
      </c>
      <c r="N411" t="s">
        <v>49</v>
      </c>
      <c r="P411" s="8">
        <v>43852</v>
      </c>
    </row>
    <row r="412" spans="1:16" x14ac:dyDescent="0.3">
      <c r="A412" t="s">
        <v>264</v>
      </c>
      <c r="B412" t="s">
        <v>297</v>
      </c>
      <c r="C412" t="s">
        <v>45</v>
      </c>
      <c r="D412" s="8">
        <v>43295</v>
      </c>
      <c r="E412" s="8">
        <v>44574</v>
      </c>
      <c r="F412" t="s">
        <v>155</v>
      </c>
      <c r="G412" t="s">
        <v>47</v>
      </c>
      <c r="H412" t="s">
        <v>2</v>
      </c>
      <c r="I412" t="s">
        <v>56</v>
      </c>
      <c r="J412" t="s">
        <v>25</v>
      </c>
      <c r="K412">
        <v>11279.55</v>
      </c>
      <c r="L412" s="8">
        <v>43660</v>
      </c>
      <c r="M412" t="s">
        <v>48</v>
      </c>
      <c r="N412" t="s">
        <v>49</v>
      </c>
      <c r="P412" s="8">
        <v>43852</v>
      </c>
    </row>
    <row r="413" spans="1:16" x14ac:dyDescent="0.3">
      <c r="A413" t="s">
        <v>264</v>
      </c>
      <c r="B413" t="s">
        <v>297</v>
      </c>
      <c r="C413" t="s">
        <v>45</v>
      </c>
      <c r="D413" s="8">
        <v>43295</v>
      </c>
      <c r="E413" s="8">
        <v>44574</v>
      </c>
      <c r="F413" t="s">
        <v>155</v>
      </c>
      <c r="G413" t="s">
        <v>47</v>
      </c>
      <c r="H413" t="s">
        <v>2</v>
      </c>
      <c r="I413" t="s">
        <v>56</v>
      </c>
      <c r="J413" t="s">
        <v>25</v>
      </c>
      <c r="K413">
        <v>11279.55</v>
      </c>
      <c r="L413" s="8">
        <v>43752</v>
      </c>
      <c r="M413" t="s">
        <v>48</v>
      </c>
      <c r="N413" t="s">
        <v>49</v>
      </c>
      <c r="P413" s="8">
        <v>43852</v>
      </c>
    </row>
    <row r="414" spans="1:16" x14ac:dyDescent="0.3">
      <c r="A414" t="s">
        <v>264</v>
      </c>
      <c r="B414" t="s">
        <v>297</v>
      </c>
      <c r="C414" t="s">
        <v>45</v>
      </c>
      <c r="D414" s="8">
        <v>43295</v>
      </c>
      <c r="E414" s="8">
        <v>44574</v>
      </c>
      <c r="F414" t="s">
        <v>155</v>
      </c>
      <c r="G414" t="s">
        <v>47</v>
      </c>
      <c r="H414" t="s">
        <v>2</v>
      </c>
      <c r="I414" t="s">
        <v>56</v>
      </c>
      <c r="J414" t="s">
        <v>25</v>
      </c>
      <c r="K414">
        <v>27256.2</v>
      </c>
      <c r="L414" s="8">
        <v>43295</v>
      </c>
      <c r="M414" t="s">
        <v>48</v>
      </c>
      <c r="N414" t="s">
        <v>49</v>
      </c>
      <c r="P414" s="8">
        <v>43852</v>
      </c>
    </row>
    <row r="415" spans="1:16" x14ac:dyDescent="0.3">
      <c r="A415" t="s">
        <v>264</v>
      </c>
      <c r="B415" t="s">
        <v>298</v>
      </c>
      <c r="C415" t="s">
        <v>45</v>
      </c>
      <c r="D415" s="8">
        <v>43448</v>
      </c>
      <c r="E415" s="8">
        <v>44360</v>
      </c>
      <c r="F415" t="s">
        <v>155</v>
      </c>
      <c r="G415" t="s">
        <v>47</v>
      </c>
      <c r="H415" t="s">
        <v>2</v>
      </c>
      <c r="I415" t="s">
        <v>56</v>
      </c>
      <c r="J415" t="s">
        <v>25</v>
      </c>
      <c r="K415">
        <v>2426.0300000000002</v>
      </c>
      <c r="L415" s="8">
        <v>44179</v>
      </c>
      <c r="M415" t="s">
        <v>48</v>
      </c>
      <c r="N415" t="s">
        <v>49</v>
      </c>
      <c r="P415" s="8">
        <v>43852</v>
      </c>
    </row>
    <row r="416" spans="1:16" x14ac:dyDescent="0.3">
      <c r="A416" t="s">
        <v>264</v>
      </c>
      <c r="B416" t="s">
        <v>298</v>
      </c>
      <c r="C416" t="s">
        <v>45</v>
      </c>
      <c r="D416" s="8">
        <v>43448</v>
      </c>
      <c r="E416" s="8">
        <v>44360</v>
      </c>
      <c r="F416" t="s">
        <v>155</v>
      </c>
      <c r="G416" t="s">
        <v>47</v>
      </c>
      <c r="H416" t="s">
        <v>2</v>
      </c>
      <c r="I416" t="s">
        <v>56</v>
      </c>
      <c r="J416" t="s">
        <v>25</v>
      </c>
      <c r="K416">
        <v>2426.06</v>
      </c>
      <c r="L416" s="8">
        <v>43813</v>
      </c>
      <c r="M416" t="s">
        <v>48</v>
      </c>
      <c r="N416" t="s">
        <v>49</v>
      </c>
      <c r="P416" s="8">
        <v>43852</v>
      </c>
    </row>
    <row r="417" spans="1:16" x14ac:dyDescent="0.3">
      <c r="A417" t="s">
        <v>264</v>
      </c>
      <c r="B417" t="s">
        <v>298</v>
      </c>
      <c r="C417" t="s">
        <v>45</v>
      </c>
      <c r="D417" s="8">
        <v>43448</v>
      </c>
      <c r="E417" s="8">
        <v>44360</v>
      </c>
      <c r="F417" t="s">
        <v>155</v>
      </c>
      <c r="G417" t="s">
        <v>47</v>
      </c>
      <c r="H417" t="s">
        <v>2</v>
      </c>
      <c r="I417" t="s">
        <v>56</v>
      </c>
      <c r="J417" t="s">
        <v>25</v>
      </c>
      <c r="K417">
        <v>2426.06</v>
      </c>
      <c r="L417" s="8">
        <v>43904</v>
      </c>
      <c r="M417" t="s">
        <v>48</v>
      </c>
      <c r="N417" t="s">
        <v>49</v>
      </c>
      <c r="P417" s="8">
        <v>43852</v>
      </c>
    </row>
    <row r="418" spans="1:16" x14ac:dyDescent="0.3">
      <c r="A418" t="s">
        <v>264</v>
      </c>
      <c r="B418" t="s">
        <v>298</v>
      </c>
      <c r="C418" t="s">
        <v>45</v>
      </c>
      <c r="D418" s="8">
        <v>43448</v>
      </c>
      <c r="E418" s="8">
        <v>44360</v>
      </c>
      <c r="F418" t="s">
        <v>155</v>
      </c>
      <c r="G418" t="s">
        <v>47</v>
      </c>
      <c r="H418" t="s">
        <v>2</v>
      </c>
      <c r="I418" t="s">
        <v>56</v>
      </c>
      <c r="J418" t="s">
        <v>25</v>
      </c>
      <c r="K418">
        <v>2426.06</v>
      </c>
      <c r="L418" s="8">
        <v>43996</v>
      </c>
      <c r="M418" t="s">
        <v>48</v>
      </c>
      <c r="N418" t="s">
        <v>49</v>
      </c>
      <c r="P418" s="8">
        <v>43852</v>
      </c>
    </row>
    <row r="419" spans="1:16" x14ac:dyDescent="0.3">
      <c r="A419" t="s">
        <v>264</v>
      </c>
      <c r="B419" t="s">
        <v>298</v>
      </c>
      <c r="C419" t="s">
        <v>45</v>
      </c>
      <c r="D419" s="8">
        <v>43448</v>
      </c>
      <c r="E419" s="8">
        <v>44360</v>
      </c>
      <c r="F419" t="s">
        <v>155</v>
      </c>
      <c r="G419" t="s">
        <v>47</v>
      </c>
      <c r="H419" t="s">
        <v>2</v>
      </c>
      <c r="I419" t="s">
        <v>56</v>
      </c>
      <c r="J419" t="s">
        <v>25</v>
      </c>
      <c r="K419">
        <v>2426.06</v>
      </c>
      <c r="L419" s="8">
        <v>44088</v>
      </c>
      <c r="M419" t="s">
        <v>48</v>
      </c>
      <c r="N419" t="s">
        <v>49</v>
      </c>
      <c r="P419" s="8">
        <v>43852</v>
      </c>
    </row>
    <row r="420" spans="1:16" x14ac:dyDescent="0.3">
      <c r="A420" t="s">
        <v>264</v>
      </c>
      <c r="B420" t="s">
        <v>298</v>
      </c>
      <c r="C420" t="s">
        <v>45</v>
      </c>
      <c r="D420" s="8">
        <v>43448</v>
      </c>
      <c r="E420" s="8">
        <v>44360</v>
      </c>
      <c r="F420" t="s">
        <v>155</v>
      </c>
      <c r="G420" t="s">
        <v>47</v>
      </c>
      <c r="H420" t="s">
        <v>2</v>
      </c>
      <c r="I420" t="s">
        <v>56</v>
      </c>
      <c r="J420" t="s">
        <v>25</v>
      </c>
      <c r="K420">
        <v>2426.06</v>
      </c>
      <c r="L420" s="8">
        <v>43538</v>
      </c>
      <c r="M420" t="s">
        <v>48</v>
      </c>
      <c r="N420" t="s">
        <v>49</v>
      </c>
      <c r="P420" s="8">
        <v>43852</v>
      </c>
    </row>
    <row r="421" spans="1:16" x14ac:dyDescent="0.3">
      <c r="A421" t="s">
        <v>264</v>
      </c>
      <c r="B421" t="s">
        <v>298</v>
      </c>
      <c r="C421" t="s">
        <v>45</v>
      </c>
      <c r="D421" s="8">
        <v>43448</v>
      </c>
      <c r="E421" s="8">
        <v>44360</v>
      </c>
      <c r="F421" t="s">
        <v>155</v>
      </c>
      <c r="G421" t="s">
        <v>47</v>
      </c>
      <c r="H421" t="s">
        <v>2</v>
      </c>
      <c r="I421" t="s">
        <v>56</v>
      </c>
      <c r="J421" t="s">
        <v>25</v>
      </c>
      <c r="K421">
        <v>2426.06</v>
      </c>
      <c r="L421" s="8">
        <v>43630</v>
      </c>
      <c r="M421" t="s">
        <v>48</v>
      </c>
      <c r="N421" t="s">
        <v>49</v>
      </c>
      <c r="P421" s="8">
        <v>43852</v>
      </c>
    </row>
    <row r="422" spans="1:16" x14ac:dyDescent="0.3">
      <c r="A422" t="s">
        <v>264</v>
      </c>
      <c r="B422" t="s">
        <v>298</v>
      </c>
      <c r="C422" t="s">
        <v>45</v>
      </c>
      <c r="D422" s="8">
        <v>43448</v>
      </c>
      <c r="E422" s="8">
        <v>44360</v>
      </c>
      <c r="F422" t="s">
        <v>155</v>
      </c>
      <c r="G422" t="s">
        <v>47</v>
      </c>
      <c r="H422" t="s">
        <v>2</v>
      </c>
      <c r="I422" t="s">
        <v>56</v>
      </c>
      <c r="J422" t="s">
        <v>25</v>
      </c>
      <c r="K422">
        <v>2426.06</v>
      </c>
      <c r="L422" s="8">
        <v>43722</v>
      </c>
      <c r="M422" t="s">
        <v>48</v>
      </c>
      <c r="N422" t="s">
        <v>49</v>
      </c>
      <c r="P422" s="8">
        <v>43852</v>
      </c>
    </row>
    <row r="423" spans="1:16" x14ac:dyDescent="0.3">
      <c r="A423" t="s">
        <v>264</v>
      </c>
      <c r="B423" t="s">
        <v>298</v>
      </c>
      <c r="C423" t="s">
        <v>45</v>
      </c>
      <c r="D423" s="8">
        <v>43448</v>
      </c>
      <c r="E423" s="8">
        <v>44360</v>
      </c>
      <c r="F423" t="s">
        <v>155</v>
      </c>
      <c r="G423" t="s">
        <v>47</v>
      </c>
      <c r="H423" t="s">
        <v>2</v>
      </c>
      <c r="I423" t="s">
        <v>56</v>
      </c>
      <c r="J423" t="s">
        <v>25</v>
      </c>
      <c r="K423">
        <v>6203.49</v>
      </c>
      <c r="L423" s="8">
        <v>43448</v>
      </c>
      <c r="M423" t="s">
        <v>48</v>
      </c>
      <c r="N423" t="s">
        <v>49</v>
      </c>
      <c r="P423" s="8">
        <v>43852</v>
      </c>
    </row>
    <row r="424" spans="1:16" x14ac:dyDescent="0.3">
      <c r="A424" t="s">
        <v>264</v>
      </c>
      <c r="B424" t="s">
        <v>299</v>
      </c>
      <c r="C424" t="s">
        <v>45</v>
      </c>
      <c r="D424" s="8">
        <v>43642</v>
      </c>
      <c r="E424" s="8">
        <v>44007</v>
      </c>
      <c r="F424" t="s">
        <v>55</v>
      </c>
      <c r="G424" t="s">
        <v>121</v>
      </c>
      <c r="H424" t="s">
        <v>2</v>
      </c>
      <c r="I424" t="s">
        <v>56</v>
      </c>
      <c r="J424" t="s">
        <v>25</v>
      </c>
      <c r="K424">
        <v>137712.39000000001</v>
      </c>
      <c r="L424" s="8">
        <v>43642</v>
      </c>
      <c r="M424" t="s">
        <v>48</v>
      </c>
      <c r="N424" t="s">
        <v>49</v>
      </c>
      <c r="P424" s="8">
        <v>43852</v>
      </c>
    </row>
    <row r="425" spans="1:16" x14ac:dyDescent="0.3">
      <c r="A425" t="s">
        <v>264</v>
      </c>
      <c r="B425" t="s">
        <v>300</v>
      </c>
      <c r="C425" t="s">
        <v>45</v>
      </c>
      <c r="D425" s="8">
        <v>43524</v>
      </c>
      <c r="E425" s="8">
        <v>43612</v>
      </c>
      <c r="F425" t="s">
        <v>155</v>
      </c>
      <c r="G425" t="s">
        <v>47</v>
      </c>
      <c r="H425" t="s">
        <v>2</v>
      </c>
      <c r="I425" t="s">
        <v>56</v>
      </c>
      <c r="J425" t="s">
        <v>25</v>
      </c>
      <c r="K425">
        <v>21929.45</v>
      </c>
      <c r="L425" s="8">
        <v>43525</v>
      </c>
      <c r="M425" t="s">
        <v>48</v>
      </c>
      <c r="N425" t="s">
        <v>26</v>
      </c>
      <c r="P425" s="8">
        <v>43852</v>
      </c>
    </row>
    <row r="426" spans="1:16" x14ac:dyDescent="0.3">
      <c r="A426" t="s">
        <v>264</v>
      </c>
      <c r="B426" t="s">
        <v>301</v>
      </c>
      <c r="C426" t="s">
        <v>54</v>
      </c>
      <c r="D426" s="8">
        <v>42611</v>
      </c>
      <c r="E426" s="8">
        <v>43524</v>
      </c>
      <c r="F426" t="s">
        <v>155</v>
      </c>
      <c r="G426" t="s">
        <v>47</v>
      </c>
      <c r="H426" t="s">
        <v>2</v>
      </c>
      <c r="I426" t="s">
        <v>56</v>
      </c>
      <c r="J426" t="s">
        <v>25</v>
      </c>
      <c r="K426">
        <v>55777.3</v>
      </c>
      <c r="L426" s="8">
        <v>42611</v>
      </c>
      <c r="M426" t="s">
        <v>48</v>
      </c>
      <c r="N426" t="s">
        <v>49</v>
      </c>
      <c r="P426" s="8">
        <v>43852</v>
      </c>
    </row>
    <row r="427" spans="1:16" x14ac:dyDescent="0.3">
      <c r="A427" t="s">
        <v>264</v>
      </c>
      <c r="B427" t="s">
        <v>302</v>
      </c>
      <c r="C427" t="s">
        <v>54</v>
      </c>
      <c r="D427" s="8">
        <v>42608</v>
      </c>
      <c r="E427" s="8">
        <v>43337</v>
      </c>
      <c r="F427" t="s">
        <v>155</v>
      </c>
      <c r="G427" t="s">
        <v>47</v>
      </c>
      <c r="H427" t="s">
        <v>2</v>
      </c>
      <c r="I427" t="s">
        <v>56</v>
      </c>
      <c r="J427" t="s">
        <v>25</v>
      </c>
      <c r="K427">
        <v>101109.75</v>
      </c>
      <c r="L427" s="8">
        <v>43337</v>
      </c>
      <c r="M427" t="s">
        <v>48</v>
      </c>
      <c r="N427" t="s">
        <v>199</v>
      </c>
      <c r="O427" t="s">
        <v>303</v>
      </c>
      <c r="P427" s="8">
        <v>43852</v>
      </c>
    </row>
    <row r="428" spans="1:16" x14ac:dyDescent="0.3">
      <c r="A428" t="s">
        <v>264</v>
      </c>
      <c r="B428" t="s">
        <v>304</v>
      </c>
      <c r="C428" t="s">
        <v>45</v>
      </c>
      <c r="D428" s="8">
        <v>42636</v>
      </c>
      <c r="E428" s="8">
        <v>43730</v>
      </c>
      <c r="F428" t="s">
        <v>155</v>
      </c>
      <c r="G428" t="s">
        <v>47</v>
      </c>
      <c r="H428" t="s">
        <v>2</v>
      </c>
      <c r="I428" t="s">
        <v>56</v>
      </c>
      <c r="J428" t="s">
        <v>24</v>
      </c>
      <c r="K428">
        <v>31589.25</v>
      </c>
      <c r="L428" s="8">
        <v>43092</v>
      </c>
      <c r="M428" t="s">
        <v>48</v>
      </c>
      <c r="N428" t="s">
        <v>66</v>
      </c>
      <c r="P428" s="8">
        <v>43852</v>
      </c>
    </row>
    <row r="429" spans="1:16" x14ac:dyDescent="0.3">
      <c r="A429" t="s">
        <v>264</v>
      </c>
      <c r="B429" t="s">
        <v>304</v>
      </c>
      <c r="C429" t="s">
        <v>45</v>
      </c>
      <c r="D429" s="8">
        <v>42636</v>
      </c>
      <c r="E429" s="8">
        <v>43730</v>
      </c>
      <c r="F429" t="s">
        <v>155</v>
      </c>
      <c r="G429" t="s">
        <v>47</v>
      </c>
      <c r="H429" t="s">
        <v>2</v>
      </c>
      <c r="I429" t="s">
        <v>56</v>
      </c>
      <c r="J429" t="s">
        <v>24</v>
      </c>
      <c r="K429">
        <v>31589.25</v>
      </c>
      <c r="L429" s="8">
        <v>43182</v>
      </c>
      <c r="M429" t="s">
        <v>48</v>
      </c>
      <c r="N429" t="s">
        <v>66</v>
      </c>
      <c r="P429" s="8">
        <v>43852</v>
      </c>
    </row>
    <row r="430" spans="1:16" x14ac:dyDescent="0.3">
      <c r="A430" t="s">
        <v>264</v>
      </c>
      <c r="B430" t="s">
        <v>304</v>
      </c>
      <c r="C430" t="s">
        <v>45</v>
      </c>
      <c r="D430" s="8">
        <v>42636</v>
      </c>
      <c r="E430" s="8">
        <v>43730</v>
      </c>
      <c r="F430" t="s">
        <v>155</v>
      </c>
      <c r="G430" t="s">
        <v>47</v>
      </c>
      <c r="H430" t="s">
        <v>2</v>
      </c>
      <c r="I430" t="s">
        <v>56</v>
      </c>
      <c r="J430" t="s">
        <v>24</v>
      </c>
      <c r="K430">
        <v>31589.25</v>
      </c>
      <c r="L430" s="8">
        <v>43274</v>
      </c>
      <c r="M430" t="s">
        <v>48</v>
      </c>
      <c r="N430" t="s">
        <v>66</v>
      </c>
      <c r="P430" s="8">
        <v>43852</v>
      </c>
    </row>
    <row r="431" spans="1:16" x14ac:dyDescent="0.3">
      <c r="A431" t="s">
        <v>264</v>
      </c>
      <c r="B431" t="s">
        <v>304</v>
      </c>
      <c r="C431" t="s">
        <v>45</v>
      </c>
      <c r="D431" s="8">
        <v>42636</v>
      </c>
      <c r="E431" s="8">
        <v>43730</v>
      </c>
      <c r="F431" t="s">
        <v>155</v>
      </c>
      <c r="G431" t="s">
        <v>47</v>
      </c>
      <c r="H431" t="s">
        <v>2</v>
      </c>
      <c r="I431" t="s">
        <v>56</v>
      </c>
      <c r="J431" t="s">
        <v>24</v>
      </c>
      <c r="K431">
        <v>31589.25</v>
      </c>
      <c r="L431" s="8">
        <v>43366</v>
      </c>
      <c r="M431" t="s">
        <v>48</v>
      </c>
      <c r="N431" t="s">
        <v>66</v>
      </c>
      <c r="P431" s="8">
        <v>43852</v>
      </c>
    </row>
    <row r="432" spans="1:16" x14ac:dyDescent="0.3">
      <c r="A432" t="s">
        <v>264</v>
      </c>
      <c r="B432" t="s">
        <v>304</v>
      </c>
      <c r="C432" t="s">
        <v>45</v>
      </c>
      <c r="D432" s="8">
        <v>42636</v>
      </c>
      <c r="E432" s="8">
        <v>43730</v>
      </c>
      <c r="F432" t="s">
        <v>155</v>
      </c>
      <c r="G432" t="s">
        <v>47</v>
      </c>
      <c r="H432" t="s">
        <v>2</v>
      </c>
      <c r="I432" t="s">
        <v>56</v>
      </c>
      <c r="J432" t="s">
        <v>24</v>
      </c>
      <c r="K432">
        <v>31589.25</v>
      </c>
      <c r="L432" s="8">
        <v>43457</v>
      </c>
      <c r="M432" t="s">
        <v>48</v>
      </c>
      <c r="N432" t="s">
        <v>66</v>
      </c>
      <c r="P432" s="8">
        <v>43852</v>
      </c>
    </row>
    <row r="433" spans="1:16" x14ac:dyDescent="0.3">
      <c r="A433" t="s">
        <v>264</v>
      </c>
      <c r="B433" t="s">
        <v>304</v>
      </c>
      <c r="C433" t="s">
        <v>45</v>
      </c>
      <c r="D433" s="8">
        <v>42636</v>
      </c>
      <c r="E433" s="8">
        <v>43730</v>
      </c>
      <c r="F433" t="s">
        <v>155</v>
      </c>
      <c r="G433" t="s">
        <v>47</v>
      </c>
      <c r="H433" t="s">
        <v>2</v>
      </c>
      <c r="I433" t="s">
        <v>56</v>
      </c>
      <c r="J433" t="s">
        <v>24</v>
      </c>
      <c r="K433">
        <v>31589.25</v>
      </c>
      <c r="L433" s="8">
        <v>43547</v>
      </c>
      <c r="M433" t="s">
        <v>48</v>
      </c>
      <c r="N433" t="s">
        <v>66</v>
      </c>
      <c r="P433" s="8">
        <v>43852</v>
      </c>
    </row>
    <row r="434" spans="1:16" x14ac:dyDescent="0.3">
      <c r="A434" t="s">
        <v>264</v>
      </c>
      <c r="B434" t="s">
        <v>304</v>
      </c>
      <c r="C434" t="s">
        <v>45</v>
      </c>
      <c r="D434" s="8">
        <v>42636</v>
      </c>
      <c r="E434" s="8">
        <v>43730</v>
      </c>
      <c r="F434" t="s">
        <v>155</v>
      </c>
      <c r="G434" t="s">
        <v>47</v>
      </c>
      <c r="H434" t="s">
        <v>2</v>
      </c>
      <c r="I434" t="s">
        <v>56</v>
      </c>
      <c r="J434" t="s">
        <v>24</v>
      </c>
      <c r="K434">
        <v>31589.3</v>
      </c>
      <c r="L434" s="8">
        <v>42727</v>
      </c>
      <c r="M434" t="s">
        <v>48</v>
      </c>
      <c r="N434" t="s">
        <v>66</v>
      </c>
      <c r="P434" s="8">
        <v>43852</v>
      </c>
    </row>
    <row r="435" spans="1:16" x14ac:dyDescent="0.3">
      <c r="A435" t="s">
        <v>264</v>
      </c>
      <c r="B435" t="s">
        <v>304</v>
      </c>
      <c r="C435" t="s">
        <v>45</v>
      </c>
      <c r="D435" s="8">
        <v>42636</v>
      </c>
      <c r="E435" s="8">
        <v>43730</v>
      </c>
      <c r="F435" t="s">
        <v>155</v>
      </c>
      <c r="G435" t="s">
        <v>47</v>
      </c>
      <c r="H435" t="s">
        <v>2</v>
      </c>
      <c r="I435" t="s">
        <v>56</v>
      </c>
      <c r="J435" t="s">
        <v>24</v>
      </c>
      <c r="K435">
        <v>31589.3</v>
      </c>
      <c r="L435" s="8">
        <v>42817</v>
      </c>
      <c r="M435" t="s">
        <v>48</v>
      </c>
      <c r="N435" t="s">
        <v>66</v>
      </c>
      <c r="P435" s="8">
        <v>43852</v>
      </c>
    </row>
    <row r="436" spans="1:16" x14ac:dyDescent="0.3">
      <c r="A436" t="s">
        <v>264</v>
      </c>
      <c r="B436" t="s">
        <v>304</v>
      </c>
      <c r="C436" t="s">
        <v>45</v>
      </c>
      <c r="D436" s="8">
        <v>42636</v>
      </c>
      <c r="E436" s="8">
        <v>43730</v>
      </c>
      <c r="F436" t="s">
        <v>155</v>
      </c>
      <c r="G436" t="s">
        <v>47</v>
      </c>
      <c r="H436" t="s">
        <v>2</v>
      </c>
      <c r="I436" t="s">
        <v>56</v>
      </c>
      <c r="J436" t="s">
        <v>24</v>
      </c>
      <c r="K436">
        <v>31589.3</v>
      </c>
      <c r="L436" s="8">
        <v>42909</v>
      </c>
      <c r="M436" t="s">
        <v>48</v>
      </c>
      <c r="N436" t="s">
        <v>66</v>
      </c>
      <c r="P436" s="8">
        <v>43852</v>
      </c>
    </row>
    <row r="437" spans="1:16" x14ac:dyDescent="0.3">
      <c r="A437" t="s">
        <v>264</v>
      </c>
      <c r="B437" t="s">
        <v>304</v>
      </c>
      <c r="C437" t="s">
        <v>45</v>
      </c>
      <c r="D437" s="8">
        <v>42636</v>
      </c>
      <c r="E437" s="8">
        <v>43730</v>
      </c>
      <c r="F437" t="s">
        <v>155</v>
      </c>
      <c r="G437" t="s">
        <v>47</v>
      </c>
      <c r="H437" t="s">
        <v>2</v>
      </c>
      <c r="I437" t="s">
        <v>56</v>
      </c>
      <c r="J437" t="s">
        <v>24</v>
      </c>
      <c r="K437">
        <v>31589.3</v>
      </c>
      <c r="L437" s="8">
        <v>43001</v>
      </c>
      <c r="M437" t="s">
        <v>48</v>
      </c>
      <c r="N437" t="s">
        <v>66</v>
      </c>
      <c r="P437" s="8">
        <v>43852</v>
      </c>
    </row>
    <row r="438" spans="1:16" x14ac:dyDescent="0.3">
      <c r="A438" t="s">
        <v>264</v>
      </c>
      <c r="B438" t="s">
        <v>304</v>
      </c>
      <c r="C438" t="s">
        <v>45</v>
      </c>
      <c r="D438" s="8">
        <v>42636</v>
      </c>
      <c r="E438" s="8">
        <v>43730</v>
      </c>
      <c r="F438" t="s">
        <v>155</v>
      </c>
      <c r="G438" t="s">
        <v>47</v>
      </c>
      <c r="H438" t="s">
        <v>2</v>
      </c>
      <c r="I438" t="s">
        <v>56</v>
      </c>
      <c r="J438" t="s">
        <v>24</v>
      </c>
      <c r="K438">
        <v>183374.9</v>
      </c>
      <c r="L438" s="8">
        <v>42636</v>
      </c>
      <c r="M438" t="s">
        <v>48</v>
      </c>
      <c r="N438" t="s">
        <v>66</v>
      </c>
      <c r="P438" s="8">
        <v>43852</v>
      </c>
    </row>
    <row r="439" spans="1:16" x14ac:dyDescent="0.3">
      <c r="A439" t="s">
        <v>264</v>
      </c>
      <c r="B439" t="s">
        <v>304</v>
      </c>
      <c r="C439" t="s">
        <v>45</v>
      </c>
      <c r="D439" s="8">
        <v>42636</v>
      </c>
      <c r="E439" s="8">
        <v>43730</v>
      </c>
      <c r="F439" t="s">
        <v>155</v>
      </c>
      <c r="G439" t="s">
        <v>47</v>
      </c>
      <c r="H439" t="s">
        <v>2</v>
      </c>
      <c r="I439" t="s">
        <v>56</v>
      </c>
      <c r="J439" t="s">
        <v>24</v>
      </c>
      <c r="K439">
        <v>0</v>
      </c>
      <c r="L439" s="8"/>
      <c r="M439" t="s">
        <v>67</v>
      </c>
      <c r="N439" t="s">
        <v>66</v>
      </c>
      <c r="P439" s="8">
        <v>43852</v>
      </c>
    </row>
    <row r="440" spans="1:16" x14ac:dyDescent="0.3">
      <c r="A440" t="s">
        <v>264</v>
      </c>
      <c r="B440" t="s">
        <v>304</v>
      </c>
      <c r="C440" t="s">
        <v>45</v>
      </c>
      <c r="D440" s="8">
        <v>42636</v>
      </c>
      <c r="E440" s="8">
        <v>43730</v>
      </c>
      <c r="F440" t="s">
        <v>155</v>
      </c>
      <c r="G440" t="s">
        <v>47</v>
      </c>
      <c r="H440" t="s">
        <v>2</v>
      </c>
      <c r="I440" t="s">
        <v>56</v>
      </c>
      <c r="J440" t="s">
        <v>24</v>
      </c>
      <c r="K440">
        <v>0</v>
      </c>
      <c r="L440" s="8"/>
      <c r="M440" t="s">
        <v>67</v>
      </c>
      <c r="N440" t="s">
        <v>66</v>
      </c>
      <c r="P440" s="8">
        <v>43852</v>
      </c>
    </row>
    <row r="441" spans="1:16" x14ac:dyDescent="0.3">
      <c r="A441" t="s">
        <v>264</v>
      </c>
      <c r="B441" t="s">
        <v>304</v>
      </c>
      <c r="C441" t="s">
        <v>45</v>
      </c>
      <c r="D441" s="8">
        <v>42636</v>
      </c>
      <c r="E441" s="8">
        <v>43730</v>
      </c>
      <c r="F441" t="s">
        <v>155</v>
      </c>
      <c r="G441" t="s">
        <v>47</v>
      </c>
      <c r="H441" t="s">
        <v>2</v>
      </c>
      <c r="I441" t="s">
        <v>56</v>
      </c>
      <c r="J441" t="s">
        <v>24</v>
      </c>
      <c r="K441">
        <v>0</v>
      </c>
      <c r="L441" s="8"/>
      <c r="M441" t="s">
        <v>67</v>
      </c>
      <c r="N441" t="s">
        <v>66</v>
      </c>
      <c r="P441" s="8">
        <v>43852</v>
      </c>
    </row>
    <row r="442" spans="1:16" x14ac:dyDescent="0.3">
      <c r="A442" t="s">
        <v>264</v>
      </c>
      <c r="B442" t="s">
        <v>305</v>
      </c>
      <c r="C442" t="s">
        <v>45</v>
      </c>
      <c r="D442" s="8">
        <v>43029</v>
      </c>
      <c r="E442" s="8">
        <v>43393</v>
      </c>
      <c r="F442" t="s">
        <v>55</v>
      </c>
      <c r="G442" t="s">
        <v>47</v>
      </c>
      <c r="H442" t="s">
        <v>2</v>
      </c>
      <c r="I442" t="s">
        <v>56</v>
      </c>
      <c r="J442" t="s">
        <v>25</v>
      </c>
      <c r="K442">
        <v>10118.39</v>
      </c>
      <c r="L442" s="8">
        <v>43029</v>
      </c>
      <c r="M442" t="s">
        <v>48</v>
      </c>
      <c r="N442" t="s">
        <v>49</v>
      </c>
      <c r="P442" s="8">
        <v>43852</v>
      </c>
    </row>
    <row r="443" spans="1:16" x14ac:dyDescent="0.3">
      <c r="A443" t="s">
        <v>264</v>
      </c>
      <c r="B443" t="s">
        <v>306</v>
      </c>
      <c r="C443" t="s">
        <v>45</v>
      </c>
      <c r="D443" s="8">
        <v>43029</v>
      </c>
      <c r="E443" s="8">
        <v>43393</v>
      </c>
      <c r="F443" t="s">
        <v>57</v>
      </c>
      <c r="G443" t="s">
        <v>47</v>
      </c>
      <c r="H443" t="s">
        <v>2</v>
      </c>
      <c r="I443" t="s">
        <v>56</v>
      </c>
      <c r="J443" t="s">
        <v>25</v>
      </c>
      <c r="K443">
        <v>2254.63</v>
      </c>
      <c r="L443" s="8">
        <v>43029</v>
      </c>
      <c r="M443" t="s">
        <v>48</v>
      </c>
      <c r="N443" t="s">
        <v>49</v>
      </c>
      <c r="P443" s="8">
        <v>43852</v>
      </c>
    </row>
    <row r="444" spans="1:16" x14ac:dyDescent="0.3">
      <c r="A444" t="s">
        <v>264</v>
      </c>
      <c r="B444" t="s">
        <v>307</v>
      </c>
      <c r="C444" t="s">
        <v>45</v>
      </c>
      <c r="D444" s="8">
        <v>42290</v>
      </c>
      <c r="E444" s="8">
        <v>43750</v>
      </c>
      <c r="F444" t="s">
        <v>155</v>
      </c>
      <c r="G444" t="s">
        <v>121</v>
      </c>
      <c r="H444" t="s">
        <v>2</v>
      </c>
      <c r="I444" t="s">
        <v>56</v>
      </c>
      <c r="J444" t="s">
        <v>25</v>
      </c>
      <c r="K444">
        <v>0</v>
      </c>
      <c r="L444" s="8">
        <v>42290</v>
      </c>
      <c r="M444" t="s">
        <v>48</v>
      </c>
      <c r="N444" t="s">
        <v>49</v>
      </c>
      <c r="P444" s="8">
        <v>43852</v>
      </c>
    </row>
    <row r="445" spans="1:16" x14ac:dyDescent="0.3">
      <c r="A445" t="s">
        <v>264</v>
      </c>
      <c r="B445" t="s">
        <v>308</v>
      </c>
      <c r="C445" t="s">
        <v>45</v>
      </c>
      <c r="D445" s="8">
        <v>42874</v>
      </c>
      <c r="E445" s="8">
        <v>43787</v>
      </c>
      <c r="F445" t="s">
        <v>155</v>
      </c>
      <c r="G445" t="s">
        <v>121</v>
      </c>
      <c r="H445" t="s">
        <v>2</v>
      </c>
      <c r="I445" t="s">
        <v>56</v>
      </c>
      <c r="J445" t="s">
        <v>25</v>
      </c>
      <c r="K445">
        <v>0</v>
      </c>
      <c r="L445" s="8">
        <v>42874</v>
      </c>
      <c r="M445" t="s">
        <v>48</v>
      </c>
      <c r="N445" t="s">
        <v>49</v>
      </c>
      <c r="P445" s="8">
        <v>43852</v>
      </c>
    </row>
    <row r="446" spans="1:16" x14ac:dyDescent="0.3">
      <c r="A446" t="s">
        <v>264</v>
      </c>
      <c r="B446">
        <v>2309003004</v>
      </c>
      <c r="C446" t="s">
        <v>45</v>
      </c>
      <c r="D446" s="8">
        <v>43249</v>
      </c>
      <c r="E446" s="8">
        <v>46535</v>
      </c>
      <c r="F446" t="s">
        <v>58</v>
      </c>
      <c r="G446" t="s">
        <v>47</v>
      </c>
      <c r="H446" t="s">
        <v>2</v>
      </c>
      <c r="I446" t="s">
        <v>58</v>
      </c>
      <c r="J446" t="s">
        <v>25</v>
      </c>
      <c r="K446">
        <v>118750</v>
      </c>
      <c r="L446" s="8">
        <v>43249</v>
      </c>
      <c r="M446" t="s">
        <v>48</v>
      </c>
      <c r="N446" t="s">
        <v>49</v>
      </c>
      <c r="P446" s="8">
        <v>43852</v>
      </c>
    </row>
    <row r="447" spans="1:16" x14ac:dyDescent="0.3">
      <c r="A447" t="s">
        <v>264</v>
      </c>
      <c r="B447" t="s">
        <v>309</v>
      </c>
      <c r="C447" t="s">
        <v>45</v>
      </c>
      <c r="D447" s="8">
        <v>43340</v>
      </c>
      <c r="E447" s="8">
        <v>44066</v>
      </c>
      <c r="F447" t="s">
        <v>155</v>
      </c>
      <c r="G447" t="s">
        <v>47</v>
      </c>
      <c r="H447" t="s">
        <v>2</v>
      </c>
      <c r="I447" t="s">
        <v>56</v>
      </c>
      <c r="J447" t="s">
        <v>24</v>
      </c>
      <c r="K447">
        <v>93516.75</v>
      </c>
      <c r="L447" s="8">
        <v>43958</v>
      </c>
      <c r="M447" t="s">
        <v>48</v>
      </c>
      <c r="N447" t="s">
        <v>49</v>
      </c>
      <c r="P447" s="8">
        <v>43852</v>
      </c>
    </row>
    <row r="448" spans="1:16" x14ac:dyDescent="0.3">
      <c r="A448" t="s">
        <v>264</v>
      </c>
      <c r="B448" t="s">
        <v>309</v>
      </c>
      <c r="C448" t="s">
        <v>45</v>
      </c>
      <c r="D448" s="8">
        <v>43340</v>
      </c>
      <c r="E448" s="8">
        <v>44066</v>
      </c>
      <c r="F448" t="s">
        <v>155</v>
      </c>
      <c r="G448" t="s">
        <v>47</v>
      </c>
      <c r="H448" t="s">
        <v>2</v>
      </c>
      <c r="I448" t="s">
        <v>56</v>
      </c>
      <c r="J448" t="s">
        <v>24</v>
      </c>
      <c r="K448">
        <v>93516.75</v>
      </c>
      <c r="L448" s="8">
        <v>43958</v>
      </c>
      <c r="M448" t="s">
        <v>48</v>
      </c>
      <c r="N448" t="s">
        <v>49</v>
      </c>
      <c r="P448" s="8">
        <v>43852</v>
      </c>
    </row>
    <row r="449" spans="1:16" x14ac:dyDescent="0.3">
      <c r="A449" t="s">
        <v>264</v>
      </c>
      <c r="B449" t="s">
        <v>309</v>
      </c>
      <c r="C449" t="s">
        <v>45</v>
      </c>
      <c r="D449" s="8">
        <v>43340</v>
      </c>
      <c r="E449" s="8">
        <v>44066</v>
      </c>
      <c r="F449" t="s">
        <v>155</v>
      </c>
      <c r="G449" t="s">
        <v>47</v>
      </c>
      <c r="H449" t="s">
        <v>2</v>
      </c>
      <c r="I449" t="s">
        <v>56</v>
      </c>
      <c r="J449" t="s">
        <v>24</v>
      </c>
      <c r="K449">
        <v>93516.75</v>
      </c>
      <c r="L449" s="8">
        <v>43958</v>
      </c>
      <c r="M449" t="s">
        <v>48</v>
      </c>
      <c r="N449" t="s">
        <v>49</v>
      </c>
      <c r="P449" s="8">
        <v>43852</v>
      </c>
    </row>
    <row r="450" spans="1:16" x14ac:dyDescent="0.3">
      <c r="A450" t="s">
        <v>264</v>
      </c>
      <c r="B450" t="s">
        <v>309</v>
      </c>
      <c r="C450" t="s">
        <v>45</v>
      </c>
      <c r="D450" s="8">
        <v>43340</v>
      </c>
      <c r="E450" s="8">
        <v>44066</v>
      </c>
      <c r="F450" t="s">
        <v>155</v>
      </c>
      <c r="G450" t="s">
        <v>47</v>
      </c>
      <c r="H450" t="s">
        <v>2</v>
      </c>
      <c r="I450" t="s">
        <v>56</v>
      </c>
      <c r="J450" t="s">
        <v>24</v>
      </c>
      <c r="K450">
        <v>93517.25</v>
      </c>
      <c r="L450" s="8">
        <v>43855</v>
      </c>
      <c r="M450" t="s">
        <v>48</v>
      </c>
      <c r="N450" t="s">
        <v>49</v>
      </c>
      <c r="P450" s="8">
        <v>43852</v>
      </c>
    </row>
    <row r="451" spans="1:16" x14ac:dyDescent="0.3">
      <c r="A451" t="s">
        <v>264</v>
      </c>
      <c r="B451" t="s">
        <v>309</v>
      </c>
      <c r="C451" t="s">
        <v>45</v>
      </c>
      <c r="D451" s="8">
        <v>43340</v>
      </c>
      <c r="E451" s="8">
        <v>44066</v>
      </c>
      <c r="F451" t="s">
        <v>155</v>
      </c>
      <c r="G451" t="s">
        <v>47</v>
      </c>
      <c r="H451" t="s">
        <v>2</v>
      </c>
      <c r="I451" t="s">
        <v>56</v>
      </c>
      <c r="J451" t="s">
        <v>24</v>
      </c>
      <c r="K451">
        <v>100710.88</v>
      </c>
      <c r="L451" s="8">
        <v>43443</v>
      </c>
      <c r="M451" t="s">
        <v>48</v>
      </c>
      <c r="N451" t="s">
        <v>49</v>
      </c>
      <c r="P451" s="8">
        <v>43852</v>
      </c>
    </row>
    <row r="452" spans="1:16" x14ac:dyDescent="0.3">
      <c r="A452" t="s">
        <v>264</v>
      </c>
      <c r="B452" t="s">
        <v>309</v>
      </c>
      <c r="C452" t="s">
        <v>45</v>
      </c>
      <c r="D452" s="8">
        <v>43340</v>
      </c>
      <c r="E452" s="8">
        <v>44066</v>
      </c>
      <c r="F452" t="s">
        <v>155</v>
      </c>
      <c r="G452" t="s">
        <v>47</v>
      </c>
      <c r="H452" t="s">
        <v>2</v>
      </c>
      <c r="I452" t="s">
        <v>56</v>
      </c>
      <c r="J452" t="s">
        <v>24</v>
      </c>
      <c r="K452">
        <v>100710.88</v>
      </c>
      <c r="L452" s="8">
        <v>43546</v>
      </c>
      <c r="M452" t="s">
        <v>48</v>
      </c>
      <c r="N452" t="s">
        <v>49</v>
      </c>
      <c r="P452" s="8">
        <v>43852</v>
      </c>
    </row>
    <row r="453" spans="1:16" x14ac:dyDescent="0.3">
      <c r="A453" t="s">
        <v>264</v>
      </c>
      <c r="B453" t="s">
        <v>309</v>
      </c>
      <c r="C453" t="s">
        <v>45</v>
      </c>
      <c r="D453" s="8">
        <v>43340</v>
      </c>
      <c r="E453" s="8">
        <v>44066</v>
      </c>
      <c r="F453" t="s">
        <v>155</v>
      </c>
      <c r="G453" t="s">
        <v>47</v>
      </c>
      <c r="H453" t="s">
        <v>2</v>
      </c>
      <c r="I453" t="s">
        <v>56</v>
      </c>
      <c r="J453" t="s">
        <v>24</v>
      </c>
      <c r="K453">
        <v>100710.88</v>
      </c>
      <c r="L453" s="8">
        <v>43649</v>
      </c>
      <c r="M453" t="s">
        <v>48</v>
      </c>
      <c r="N453" t="s">
        <v>49</v>
      </c>
      <c r="P453" s="8">
        <v>43852</v>
      </c>
    </row>
    <row r="454" spans="1:16" x14ac:dyDescent="0.3">
      <c r="A454" t="s">
        <v>264</v>
      </c>
      <c r="B454" t="s">
        <v>309</v>
      </c>
      <c r="C454" t="s">
        <v>45</v>
      </c>
      <c r="D454" s="8">
        <v>43340</v>
      </c>
      <c r="E454" s="8">
        <v>44066</v>
      </c>
      <c r="F454" t="s">
        <v>155</v>
      </c>
      <c r="G454" t="s">
        <v>47</v>
      </c>
      <c r="H454" t="s">
        <v>2</v>
      </c>
      <c r="I454" t="s">
        <v>56</v>
      </c>
      <c r="J454" t="s">
        <v>24</v>
      </c>
      <c r="K454">
        <v>100710.88</v>
      </c>
      <c r="L454" s="8">
        <v>43752</v>
      </c>
      <c r="M454" t="s">
        <v>48</v>
      </c>
      <c r="N454" t="s">
        <v>49</v>
      </c>
      <c r="P454" s="8">
        <v>43852</v>
      </c>
    </row>
    <row r="455" spans="1:16" x14ac:dyDescent="0.3">
      <c r="A455" t="s">
        <v>264</v>
      </c>
      <c r="B455" t="s">
        <v>309</v>
      </c>
      <c r="C455" t="s">
        <v>45</v>
      </c>
      <c r="D455" s="8">
        <v>43340</v>
      </c>
      <c r="E455" s="8">
        <v>44066</v>
      </c>
      <c r="F455" t="s">
        <v>155</v>
      </c>
      <c r="G455" t="s">
        <v>47</v>
      </c>
      <c r="H455" t="s">
        <v>2</v>
      </c>
      <c r="I455" t="s">
        <v>56</v>
      </c>
      <c r="J455" t="s">
        <v>24</v>
      </c>
      <c r="K455">
        <v>129485.38</v>
      </c>
      <c r="L455" s="8">
        <v>43340</v>
      </c>
      <c r="M455" t="s">
        <v>48</v>
      </c>
      <c r="N455" t="s">
        <v>49</v>
      </c>
      <c r="P455" s="8">
        <v>43852</v>
      </c>
    </row>
    <row r="456" spans="1:16" x14ac:dyDescent="0.3">
      <c r="A456" t="s">
        <v>264</v>
      </c>
      <c r="B456" t="s">
        <v>310</v>
      </c>
      <c r="C456" t="s">
        <v>45</v>
      </c>
      <c r="D456" s="8">
        <v>43440</v>
      </c>
      <c r="E456" s="8">
        <v>43804</v>
      </c>
      <c r="F456" t="s">
        <v>155</v>
      </c>
      <c r="G456" t="s">
        <v>47</v>
      </c>
      <c r="H456" t="s">
        <v>2</v>
      </c>
      <c r="I456" t="s">
        <v>56</v>
      </c>
      <c r="J456" t="s">
        <v>25</v>
      </c>
      <c r="K456">
        <v>53711</v>
      </c>
      <c r="L456" s="8">
        <v>43440</v>
      </c>
      <c r="M456" t="s">
        <v>48</v>
      </c>
      <c r="N456" t="s">
        <v>49</v>
      </c>
      <c r="P456" s="8">
        <v>43852</v>
      </c>
    </row>
    <row r="457" spans="1:16" x14ac:dyDescent="0.3">
      <c r="A457" t="s">
        <v>264</v>
      </c>
      <c r="B457" t="s">
        <v>311</v>
      </c>
      <c r="C457" t="s">
        <v>45</v>
      </c>
      <c r="D457" s="8">
        <v>43550</v>
      </c>
      <c r="E457" s="8">
        <v>44099</v>
      </c>
      <c r="F457" t="s">
        <v>155</v>
      </c>
      <c r="G457" t="s">
        <v>47</v>
      </c>
      <c r="H457" t="s">
        <v>2</v>
      </c>
      <c r="I457" t="s">
        <v>56</v>
      </c>
      <c r="J457" t="s">
        <v>25</v>
      </c>
      <c r="K457">
        <v>49576</v>
      </c>
      <c r="L457" s="8">
        <v>43550</v>
      </c>
      <c r="M457" t="s">
        <v>48</v>
      </c>
      <c r="N457" t="s">
        <v>49</v>
      </c>
      <c r="P457" s="8">
        <v>43852</v>
      </c>
    </row>
    <row r="458" spans="1:16" x14ac:dyDescent="0.3">
      <c r="A458" t="s">
        <v>264</v>
      </c>
      <c r="B458" t="s">
        <v>312</v>
      </c>
      <c r="C458" t="s">
        <v>45</v>
      </c>
      <c r="D458" s="8">
        <v>42634</v>
      </c>
      <c r="E458" s="8">
        <v>44002</v>
      </c>
      <c r="F458" t="s">
        <v>155</v>
      </c>
      <c r="G458" t="s">
        <v>47</v>
      </c>
      <c r="H458" t="s">
        <v>2</v>
      </c>
      <c r="I458" t="s">
        <v>56</v>
      </c>
      <c r="J458" t="s">
        <v>25</v>
      </c>
      <c r="K458">
        <v>0</v>
      </c>
      <c r="L458" s="8">
        <v>42634</v>
      </c>
      <c r="M458" t="s">
        <v>48</v>
      </c>
      <c r="N458" t="s">
        <v>66</v>
      </c>
      <c r="P458" s="8">
        <v>43852</v>
      </c>
    </row>
    <row r="459" spans="1:16" x14ac:dyDescent="0.3">
      <c r="A459" t="s">
        <v>264</v>
      </c>
      <c r="B459" t="s">
        <v>312</v>
      </c>
      <c r="C459" t="s">
        <v>45</v>
      </c>
      <c r="D459" s="8">
        <v>42634</v>
      </c>
      <c r="E459" s="8">
        <v>44002</v>
      </c>
      <c r="F459" t="s">
        <v>155</v>
      </c>
      <c r="G459" t="s">
        <v>47</v>
      </c>
      <c r="H459" t="s">
        <v>2</v>
      </c>
      <c r="I459" t="s">
        <v>56</v>
      </c>
      <c r="J459" t="s">
        <v>25</v>
      </c>
      <c r="L459" s="8">
        <v>43364</v>
      </c>
      <c r="M459" t="s">
        <v>67</v>
      </c>
      <c r="N459" t="s">
        <v>66</v>
      </c>
      <c r="P459" s="8">
        <v>43852</v>
      </c>
    </row>
    <row r="460" spans="1:16" x14ac:dyDescent="0.3">
      <c r="A460" t="s">
        <v>264</v>
      </c>
      <c r="B460" t="s">
        <v>312</v>
      </c>
      <c r="C460" t="s">
        <v>45</v>
      </c>
      <c r="D460" s="8">
        <v>42634</v>
      </c>
      <c r="E460" s="8">
        <v>44002</v>
      </c>
      <c r="F460" t="s">
        <v>155</v>
      </c>
      <c r="G460" t="s">
        <v>47</v>
      </c>
      <c r="H460" t="s">
        <v>2</v>
      </c>
      <c r="I460" t="s">
        <v>56</v>
      </c>
      <c r="J460" t="s">
        <v>25</v>
      </c>
      <c r="L460" s="8">
        <v>43455</v>
      </c>
      <c r="M460" t="s">
        <v>67</v>
      </c>
      <c r="N460" t="s">
        <v>66</v>
      </c>
      <c r="P460" s="8">
        <v>43852</v>
      </c>
    </row>
    <row r="461" spans="1:16" x14ac:dyDescent="0.3">
      <c r="A461" t="s">
        <v>264</v>
      </c>
      <c r="B461" t="s">
        <v>313</v>
      </c>
      <c r="C461" t="s">
        <v>45</v>
      </c>
      <c r="D461" s="8">
        <v>42887</v>
      </c>
      <c r="E461" s="8">
        <v>43616</v>
      </c>
      <c r="F461" t="s">
        <v>155</v>
      </c>
      <c r="G461" t="s">
        <v>47</v>
      </c>
      <c r="H461" t="s">
        <v>2</v>
      </c>
      <c r="I461" t="s">
        <v>56</v>
      </c>
      <c r="J461" t="s">
        <v>25</v>
      </c>
      <c r="K461">
        <v>64971</v>
      </c>
      <c r="L461" s="8">
        <v>43435</v>
      </c>
      <c r="M461" t="s">
        <v>48</v>
      </c>
      <c r="N461" t="s">
        <v>49</v>
      </c>
      <c r="P461" s="8">
        <v>43852</v>
      </c>
    </row>
    <row r="462" spans="1:16" x14ac:dyDescent="0.3">
      <c r="A462" t="s">
        <v>314</v>
      </c>
      <c r="B462" t="s">
        <v>315</v>
      </c>
      <c r="C462" t="s">
        <v>45</v>
      </c>
      <c r="D462" s="8">
        <v>43646</v>
      </c>
      <c r="E462" s="8">
        <v>44011</v>
      </c>
      <c r="F462" t="s">
        <v>46</v>
      </c>
      <c r="G462" t="s">
        <v>47</v>
      </c>
      <c r="H462" t="s">
        <v>2</v>
      </c>
      <c r="I462" t="s">
        <v>46</v>
      </c>
      <c r="J462" t="s">
        <v>26</v>
      </c>
      <c r="K462">
        <v>66188.759999999995</v>
      </c>
      <c r="L462" s="8">
        <v>43646</v>
      </c>
      <c r="M462" t="s">
        <v>48</v>
      </c>
      <c r="N462" t="s">
        <v>26</v>
      </c>
      <c r="P462" s="8">
        <v>43852</v>
      </c>
    </row>
    <row r="463" spans="1:16" x14ac:dyDescent="0.3">
      <c r="A463" t="s">
        <v>314</v>
      </c>
      <c r="B463" t="s">
        <v>316</v>
      </c>
      <c r="C463" t="s">
        <v>45</v>
      </c>
      <c r="D463" s="8">
        <v>42916</v>
      </c>
      <c r="E463" s="8">
        <v>43280</v>
      </c>
      <c r="F463" t="s">
        <v>46</v>
      </c>
      <c r="G463" t="s">
        <v>47</v>
      </c>
      <c r="H463" t="s">
        <v>2</v>
      </c>
      <c r="I463" t="s">
        <v>46</v>
      </c>
      <c r="J463" t="s">
        <v>25</v>
      </c>
      <c r="K463">
        <v>37754.15</v>
      </c>
      <c r="L463" s="8">
        <v>43281</v>
      </c>
      <c r="M463" t="s">
        <v>48</v>
      </c>
      <c r="N463" t="s">
        <v>49</v>
      </c>
      <c r="P463" s="8">
        <v>43852</v>
      </c>
    </row>
    <row r="464" spans="1:16" x14ac:dyDescent="0.3">
      <c r="A464" t="s">
        <v>314</v>
      </c>
      <c r="B464" t="s">
        <v>317</v>
      </c>
      <c r="C464" t="s">
        <v>45</v>
      </c>
      <c r="D464" s="8">
        <v>43709</v>
      </c>
      <c r="E464" s="8">
        <v>44074</v>
      </c>
      <c r="F464" t="s">
        <v>55</v>
      </c>
      <c r="G464" t="s">
        <v>47</v>
      </c>
      <c r="H464" t="s">
        <v>2</v>
      </c>
      <c r="I464" t="s">
        <v>71</v>
      </c>
      <c r="J464" t="s">
        <v>26</v>
      </c>
      <c r="K464">
        <v>48325.760000000002</v>
      </c>
      <c r="L464" s="8">
        <v>43709</v>
      </c>
      <c r="M464" t="s">
        <v>48</v>
      </c>
      <c r="N464" t="s">
        <v>26</v>
      </c>
      <c r="P464" s="8">
        <v>43852</v>
      </c>
    </row>
    <row r="465" spans="1:16" x14ac:dyDescent="0.3">
      <c r="A465" t="s">
        <v>314</v>
      </c>
      <c r="B465">
        <v>3.1030411181E+17</v>
      </c>
      <c r="C465" t="s">
        <v>45</v>
      </c>
      <c r="D465" s="8">
        <v>43344</v>
      </c>
      <c r="E465" s="8">
        <v>43708</v>
      </c>
      <c r="F465" t="s">
        <v>55</v>
      </c>
      <c r="G465" t="s">
        <v>47</v>
      </c>
      <c r="H465" t="s">
        <v>2</v>
      </c>
      <c r="I465" t="s">
        <v>71</v>
      </c>
      <c r="J465" t="s">
        <v>26</v>
      </c>
      <c r="K465">
        <v>5763.57</v>
      </c>
      <c r="L465" s="8">
        <v>43344</v>
      </c>
      <c r="M465" t="s">
        <v>48</v>
      </c>
      <c r="N465" t="s">
        <v>49</v>
      </c>
      <c r="P465" s="8">
        <v>43852</v>
      </c>
    </row>
    <row r="466" spans="1:16" x14ac:dyDescent="0.3">
      <c r="A466" t="s">
        <v>314</v>
      </c>
      <c r="B466">
        <v>3.1030411181E+17</v>
      </c>
      <c r="C466" t="s">
        <v>54</v>
      </c>
      <c r="D466" s="8">
        <v>43344</v>
      </c>
      <c r="E466" s="8">
        <v>43708</v>
      </c>
      <c r="F466" t="s">
        <v>55</v>
      </c>
      <c r="G466" t="s">
        <v>47</v>
      </c>
      <c r="H466" t="s">
        <v>2</v>
      </c>
      <c r="I466" t="s">
        <v>71</v>
      </c>
      <c r="J466" t="s">
        <v>26</v>
      </c>
      <c r="K466">
        <v>5721.71</v>
      </c>
      <c r="L466" s="8">
        <v>43344</v>
      </c>
      <c r="M466" t="s">
        <v>48</v>
      </c>
      <c r="N466" t="s">
        <v>49</v>
      </c>
      <c r="P466" s="8">
        <v>43852</v>
      </c>
    </row>
    <row r="467" spans="1:16" x14ac:dyDescent="0.3">
      <c r="A467" t="s">
        <v>314</v>
      </c>
      <c r="B467" t="s">
        <v>318</v>
      </c>
      <c r="C467" t="s">
        <v>54</v>
      </c>
      <c r="D467" s="8">
        <v>43281</v>
      </c>
      <c r="E467" s="8">
        <v>43645</v>
      </c>
      <c r="F467" t="s">
        <v>46</v>
      </c>
      <c r="G467" t="s">
        <v>118</v>
      </c>
      <c r="H467" t="s">
        <v>2</v>
      </c>
      <c r="I467" t="s">
        <v>46</v>
      </c>
      <c r="J467" t="s">
        <v>26</v>
      </c>
      <c r="K467">
        <v>50101.73</v>
      </c>
      <c r="L467" s="8">
        <v>43281</v>
      </c>
      <c r="M467" t="s">
        <v>48</v>
      </c>
      <c r="N467" t="s">
        <v>49</v>
      </c>
      <c r="P467" s="8">
        <v>43852</v>
      </c>
    </row>
    <row r="468" spans="1:16" x14ac:dyDescent="0.3">
      <c r="A468" t="s">
        <v>314</v>
      </c>
      <c r="B468" t="s">
        <v>319</v>
      </c>
      <c r="C468" t="s">
        <v>54</v>
      </c>
      <c r="D468" s="8">
        <v>43112</v>
      </c>
      <c r="E468" s="8">
        <v>43476</v>
      </c>
      <c r="F468" t="s">
        <v>57</v>
      </c>
      <c r="G468" t="s">
        <v>47</v>
      </c>
      <c r="H468" t="s">
        <v>2</v>
      </c>
      <c r="I468" t="s">
        <v>320</v>
      </c>
      <c r="J468" t="s">
        <v>26</v>
      </c>
      <c r="K468">
        <v>2940.49</v>
      </c>
      <c r="L468" s="8">
        <v>43112</v>
      </c>
      <c r="M468" t="s">
        <v>48</v>
      </c>
      <c r="N468" t="s">
        <v>199</v>
      </c>
      <c r="O468" t="s">
        <v>200</v>
      </c>
      <c r="P468" s="8">
        <v>43852</v>
      </c>
    </row>
    <row r="469" spans="1:16" x14ac:dyDescent="0.3">
      <c r="A469" t="s">
        <v>314</v>
      </c>
      <c r="B469" t="s">
        <v>321</v>
      </c>
      <c r="C469" t="s">
        <v>45</v>
      </c>
      <c r="D469" s="8">
        <v>43477</v>
      </c>
      <c r="E469" s="8">
        <v>43841</v>
      </c>
      <c r="F469" t="s">
        <v>57</v>
      </c>
      <c r="G469" t="s">
        <v>47</v>
      </c>
      <c r="H469" t="s">
        <v>2</v>
      </c>
      <c r="I469" t="s">
        <v>320</v>
      </c>
      <c r="J469" t="s">
        <v>26</v>
      </c>
      <c r="K469">
        <v>3073.94</v>
      </c>
      <c r="L469" s="8">
        <v>43477</v>
      </c>
      <c r="M469" t="s">
        <v>48</v>
      </c>
      <c r="N469" t="s">
        <v>26</v>
      </c>
      <c r="P469" s="8">
        <v>43852</v>
      </c>
    </row>
    <row r="470" spans="1:16" x14ac:dyDescent="0.3">
      <c r="A470" t="s">
        <v>314</v>
      </c>
      <c r="B470" t="s">
        <v>322</v>
      </c>
      <c r="C470" t="s">
        <v>54</v>
      </c>
      <c r="D470" s="8">
        <v>43116</v>
      </c>
      <c r="E470" s="8">
        <v>43480</v>
      </c>
      <c r="F470" t="s">
        <v>46</v>
      </c>
      <c r="G470" t="s">
        <v>47</v>
      </c>
      <c r="H470" t="s">
        <v>2</v>
      </c>
      <c r="I470" t="s">
        <v>46</v>
      </c>
      <c r="J470" t="s">
        <v>25</v>
      </c>
      <c r="K470">
        <v>330</v>
      </c>
      <c r="L470" s="8">
        <v>43116</v>
      </c>
      <c r="M470" t="s">
        <v>48</v>
      </c>
      <c r="N470" t="s">
        <v>199</v>
      </c>
      <c r="O470" t="s">
        <v>200</v>
      </c>
      <c r="P470" s="8">
        <v>43852</v>
      </c>
    </row>
    <row r="471" spans="1:16" x14ac:dyDescent="0.3">
      <c r="A471" t="s">
        <v>314</v>
      </c>
      <c r="B471" t="s">
        <v>323</v>
      </c>
      <c r="C471" t="s">
        <v>45</v>
      </c>
      <c r="D471" s="8">
        <v>43709</v>
      </c>
      <c r="E471" s="8">
        <v>44074</v>
      </c>
      <c r="F471" t="s">
        <v>55</v>
      </c>
      <c r="G471" t="s">
        <v>47</v>
      </c>
      <c r="H471" t="s">
        <v>2</v>
      </c>
      <c r="I471" t="s">
        <v>71</v>
      </c>
      <c r="J471" t="s">
        <v>26</v>
      </c>
      <c r="K471">
        <v>20327.63</v>
      </c>
      <c r="L471" s="8">
        <v>43709</v>
      </c>
      <c r="M471" t="s">
        <v>48</v>
      </c>
      <c r="N471" t="s">
        <v>26</v>
      </c>
      <c r="P471" s="8">
        <v>43852</v>
      </c>
    </row>
    <row r="472" spans="1:16" x14ac:dyDescent="0.3">
      <c r="A472" t="s">
        <v>314</v>
      </c>
      <c r="B472">
        <v>3.1030411181E+17</v>
      </c>
      <c r="C472" t="s">
        <v>54</v>
      </c>
      <c r="D472" s="8">
        <v>43344</v>
      </c>
      <c r="E472" s="8">
        <v>43708</v>
      </c>
      <c r="F472" t="s">
        <v>55</v>
      </c>
      <c r="G472" t="s">
        <v>47</v>
      </c>
      <c r="H472" t="s">
        <v>2</v>
      </c>
      <c r="I472" t="s">
        <v>71</v>
      </c>
      <c r="J472" t="s">
        <v>26</v>
      </c>
      <c r="K472">
        <v>2164.3000000000002</v>
      </c>
      <c r="L472" s="8">
        <v>43344</v>
      </c>
      <c r="M472" t="s">
        <v>48</v>
      </c>
      <c r="N472" t="s">
        <v>49</v>
      </c>
      <c r="P472" s="8">
        <v>43852</v>
      </c>
    </row>
    <row r="473" spans="1:16" x14ac:dyDescent="0.3">
      <c r="A473" t="s">
        <v>314</v>
      </c>
      <c r="B473" t="s">
        <v>324</v>
      </c>
      <c r="C473" t="s">
        <v>45</v>
      </c>
      <c r="D473" s="8">
        <v>43709</v>
      </c>
      <c r="E473" s="8">
        <v>44074</v>
      </c>
      <c r="F473" t="s">
        <v>55</v>
      </c>
      <c r="G473" t="s">
        <v>47</v>
      </c>
      <c r="H473" t="s">
        <v>2</v>
      </c>
      <c r="I473" t="s">
        <v>71</v>
      </c>
      <c r="J473" t="s">
        <v>26</v>
      </c>
      <c r="K473">
        <v>27258.799999999999</v>
      </c>
      <c r="L473" s="8">
        <v>43709</v>
      </c>
      <c r="M473" t="s">
        <v>48</v>
      </c>
      <c r="N473" t="s">
        <v>26</v>
      </c>
      <c r="P473" s="8">
        <v>43852</v>
      </c>
    </row>
    <row r="474" spans="1:16" x14ac:dyDescent="0.3">
      <c r="A474" t="s">
        <v>314</v>
      </c>
      <c r="B474">
        <v>3.1030411181E+17</v>
      </c>
      <c r="C474" t="s">
        <v>54</v>
      </c>
      <c r="D474" s="8">
        <v>43344</v>
      </c>
      <c r="E474" s="8">
        <v>43708</v>
      </c>
      <c r="F474" t="s">
        <v>55</v>
      </c>
      <c r="G474" t="s">
        <v>47</v>
      </c>
      <c r="H474" t="s">
        <v>2</v>
      </c>
      <c r="I474" t="s">
        <v>71</v>
      </c>
      <c r="J474" t="s">
        <v>26</v>
      </c>
      <c r="K474">
        <v>5105.2</v>
      </c>
      <c r="L474" s="8">
        <v>43344</v>
      </c>
      <c r="M474" t="s">
        <v>48</v>
      </c>
      <c r="N474" t="s">
        <v>49</v>
      </c>
      <c r="P474" s="8">
        <v>43852</v>
      </c>
    </row>
    <row r="475" spans="1:16" x14ac:dyDescent="0.3">
      <c r="A475" t="s">
        <v>314</v>
      </c>
      <c r="B475" t="s">
        <v>325</v>
      </c>
      <c r="C475" t="s">
        <v>45</v>
      </c>
      <c r="D475" s="8">
        <v>43847</v>
      </c>
      <c r="E475" s="8">
        <v>43852</v>
      </c>
      <c r="F475" t="s">
        <v>61</v>
      </c>
      <c r="G475" t="s">
        <v>47</v>
      </c>
      <c r="H475" t="s">
        <v>2</v>
      </c>
      <c r="I475" t="s">
        <v>77</v>
      </c>
      <c r="J475" t="s">
        <v>25</v>
      </c>
      <c r="K475">
        <v>95.85</v>
      </c>
      <c r="L475" s="8">
        <v>43847</v>
      </c>
      <c r="M475" t="s">
        <v>48</v>
      </c>
      <c r="N475" t="s">
        <v>49</v>
      </c>
      <c r="P475" s="8">
        <v>43852</v>
      </c>
    </row>
    <row r="476" spans="1:16" x14ac:dyDescent="0.3">
      <c r="A476" t="s">
        <v>314</v>
      </c>
      <c r="B476">
        <v>3.1030411181E+17</v>
      </c>
      <c r="C476" t="s">
        <v>45</v>
      </c>
      <c r="D476" s="8">
        <v>43344</v>
      </c>
      <c r="E476" s="8">
        <v>43708</v>
      </c>
      <c r="F476" t="s">
        <v>55</v>
      </c>
      <c r="G476" t="s">
        <v>47</v>
      </c>
      <c r="H476" t="s">
        <v>2</v>
      </c>
      <c r="I476" t="s">
        <v>71</v>
      </c>
      <c r="J476" t="s">
        <v>26</v>
      </c>
      <c r="K476">
        <v>153.76</v>
      </c>
      <c r="L476" s="8">
        <v>43344</v>
      </c>
      <c r="M476" t="s">
        <v>48</v>
      </c>
      <c r="N476" t="s">
        <v>49</v>
      </c>
      <c r="P476" s="8">
        <v>43852</v>
      </c>
    </row>
    <row r="477" spans="1:16" x14ac:dyDescent="0.3">
      <c r="A477" t="s">
        <v>314</v>
      </c>
      <c r="B477">
        <v>3.1030411181E+17</v>
      </c>
      <c r="C477" t="s">
        <v>45</v>
      </c>
      <c r="D477" s="8">
        <v>43344</v>
      </c>
      <c r="E477" s="8">
        <v>43708</v>
      </c>
      <c r="F477" t="s">
        <v>55</v>
      </c>
      <c r="G477" t="s">
        <v>47</v>
      </c>
      <c r="H477" t="s">
        <v>2</v>
      </c>
      <c r="I477" t="s">
        <v>71</v>
      </c>
      <c r="J477" t="s">
        <v>26</v>
      </c>
      <c r="K477">
        <v>3842.38</v>
      </c>
      <c r="L477" s="8">
        <v>43344</v>
      </c>
      <c r="M477" t="s">
        <v>48</v>
      </c>
      <c r="N477" t="s">
        <v>49</v>
      </c>
      <c r="P477" s="8">
        <v>43852</v>
      </c>
    </row>
    <row r="478" spans="1:16" x14ac:dyDescent="0.3">
      <c r="A478" t="s">
        <v>314</v>
      </c>
      <c r="B478" t="s">
        <v>326</v>
      </c>
      <c r="C478" t="s">
        <v>45</v>
      </c>
      <c r="D478" s="8">
        <v>43720</v>
      </c>
      <c r="E478" s="8">
        <v>44085</v>
      </c>
      <c r="F478" t="s">
        <v>46</v>
      </c>
      <c r="G478" t="s">
        <v>47</v>
      </c>
      <c r="H478" t="s">
        <v>2</v>
      </c>
      <c r="I478" t="s">
        <v>77</v>
      </c>
      <c r="J478" t="s">
        <v>26</v>
      </c>
      <c r="K478">
        <v>3300</v>
      </c>
      <c r="L478" s="8">
        <v>43720</v>
      </c>
      <c r="M478" t="s">
        <v>48</v>
      </c>
      <c r="N478" t="s">
        <v>49</v>
      </c>
      <c r="P478" s="8">
        <v>43852</v>
      </c>
    </row>
    <row r="479" spans="1:16" x14ac:dyDescent="0.3">
      <c r="A479" t="s">
        <v>314</v>
      </c>
      <c r="B479" t="s">
        <v>327</v>
      </c>
      <c r="C479" t="s">
        <v>45</v>
      </c>
      <c r="D479" s="8">
        <v>43405</v>
      </c>
      <c r="E479" s="8">
        <v>43769</v>
      </c>
      <c r="F479" t="s">
        <v>46</v>
      </c>
      <c r="G479" t="s">
        <v>47</v>
      </c>
      <c r="H479" t="s">
        <v>2</v>
      </c>
      <c r="I479" t="s">
        <v>46</v>
      </c>
      <c r="J479" t="s">
        <v>26</v>
      </c>
      <c r="K479">
        <v>7424.84</v>
      </c>
      <c r="L479" s="8">
        <v>43405</v>
      </c>
      <c r="M479" t="s">
        <v>48</v>
      </c>
      <c r="N479" t="s">
        <v>26</v>
      </c>
      <c r="P479" s="8">
        <v>43852</v>
      </c>
    </row>
    <row r="480" spans="1:16" x14ac:dyDescent="0.3">
      <c r="A480" t="s">
        <v>314</v>
      </c>
      <c r="B480">
        <v>22214171</v>
      </c>
      <c r="C480" t="s">
        <v>54</v>
      </c>
      <c r="D480" s="8">
        <v>43040</v>
      </c>
      <c r="E480" s="8">
        <v>43404</v>
      </c>
      <c r="F480" t="s">
        <v>46</v>
      </c>
      <c r="G480" t="s">
        <v>47</v>
      </c>
      <c r="H480" t="s">
        <v>2</v>
      </c>
      <c r="I480" t="s">
        <v>46</v>
      </c>
      <c r="J480" t="s">
        <v>26</v>
      </c>
      <c r="K480">
        <v>55687.5</v>
      </c>
      <c r="L480" s="8">
        <v>43040</v>
      </c>
      <c r="M480" t="s">
        <v>48</v>
      </c>
      <c r="N480" t="s">
        <v>199</v>
      </c>
      <c r="O480" t="s">
        <v>200</v>
      </c>
      <c r="P480" s="8">
        <v>43852</v>
      </c>
    </row>
    <row r="481" spans="1:16" x14ac:dyDescent="0.3">
      <c r="A481" t="s">
        <v>314</v>
      </c>
      <c r="B481">
        <v>22341873</v>
      </c>
      <c r="C481" t="s">
        <v>45</v>
      </c>
      <c r="D481" s="8">
        <v>43355</v>
      </c>
      <c r="E481" s="8">
        <v>43719</v>
      </c>
      <c r="F481" t="s">
        <v>46</v>
      </c>
      <c r="G481" t="s">
        <v>118</v>
      </c>
      <c r="H481" t="s">
        <v>2</v>
      </c>
      <c r="I481" t="s">
        <v>46</v>
      </c>
      <c r="J481" t="s">
        <v>26</v>
      </c>
      <c r="K481">
        <v>8745.18</v>
      </c>
      <c r="L481" s="8">
        <v>43355</v>
      </c>
      <c r="M481" t="s">
        <v>48</v>
      </c>
      <c r="N481" t="s">
        <v>49</v>
      </c>
      <c r="P481" s="8">
        <v>43852</v>
      </c>
    </row>
    <row r="482" spans="1:16" x14ac:dyDescent="0.3">
      <c r="A482" t="s">
        <v>314</v>
      </c>
      <c r="B482" t="s">
        <v>328</v>
      </c>
      <c r="C482" t="s">
        <v>45</v>
      </c>
      <c r="D482" s="8">
        <v>43511</v>
      </c>
      <c r="E482" s="8">
        <v>43875</v>
      </c>
      <c r="F482" t="s">
        <v>329</v>
      </c>
      <c r="G482" t="s">
        <v>76</v>
      </c>
      <c r="H482" t="s">
        <v>2</v>
      </c>
      <c r="I482" t="s">
        <v>329</v>
      </c>
      <c r="J482" t="s">
        <v>25</v>
      </c>
      <c r="K482">
        <v>10578.39</v>
      </c>
      <c r="L482" s="8">
        <v>43511</v>
      </c>
      <c r="M482" t="s">
        <v>48</v>
      </c>
      <c r="N482" t="s">
        <v>49</v>
      </c>
      <c r="P482" s="8">
        <v>43852</v>
      </c>
    </row>
    <row r="483" spans="1:16" x14ac:dyDescent="0.3">
      <c r="A483" t="s">
        <v>314</v>
      </c>
      <c r="B483" t="s">
        <v>330</v>
      </c>
      <c r="C483" t="s">
        <v>45</v>
      </c>
      <c r="D483" s="8">
        <v>43709</v>
      </c>
      <c r="E483" s="8">
        <v>44074</v>
      </c>
      <c r="F483" t="s">
        <v>55</v>
      </c>
      <c r="G483" t="s">
        <v>47</v>
      </c>
      <c r="H483" t="s">
        <v>2</v>
      </c>
      <c r="I483" t="s">
        <v>71</v>
      </c>
      <c r="J483" t="s">
        <v>26</v>
      </c>
      <c r="K483">
        <v>10279.51</v>
      </c>
      <c r="L483" s="8">
        <v>43709</v>
      </c>
      <c r="M483" t="s">
        <v>48</v>
      </c>
      <c r="N483" t="s">
        <v>26</v>
      </c>
      <c r="P483" s="8">
        <v>43852</v>
      </c>
    </row>
    <row r="484" spans="1:16" x14ac:dyDescent="0.3">
      <c r="A484" t="s">
        <v>314</v>
      </c>
      <c r="B484">
        <v>3.1030411181E+17</v>
      </c>
      <c r="C484" t="s">
        <v>54</v>
      </c>
      <c r="D484" s="8">
        <v>43344</v>
      </c>
      <c r="E484" s="8">
        <v>43708</v>
      </c>
      <c r="F484" t="s">
        <v>55</v>
      </c>
      <c r="G484" t="s">
        <v>47</v>
      </c>
      <c r="H484" t="s">
        <v>2</v>
      </c>
      <c r="I484" t="s">
        <v>71</v>
      </c>
      <c r="J484" t="s">
        <v>26</v>
      </c>
      <c r="K484">
        <v>610.77</v>
      </c>
      <c r="L484" s="8">
        <v>43344</v>
      </c>
      <c r="M484" t="s">
        <v>48</v>
      </c>
      <c r="N484" t="s">
        <v>49</v>
      </c>
      <c r="P484" s="8">
        <v>43852</v>
      </c>
    </row>
    <row r="485" spans="1:16" x14ac:dyDescent="0.3">
      <c r="A485" t="s">
        <v>314</v>
      </c>
      <c r="B485">
        <v>301004265</v>
      </c>
      <c r="C485" t="s">
        <v>54</v>
      </c>
      <c r="D485" s="8">
        <v>43168</v>
      </c>
      <c r="E485" s="8">
        <v>43532</v>
      </c>
      <c r="F485" t="s">
        <v>58</v>
      </c>
      <c r="G485" t="s">
        <v>88</v>
      </c>
      <c r="H485" t="s">
        <v>2</v>
      </c>
      <c r="I485" t="s">
        <v>80</v>
      </c>
      <c r="J485" t="s">
        <v>26</v>
      </c>
      <c r="K485">
        <v>25000</v>
      </c>
      <c r="L485" s="8">
        <v>43168</v>
      </c>
      <c r="M485" t="s">
        <v>48</v>
      </c>
      <c r="N485" t="s">
        <v>49</v>
      </c>
      <c r="P485" s="8">
        <v>43852</v>
      </c>
    </row>
    <row r="486" spans="1:16" x14ac:dyDescent="0.3">
      <c r="A486" t="s">
        <v>314</v>
      </c>
      <c r="B486" t="s">
        <v>331</v>
      </c>
      <c r="C486" t="s">
        <v>45</v>
      </c>
      <c r="D486" s="8">
        <v>43533</v>
      </c>
      <c r="E486" s="8">
        <v>43898</v>
      </c>
      <c r="F486" t="s">
        <v>58</v>
      </c>
      <c r="G486" t="s">
        <v>79</v>
      </c>
      <c r="H486" t="s">
        <v>2</v>
      </c>
      <c r="I486" t="s">
        <v>80</v>
      </c>
      <c r="J486" t="s">
        <v>26</v>
      </c>
      <c r="K486">
        <v>23750</v>
      </c>
      <c r="L486" s="8">
        <v>43533</v>
      </c>
      <c r="M486" t="s">
        <v>48</v>
      </c>
      <c r="N486" t="s">
        <v>26</v>
      </c>
      <c r="P486" s="8">
        <v>43852</v>
      </c>
    </row>
    <row r="487" spans="1:16" x14ac:dyDescent="0.3">
      <c r="A487" t="s">
        <v>314</v>
      </c>
      <c r="B487">
        <v>195269000000</v>
      </c>
      <c r="C487" t="s">
        <v>54</v>
      </c>
      <c r="D487" s="8">
        <v>43414</v>
      </c>
      <c r="E487" s="8">
        <v>43778</v>
      </c>
      <c r="F487" t="s">
        <v>61</v>
      </c>
      <c r="G487" t="s">
        <v>159</v>
      </c>
      <c r="H487" t="s">
        <v>2</v>
      </c>
      <c r="I487" t="s">
        <v>63</v>
      </c>
      <c r="J487" t="s">
        <v>25</v>
      </c>
      <c r="K487">
        <v>0</v>
      </c>
      <c r="L487" s="8">
        <v>43414</v>
      </c>
      <c r="M487" t="s">
        <v>48</v>
      </c>
      <c r="N487" t="s">
        <v>49</v>
      </c>
      <c r="P487" s="8">
        <v>43852</v>
      </c>
    </row>
    <row r="488" spans="1:16" x14ac:dyDescent="0.3">
      <c r="A488" t="s">
        <v>314</v>
      </c>
      <c r="B488">
        <v>2.4122020718290002E+18</v>
      </c>
      <c r="C488" t="s">
        <v>54</v>
      </c>
      <c r="D488" s="8">
        <v>43112</v>
      </c>
      <c r="E488" s="8">
        <v>43476</v>
      </c>
      <c r="F488" t="s">
        <v>46</v>
      </c>
      <c r="G488" t="s">
        <v>159</v>
      </c>
      <c r="H488" t="s">
        <v>2</v>
      </c>
      <c r="I488" t="s">
        <v>46</v>
      </c>
      <c r="J488" t="s">
        <v>25</v>
      </c>
      <c r="K488">
        <v>10395</v>
      </c>
      <c r="L488" s="8">
        <v>43112</v>
      </c>
      <c r="M488" t="s">
        <v>48</v>
      </c>
      <c r="N488" t="s">
        <v>66</v>
      </c>
      <c r="P488" s="8">
        <v>43852</v>
      </c>
    </row>
    <row r="489" spans="1:16" x14ac:dyDescent="0.3">
      <c r="A489" t="s">
        <v>314</v>
      </c>
      <c r="B489">
        <v>2.4122020718290002E+18</v>
      </c>
      <c r="C489" t="s">
        <v>54</v>
      </c>
      <c r="D489" s="8">
        <v>43112</v>
      </c>
      <c r="E489" s="8">
        <v>43476</v>
      </c>
      <c r="F489" t="s">
        <v>46</v>
      </c>
      <c r="G489" t="s">
        <v>159</v>
      </c>
      <c r="H489" t="s">
        <v>2</v>
      </c>
      <c r="I489" t="s">
        <v>46</v>
      </c>
      <c r="J489" t="s">
        <v>25</v>
      </c>
      <c r="K489">
        <v>0</v>
      </c>
      <c r="L489" s="8"/>
      <c r="M489" t="s">
        <v>67</v>
      </c>
      <c r="N489" t="s">
        <v>66</v>
      </c>
      <c r="P489" s="8">
        <v>43852</v>
      </c>
    </row>
    <row r="490" spans="1:16" x14ac:dyDescent="0.3">
      <c r="A490" t="s">
        <v>314</v>
      </c>
      <c r="B490" t="s">
        <v>332</v>
      </c>
      <c r="C490" t="s">
        <v>54</v>
      </c>
      <c r="D490" s="8">
        <v>43477</v>
      </c>
      <c r="E490" s="8">
        <v>43841</v>
      </c>
      <c r="F490" t="s">
        <v>46</v>
      </c>
      <c r="G490" t="s">
        <v>159</v>
      </c>
      <c r="H490" t="s">
        <v>2</v>
      </c>
      <c r="I490" t="s">
        <v>46</v>
      </c>
      <c r="J490" t="s">
        <v>25</v>
      </c>
      <c r="K490">
        <v>15592.5</v>
      </c>
      <c r="L490" s="8">
        <v>43477</v>
      </c>
      <c r="M490" t="s">
        <v>48</v>
      </c>
      <c r="N490" t="s">
        <v>26</v>
      </c>
      <c r="P490" s="8">
        <v>43852</v>
      </c>
    </row>
    <row r="491" spans="1:16" x14ac:dyDescent="0.3">
      <c r="A491" t="s">
        <v>314</v>
      </c>
      <c r="B491">
        <v>2.4122020718290002E+18</v>
      </c>
      <c r="C491" t="s">
        <v>45</v>
      </c>
      <c r="D491" s="8">
        <v>43842</v>
      </c>
      <c r="E491" s="8">
        <v>44207</v>
      </c>
      <c r="F491" t="s">
        <v>46</v>
      </c>
      <c r="G491" t="s">
        <v>159</v>
      </c>
      <c r="H491" t="s">
        <v>2</v>
      </c>
      <c r="I491" t="s">
        <v>46</v>
      </c>
      <c r="J491" t="s">
        <v>25</v>
      </c>
      <c r="K491">
        <v>11310.75</v>
      </c>
      <c r="L491" s="8">
        <v>43842</v>
      </c>
      <c r="M491" t="s">
        <v>48</v>
      </c>
      <c r="N491" t="s">
        <v>26</v>
      </c>
      <c r="P491" s="8">
        <v>43852</v>
      </c>
    </row>
    <row r="492" spans="1:16" x14ac:dyDescent="0.3">
      <c r="A492" t="s">
        <v>314</v>
      </c>
      <c r="B492" t="s">
        <v>333</v>
      </c>
      <c r="C492" t="s">
        <v>45</v>
      </c>
      <c r="D492" s="8">
        <v>43779</v>
      </c>
      <c r="E492" s="8">
        <v>44144</v>
      </c>
      <c r="F492" t="s">
        <v>61</v>
      </c>
      <c r="G492" t="s">
        <v>159</v>
      </c>
      <c r="H492" t="s">
        <v>2</v>
      </c>
      <c r="I492" t="s">
        <v>63</v>
      </c>
      <c r="J492" t="s">
        <v>26</v>
      </c>
      <c r="K492">
        <v>48928.73</v>
      </c>
      <c r="L492" s="8">
        <v>43779</v>
      </c>
      <c r="M492" t="s">
        <v>48</v>
      </c>
      <c r="N492" t="s">
        <v>26</v>
      </c>
      <c r="P492" s="8">
        <v>43852</v>
      </c>
    </row>
    <row r="493" spans="1:16" x14ac:dyDescent="0.3">
      <c r="A493" t="s">
        <v>314</v>
      </c>
      <c r="B493">
        <v>41050127</v>
      </c>
      <c r="C493" t="s">
        <v>45</v>
      </c>
      <c r="D493" s="8">
        <v>43794</v>
      </c>
      <c r="E493" s="8">
        <v>44159</v>
      </c>
      <c r="F493" t="s">
        <v>58</v>
      </c>
      <c r="G493" t="s">
        <v>159</v>
      </c>
      <c r="H493" t="s">
        <v>2</v>
      </c>
      <c r="I493" t="s">
        <v>58</v>
      </c>
      <c r="J493" t="s">
        <v>26</v>
      </c>
      <c r="K493">
        <v>18975</v>
      </c>
      <c r="L493" s="8">
        <v>43794</v>
      </c>
      <c r="M493" t="s">
        <v>48</v>
      </c>
      <c r="N493" t="s">
        <v>49</v>
      </c>
      <c r="P493" s="8">
        <v>43852</v>
      </c>
    </row>
    <row r="494" spans="1:16" x14ac:dyDescent="0.3">
      <c r="A494" t="s">
        <v>314</v>
      </c>
      <c r="B494">
        <v>43169018</v>
      </c>
      <c r="C494" t="s">
        <v>54</v>
      </c>
      <c r="D494" s="8">
        <v>43292</v>
      </c>
      <c r="E494" s="8">
        <v>43656</v>
      </c>
      <c r="F494" t="s">
        <v>57</v>
      </c>
      <c r="G494" t="s">
        <v>159</v>
      </c>
      <c r="H494" t="s">
        <v>2</v>
      </c>
      <c r="I494" t="s">
        <v>58</v>
      </c>
      <c r="J494" t="s">
        <v>25</v>
      </c>
      <c r="K494">
        <v>16170</v>
      </c>
      <c r="L494" s="8">
        <v>43292</v>
      </c>
      <c r="M494" t="s">
        <v>48</v>
      </c>
      <c r="N494" t="s">
        <v>199</v>
      </c>
      <c r="O494" t="s">
        <v>303</v>
      </c>
      <c r="P494" s="8">
        <v>43852</v>
      </c>
    </row>
    <row r="495" spans="1:16" x14ac:dyDescent="0.3">
      <c r="A495" t="s">
        <v>314</v>
      </c>
      <c r="B495">
        <v>54522170</v>
      </c>
      <c r="C495" t="s">
        <v>45</v>
      </c>
      <c r="D495" s="8">
        <v>43655</v>
      </c>
      <c r="E495" s="8">
        <v>44020</v>
      </c>
      <c r="F495" t="s">
        <v>61</v>
      </c>
      <c r="G495" t="s">
        <v>159</v>
      </c>
      <c r="H495" t="s">
        <v>2</v>
      </c>
      <c r="I495" t="s">
        <v>63</v>
      </c>
      <c r="J495" t="s">
        <v>25</v>
      </c>
      <c r="K495">
        <v>9056.48</v>
      </c>
      <c r="L495" s="8">
        <v>43655</v>
      </c>
      <c r="M495" t="s">
        <v>48</v>
      </c>
      <c r="N495" t="s">
        <v>49</v>
      </c>
      <c r="P495" s="8">
        <v>43852</v>
      </c>
    </row>
    <row r="496" spans="1:16" x14ac:dyDescent="0.3">
      <c r="A496" t="s">
        <v>314</v>
      </c>
      <c r="B496" t="s">
        <v>334</v>
      </c>
      <c r="C496" t="s">
        <v>54</v>
      </c>
      <c r="D496" s="8">
        <v>43291</v>
      </c>
      <c r="E496" s="8">
        <v>43655</v>
      </c>
      <c r="F496" t="s">
        <v>55</v>
      </c>
      <c r="G496" t="s">
        <v>159</v>
      </c>
      <c r="H496" t="s">
        <v>2</v>
      </c>
      <c r="I496" t="s">
        <v>71</v>
      </c>
      <c r="J496" t="s">
        <v>25</v>
      </c>
      <c r="K496">
        <v>18357</v>
      </c>
      <c r="L496" s="8">
        <v>43291</v>
      </c>
      <c r="M496" t="s">
        <v>48</v>
      </c>
      <c r="N496" t="s">
        <v>199</v>
      </c>
      <c r="O496" t="s">
        <v>200</v>
      </c>
      <c r="P496" s="8">
        <v>43852</v>
      </c>
    </row>
    <row r="497" spans="1:16" x14ac:dyDescent="0.3">
      <c r="A497" t="s">
        <v>314</v>
      </c>
      <c r="B497" t="s">
        <v>335</v>
      </c>
      <c r="C497" t="s">
        <v>54</v>
      </c>
      <c r="D497" s="8">
        <v>43291</v>
      </c>
      <c r="E497" s="8">
        <v>43655</v>
      </c>
      <c r="F497" t="s">
        <v>55</v>
      </c>
      <c r="G497" t="s">
        <v>159</v>
      </c>
      <c r="H497" t="s">
        <v>2</v>
      </c>
      <c r="I497" t="s">
        <v>71</v>
      </c>
      <c r="J497" t="s">
        <v>25</v>
      </c>
      <c r="K497">
        <v>10416.75</v>
      </c>
      <c r="L497" s="8">
        <v>43291</v>
      </c>
      <c r="M497" t="s">
        <v>48</v>
      </c>
      <c r="N497" t="s">
        <v>49</v>
      </c>
      <c r="P497" s="8">
        <v>43852</v>
      </c>
    </row>
    <row r="498" spans="1:16" x14ac:dyDescent="0.3">
      <c r="A498" t="s">
        <v>314</v>
      </c>
      <c r="B498" t="s">
        <v>336</v>
      </c>
      <c r="C498" t="s">
        <v>54</v>
      </c>
      <c r="D498" s="8">
        <v>43291</v>
      </c>
      <c r="E498" s="8">
        <v>43655</v>
      </c>
      <c r="F498" t="s">
        <v>57</v>
      </c>
      <c r="G498" t="s">
        <v>159</v>
      </c>
      <c r="H498" t="s">
        <v>2</v>
      </c>
      <c r="I498" t="s">
        <v>71</v>
      </c>
      <c r="J498" t="s">
        <v>25</v>
      </c>
      <c r="K498">
        <v>1232</v>
      </c>
      <c r="L498" s="8">
        <v>43291</v>
      </c>
      <c r="M498" t="s">
        <v>48</v>
      </c>
      <c r="N498" t="s">
        <v>49</v>
      </c>
      <c r="P498" s="8">
        <v>43852</v>
      </c>
    </row>
    <row r="499" spans="1:16" x14ac:dyDescent="0.3">
      <c r="A499" t="s">
        <v>314</v>
      </c>
      <c r="B499" t="s">
        <v>337</v>
      </c>
      <c r="C499" t="s">
        <v>54</v>
      </c>
      <c r="D499" s="8">
        <v>43291</v>
      </c>
      <c r="E499" s="8">
        <v>43655</v>
      </c>
      <c r="F499" t="s">
        <v>57</v>
      </c>
      <c r="G499" t="s">
        <v>159</v>
      </c>
      <c r="H499" t="s">
        <v>2</v>
      </c>
      <c r="I499" t="s">
        <v>71</v>
      </c>
      <c r="J499" t="s">
        <v>25</v>
      </c>
      <c r="K499">
        <v>242.5</v>
      </c>
      <c r="L499" s="8">
        <v>43291</v>
      </c>
      <c r="M499" t="s">
        <v>48</v>
      </c>
      <c r="N499" t="s">
        <v>199</v>
      </c>
      <c r="O499" t="s">
        <v>303</v>
      </c>
      <c r="P499" s="8">
        <v>43852</v>
      </c>
    </row>
    <row r="500" spans="1:16" x14ac:dyDescent="0.3">
      <c r="A500" t="s">
        <v>314</v>
      </c>
      <c r="B500" t="s">
        <v>338</v>
      </c>
      <c r="C500" t="s">
        <v>45</v>
      </c>
      <c r="D500" s="8">
        <v>43474</v>
      </c>
      <c r="E500" s="8">
        <v>43838</v>
      </c>
      <c r="F500" t="s">
        <v>57</v>
      </c>
      <c r="G500" t="s">
        <v>159</v>
      </c>
      <c r="H500" t="s">
        <v>2</v>
      </c>
      <c r="I500" t="s">
        <v>71</v>
      </c>
      <c r="J500" t="s">
        <v>25</v>
      </c>
      <c r="K500">
        <v>643.75</v>
      </c>
      <c r="L500" s="8">
        <v>43474</v>
      </c>
      <c r="M500" t="s">
        <v>48</v>
      </c>
      <c r="N500" t="s">
        <v>49</v>
      </c>
      <c r="P500" s="8">
        <v>43852</v>
      </c>
    </row>
    <row r="501" spans="1:16" x14ac:dyDescent="0.3">
      <c r="A501" t="s">
        <v>314</v>
      </c>
      <c r="B501" t="s">
        <v>339</v>
      </c>
      <c r="C501" t="s">
        <v>45</v>
      </c>
      <c r="D501" s="8">
        <v>43601</v>
      </c>
      <c r="E501" s="8">
        <v>43966</v>
      </c>
      <c r="F501" t="s">
        <v>55</v>
      </c>
      <c r="G501" t="s">
        <v>159</v>
      </c>
      <c r="H501" t="s">
        <v>2</v>
      </c>
      <c r="I501" t="s">
        <v>71</v>
      </c>
      <c r="J501" t="s">
        <v>25</v>
      </c>
      <c r="K501">
        <v>4595.75</v>
      </c>
      <c r="L501" s="8">
        <v>43601</v>
      </c>
      <c r="M501" t="s">
        <v>48</v>
      </c>
      <c r="N501" t="s">
        <v>49</v>
      </c>
      <c r="P501" s="8">
        <v>43852</v>
      </c>
    </row>
    <row r="502" spans="1:16" x14ac:dyDescent="0.3">
      <c r="A502" t="s">
        <v>314</v>
      </c>
      <c r="B502" t="s">
        <v>340</v>
      </c>
      <c r="C502" t="s">
        <v>45</v>
      </c>
      <c r="D502" s="8">
        <v>43657</v>
      </c>
      <c r="E502" s="8">
        <v>44022</v>
      </c>
      <c r="F502" t="s">
        <v>55</v>
      </c>
      <c r="G502" t="s">
        <v>159</v>
      </c>
      <c r="H502" t="s">
        <v>2</v>
      </c>
      <c r="I502" t="s">
        <v>71</v>
      </c>
      <c r="J502" t="s">
        <v>25</v>
      </c>
      <c r="K502">
        <v>21905.200000000001</v>
      </c>
      <c r="L502" s="8">
        <v>43657</v>
      </c>
      <c r="M502" t="s">
        <v>48</v>
      </c>
      <c r="N502" t="s">
        <v>26</v>
      </c>
      <c r="P502" s="8">
        <v>43852</v>
      </c>
    </row>
    <row r="503" spans="1:16" x14ac:dyDescent="0.3">
      <c r="A503" t="s">
        <v>314</v>
      </c>
      <c r="B503" t="s">
        <v>341</v>
      </c>
      <c r="C503" t="s">
        <v>45</v>
      </c>
      <c r="D503" s="8">
        <v>43656</v>
      </c>
      <c r="E503" s="8">
        <v>44021</v>
      </c>
      <c r="F503" t="s">
        <v>57</v>
      </c>
      <c r="G503" t="s">
        <v>159</v>
      </c>
      <c r="H503" t="s">
        <v>2</v>
      </c>
      <c r="I503" t="s">
        <v>71</v>
      </c>
      <c r="J503" t="s">
        <v>25</v>
      </c>
      <c r="K503">
        <v>337.5</v>
      </c>
      <c r="L503" s="8">
        <v>43656</v>
      </c>
      <c r="M503" t="s">
        <v>48</v>
      </c>
      <c r="N503" t="s">
        <v>26</v>
      </c>
      <c r="P503" s="8">
        <v>43852</v>
      </c>
    </row>
    <row r="504" spans="1:16" x14ac:dyDescent="0.3">
      <c r="A504" t="s">
        <v>314</v>
      </c>
      <c r="B504" t="s">
        <v>342</v>
      </c>
      <c r="C504" t="s">
        <v>45</v>
      </c>
      <c r="D504" s="8">
        <v>43462</v>
      </c>
      <c r="E504" s="8">
        <v>43826</v>
      </c>
      <c r="F504" t="s">
        <v>46</v>
      </c>
      <c r="G504" t="s">
        <v>47</v>
      </c>
      <c r="H504" t="s">
        <v>2</v>
      </c>
      <c r="I504" t="s">
        <v>46</v>
      </c>
      <c r="J504" t="s">
        <v>25</v>
      </c>
      <c r="K504">
        <v>6112.76</v>
      </c>
      <c r="L504" s="8">
        <v>43462</v>
      </c>
      <c r="M504" t="s">
        <v>48</v>
      </c>
      <c r="N504" t="s">
        <v>66</v>
      </c>
      <c r="P504" s="8">
        <v>43852</v>
      </c>
    </row>
    <row r="505" spans="1:16" x14ac:dyDescent="0.3">
      <c r="A505" t="s">
        <v>314</v>
      </c>
      <c r="B505" t="s">
        <v>342</v>
      </c>
      <c r="C505" t="s">
        <v>45</v>
      </c>
      <c r="D505" s="8">
        <v>43462</v>
      </c>
      <c r="E505" s="8">
        <v>43826</v>
      </c>
      <c r="F505" t="s">
        <v>46</v>
      </c>
      <c r="G505" t="s">
        <v>47</v>
      </c>
      <c r="H505" t="s">
        <v>2</v>
      </c>
      <c r="I505" t="s">
        <v>46</v>
      </c>
      <c r="J505" t="s">
        <v>25</v>
      </c>
      <c r="K505">
        <v>0</v>
      </c>
      <c r="L505" s="8"/>
      <c r="M505" t="s">
        <v>67</v>
      </c>
      <c r="N505" t="s">
        <v>66</v>
      </c>
      <c r="P505" s="8">
        <v>43852</v>
      </c>
    </row>
    <row r="506" spans="1:16" x14ac:dyDescent="0.3">
      <c r="A506" t="s">
        <v>314</v>
      </c>
      <c r="B506" t="s">
        <v>343</v>
      </c>
      <c r="C506" t="s">
        <v>45</v>
      </c>
      <c r="D506" s="8">
        <v>43440</v>
      </c>
      <c r="E506" s="8">
        <v>43804</v>
      </c>
      <c r="F506" t="s">
        <v>46</v>
      </c>
      <c r="G506" t="s">
        <v>47</v>
      </c>
      <c r="H506" t="s">
        <v>2</v>
      </c>
      <c r="I506" t="s">
        <v>46</v>
      </c>
      <c r="J506" t="s">
        <v>25</v>
      </c>
      <c r="K506">
        <v>10725</v>
      </c>
      <c r="L506" s="8">
        <v>43440</v>
      </c>
      <c r="M506" t="s">
        <v>48</v>
      </c>
      <c r="N506" t="s">
        <v>49</v>
      </c>
      <c r="P506" s="8">
        <v>43852</v>
      </c>
    </row>
    <row r="507" spans="1:16" x14ac:dyDescent="0.3">
      <c r="A507" t="s">
        <v>314</v>
      </c>
      <c r="B507">
        <v>2280014070</v>
      </c>
      <c r="C507" t="s">
        <v>45</v>
      </c>
      <c r="D507" s="8">
        <v>43533</v>
      </c>
      <c r="E507" s="8">
        <v>43898</v>
      </c>
      <c r="F507" t="s">
        <v>58</v>
      </c>
      <c r="G507" t="s">
        <v>51</v>
      </c>
      <c r="H507" t="s">
        <v>2</v>
      </c>
      <c r="I507" t="s">
        <v>58</v>
      </c>
      <c r="J507" t="s">
        <v>25</v>
      </c>
      <c r="K507">
        <v>27530.38</v>
      </c>
      <c r="L507" s="8">
        <v>43533</v>
      </c>
      <c r="M507" t="s">
        <v>48</v>
      </c>
      <c r="N507" t="s">
        <v>49</v>
      </c>
      <c r="P507" s="8">
        <v>43852</v>
      </c>
    </row>
    <row r="508" spans="1:16" x14ac:dyDescent="0.3">
      <c r="A508" t="s">
        <v>314</v>
      </c>
      <c r="B508">
        <v>3.1030411181E+17</v>
      </c>
      <c r="C508" t="s">
        <v>54</v>
      </c>
      <c r="D508" s="8">
        <v>43191</v>
      </c>
      <c r="E508" s="8">
        <v>43555</v>
      </c>
      <c r="F508" t="s">
        <v>57</v>
      </c>
      <c r="G508" t="s">
        <v>47</v>
      </c>
      <c r="H508" t="s">
        <v>2</v>
      </c>
      <c r="I508" t="s">
        <v>71</v>
      </c>
      <c r="J508" t="s">
        <v>25</v>
      </c>
      <c r="K508">
        <v>106033.91</v>
      </c>
      <c r="L508" s="8">
        <v>43191</v>
      </c>
      <c r="M508" t="s">
        <v>48</v>
      </c>
      <c r="N508" t="s">
        <v>199</v>
      </c>
      <c r="O508" t="s">
        <v>344</v>
      </c>
      <c r="P508" s="8">
        <v>43852</v>
      </c>
    </row>
    <row r="509" spans="1:16" x14ac:dyDescent="0.3">
      <c r="A509" t="s">
        <v>314</v>
      </c>
      <c r="B509">
        <v>3.1030411181E+17</v>
      </c>
      <c r="C509" t="s">
        <v>45</v>
      </c>
      <c r="D509" s="8">
        <v>43473</v>
      </c>
      <c r="E509" s="8">
        <v>43562</v>
      </c>
      <c r="F509" t="s">
        <v>55</v>
      </c>
      <c r="G509" t="s">
        <v>51</v>
      </c>
      <c r="H509" t="s">
        <v>2</v>
      </c>
      <c r="I509" t="s">
        <v>77</v>
      </c>
      <c r="J509" t="s">
        <v>25</v>
      </c>
      <c r="K509">
        <v>3978.77</v>
      </c>
      <c r="L509" s="8">
        <v>43473</v>
      </c>
      <c r="M509" t="s">
        <v>48</v>
      </c>
      <c r="N509" t="s">
        <v>49</v>
      </c>
      <c r="P509" s="8">
        <v>43852</v>
      </c>
    </row>
    <row r="510" spans="1:16" x14ac:dyDescent="0.3">
      <c r="A510" t="s">
        <v>314</v>
      </c>
      <c r="B510">
        <v>3.1030411181E+17</v>
      </c>
      <c r="C510" t="s">
        <v>45</v>
      </c>
      <c r="D510" s="8">
        <v>43484</v>
      </c>
      <c r="E510" s="8">
        <v>43573</v>
      </c>
      <c r="F510" t="s">
        <v>55</v>
      </c>
      <c r="G510" t="s">
        <v>51</v>
      </c>
      <c r="H510" t="s">
        <v>2</v>
      </c>
      <c r="I510" t="s">
        <v>77</v>
      </c>
      <c r="J510" t="s">
        <v>25</v>
      </c>
      <c r="K510">
        <v>9453.35</v>
      </c>
      <c r="L510" s="8">
        <v>43484</v>
      </c>
      <c r="M510" t="s">
        <v>48</v>
      </c>
      <c r="N510" t="s">
        <v>49</v>
      </c>
      <c r="P510" s="8">
        <v>43852</v>
      </c>
    </row>
    <row r="511" spans="1:16" x14ac:dyDescent="0.3">
      <c r="A511" t="s">
        <v>314</v>
      </c>
      <c r="B511">
        <v>3.1030411181E+17</v>
      </c>
      <c r="C511" t="s">
        <v>45</v>
      </c>
      <c r="D511" s="8">
        <v>43522</v>
      </c>
      <c r="E511" s="8">
        <v>43580</v>
      </c>
      <c r="F511" t="s">
        <v>55</v>
      </c>
      <c r="G511" t="s">
        <v>51</v>
      </c>
      <c r="H511" t="s">
        <v>2</v>
      </c>
      <c r="I511" t="s">
        <v>77</v>
      </c>
      <c r="J511" t="s">
        <v>25</v>
      </c>
      <c r="K511">
        <v>4156.79</v>
      </c>
      <c r="L511" s="8">
        <v>43522</v>
      </c>
      <c r="M511" t="s">
        <v>48</v>
      </c>
      <c r="N511" t="s">
        <v>49</v>
      </c>
      <c r="P511" s="8">
        <v>43852</v>
      </c>
    </row>
    <row r="512" spans="1:16" x14ac:dyDescent="0.3">
      <c r="A512" t="s">
        <v>314</v>
      </c>
      <c r="B512">
        <v>43187020</v>
      </c>
      <c r="C512" t="s">
        <v>45</v>
      </c>
      <c r="D512" s="8">
        <v>43577</v>
      </c>
      <c r="E512" s="8">
        <v>43942</v>
      </c>
      <c r="F512" t="s">
        <v>57</v>
      </c>
      <c r="G512" t="s">
        <v>159</v>
      </c>
      <c r="H512" t="s">
        <v>2</v>
      </c>
      <c r="I512" t="s">
        <v>58</v>
      </c>
      <c r="J512" t="s">
        <v>24</v>
      </c>
      <c r="K512">
        <v>7451.24</v>
      </c>
      <c r="L512" s="8">
        <v>43577</v>
      </c>
      <c r="M512" t="s">
        <v>48</v>
      </c>
      <c r="N512" t="s">
        <v>49</v>
      </c>
      <c r="P512" s="8">
        <v>43852</v>
      </c>
    </row>
    <row r="513" spans="1:16" x14ac:dyDescent="0.3">
      <c r="A513" t="s">
        <v>345</v>
      </c>
      <c r="B513" t="s">
        <v>346</v>
      </c>
      <c r="C513" t="s">
        <v>45</v>
      </c>
      <c r="D513" s="8">
        <v>43441</v>
      </c>
      <c r="E513" s="8">
        <v>43805</v>
      </c>
      <c r="F513" t="s">
        <v>46</v>
      </c>
      <c r="G513" t="s">
        <v>47</v>
      </c>
      <c r="H513" t="s">
        <v>2</v>
      </c>
      <c r="I513" t="s">
        <v>46</v>
      </c>
      <c r="J513" t="s">
        <v>25</v>
      </c>
      <c r="K513">
        <v>3630</v>
      </c>
      <c r="L513" s="8">
        <v>43816</v>
      </c>
      <c r="M513" t="s">
        <v>48</v>
      </c>
      <c r="N513" t="s">
        <v>49</v>
      </c>
      <c r="P513" s="8">
        <v>43852</v>
      </c>
    </row>
    <row r="514" spans="1:16" x14ac:dyDescent="0.3">
      <c r="A514" t="s">
        <v>314</v>
      </c>
      <c r="B514" t="s">
        <v>93</v>
      </c>
      <c r="C514" t="s">
        <v>45</v>
      </c>
      <c r="D514" s="8">
        <v>43354</v>
      </c>
      <c r="E514" s="8">
        <v>43718</v>
      </c>
      <c r="F514" t="s">
        <v>46</v>
      </c>
      <c r="G514" t="s">
        <v>47</v>
      </c>
      <c r="H514" t="s">
        <v>2</v>
      </c>
      <c r="I514" t="s">
        <v>46</v>
      </c>
      <c r="J514" t="s">
        <v>26</v>
      </c>
      <c r="K514">
        <v>1072.5</v>
      </c>
      <c r="L514" s="8">
        <v>43719</v>
      </c>
      <c r="M514" t="s">
        <v>48</v>
      </c>
      <c r="N514" t="s">
        <v>49</v>
      </c>
      <c r="P514" s="8">
        <v>43852</v>
      </c>
    </row>
    <row r="515" spans="1:16" x14ac:dyDescent="0.3">
      <c r="A515" t="s">
        <v>345</v>
      </c>
      <c r="B515">
        <v>1.11200441808E+19</v>
      </c>
      <c r="C515" t="s">
        <v>45</v>
      </c>
      <c r="D515" s="8">
        <v>43468</v>
      </c>
      <c r="E515" s="8">
        <v>43740</v>
      </c>
      <c r="F515" t="s">
        <v>155</v>
      </c>
      <c r="G515" t="s">
        <v>79</v>
      </c>
      <c r="H515" t="s">
        <v>2</v>
      </c>
      <c r="I515" t="s">
        <v>80</v>
      </c>
      <c r="J515" t="s">
        <v>25</v>
      </c>
      <c r="K515">
        <v>49401.25</v>
      </c>
      <c r="L515" s="8">
        <v>43468</v>
      </c>
      <c r="M515" t="s">
        <v>48</v>
      </c>
      <c r="N515" t="s">
        <v>49</v>
      </c>
      <c r="P515" s="8">
        <v>43852</v>
      </c>
    </row>
    <row r="516" spans="1:16" x14ac:dyDescent="0.3">
      <c r="A516" t="s">
        <v>345</v>
      </c>
      <c r="B516">
        <v>1.11200441808E+19</v>
      </c>
      <c r="C516" t="s">
        <v>45</v>
      </c>
      <c r="D516" s="8">
        <v>43468</v>
      </c>
      <c r="E516" s="8">
        <v>43740</v>
      </c>
      <c r="F516" t="s">
        <v>155</v>
      </c>
      <c r="G516" t="s">
        <v>79</v>
      </c>
      <c r="H516" t="s">
        <v>2</v>
      </c>
      <c r="I516" t="s">
        <v>80</v>
      </c>
      <c r="J516" t="s">
        <v>25</v>
      </c>
      <c r="K516">
        <v>49401.25</v>
      </c>
      <c r="L516" s="8">
        <v>43468</v>
      </c>
      <c r="M516" t="s">
        <v>48</v>
      </c>
      <c r="N516" t="s">
        <v>49</v>
      </c>
      <c r="P516" s="8">
        <v>43852</v>
      </c>
    </row>
    <row r="517" spans="1:16" x14ac:dyDescent="0.3">
      <c r="A517" t="s">
        <v>345</v>
      </c>
      <c r="B517">
        <v>1.1120044185899999E+19</v>
      </c>
      <c r="C517" t="s">
        <v>45</v>
      </c>
      <c r="D517" s="8">
        <v>43468</v>
      </c>
      <c r="E517" s="8">
        <v>43740</v>
      </c>
      <c r="F517" t="s">
        <v>155</v>
      </c>
      <c r="G517" t="s">
        <v>79</v>
      </c>
      <c r="H517" t="s">
        <v>2</v>
      </c>
      <c r="I517" t="s">
        <v>80</v>
      </c>
      <c r="J517" t="s">
        <v>25</v>
      </c>
      <c r="K517">
        <v>45000</v>
      </c>
      <c r="L517" s="8">
        <v>43468</v>
      </c>
      <c r="M517" t="s">
        <v>48</v>
      </c>
      <c r="N517" t="s">
        <v>49</v>
      </c>
      <c r="P517" s="8">
        <v>43852</v>
      </c>
    </row>
    <row r="518" spans="1:16" x14ac:dyDescent="0.3">
      <c r="A518" t="s">
        <v>345</v>
      </c>
      <c r="B518" t="s">
        <v>347</v>
      </c>
      <c r="C518" t="s">
        <v>54</v>
      </c>
      <c r="D518" s="8">
        <v>43373</v>
      </c>
      <c r="E518" s="8">
        <v>43737</v>
      </c>
      <c r="F518" t="s">
        <v>61</v>
      </c>
      <c r="G518" t="s">
        <v>62</v>
      </c>
      <c r="H518" t="s">
        <v>2</v>
      </c>
      <c r="I518" t="s">
        <v>63</v>
      </c>
      <c r="J518" t="s">
        <v>26</v>
      </c>
      <c r="K518">
        <v>54000</v>
      </c>
      <c r="L518" s="8">
        <v>43373</v>
      </c>
      <c r="M518" t="s">
        <v>48</v>
      </c>
      <c r="N518" t="s">
        <v>49</v>
      </c>
      <c r="P518" s="8">
        <v>43852</v>
      </c>
    </row>
    <row r="519" spans="1:16" x14ac:dyDescent="0.3">
      <c r="A519" t="s">
        <v>345</v>
      </c>
      <c r="B519" t="s">
        <v>348</v>
      </c>
      <c r="C519" t="s">
        <v>45</v>
      </c>
      <c r="D519" s="8">
        <v>43448</v>
      </c>
      <c r="E519" s="8">
        <v>43812</v>
      </c>
      <c r="F519" t="s">
        <v>46</v>
      </c>
      <c r="G519" t="s">
        <v>88</v>
      </c>
      <c r="H519" t="s">
        <v>2</v>
      </c>
      <c r="I519" t="s">
        <v>80</v>
      </c>
      <c r="J519" t="s">
        <v>25</v>
      </c>
      <c r="K519">
        <v>5659.5</v>
      </c>
      <c r="L519" s="8">
        <v>43448</v>
      </c>
      <c r="M519" t="s">
        <v>48</v>
      </c>
      <c r="N519" t="s">
        <v>49</v>
      </c>
      <c r="P519" s="8">
        <v>43852</v>
      </c>
    </row>
    <row r="520" spans="1:16" x14ac:dyDescent="0.3">
      <c r="A520" t="s">
        <v>345</v>
      </c>
      <c r="B520">
        <v>3.1142027482102001E+18</v>
      </c>
      <c r="C520" t="s">
        <v>45</v>
      </c>
      <c r="D520" s="8">
        <v>43566</v>
      </c>
      <c r="E520" s="8">
        <v>43930</v>
      </c>
      <c r="F520" t="s">
        <v>57</v>
      </c>
      <c r="G520" t="s">
        <v>79</v>
      </c>
      <c r="H520" t="s">
        <v>2</v>
      </c>
      <c r="I520" t="s">
        <v>80</v>
      </c>
      <c r="J520" t="s">
        <v>25</v>
      </c>
      <c r="K520">
        <v>2942.25</v>
      </c>
      <c r="L520" s="8">
        <v>43566</v>
      </c>
      <c r="M520" t="s">
        <v>48</v>
      </c>
      <c r="N520" t="s">
        <v>49</v>
      </c>
      <c r="P520" s="8">
        <v>43852</v>
      </c>
    </row>
    <row r="521" spans="1:16" x14ac:dyDescent="0.3">
      <c r="A521" t="s">
        <v>345</v>
      </c>
      <c r="B521" t="s">
        <v>349</v>
      </c>
      <c r="C521" t="s">
        <v>54</v>
      </c>
      <c r="D521" s="8">
        <v>43397</v>
      </c>
      <c r="E521" s="8">
        <v>43761</v>
      </c>
      <c r="F521" t="s">
        <v>57</v>
      </c>
      <c r="G521" t="s">
        <v>79</v>
      </c>
      <c r="H521" t="s">
        <v>2</v>
      </c>
      <c r="I521" t="s">
        <v>80</v>
      </c>
      <c r="J521" t="s">
        <v>26</v>
      </c>
      <c r="K521">
        <v>6335.5</v>
      </c>
      <c r="L521" s="8">
        <v>43761</v>
      </c>
      <c r="M521" t="s">
        <v>48</v>
      </c>
      <c r="N521" t="s">
        <v>49</v>
      </c>
      <c r="P521" s="8">
        <v>43852</v>
      </c>
    </row>
    <row r="522" spans="1:16" x14ac:dyDescent="0.3">
      <c r="A522" t="s">
        <v>345</v>
      </c>
      <c r="B522" t="s">
        <v>350</v>
      </c>
      <c r="C522" t="s">
        <v>45</v>
      </c>
      <c r="D522" s="8">
        <v>43764</v>
      </c>
      <c r="E522" s="8">
        <v>44129</v>
      </c>
      <c r="F522" t="s">
        <v>57</v>
      </c>
      <c r="G522" t="s">
        <v>79</v>
      </c>
      <c r="H522" t="s">
        <v>2</v>
      </c>
      <c r="I522" t="s">
        <v>80</v>
      </c>
      <c r="J522" t="s">
        <v>26</v>
      </c>
      <c r="K522">
        <v>2436.75</v>
      </c>
      <c r="L522" s="8">
        <v>43764</v>
      </c>
      <c r="M522" t="s">
        <v>48</v>
      </c>
      <c r="N522" t="s">
        <v>26</v>
      </c>
      <c r="P522" s="8">
        <v>43852</v>
      </c>
    </row>
    <row r="523" spans="1:16" x14ac:dyDescent="0.3">
      <c r="A523" t="s">
        <v>345</v>
      </c>
      <c r="B523">
        <v>10619837</v>
      </c>
      <c r="C523" t="s">
        <v>54</v>
      </c>
      <c r="D523" s="8">
        <v>43397</v>
      </c>
      <c r="E523" s="8">
        <v>43761</v>
      </c>
      <c r="F523" t="s">
        <v>55</v>
      </c>
      <c r="G523" t="s">
        <v>79</v>
      </c>
      <c r="H523" t="s">
        <v>2</v>
      </c>
      <c r="I523" t="s">
        <v>80</v>
      </c>
      <c r="J523" t="s">
        <v>26</v>
      </c>
      <c r="K523">
        <v>18321.23</v>
      </c>
      <c r="L523" s="8">
        <v>43397</v>
      </c>
      <c r="M523" t="s">
        <v>48</v>
      </c>
      <c r="N523" t="s">
        <v>49</v>
      </c>
      <c r="P523" s="8">
        <v>43852</v>
      </c>
    </row>
    <row r="524" spans="1:16" x14ac:dyDescent="0.3">
      <c r="A524" t="s">
        <v>345</v>
      </c>
      <c r="B524" t="s">
        <v>351</v>
      </c>
      <c r="C524" t="s">
        <v>45</v>
      </c>
      <c r="D524" s="8">
        <v>43763</v>
      </c>
      <c r="E524" s="8">
        <v>44128</v>
      </c>
      <c r="F524" t="s">
        <v>55</v>
      </c>
      <c r="G524" t="s">
        <v>79</v>
      </c>
      <c r="H524" t="s">
        <v>2</v>
      </c>
      <c r="I524" t="s">
        <v>80</v>
      </c>
      <c r="J524" t="s">
        <v>26</v>
      </c>
      <c r="K524">
        <v>26967.39</v>
      </c>
      <c r="L524" s="8">
        <v>43763</v>
      </c>
      <c r="M524" t="s">
        <v>48</v>
      </c>
      <c r="N524" t="s">
        <v>26</v>
      </c>
      <c r="P524" s="8">
        <v>43852</v>
      </c>
    </row>
    <row r="525" spans="1:16" x14ac:dyDescent="0.3">
      <c r="A525" t="s">
        <v>345</v>
      </c>
      <c r="B525" t="s">
        <v>352</v>
      </c>
      <c r="C525" t="s">
        <v>45</v>
      </c>
      <c r="D525" s="8">
        <v>43101</v>
      </c>
      <c r="E525" s="8">
        <v>43465</v>
      </c>
      <c r="F525" t="s">
        <v>57</v>
      </c>
      <c r="G525" t="s">
        <v>79</v>
      </c>
      <c r="H525" t="s">
        <v>2</v>
      </c>
      <c r="I525" t="s">
        <v>80</v>
      </c>
      <c r="J525" t="s">
        <v>26</v>
      </c>
      <c r="K525">
        <v>159956.76</v>
      </c>
      <c r="L525" s="8">
        <v>43101</v>
      </c>
      <c r="M525" t="s">
        <v>48</v>
      </c>
      <c r="N525" t="s">
        <v>49</v>
      </c>
      <c r="P525" s="8">
        <v>43852</v>
      </c>
    </row>
    <row r="526" spans="1:16" x14ac:dyDescent="0.3">
      <c r="A526" t="s">
        <v>345</v>
      </c>
      <c r="B526" t="s">
        <v>353</v>
      </c>
      <c r="C526" t="s">
        <v>45</v>
      </c>
      <c r="D526" s="8">
        <v>43466</v>
      </c>
      <c r="E526" s="8">
        <v>43830</v>
      </c>
      <c r="F526" t="s">
        <v>55</v>
      </c>
      <c r="G526" t="s">
        <v>79</v>
      </c>
      <c r="H526" t="s">
        <v>2</v>
      </c>
      <c r="I526" t="s">
        <v>80</v>
      </c>
      <c r="J526" t="s">
        <v>26</v>
      </c>
      <c r="K526">
        <v>0</v>
      </c>
      <c r="L526" s="8">
        <v>43466</v>
      </c>
      <c r="M526" t="s">
        <v>48</v>
      </c>
      <c r="N526" t="s">
        <v>49</v>
      </c>
      <c r="P526" s="8">
        <v>43852</v>
      </c>
    </row>
    <row r="527" spans="1:16" x14ac:dyDescent="0.3">
      <c r="A527" t="s">
        <v>345</v>
      </c>
      <c r="B527">
        <v>1.60261822110088E+17</v>
      </c>
      <c r="C527" t="s">
        <v>45</v>
      </c>
      <c r="D527" s="8">
        <v>43251</v>
      </c>
      <c r="E527" s="8">
        <v>43373</v>
      </c>
      <c r="F527" t="s">
        <v>155</v>
      </c>
      <c r="G527" t="s">
        <v>79</v>
      </c>
      <c r="H527" t="s">
        <v>2</v>
      </c>
      <c r="I527" t="s">
        <v>80</v>
      </c>
      <c r="J527" t="s">
        <v>26</v>
      </c>
      <c r="K527">
        <v>8268.1299999999992</v>
      </c>
      <c r="L527" s="8">
        <v>43373</v>
      </c>
      <c r="M527" t="s">
        <v>48</v>
      </c>
      <c r="N527" t="s">
        <v>49</v>
      </c>
      <c r="P527" s="8">
        <v>43852</v>
      </c>
    </row>
    <row r="528" spans="1:16" x14ac:dyDescent="0.3">
      <c r="A528" t="s">
        <v>345</v>
      </c>
      <c r="B528">
        <v>3.1142029974272998E+18</v>
      </c>
      <c r="C528" t="s">
        <v>45</v>
      </c>
      <c r="D528" s="8">
        <v>43727</v>
      </c>
      <c r="E528" s="8">
        <v>44092</v>
      </c>
      <c r="F528" t="s">
        <v>57</v>
      </c>
      <c r="G528" t="s">
        <v>79</v>
      </c>
      <c r="H528" t="s">
        <v>2</v>
      </c>
      <c r="I528" t="s">
        <v>80</v>
      </c>
      <c r="J528" t="s">
        <v>26</v>
      </c>
      <c r="K528">
        <v>12500.13</v>
      </c>
      <c r="L528" s="8">
        <v>43727</v>
      </c>
      <c r="M528" t="s">
        <v>48</v>
      </c>
      <c r="N528" t="s">
        <v>26</v>
      </c>
      <c r="P528" s="8">
        <v>43852</v>
      </c>
    </row>
    <row r="529" spans="1:16" x14ac:dyDescent="0.3">
      <c r="A529" t="s">
        <v>345</v>
      </c>
      <c r="B529">
        <v>3.1242015891005998E+18</v>
      </c>
      <c r="C529" t="s">
        <v>45</v>
      </c>
      <c r="D529" s="8">
        <v>43186</v>
      </c>
      <c r="E529" s="8">
        <v>43550</v>
      </c>
      <c r="F529" t="s">
        <v>57</v>
      </c>
      <c r="G529" t="s">
        <v>79</v>
      </c>
      <c r="H529" t="s">
        <v>2</v>
      </c>
      <c r="I529" t="s">
        <v>80</v>
      </c>
      <c r="J529" t="s">
        <v>26</v>
      </c>
      <c r="K529">
        <v>10584.15</v>
      </c>
      <c r="L529" s="8">
        <v>43186</v>
      </c>
      <c r="M529" t="s">
        <v>48</v>
      </c>
      <c r="N529" t="s">
        <v>49</v>
      </c>
      <c r="P529" s="8">
        <v>43852</v>
      </c>
    </row>
    <row r="530" spans="1:16" x14ac:dyDescent="0.3">
      <c r="A530" t="s">
        <v>345</v>
      </c>
      <c r="B530">
        <v>3.1242015891005998E+18</v>
      </c>
      <c r="C530" t="s">
        <v>45</v>
      </c>
      <c r="D530" s="8">
        <v>43467</v>
      </c>
      <c r="E530" s="8">
        <v>43830</v>
      </c>
      <c r="F530" t="s">
        <v>58</v>
      </c>
      <c r="G530" t="s">
        <v>79</v>
      </c>
      <c r="H530" t="s">
        <v>2</v>
      </c>
      <c r="I530" t="s">
        <v>80</v>
      </c>
      <c r="J530" t="s">
        <v>26</v>
      </c>
      <c r="K530">
        <v>14393.8</v>
      </c>
      <c r="L530" s="8">
        <v>43467</v>
      </c>
      <c r="M530" t="s">
        <v>48</v>
      </c>
      <c r="N530" t="s">
        <v>49</v>
      </c>
      <c r="P530" s="8">
        <v>43852</v>
      </c>
    </row>
    <row r="531" spans="1:16" x14ac:dyDescent="0.3">
      <c r="A531" t="s">
        <v>345</v>
      </c>
      <c r="B531" t="s">
        <v>354</v>
      </c>
      <c r="C531" t="s">
        <v>54</v>
      </c>
      <c r="D531" s="8">
        <v>43235</v>
      </c>
      <c r="E531" s="8">
        <v>43599</v>
      </c>
      <c r="F531" t="s">
        <v>57</v>
      </c>
      <c r="G531" t="s">
        <v>79</v>
      </c>
      <c r="H531" t="s">
        <v>2</v>
      </c>
      <c r="I531" t="s">
        <v>80</v>
      </c>
      <c r="J531" t="s">
        <v>26</v>
      </c>
      <c r="K531">
        <v>691.85</v>
      </c>
      <c r="L531" s="8">
        <v>43235</v>
      </c>
      <c r="M531" t="s">
        <v>48</v>
      </c>
      <c r="N531" t="s">
        <v>49</v>
      </c>
      <c r="P531" s="8">
        <v>43852</v>
      </c>
    </row>
    <row r="532" spans="1:16" x14ac:dyDescent="0.3">
      <c r="A532" t="s">
        <v>345</v>
      </c>
      <c r="B532" t="s">
        <v>355</v>
      </c>
      <c r="C532" t="s">
        <v>45</v>
      </c>
      <c r="D532" s="8">
        <v>43600</v>
      </c>
      <c r="E532" s="8">
        <v>43965</v>
      </c>
      <c r="F532" t="s">
        <v>57</v>
      </c>
      <c r="G532" t="s">
        <v>79</v>
      </c>
      <c r="H532" t="s">
        <v>2</v>
      </c>
      <c r="I532" t="s">
        <v>80</v>
      </c>
      <c r="J532" t="s">
        <v>26</v>
      </c>
      <c r="K532">
        <v>691.85</v>
      </c>
      <c r="L532" s="8">
        <v>43600</v>
      </c>
      <c r="M532" t="s">
        <v>48</v>
      </c>
      <c r="N532" t="s">
        <v>26</v>
      </c>
      <c r="P532" s="8">
        <v>43852</v>
      </c>
    </row>
    <row r="533" spans="1:16" x14ac:dyDescent="0.3">
      <c r="A533" t="s">
        <v>345</v>
      </c>
      <c r="B533" t="s">
        <v>356</v>
      </c>
      <c r="C533" t="s">
        <v>45</v>
      </c>
      <c r="D533" s="8">
        <v>42969</v>
      </c>
      <c r="E533" s="8">
        <v>43333</v>
      </c>
      <c r="F533" t="s">
        <v>57</v>
      </c>
      <c r="G533" t="s">
        <v>79</v>
      </c>
      <c r="H533" t="s">
        <v>2</v>
      </c>
      <c r="I533" t="s">
        <v>80</v>
      </c>
      <c r="J533" t="s">
        <v>26</v>
      </c>
      <c r="K533">
        <v>10964.79</v>
      </c>
      <c r="L533" s="8">
        <v>42969</v>
      </c>
      <c r="M533" t="s">
        <v>48</v>
      </c>
      <c r="N533" t="s">
        <v>49</v>
      </c>
      <c r="P533" s="8">
        <v>43852</v>
      </c>
    </row>
    <row r="534" spans="1:16" x14ac:dyDescent="0.3">
      <c r="A534" t="s">
        <v>345</v>
      </c>
      <c r="B534" t="s">
        <v>357</v>
      </c>
      <c r="C534" t="s">
        <v>54</v>
      </c>
      <c r="D534" s="8">
        <v>43334</v>
      </c>
      <c r="E534" s="8">
        <v>43698</v>
      </c>
      <c r="F534" t="s">
        <v>57</v>
      </c>
      <c r="G534" t="s">
        <v>79</v>
      </c>
      <c r="H534" t="s">
        <v>2</v>
      </c>
      <c r="I534" t="s">
        <v>80</v>
      </c>
      <c r="J534" t="s">
        <v>26</v>
      </c>
      <c r="K534">
        <v>13630.7</v>
      </c>
      <c r="L534" s="8">
        <v>43698</v>
      </c>
      <c r="M534" t="s">
        <v>48</v>
      </c>
      <c r="N534" t="s">
        <v>49</v>
      </c>
      <c r="P534" s="8">
        <v>43852</v>
      </c>
    </row>
    <row r="535" spans="1:16" x14ac:dyDescent="0.3">
      <c r="A535" t="s">
        <v>345</v>
      </c>
      <c r="B535" t="s">
        <v>358</v>
      </c>
      <c r="C535" t="s">
        <v>45</v>
      </c>
      <c r="D535" s="8">
        <v>43738</v>
      </c>
      <c r="E535" s="8">
        <v>44103</v>
      </c>
      <c r="F535" t="s">
        <v>61</v>
      </c>
      <c r="G535" t="s">
        <v>62</v>
      </c>
      <c r="H535" t="s">
        <v>2</v>
      </c>
      <c r="I535" t="s">
        <v>63</v>
      </c>
      <c r="J535" t="s">
        <v>26</v>
      </c>
      <c r="K535">
        <v>123750</v>
      </c>
      <c r="L535" s="8">
        <v>43738</v>
      </c>
      <c r="M535" t="s">
        <v>48</v>
      </c>
      <c r="N535" t="s">
        <v>26</v>
      </c>
      <c r="P535" s="8">
        <v>43852</v>
      </c>
    </row>
    <row r="536" spans="1:16" x14ac:dyDescent="0.3">
      <c r="A536" t="s">
        <v>345</v>
      </c>
      <c r="B536" t="s">
        <v>359</v>
      </c>
      <c r="C536" t="s">
        <v>54</v>
      </c>
      <c r="D536" s="8">
        <v>43246</v>
      </c>
      <c r="E536" s="8">
        <v>43610</v>
      </c>
      <c r="F536" t="s">
        <v>155</v>
      </c>
      <c r="G536" t="s">
        <v>88</v>
      </c>
      <c r="H536" t="s">
        <v>2</v>
      </c>
      <c r="I536" t="s">
        <v>80</v>
      </c>
      <c r="J536" t="s">
        <v>26</v>
      </c>
      <c r="K536">
        <v>869.63</v>
      </c>
      <c r="L536" s="8">
        <v>43246</v>
      </c>
      <c r="M536" t="s">
        <v>48</v>
      </c>
      <c r="N536" t="s">
        <v>49</v>
      </c>
      <c r="P536" s="8">
        <v>43852</v>
      </c>
    </row>
    <row r="537" spans="1:16" x14ac:dyDescent="0.3">
      <c r="A537" t="s">
        <v>345</v>
      </c>
      <c r="B537" t="s">
        <v>360</v>
      </c>
      <c r="C537" t="s">
        <v>45</v>
      </c>
      <c r="D537" s="8">
        <v>43611</v>
      </c>
      <c r="E537" s="8">
        <v>43976</v>
      </c>
      <c r="F537" t="s">
        <v>155</v>
      </c>
      <c r="G537" t="s">
        <v>79</v>
      </c>
      <c r="H537" t="s">
        <v>2</v>
      </c>
      <c r="I537" t="s">
        <v>80</v>
      </c>
      <c r="J537" t="s">
        <v>26</v>
      </c>
      <c r="K537">
        <v>869.63</v>
      </c>
      <c r="L537" s="8">
        <v>43611</v>
      </c>
      <c r="M537" t="s">
        <v>48</v>
      </c>
      <c r="N537" t="s">
        <v>26</v>
      </c>
      <c r="P537" s="8">
        <v>43852</v>
      </c>
    </row>
    <row r="538" spans="1:16" x14ac:dyDescent="0.3">
      <c r="A538" t="s">
        <v>345</v>
      </c>
      <c r="B538" t="s">
        <v>361</v>
      </c>
      <c r="C538" t="s">
        <v>45</v>
      </c>
      <c r="D538" s="8">
        <v>43147</v>
      </c>
      <c r="E538" s="8">
        <v>43511</v>
      </c>
      <c r="F538" t="s">
        <v>58</v>
      </c>
      <c r="G538" t="s">
        <v>79</v>
      </c>
      <c r="H538" t="s">
        <v>2</v>
      </c>
      <c r="I538" t="s">
        <v>80</v>
      </c>
      <c r="J538" t="s">
        <v>26</v>
      </c>
      <c r="K538">
        <v>1562.5</v>
      </c>
      <c r="L538" s="8">
        <v>43512</v>
      </c>
      <c r="M538" t="s">
        <v>48</v>
      </c>
      <c r="N538" t="s">
        <v>49</v>
      </c>
      <c r="P538" s="8">
        <v>43852</v>
      </c>
    </row>
    <row r="539" spans="1:16" x14ac:dyDescent="0.3">
      <c r="A539" t="s">
        <v>345</v>
      </c>
      <c r="B539" t="s">
        <v>362</v>
      </c>
      <c r="C539" t="s">
        <v>54</v>
      </c>
      <c r="D539" s="8">
        <v>43466</v>
      </c>
      <c r="E539" s="8">
        <v>43830</v>
      </c>
      <c r="F539" t="s">
        <v>57</v>
      </c>
      <c r="G539" t="s">
        <v>266</v>
      </c>
      <c r="H539" t="s">
        <v>2</v>
      </c>
      <c r="I539" t="s">
        <v>126</v>
      </c>
      <c r="J539" t="s">
        <v>26</v>
      </c>
      <c r="K539">
        <v>43367</v>
      </c>
      <c r="L539" s="8">
        <v>43647</v>
      </c>
      <c r="M539" t="s">
        <v>48</v>
      </c>
      <c r="N539" t="s">
        <v>199</v>
      </c>
      <c r="O539" t="s">
        <v>229</v>
      </c>
      <c r="P539" s="8">
        <v>43852</v>
      </c>
    </row>
    <row r="540" spans="1:16" x14ac:dyDescent="0.3">
      <c r="A540" t="s">
        <v>345</v>
      </c>
      <c r="B540" t="s">
        <v>362</v>
      </c>
      <c r="C540" t="s">
        <v>54</v>
      </c>
      <c r="D540" s="8">
        <v>43466</v>
      </c>
      <c r="E540" s="8">
        <v>43830</v>
      </c>
      <c r="F540" t="s">
        <v>57</v>
      </c>
      <c r="G540" t="s">
        <v>266</v>
      </c>
      <c r="H540" t="s">
        <v>2</v>
      </c>
      <c r="I540" t="s">
        <v>126</v>
      </c>
      <c r="J540" t="s">
        <v>26</v>
      </c>
      <c r="K540">
        <v>43367</v>
      </c>
      <c r="L540" s="8">
        <v>43739</v>
      </c>
      <c r="M540" t="s">
        <v>48</v>
      </c>
      <c r="N540" t="s">
        <v>199</v>
      </c>
      <c r="O540" t="s">
        <v>229</v>
      </c>
      <c r="P540" s="8">
        <v>43852</v>
      </c>
    </row>
    <row r="541" spans="1:16" x14ac:dyDescent="0.3">
      <c r="A541" t="s">
        <v>345</v>
      </c>
      <c r="B541" t="s">
        <v>362</v>
      </c>
      <c r="C541" t="s">
        <v>54</v>
      </c>
      <c r="D541" s="8">
        <v>43466</v>
      </c>
      <c r="E541" s="8">
        <v>43830</v>
      </c>
      <c r="F541" t="s">
        <v>57</v>
      </c>
      <c r="G541" t="s">
        <v>266</v>
      </c>
      <c r="H541" t="s">
        <v>2</v>
      </c>
      <c r="I541" t="s">
        <v>126</v>
      </c>
      <c r="J541" t="s">
        <v>26</v>
      </c>
      <c r="K541">
        <v>65050.5</v>
      </c>
      <c r="L541" s="8">
        <v>43466</v>
      </c>
      <c r="M541" t="s">
        <v>48</v>
      </c>
      <c r="N541" t="s">
        <v>199</v>
      </c>
      <c r="O541" t="s">
        <v>229</v>
      </c>
      <c r="P541" s="8">
        <v>43852</v>
      </c>
    </row>
    <row r="542" spans="1:16" x14ac:dyDescent="0.3">
      <c r="A542" t="s">
        <v>345</v>
      </c>
      <c r="B542" t="s">
        <v>362</v>
      </c>
      <c r="C542" t="s">
        <v>54</v>
      </c>
      <c r="D542" s="8">
        <v>43466</v>
      </c>
      <c r="E542" s="8">
        <v>43830</v>
      </c>
      <c r="F542" t="s">
        <v>57</v>
      </c>
      <c r="G542" t="s">
        <v>266</v>
      </c>
      <c r="H542" t="s">
        <v>2</v>
      </c>
      <c r="I542" t="s">
        <v>126</v>
      </c>
      <c r="J542" t="s">
        <v>26</v>
      </c>
      <c r="K542">
        <v>65050.5</v>
      </c>
      <c r="L542" s="8">
        <v>43556</v>
      </c>
      <c r="M542" t="s">
        <v>48</v>
      </c>
      <c r="N542" t="s">
        <v>199</v>
      </c>
      <c r="O542" t="s">
        <v>229</v>
      </c>
      <c r="P542" s="8">
        <v>43852</v>
      </c>
    </row>
    <row r="543" spans="1:16" x14ac:dyDescent="0.3">
      <c r="A543" t="s">
        <v>345</v>
      </c>
      <c r="B543" t="s">
        <v>363</v>
      </c>
      <c r="C543" t="s">
        <v>54</v>
      </c>
      <c r="D543" s="8">
        <v>43466</v>
      </c>
      <c r="E543" s="8">
        <v>43830</v>
      </c>
      <c r="F543" t="s">
        <v>57</v>
      </c>
      <c r="G543" t="s">
        <v>266</v>
      </c>
      <c r="H543" t="s">
        <v>2</v>
      </c>
      <c r="I543" t="s">
        <v>126</v>
      </c>
      <c r="J543" t="s">
        <v>26</v>
      </c>
      <c r="K543">
        <v>10824.4</v>
      </c>
      <c r="L543" s="8">
        <v>43647</v>
      </c>
      <c r="M543" t="s">
        <v>48</v>
      </c>
      <c r="N543" t="s">
        <v>199</v>
      </c>
      <c r="O543" t="s">
        <v>229</v>
      </c>
      <c r="P543" s="8">
        <v>43852</v>
      </c>
    </row>
    <row r="544" spans="1:16" x14ac:dyDescent="0.3">
      <c r="A544" t="s">
        <v>345</v>
      </c>
      <c r="B544" t="s">
        <v>363</v>
      </c>
      <c r="C544" t="s">
        <v>54</v>
      </c>
      <c r="D544" s="8">
        <v>43466</v>
      </c>
      <c r="E544" s="8">
        <v>43830</v>
      </c>
      <c r="F544" t="s">
        <v>57</v>
      </c>
      <c r="G544" t="s">
        <v>266</v>
      </c>
      <c r="H544" t="s">
        <v>2</v>
      </c>
      <c r="I544" t="s">
        <v>126</v>
      </c>
      <c r="J544" t="s">
        <v>26</v>
      </c>
      <c r="K544">
        <v>10824.4</v>
      </c>
      <c r="L544" s="8">
        <v>43739</v>
      </c>
      <c r="M544" t="s">
        <v>48</v>
      </c>
      <c r="N544" t="s">
        <v>199</v>
      </c>
      <c r="O544" t="s">
        <v>229</v>
      </c>
      <c r="P544" s="8">
        <v>43852</v>
      </c>
    </row>
    <row r="545" spans="1:16" x14ac:dyDescent="0.3">
      <c r="A545" t="s">
        <v>345</v>
      </c>
      <c r="B545" t="s">
        <v>363</v>
      </c>
      <c r="C545" t="s">
        <v>54</v>
      </c>
      <c r="D545" s="8">
        <v>43466</v>
      </c>
      <c r="E545" s="8">
        <v>43830</v>
      </c>
      <c r="F545" t="s">
        <v>57</v>
      </c>
      <c r="G545" t="s">
        <v>266</v>
      </c>
      <c r="H545" t="s">
        <v>2</v>
      </c>
      <c r="I545" t="s">
        <v>126</v>
      </c>
      <c r="J545" t="s">
        <v>26</v>
      </c>
      <c r="K545">
        <v>16236.6</v>
      </c>
      <c r="L545" s="8">
        <v>43466</v>
      </c>
      <c r="M545" t="s">
        <v>48</v>
      </c>
      <c r="N545" t="s">
        <v>199</v>
      </c>
      <c r="O545" t="s">
        <v>229</v>
      </c>
      <c r="P545" s="8">
        <v>43852</v>
      </c>
    </row>
    <row r="546" spans="1:16" x14ac:dyDescent="0.3">
      <c r="A546" t="s">
        <v>345</v>
      </c>
      <c r="B546" t="s">
        <v>363</v>
      </c>
      <c r="C546" t="s">
        <v>54</v>
      </c>
      <c r="D546" s="8">
        <v>43466</v>
      </c>
      <c r="E546" s="8">
        <v>43830</v>
      </c>
      <c r="F546" t="s">
        <v>57</v>
      </c>
      <c r="G546" t="s">
        <v>266</v>
      </c>
      <c r="H546" t="s">
        <v>2</v>
      </c>
      <c r="I546" t="s">
        <v>126</v>
      </c>
      <c r="J546" t="s">
        <v>26</v>
      </c>
      <c r="K546">
        <v>16236.6</v>
      </c>
      <c r="L546" s="8">
        <v>43556</v>
      </c>
      <c r="M546" t="s">
        <v>48</v>
      </c>
      <c r="N546" t="s">
        <v>199</v>
      </c>
      <c r="O546" t="s">
        <v>229</v>
      </c>
      <c r="P546" s="8">
        <v>43852</v>
      </c>
    </row>
    <row r="547" spans="1:16" x14ac:dyDescent="0.3">
      <c r="A547" t="s">
        <v>345</v>
      </c>
      <c r="B547" t="s">
        <v>364</v>
      </c>
      <c r="C547" t="s">
        <v>54</v>
      </c>
      <c r="D547" s="8">
        <v>43101</v>
      </c>
      <c r="E547" s="8">
        <v>43465</v>
      </c>
      <c r="F547" t="s">
        <v>46</v>
      </c>
      <c r="G547" t="s">
        <v>79</v>
      </c>
      <c r="H547" t="s">
        <v>2</v>
      </c>
      <c r="I547" t="s">
        <v>80</v>
      </c>
      <c r="J547" t="s">
        <v>26</v>
      </c>
      <c r="K547">
        <v>36612.18</v>
      </c>
      <c r="L547" s="8">
        <v>43101</v>
      </c>
      <c r="M547" t="s">
        <v>48</v>
      </c>
      <c r="N547" t="s">
        <v>49</v>
      </c>
      <c r="P547" s="8">
        <v>43852</v>
      </c>
    </row>
    <row r="548" spans="1:16" x14ac:dyDescent="0.3">
      <c r="A548" t="s">
        <v>345</v>
      </c>
      <c r="B548" t="s">
        <v>365</v>
      </c>
      <c r="C548" t="s">
        <v>54</v>
      </c>
      <c r="D548" s="8">
        <v>43101</v>
      </c>
      <c r="E548" s="8">
        <v>43465</v>
      </c>
      <c r="F548" t="s">
        <v>58</v>
      </c>
      <c r="G548" t="s">
        <v>79</v>
      </c>
      <c r="H548" t="s">
        <v>2</v>
      </c>
      <c r="I548" t="s">
        <v>80</v>
      </c>
      <c r="J548" t="s">
        <v>26</v>
      </c>
      <c r="K548">
        <v>28735.65</v>
      </c>
      <c r="L548" s="8">
        <v>43101</v>
      </c>
      <c r="M548" t="s">
        <v>48</v>
      </c>
      <c r="N548" t="s">
        <v>49</v>
      </c>
      <c r="P548" s="8">
        <v>43852</v>
      </c>
    </row>
    <row r="549" spans="1:16" x14ac:dyDescent="0.3">
      <c r="A549" t="s">
        <v>345</v>
      </c>
      <c r="B549" t="s">
        <v>366</v>
      </c>
      <c r="C549" t="s">
        <v>45</v>
      </c>
      <c r="D549" s="8">
        <v>43466</v>
      </c>
      <c r="E549" s="8">
        <v>43830</v>
      </c>
      <c r="F549" t="s">
        <v>46</v>
      </c>
      <c r="G549" t="s">
        <v>79</v>
      </c>
      <c r="H549" t="s">
        <v>2</v>
      </c>
      <c r="I549" t="s">
        <v>80</v>
      </c>
      <c r="J549" t="s">
        <v>26</v>
      </c>
      <c r="K549">
        <v>53277.919999999998</v>
      </c>
      <c r="L549" s="8">
        <v>43466</v>
      </c>
      <c r="M549" t="s">
        <v>48</v>
      </c>
      <c r="N549" t="s">
        <v>26</v>
      </c>
      <c r="P549" s="8">
        <v>43852</v>
      </c>
    </row>
    <row r="550" spans="1:16" x14ac:dyDescent="0.3">
      <c r="A550" t="s">
        <v>345</v>
      </c>
      <c r="B550" t="s">
        <v>367</v>
      </c>
      <c r="C550" t="s">
        <v>45</v>
      </c>
      <c r="D550" s="8">
        <v>43466</v>
      </c>
      <c r="E550" s="8">
        <v>43830</v>
      </c>
      <c r="F550" t="s">
        <v>58</v>
      </c>
      <c r="G550" t="s">
        <v>79</v>
      </c>
      <c r="H550" t="s">
        <v>2</v>
      </c>
      <c r="I550" t="s">
        <v>80</v>
      </c>
      <c r="J550" t="s">
        <v>26</v>
      </c>
      <c r="K550">
        <v>30048.080000000002</v>
      </c>
      <c r="L550" s="8">
        <v>43466</v>
      </c>
      <c r="M550" t="s">
        <v>48</v>
      </c>
      <c r="N550" t="s">
        <v>26</v>
      </c>
      <c r="P550" s="8">
        <v>43852</v>
      </c>
    </row>
    <row r="551" spans="1:16" x14ac:dyDescent="0.3">
      <c r="A551" t="s">
        <v>345</v>
      </c>
      <c r="B551" t="s">
        <v>368</v>
      </c>
      <c r="C551" t="s">
        <v>45</v>
      </c>
      <c r="D551" s="8">
        <v>43486</v>
      </c>
      <c r="E551" s="8">
        <v>43850</v>
      </c>
      <c r="F551" t="s">
        <v>61</v>
      </c>
      <c r="G551" t="s">
        <v>79</v>
      </c>
      <c r="H551" t="s">
        <v>2</v>
      </c>
      <c r="I551" t="s">
        <v>80</v>
      </c>
      <c r="J551" t="s">
        <v>25</v>
      </c>
      <c r="K551">
        <v>15084.15</v>
      </c>
      <c r="L551" s="8">
        <v>43486</v>
      </c>
      <c r="M551" t="s">
        <v>48</v>
      </c>
      <c r="N551" t="s">
        <v>49</v>
      </c>
      <c r="P551" s="8">
        <v>43852</v>
      </c>
    </row>
    <row r="552" spans="1:16" x14ac:dyDescent="0.3">
      <c r="A552" t="s">
        <v>345</v>
      </c>
      <c r="B552">
        <v>2250007836</v>
      </c>
      <c r="C552" t="s">
        <v>54</v>
      </c>
      <c r="D552" s="8">
        <v>43138</v>
      </c>
      <c r="E552" s="8">
        <v>43502</v>
      </c>
      <c r="F552" t="s">
        <v>57</v>
      </c>
      <c r="G552" t="s">
        <v>47</v>
      </c>
      <c r="H552" t="s">
        <v>2</v>
      </c>
      <c r="I552" t="s">
        <v>58</v>
      </c>
      <c r="J552" t="s">
        <v>25</v>
      </c>
      <c r="K552">
        <v>1013.88</v>
      </c>
      <c r="L552" s="8">
        <v>43138</v>
      </c>
      <c r="M552" t="s">
        <v>48</v>
      </c>
      <c r="N552" t="s">
        <v>199</v>
      </c>
      <c r="O552" t="s">
        <v>303</v>
      </c>
      <c r="P552" s="8">
        <v>43852</v>
      </c>
    </row>
    <row r="553" spans="1:16" x14ac:dyDescent="0.3">
      <c r="A553" t="s">
        <v>345</v>
      </c>
      <c r="B553">
        <v>2250007837</v>
      </c>
      <c r="C553" t="s">
        <v>54</v>
      </c>
      <c r="D553" s="8">
        <v>43138</v>
      </c>
      <c r="E553" s="8">
        <v>43502</v>
      </c>
      <c r="F553" t="s">
        <v>57</v>
      </c>
      <c r="G553" t="s">
        <v>47</v>
      </c>
      <c r="H553" t="s">
        <v>2</v>
      </c>
      <c r="I553" t="s">
        <v>58</v>
      </c>
      <c r="J553" t="s">
        <v>25</v>
      </c>
      <c r="K553">
        <v>1601.5</v>
      </c>
      <c r="L553" s="8">
        <v>43138</v>
      </c>
      <c r="M553" t="s">
        <v>48</v>
      </c>
      <c r="N553" t="s">
        <v>199</v>
      </c>
      <c r="O553" t="s">
        <v>369</v>
      </c>
      <c r="P553" s="8">
        <v>43852</v>
      </c>
    </row>
    <row r="554" spans="1:16" x14ac:dyDescent="0.3">
      <c r="A554" t="s">
        <v>345</v>
      </c>
      <c r="B554" t="s">
        <v>370</v>
      </c>
      <c r="C554" t="s">
        <v>54</v>
      </c>
      <c r="D554" s="8">
        <v>43284</v>
      </c>
      <c r="E554" s="8">
        <v>43648</v>
      </c>
      <c r="F554" t="s">
        <v>58</v>
      </c>
      <c r="G554" t="s">
        <v>47</v>
      </c>
      <c r="H554" t="s">
        <v>2</v>
      </c>
      <c r="I554" t="s">
        <v>58</v>
      </c>
      <c r="J554" t="s">
        <v>26</v>
      </c>
      <c r="K554">
        <v>37500</v>
      </c>
      <c r="L554" s="8">
        <v>43284</v>
      </c>
      <c r="M554" t="s">
        <v>48</v>
      </c>
      <c r="N554" t="s">
        <v>49</v>
      </c>
      <c r="P554" s="8">
        <v>43852</v>
      </c>
    </row>
    <row r="555" spans="1:16" x14ac:dyDescent="0.3">
      <c r="A555" t="s">
        <v>345</v>
      </c>
      <c r="B555" t="s">
        <v>371</v>
      </c>
      <c r="C555" t="s">
        <v>45</v>
      </c>
      <c r="D555" s="8">
        <v>43649</v>
      </c>
      <c r="E555" s="8">
        <v>44014</v>
      </c>
      <c r="F555" t="s">
        <v>58</v>
      </c>
      <c r="G555" t="s">
        <v>47</v>
      </c>
      <c r="H555" t="s">
        <v>2</v>
      </c>
      <c r="I555" t="s">
        <v>58</v>
      </c>
      <c r="J555" t="s">
        <v>26</v>
      </c>
      <c r="K555">
        <v>35000</v>
      </c>
      <c r="L555" s="8">
        <v>43649</v>
      </c>
      <c r="M555" t="s">
        <v>48</v>
      </c>
      <c r="N555" t="s">
        <v>26</v>
      </c>
      <c r="P555" s="8">
        <v>43852</v>
      </c>
    </row>
    <row r="556" spans="1:16" x14ac:dyDescent="0.3">
      <c r="A556" t="s">
        <v>345</v>
      </c>
      <c r="B556">
        <v>9.9000011160099996E+19</v>
      </c>
      <c r="C556" t="s">
        <v>54</v>
      </c>
      <c r="D556" s="8">
        <v>42792</v>
      </c>
      <c r="E556" s="8">
        <v>43156</v>
      </c>
      <c r="F556" t="s">
        <v>55</v>
      </c>
      <c r="G556" t="s">
        <v>47</v>
      </c>
      <c r="H556" t="s">
        <v>2</v>
      </c>
      <c r="I556" t="s">
        <v>56</v>
      </c>
      <c r="J556" t="s">
        <v>25</v>
      </c>
      <c r="K556">
        <v>992.51</v>
      </c>
      <c r="L556" s="8">
        <v>43156</v>
      </c>
      <c r="M556" t="s">
        <v>48</v>
      </c>
      <c r="N556" t="s">
        <v>199</v>
      </c>
      <c r="O556" t="s">
        <v>200</v>
      </c>
      <c r="P556" s="8">
        <v>43852</v>
      </c>
    </row>
    <row r="557" spans="1:16" x14ac:dyDescent="0.3">
      <c r="A557" t="s">
        <v>345</v>
      </c>
      <c r="B557">
        <v>9.9000011160099996E+19</v>
      </c>
      <c r="C557" t="s">
        <v>45</v>
      </c>
      <c r="D557" s="8">
        <v>42792</v>
      </c>
      <c r="E557" s="8">
        <v>43156</v>
      </c>
      <c r="F557" t="s">
        <v>55</v>
      </c>
      <c r="G557" t="s">
        <v>47</v>
      </c>
      <c r="H557" t="s">
        <v>2</v>
      </c>
      <c r="I557" t="s">
        <v>56</v>
      </c>
      <c r="J557" t="s">
        <v>25</v>
      </c>
      <c r="K557">
        <v>992.51</v>
      </c>
      <c r="L557" s="8">
        <v>43156</v>
      </c>
      <c r="M557" t="s">
        <v>48</v>
      </c>
      <c r="N557" t="s">
        <v>49</v>
      </c>
      <c r="P557" s="8">
        <v>43852</v>
      </c>
    </row>
    <row r="558" spans="1:16" x14ac:dyDescent="0.3">
      <c r="A558" t="s">
        <v>345</v>
      </c>
      <c r="B558">
        <v>9.9000011160099996E+19</v>
      </c>
      <c r="C558" t="s">
        <v>54</v>
      </c>
      <c r="D558" s="8">
        <v>42735</v>
      </c>
      <c r="E558" s="8">
        <v>43099</v>
      </c>
      <c r="F558" t="s">
        <v>55</v>
      </c>
      <c r="G558" t="s">
        <v>47</v>
      </c>
      <c r="H558" t="s">
        <v>2</v>
      </c>
      <c r="I558" t="s">
        <v>56</v>
      </c>
      <c r="J558" t="s">
        <v>25</v>
      </c>
      <c r="K558">
        <v>377079.15</v>
      </c>
      <c r="L558" s="8">
        <v>42735</v>
      </c>
      <c r="M558" t="s">
        <v>48</v>
      </c>
      <c r="N558" t="s">
        <v>199</v>
      </c>
      <c r="O558" t="s">
        <v>200</v>
      </c>
      <c r="P558" s="8">
        <v>43852</v>
      </c>
    </row>
    <row r="559" spans="1:16" x14ac:dyDescent="0.3">
      <c r="A559" t="s">
        <v>345</v>
      </c>
      <c r="B559">
        <v>9.9000011170100003E+19</v>
      </c>
      <c r="C559" t="s">
        <v>54</v>
      </c>
      <c r="D559" s="8">
        <v>42914</v>
      </c>
      <c r="E559" s="8">
        <v>43278</v>
      </c>
      <c r="F559" t="s">
        <v>55</v>
      </c>
      <c r="G559" t="s">
        <v>47</v>
      </c>
      <c r="H559" t="s">
        <v>2</v>
      </c>
      <c r="I559" t="s">
        <v>56</v>
      </c>
      <c r="J559" t="s">
        <v>25</v>
      </c>
      <c r="K559">
        <v>61251.58</v>
      </c>
      <c r="L559" s="8">
        <v>42914</v>
      </c>
      <c r="M559" t="s">
        <v>48</v>
      </c>
      <c r="N559" t="s">
        <v>49</v>
      </c>
      <c r="P559" s="8">
        <v>43852</v>
      </c>
    </row>
    <row r="560" spans="1:16" x14ac:dyDescent="0.3">
      <c r="A560" t="s">
        <v>345</v>
      </c>
      <c r="B560" t="s">
        <v>372</v>
      </c>
      <c r="C560" t="s">
        <v>54</v>
      </c>
      <c r="D560" s="8">
        <v>42914</v>
      </c>
      <c r="E560" s="8">
        <v>43278</v>
      </c>
      <c r="F560" t="s">
        <v>55</v>
      </c>
      <c r="G560" t="s">
        <v>47</v>
      </c>
      <c r="H560" t="s">
        <v>2</v>
      </c>
      <c r="I560" t="s">
        <v>56</v>
      </c>
      <c r="J560" t="s">
        <v>25</v>
      </c>
      <c r="K560">
        <v>62070.81</v>
      </c>
      <c r="L560" s="8">
        <v>42914</v>
      </c>
      <c r="M560" t="s">
        <v>48</v>
      </c>
      <c r="N560" t="s">
        <v>49</v>
      </c>
      <c r="P560" s="8">
        <v>43852</v>
      </c>
    </row>
    <row r="561" spans="1:16" x14ac:dyDescent="0.3">
      <c r="A561" t="s">
        <v>345</v>
      </c>
      <c r="B561">
        <v>9.9000011170100003E+19</v>
      </c>
      <c r="C561" t="s">
        <v>45</v>
      </c>
      <c r="D561" s="8">
        <v>42922</v>
      </c>
      <c r="E561" s="8">
        <v>43286</v>
      </c>
      <c r="F561" t="s">
        <v>55</v>
      </c>
      <c r="G561" t="s">
        <v>47</v>
      </c>
      <c r="H561" t="s">
        <v>2</v>
      </c>
      <c r="I561" t="s">
        <v>56</v>
      </c>
      <c r="J561" t="s">
        <v>25</v>
      </c>
      <c r="K561">
        <v>1261.8399999999999</v>
      </c>
      <c r="L561" s="8">
        <v>42922</v>
      </c>
      <c r="M561" t="s">
        <v>48</v>
      </c>
      <c r="N561" t="s">
        <v>49</v>
      </c>
      <c r="P561" s="8">
        <v>43852</v>
      </c>
    </row>
    <row r="562" spans="1:16" x14ac:dyDescent="0.3">
      <c r="A562" t="s">
        <v>345</v>
      </c>
      <c r="B562">
        <v>9.9000011170100003E+19</v>
      </c>
      <c r="C562" t="s">
        <v>54</v>
      </c>
      <c r="D562" s="8">
        <v>43101</v>
      </c>
      <c r="E562" s="8">
        <v>43465</v>
      </c>
      <c r="F562" t="s">
        <v>55</v>
      </c>
      <c r="G562" t="s">
        <v>47</v>
      </c>
      <c r="H562" t="s">
        <v>2</v>
      </c>
      <c r="I562" t="s">
        <v>56</v>
      </c>
      <c r="J562" t="s">
        <v>25</v>
      </c>
      <c r="K562">
        <v>349157.16</v>
      </c>
      <c r="L562" s="8">
        <v>43101</v>
      </c>
      <c r="M562" t="s">
        <v>48</v>
      </c>
      <c r="N562" t="s">
        <v>199</v>
      </c>
      <c r="O562" t="s">
        <v>200</v>
      </c>
      <c r="P562" s="8">
        <v>43852</v>
      </c>
    </row>
    <row r="563" spans="1:16" x14ac:dyDescent="0.3">
      <c r="A563" t="s">
        <v>345</v>
      </c>
      <c r="B563" t="s">
        <v>373</v>
      </c>
      <c r="C563" t="s">
        <v>54</v>
      </c>
      <c r="D563" s="8">
        <v>43145</v>
      </c>
      <c r="E563" s="8">
        <v>43509</v>
      </c>
      <c r="F563" t="s">
        <v>55</v>
      </c>
      <c r="G563" t="s">
        <v>47</v>
      </c>
      <c r="H563" t="s">
        <v>2</v>
      </c>
      <c r="I563" t="s">
        <v>71</v>
      </c>
      <c r="J563" t="s">
        <v>26</v>
      </c>
      <c r="K563">
        <v>107689.68</v>
      </c>
      <c r="L563" s="8">
        <v>43145</v>
      </c>
      <c r="M563" t="s">
        <v>48</v>
      </c>
      <c r="N563" t="s">
        <v>49</v>
      </c>
      <c r="P563" s="8">
        <v>43852</v>
      </c>
    </row>
    <row r="564" spans="1:16" x14ac:dyDescent="0.3">
      <c r="A564" t="s">
        <v>345</v>
      </c>
      <c r="B564" t="s">
        <v>374</v>
      </c>
      <c r="C564" t="s">
        <v>54</v>
      </c>
      <c r="D564" s="8">
        <v>43301</v>
      </c>
      <c r="E564" s="8">
        <v>43665</v>
      </c>
      <c r="F564" t="s">
        <v>55</v>
      </c>
      <c r="G564" t="s">
        <v>47</v>
      </c>
      <c r="H564" t="s">
        <v>2</v>
      </c>
      <c r="I564" t="s">
        <v>71</v>
      </c>
      <c r="J564" t="s">
        <v>26</v>
      </c>
      <c r="K564">
        <v>5417.97</v>
      </c>
      <c r="L564" s="8">
        <v>43301</v>
      </c>
      <c r="M564" t="s">
        <v>48</v>
      </c>
      <c r="N564" t="s">
        <v>49</v>
      </c>
      <c r="P564" s="8">
        <v>43852</v>
      </c>
    </row>
    <row r="565" spans="1:16" x14ac:dyDescent="0.3">
      <c r="A565" t="s">
        <v>345</v>
      </c>
      <c r="B565">
        <v>9.9000011180099994E+19</v>
      </c>
      <c r="C565" t="s">
        <v>54</v>
      </c>
      <c r="D565" s="8">
        <v>43279</v>
      </c>
      <c r="E565" s="8">
        <v>43643</v>
      </c>
      <c r="F565" t="s">
        <v>55</v>
      </c>
      <c r="G565" t="s">
        <v>47</v>
      </c>
      <c r="H565" t="s">
        <v>2</v>
      </c>
      <c r="I565" t="s">
        <v>56</v>
      </c>
      <c r="J565" t="s">
        <v>25</v>
      </c>
      <c r="K565">
        <v>61936.46</v>
      </c>
      <c r="L565" s="8">
        <v>43279</v>
      </c>
      <c r="M565" t="s">
        <v>48</v>
      </c>
      <c r="N565" t="s">
        <v>26</v>
      </c>
      <c r="P565" s="8">
        <v>43852</v>
      </c>
    </row>
    <row r="566" spans="1:16" x14ac:dyDescent="0.3">
      <c r="A566" t="s">
        <v>345</v>
      </c>
      <c r="B566">
        <v>9.9000011180099994E+19</v>
      </c>
      <c r="C566" t="s">
        <v>54</v>
      </c>
      <c r="D566" s="8">
        <v>43279</v>
      </c>
      <c r="E566" s="8">
        <v>43643</v>
      </c>
      <c r="F566" t="s">
        <v>55</v>
      </c>
      <c r="G566" t="s">
        <v>47</v>
      </c>
      <c r="H566" t="s">
        <v>2</v>
      </c>
      <c r="I566" t="s">
        <v>56</v>
      </c>
      <c r="J566" t="s">
        <v>25</v>
      </c>
      <c r="K566">
        <v>56276.26</v>
      </c>
      <c r="L566" s="8">
        <v>43279</v>
      </c>
      <c r="M566" t="s">
        <v>48</v>
      </c>
      <c r="N566" t="s">
        <v>26</v>
      </c>
      <c r="P566" s="8">
        <v>43852</v>
      </c>
    </row>
    <row r="567" spans="1:16" x14ac:dyDescent="0.3">
      <c r="A567" t="s">
        <v>345</v>
      </c>
      <c r="B567" t="s">
        <v>375</v>
      </c>
      <c r="C567" t="s">
        <v>45</v>
      </c>
      <c r="D567" s="8">
        <v>43466</v>
      </c>
      <c r="E567" s="8">
        <v>43830</v>
      </c>
      <c r="F567" t="s">
        <v>55</v>
      </c>
      <c r="G567" t="s">
        <v>47</v>
      </c>
      <c r="H567" t="s">
        <v>2</v>
      </c>
      <c r="I567" t="s">
        <v>56</v>
      </c>
      <c r="J567" t="s">
        <v>25</v>
      </c>
      <c r="K567">
        <v>399509.89</v>
      </c>
      <c r="L567" s="8">
        <v>43466</v>
      </c>
      <c r="M567" t="s">
        <v>48</v>
      </c>
      <c r="N567" t="s">
        <v>26</v>
      </c>
      <c r="P567" s="8">
        <v>43852</v>
      </c>
    </row>
    <row r="568" spans="1:16" x14ac:dyDescent="0.3">
      <c r="A568" t="s">
        <v>345</v>
      </c>
      <c r="B568" t="s">
        <v>376</v>
      </c>
      <c r="C568" t="s">
        <v>45</v>
      </c>
      <c r="D568" s="8">
        <v>43481</v>
      </c>
      <c r="E568" s="8">
        <v>43845</v>
      </c>
      <c r="F568" t="s">
        <v>55</v>
      </c>
      <c r="G568" t="s">
        <v>47</v>
      </c>
      <c r="H568" t="s">
        <v>2</v>
      </c>
      <c r="I568" t="s">
        <v>71</v>
      </c>
      <c r="J568" t="s">
        <v>26</v>
      </c>
      <c r="K568">
        <v>98931.05</v>
      </c>
      <c r="L568" s="8">
        <v>43481</v>
      </c>
      <c r="M568" t="s">
        <v>48</v>
      </c>
      <c r="N568" t="s">
        <v>49</v>
      </c>
      <c r="P568" s="8">
        <v>43852</v>
      </c>
    </row>
    <row r="569" spans="1:16" x14ac:dyDescent="0.3">
      <c r="A569" t="s">
        <v>345</v>
      </c>
      <c r="B569" t="s">
        <v>377</v>
      </c>
      <c r="C569" t="s">
        <v>45</v>
      </c>
      <c r="D569" s="8">
        <v>43510</v>
      </c>
      <c r="E569" s="8">
        <v>43874</v>
      </c>
      <c r="F569" t="s">
        <v>55</v>
      </c>
      <c r="G569" t="s">
        <v>47</v>
      </c>
      <c r="H569" t="s">
        <v>2</v>
      </c>
      <c r="I569" t="s">
        <v>71</v>
      </c>
      <c r="J569" t="s">
        <v>26</v>
      </c>
      <c r="K569">
        <v>1610</v>
      </c>
      <c r="L569" s="8">
        <v>43510</v>
      </c>
      <c r="M569" t="s">
        <v>48</v>
      </c>
      <c r="N569" t="s">
        <v>49</v>
      </c>
      <c r="P569" s="8">
        <v>43852</v>
      </c>
    </row>
    <row r="570" spans="1:16" x14ac:dyDescent="0.3">
      <c r="A570" t="s">
        <v>345</v>
      </c>
      <c r="B570" t="s">
        <v>378</v>
      </c>
      <c r="C570" t="s">
        <v>45</v>
      </c>
      <c r="D570" s="8">
        <v>43510</v>
      </c>
      <c r="E570" s="8">
        <v>43874</v>
      </c>
      <c r="F570" t="s">
        <v>55</v>
      </c>
      <c r="G570" t="s">
        <v>47</v>
      </c>
      <c r="H570" t="s">
        <v>2</v>
      </c>
      <c r="I570" t="s">
        <v>71</v>
      </c>
      <c r="J570" t="s">
        <v>26</v>
      </c>
      <c r="K570">
        <v>131090.46</v>
      </c>
      <c r="L570" s="8">
        <v>43522</v>
      </c>
      <c r="M570" t="s">
        <v>48</v>
      </c>
      <c r="N570" t="s">
        <v>26</v>
      </c>
      <c r="P570" s="8">
        <v>43852</v>
      </c>
    </row>
    <row r="571" spans="1:16" x14ac:dyDescent="0.3">
      <c r="A571" t="s">
        <v>345</v>
      </c>
      <c r="B571" t="s">
        <v>379</v>
      </c>
      <c r="C571" t="s">
        <v>45</v>
      </c>
      <c r="D571" s="8">
        <v>43540</v>
      </c>
      <c r="E571" s="8">
        <v>43905</v>
      </c>
      <c r="F571" t="s">
        <v>55</v>
      </c>
      <c r="G571" t="s">
        <v>47</v>
      </c>
      <c r="H571" t="s">
        <v>2</v>
      </c>
      <c r="I571" t="s">
        <v>71</v>
      </c>
      <c r="J571" t="s">
        <v>26</v>
      </c>
      <c r="K571">
        <v>2056.4299999999998</v>
      </c>
      <c r="L571" s="8">
        <v>43540</v>
      </c>
      <c r="M571" t="s">
        <v>48</v>
      </c>
      <c r="N571" t="s">
        <v>49</v>
      </c>
      <c r="P571" s="8">
        <v>43852</v>
      </c>
    </row>
    <row r="572" spans="1:16" x14ac:dyDescent="0.3">
      <c r="A572" t="s">
        <v>345</v>
      </c>
      <c r="B572" t="s">
        <v>380</v>
      </c>
      <c r="C572" t="s">
        <v>45</v>
      </c>
      <c r="D572" s="8">
        <v>43536</v>
      </c>
      <c r="E572" s="8">
        <v>43901</v>
      </c>
      <c r="F572" t="s">
        <v>55</v>
      </c>
      <c r="G572" t="s">
        <v>47</v>
      </c>
      <c r="H572" t="s">
        <v>2</v>
      </c>
      <c r="I572" t="s">
        <v>71</v>
      </c>
      <c r="J572" t="s">
        <v>26</v>
      </c>
      <c r="K572">
        <v>1194.28</v>
      </c>
      <c r="L572" s="8">
        <v>43536</v>
      </c>
      <c r="M572" t="s">
        <v>48</v>
      </c>
      <c r="N572" t="s">
        <v>49</v>
      </c>
      <c r="P572" s="8">
        <v>43852</v>
      </c>
    </row>
    <row r="573" spans="1:16" x14ac:dyDescent="0.3">
      <c r="A573" t="s">
        <v>345</v>
      </c>
      <c r="B573" t="s">
        <v>381</v>
      </c>
      <c r="C573" t="s">
        <v>45</v>
      </c>
      <c r="D573" s="8">
        <v>43644</v>
      </c>
      <c r="E573" s="8">
        <v>44009</v>
      </c>
      <c r="F573" t="s">
        <v>55</v>
      </c>
      <c r="G573" t="s">
        <v>47</v>
      </c>
      <c r="H573" t="s">
        <v>2</v>
      </c>
      <c r="I573" t="s">
        <v>56</v>
      </c>
      <c r="J573" t="s">
        <v>25</v>
      </c>
      <c r="K573">
        <v>75395.039999999994</v>
      </c>
      <c r="L573" s="8">
        <v>43644</v>
      </c>
      <c r="M573" t="s">
        <v>48</v>
      </c>
      <c r="N573" t="s">
        <v>26</v>
      </c>
      <c r="P573" s="8">
        <v>43852</v>
      </c>
    </row>
    <row r="574" spans="1:16" x14ac:dyDescent="0.3">
      <c r="A574" t="s">
        <v>345</v>
      </c>
      <c r="B574" t="s">
        <v>382</v>
      </c>
      <c r="C574" t="s">
        <v>45</v>
      </c>
      <c r="D574" s="8">
        <v>43644</v>
      </c>
      <c r="E574" s="8">
        <v>44009</v>
      </c>
      <c r="F574" t="s">
        <v>55</v>
      </c>
      <c r="G574" t="s">
        <v>47</v>
      </c>
      <c r="H574" t="s">
        <v>2</v>
      </c>
      <c r="I574" t="s">
        <v>56</v>
      </c>
      <c r="J574" t="s">
        <v>25</v>
      </c>
      <c r="K574">
        <v>53595</v>
      </c>
      <c r="L574" s="8">
        <v>43644</v>
      </c>
      <c r="M574" t="s">
        <v>48</v>
      </c>
      <c r="N574" t="s">
        <v>26</v>
      </c>
      <c r="P574" s="8">
        <v>43852</v>
      </c>
    </row>
    <row r="575" spans="1:16" x14ac:dyDescent="0.3">
      <c r="A575" t="s">
        <v>345</v>
      </c>
      <c r="B575" t="s">
        <v>383</v>
      </c>
      <c r="C575" t="s">
        <v>45</v>
      </c>
      <c r="D575" s="8">
        <v>43666</v>
      </c>
      <c r="E575" s="8">
        <v>44031</v>
      </c>
      <c r="F575" t="s">
        <v>55</v>
      </c>
      <c r="G575" t="s">
        <v>47</v>
      </c>
      <c r="H575" t="s">
        <v>2</v>
      </c>
      <c r="I575" t="s">
        <v>71</v>
      </c>
      <c r="J575" t="s">
        <v>26</v>
      </c>
      <c r="K575">
        <v>6595.25</v>
      </c>
      <c r="L575" s="8">
        <v>43666</v>
      </c>
      <c r="M575" t="s">
        <v>48</v>
      </c>
      <c r="N575" t="s">
        <v>26</v>
      </c>
      <c r="P575" s="8">
        <v>43852</v>
      </c>
    </row>
    <row r="576" spans="1:16" x14ac:dyDescent="0.3">
      <c r="A576" t="s">
        <v>345</v>
      </c>
      <c r="B576">
        <v>9.9000021170200003E+19</v>
      </c>
      <c r="C576" t="s">
        <v>45</v>
      </c>
      <c r="D576" s="8">
        <v>42892</v>
      </c>
      <c r="E576" s="8">
        <v>43256</v>
      </c>
      <c r="F576" t="s">
        <v>46</v>
      </c>
      <c r="G576" t="s">
        <v>47</v>
      </c>
      <c r="H576" t="s">
        <v>2</v>
      </c>
      <c r="I576" t="s">
        <v>56</v>
      </c>
      <c r="J576" t="s">
        <v>25</v>
      </c>
      <c r="K576">
        <v>2887.38</v>
      </c>
      <c r="L576" s="8">
        <v>42922</v>
      </c>
      <c r="M576" t="s">
        <v>48</v>
      </c>
      <c r="N576" t="s">
        <v>49</v>
      </c>
      <c r="P576" s="8">
        <v>43852</v>
      </c>
    </row>
    <row r="577" spans="1:16" x14ac:dyDescent="0.3">
      <c r="A577" t="s">
        <v>345</v>
      </c>
      <c r="B577" t="s">
        <v>384</v>
      </c>
      <c r="C577" t="s">
        <v>45</v>
      </c>
      <c r="D577" s="8">
        <v>43494</v>
      </c>
      <c r="E577" s="8">
        <v>43858</v>
      </c>
      <c r="F577" t="s">
        <v>46</v>
      </c>
      <c r="G577" t="s">
        <v>47</v>
      </c>
      <c r="H577" t="s">
        <v>2</v>
      </c>
      <c r="I577" t="s">
        <v>46</v>
      </c>
      <c r="J577" t="s">
        <v>25</v>
      </c>
      <c r="K577">
        <v>11539.77</v>
      </c>
      <c r="L577" s="8">
        <v>43494</v>
      </c>
      <c r="M577" t="s">
        <v>48</v>
      </c>
      <c r="N577" t="s">
        <v>49</v>
      </c>
      <c r="P577" s="8">
        <v>43852</v>
      </c>
    </row>
    <row r="578" spans="1:16" x14ac:dyDescent="0.3">
      <c r="A578" t="s">
        <v>345</v>
      </c>
      <c r="B578" t="s">
        <v>385</v>
      </c>
      <c r="C578" t="s">
        <v>45</v>
      </c>
      <c r="D578" s="8">
        <v>43497</v>
      </c>
      <c r="E578" s="8">
        <v>43861</v>
      </c>
      <c r="F578" t="s">
        <v>58</v>
      </c>
      <c r="G578" t="s">
        <v>47</v>
      </c>
      <c r="H578" t="s">
        <v>2</v>
      </c>
      <c r="I578" t="s">
        <v>58</v>
      </c>
      <c r="J578" t="s">
        <v>25</v>
      </c>
      <c r="K578">
        <v>21875</v>
      </c>
      <c r="L578" s="8">
        <v>43497</v>
      </c>
      <c r="M578" t="s">
        <v>48</v>
      </c>
      <c r="N578" t="s">
        <v>49</v>
      </c>
      <c r="P578" s="8">
        <v>43852</v>
      </c>
    </row>
    <row r="579" spans="1:16" x14ac:dyDescent="0.3">
      <c r="A579" t="s">
        <v>345</v>
      </c>
      <c r="B579">
        <v>9.9000044160300007E+19</v>
      </c>
      <c r="C579" t="s">
        <v>45</v>
      </c>
      <c r="D579" s="8">
        <v>42744</v>
      </c>
      <c r="E579" s="8">
        <v>43473</v>
      </c>
      <c r="F579" t="s">
        <v>155</v>
      </c>
      <c r="G579" t="s">
        <v>47</v>
      </c>
      <c r="H579" t="s">
        <v>2</v>
      </c>
      <c r="I579" t="s">
        <v>56</v>
      </c>
      <c r="J579" t="s">
        <v>25</v>
      </c>
      <c r="K579">
        <v>8588.56</v>
      </c>
      <c r="L579" s="8">
        <v>42835</v>
      </c>
      <c r="M579" t="s">
        <v>48</v>
      </c>
      <c r="N579" t="s">
        <v>49</v>
      </c>
      <c r="P579" s="8">
        <v>43852</v>
      </c>
    </row>
    <row r="580" spans="1:16" x14ac:dyDescent="0.3">
      <c r="A580" t="s">
        <v>345</v>
      </c>
      <c r="B580">
        <v>9.9000044160300007E+19</v>
      </c>
      <c r="C580" t="s">
        <v>45</v>
      </c>
      <c r="D580" s="8">
        <v>42774</v>
      </c>
      <c r="E580" s="8">
        <v>43319</v>
      </c>
      <c r="F580" t="s">
        <v>155</v>
      </c>
      <c r="G580" t="s">
        <v>47</v>
      </c>
      <c r="H580" t="s">
        <v>2</v>
      </c>
      <c r="I580" t="s">
        <v>56</v>
      </c>
      <c r="J580" t="s">
        <v>25</v>
      </c>
      <c r="K580">
        <v>3050.6</v>
      </c>
      <c r="L580" s="8">
        <v>42774</v>
      </c>
      <c r="M580" t="s">
        <v>48</v>
      </c>
      <c r="N580" t="s">
        <v>49</v>
      </c>
      <c r="P580" s="8">
        <v>43852</v>
      </c>
    </row>
    <row r="581" spans="1:16" x14ac:dyDescent="0.3">
      <c r="A581" t="s">
        <v>345</v>
      </c>
      <c r="B581">
        <v>9.9000044160300007E+19</v>
      </c>
      <c r="C581" t="s">
        <v>45</v>
      </c>
      <c r="D581" s="8">
        <v>42774</v>
      </c>
      <c r="E581" s="8">
        <v>43319</v>
      </c>
      <c r="F581" t="s">
        <v>155</v>
      </c>
      <c r="G581" t="s">
        <v>47</v>
      </c>
      <c r="H581" t="s">
        <v>2</v>
      </c>
      <c r="I581" t="s">
        <v>56</v>
      </c>
      <c r="J581" t="s">
        <v>25</v>
      </c>
      <c r="K581">
        <v>3050.6</v>
      </c>
      <c r="L581" s="8">
        <v>42954</v>
      </c>
      <c r="M581" t="s">
        <v>48</v>
      </c>
      <c r="N581" t="s">
        <v>49</v>
      </c>
      <c r="P581" s="8">
        <v>43852</v>
      </c>
    </row>
    <row r="582" spans="1:16" x14ac:dyDescent="0.3">
      <c r="A582" t="s">
        <v>345</v>
      </c>
      <c r="B582">
        <v>9.9000044160300007E+19</v>
      </c>
      <c r="C582" t="s">
        <v>45</v>
      </c>
      <c r="D582" s="8">
        <v>42663</v>
      </c>
      <c r="E582" s="8">
        <v>43209</v>
      </c>
      <c r="F582" t="s">
        <v>155</v>
      </c>
      <c r="G582" t="s">
        <v>47</v>
      </c>
      <c r="H582" t="s">
        <v>2</v>
      </c>
      <c r="I582" t="s">
        <v>56</v>
      </c>
      <c r="J582" t="s">
        <v>25</v>
      </c>
      <c r="K582">
        <v>40309.5</v>
      </c>
      <c r="L582" s="8">
        <v>43099</v>
      </c>
      <c r="M582" t="s">
        <v>48</v>
      </c>
      <c r="N582" t="s">
        <v>49</v>
      </c>
      <c r="P582" s="8">
        <v>43852</v>
      </c>
    </row>
    <row r="583" spans="1:16" x14ac:dyDescent="0.3">
      <c r="A583" t="s">
        <v>345</v>
      </c>
      <c r="B583">
        <v>9.9000044160300007E+19</v>
      </c>
      <c r="C583" t="s">
        <v>45</v>
      </c>
      <c r="D583" s="8">
        <v>42663</v>
      </c>
      <c r="E583" s="8">
        <v>43209</v>
      </c>
      <c r="F583" t="s">
        <v>155</v>
      </c>
      <c r="G583" t="s">
        <v>47</v>
      </c>
      <c r="H583" t="s">
        <v>2</v>
      </c>
      <c r="I583" t="s">
        <v>56</v>
      </c>
      <c r="J583" t="s">
        <v>25</v>
      </c>
      <c r="K583">
        <v>40309.68</v>
      </c>
      <c r="L583" s="8">
        <v>42772</v>
      </c>
      <c r="M583" t="s">
        <v>48</v>
      </c>
      <c r="N583" t="s">
        <v>49</v>
      </c>
      <c r="P583" s="8">
        <v>43852</v>
      </c>
    </row>
    <row r="584" spans="1:16" x14ac:dyDescent="0.3">
      <c r="A584" t="s">
        <v>345</v>
      </c>
      <c r="B584">
        <v>9.9000044160300007E+19</v>
      </c>
      <c r="C584" t="s">
        <v>45</v>
      </c>
      <c r="D584" s="8">
        <v>42663</v>
      </c>
      <c r="E584" s="8">
        <v>43209</v>
      </c>
      <c r="F584" t="s">
        <v>155</v>
      </c>
      <c r="G584" t="s">
        <v>47</v>
      </c>
      <c r="H584" t="s">
        <v>2</v>
      </c>
      <c r="I584" t="s">
        <v>56</v>
      </c>
      <c r="J584" t="s">
        <v>25</v>
      </c>
      <c r="K584">
        <v>40309.68</v>
      </c>
      <c r="L584" s="8">
        <v>42880</v>
      </c>
      <c r="M584" t="s">
        <v>48</v>
      </c>
      <c r="N584" t="s">
        <v>49</v>
      </c>
      <c r="P584" s="8">
        <v>43852</v>
      </c>
    </row>
    <row r="585" spans="1:16" x14ac:dyDescent="0.3">
      <c r="A585" t="s">
        <v>345</v>
      </c>
      <c r="B585">
        <v>9.9000044160300007E+19</v>
      </c>
      <c r="C585" t="s">
        <v>45</v>
      </c>
      <c r="D585" s="8">
        <v>42663</v>
      </c>
      <c r="E585" s="8">
        <v>43209</v>
      </c>
      <c r="F585" t="s">
        <v>155</v>
      </c>
      <c r="G585" t="s">
        <v>47</v>
      </c>
      <c r="H585" t="s">
        <v>2</v>
      </c>
      <c r="I585" t="s">
        <v>56</v>
      </c>
      <c r="J585" t="s">
        <v>25</v>
      </c>
      <c r="K585">
        <v>40309.68</v>
      </c>
      <c r="L585" s="8">
        <v>42990</v>
      </c>
      <c r="M585" t="s">
        <v>48</v>
      </c>
      <c r="N585" t="s">
        <v>49</v>
      </c>
      <c r="P585" s="8">
        <v>43852</v>
      </c>
    </row>
    <row r="586" spans="1:16" x14ac:dyDescent="0.3">
      <c r="A586" t="s">
        <v>345</v>
      </c>
      <c r="B586">
        <v>9.9000044160300007E+19</v>
      </c>
      <c r="C586" t="s">
        <v>45</v>
      </c>
      <c r="D586" s="8">
        <v>42663</v>
      </c>
      <c r="E586" s="8">
        <v>43209</v>
      </c>
      <c r="F586" t="s">
        <v>155</v>
      </c>
      <c r="G586" t="s">
        <v>47</v>
      </c>
      <c r="H586" t="s">
        <v>2</v>
      </c>
      <c r="I586" t="s">
        <v>56</v>
      </c>
      <c r="J586" t="s">
        <v>25</v>
      </c>
      <c r="K586">
        <v>50909.599999999999</v>
      </c>
      <c r="L586" s="8">
        <v>42663</v>
      </c>
      <c r="M586" t="s">
        <v>48</v>
      </c>
      <c r="N586" t="s">
        <v>49</v>
      </c>
      <c r="P586" s="8">
        <v>43852</v>
      </c>
    </row>
    <row r="587" spans="1:16" x14ac:dyDescent="0.3">
      <c r="A587" t="s">
        <v>345</v>
      </c>
      <c r="B587">
        <v>9.9000044160300007E+19</v>
      </c>
      <c r="C587" t="s">
        <v>45</v>
      </c>
      <c r="D587" s="8">
        <v>42731</v>
      </c>
      <c r="E587" s="8">
        <v>43307</v>
      </c>
      <c r="F587" t="s">
        <v>155</v>
      </c>
      <c r="G587" t="s">
        <v>47</v>
      </c>
      <c r="H587" t="s">
        <v>2</v>
      </c>
      <c r="I587" t="s">
        <v>56</v>
      </c>
      <c r="J587" t="s">
        <v>25</v>
      </c>
      <c r="K587">
        <v>31079.56</v>
      </c>
      <c r="L587" s="8">
        <v>42821</v>
      </c>
      <c r="M587" t="s">
        <v>48</v>
      </c>
      <c r="N587" t="s">
        <v>49</v>
      </c>
      <c r="P587" s="8">
        <v>43852</v>
      </c>
    </row>
    <row r="588" spans="1:16" x14ac:dyDescent="0.3">
      <c r="A588" t="s">
        <v>345</v>
      </c>
      <c r="B588">
        <v>9.9000044160300007E+19</v>
      </c>
      <c r="C588" t="s">
        <v>45</v>
      </c>
      <c r="D588" s="8">
        <v>42731</v>
      </c>
      <c r="E588" s="8">
        <v>43307</v>
      </c>
      <c r="F588" t="s">
        <v>155</v>
      </c>
      <c r="G588" t="s">
        <v>47</v>
      </c>
      <c r="H588" t="s">
        <v>2</v>
      </c>
      <c r="I588" t="s">
        <v>56</v>
      </c>
      <c r="J588" t="s">
        <v>25</v>
      </c>
      <c r="K588">
        <v>31079.56</v>
      </c>
      <c r="L588" s="8">
        <v>42913</v>
      </c>
      <c r="M588" t="s">
        <v>48</v>
      </c>
      <c r="N588" t="s">
        <v>49</v>
      </c>
      <c r="P588" s="8">
        <v>43852</v>
      </c>
    </row>
    <row r="589" spans="1:16" x14ac:dyDescent="0.3">
      <c r="A589" t="s">
        <v>345</v>
      </c>
      <c r="B589">
        <v>9.9000044160300007E+19</v>
      </c>
      <c r="C589" t="s">
        <v>45</v>
      </c>
      <c r="D589" s="8">
        <v>42731</v>
      </c>
      <c r="E589" s="8">
        <v>43307</v>
      </c>
      <c r="F589" t="s">
        <v>155</v>
      </c>
      <c r="G589" t="s">
        <v>47</v>
      </c>
      <c r="H589" t="s">
        <v>2</v>
      </c>
      <c r="I589" t="s">
        <v>56</v>
      </c>
      <c r="J589" t="s">
        <v>25</v>
      </c>
      <c r="K589">
        <v>31079.56</v>
      </c>
      <c r="L589" s="8">
        <v>43005</v>
      </c>
      <c r="M589" t="s">
        <v>48</v>
      </c>
      <c r="N589" t="s">
        <v>49</v>
      </c>
      <c r="P589" s="8">
        <v>43852</v>
      </c>
    </row>
    <row r="590" spans="1:16" x14ac:dyDescent="0.3">
      <c r="A590" t="s">
        <v>345</v>
      </c>
      <c r="B590">
        <v>9.9000044160300007E+19</v>
      </c>
      <c r="C590" t="s">
        <v>45</v>
      </c>
      <c r="D590" s="8">
        <v>42731</v>
      </c>
      <c r="E590" s="8">
        <v>43307</v>
      </c>
      <c r="F590" t="s">
        <v>155</v>
      </c>
      <c r="G590" t="s">
        <v>47</v>
      </c>
      <c r="H590" t="s">
        <v>2</v>
      </c>
      <c r="I590" t="s">
        <v>56</v>
      </c>
      <c r="J590" t="s">
        <v>25</v>
      </c>
      <c r="K590">
        <v>31088.49</v>
      </c>
      <c r="L590" s="8">
        <v>43096</v>
      </c>
      <c r="M590" t="s">
        <v>48</v>
      </c>
      <c r="N590" t="s">
        <v>49</v>
      </c>
      <c r="P590" s="8">
        <v>43852</v>
      </c>
    </row>
    <row r="591" spans="1:16" x14ac:dyDescent="0.3">
      <c r="A591" t="s">
        <v>345</v>
      </c>
      <c r="B591">
        <v>9.9000044160300007E+19</v>
      </c>
      <c r="C591" t="s">
        <v>45</v>
      </c>
      <c r="D591" s="8">
        <v>42731</v>
      </c>
      <c r="E591" s="8">
        <v>43307</v>
      </c>
      <c r="F591" t="s">
        <v>155</v>
      </c>
      <c r="G591" t="s">
        <v>47</v>
      </c>
      <c r="H591" t="s">
        <v>2</v>
      </c>
      <c r="I591" t="s">
        <v>56</v>
      </c>
      <c r="J591" t="s">
        <v>25</v>
      </c>
      <c r="K591">
        <v>39249.53</v>
      </c>
      <c r="L591" s="8">
        <v>42731</v>
      </c>
      <c r="M591" t="s">
        <v>48</v>
      </c>
      <c r="N591" t="s">
        <v>49</v>
      </c>
      <c r="P591" s="8">
        <v>43852</v>
      </c>
    </row>
    <row r="592" spans="1:16" x14ac:dyDescent="0.3">
      <c r="A592" t="s">
        <v>345</v>
      </c>
      <c r="B592">
        <v>9.9000044165800002E+19</v>
      </c>
      <c r="C592" t="s">
        <v>45</v>
      </c>
      <c r="D592" s="8">
        <v>42823</v>
      </c>
      <c r="E592" s="8">
        <v>43187</v>
      </c>
      <c r="F592" t="s">
        <v>57</v>
      </c>
      <c r="G592" t="s">
        <v>47</v>
      </c>
      <c r="H592" t="s">
        <v>2</v>
      </c>
      <c r="I592" t="s">
        <v>56</v>
      </c>
      <c r="J592" t="s">
        <v>25</v>
      </c>
      <c r="K592">
        <v>8961.75</v>
      </c>
      <c r="L592" s="8">
        <v>42823</v>
      </c>
      <c r="M592" t="s">
        <v>48</v>
      </c>
      <c r="N592" t="s">
        <v>49</v>
      </c>
      <c r="P592" s="8">
        <v>43852</v>
      </c>
    </row>
    <row r="593" spans="1:16" x14ac:dyDescent="0.3">
      <c r="A593" t="s">
        <v>345</v>
      </c>
      <c r="B593">
        <v>9.9000044170400006E+19</v>
      </c>
      <c r="C593" t="s">
        <v>45</v>
      </c>
      <c r="D593" s="8">
        <v>42954</v>
      </c>
      <c r="E593" s="8">
        <v>43318</v>
      </c>
      <c r="F593" t="s">
        <v>155</v>
      </c>
      <c r="G593" t="s">
        <v>47</v>
      </c>
      <c r="H593" t="s">
        <v>2</v>
      </c>
      <c r="I593" t="s">
        <v>56</v>
      </c>
      <c r="J593" t="s">
        <v>25</v>
      </c>
      <c r="K593">
        <v>877.71</v>
      </c>
      <c r="L593" s="8">
        <v>43318</v>
      </c>
      <c r="M593" t="s">
        <v>48</v>
      </c>
      <c r="N593" t="s">
        <v>49</v>
      </c>
      <c r="P593" s="8">
        <v>43852</v>
      </c>
    </row>
    <row r="594" spans="1:16" x14ac:dyDescent="0.3">
      <c r="A594" t="s">
        <v>345</v>
      </c>
      <c r="B594">
        <v>9.9000044170699997E+19</v>
      </c>
      <c r="C594" t="s">
        <v>54</v>
      </c>
      <c r="D594" s="8">
        <v>42903</v>
      </c>
      <c r="E594" s="8">
        <v>43267</v>
      </c>
      <c r="F594" t="s">
        <v>155</v>
      </c>
      <c r="G594" t="s">
        <v>47</v>
      </c>
      <c r="H594" t="s">
        <v>2</v>
      </c>
      <c r="I594" t="s">
        <v>56</v>
      </c>
      <c r="J594" t="s">
        <v>25</v>
      </c>
      <c r="K594">
        <v>8107.49</v>
      </c>
      <c r="L594" s="8">
        <v>43297</v>
      </c>
      <c r="M594" t="s">
        <v>48</v>
      </c>
      <c r="N594" t="s">
        <v>49</v>
      </c>
      <c r="P594" s="8">
        <v>43852</v>
      </c>
    </row>
    <row r="595" spans="1:16" x14ac:dyDescent="0.3">
      <c r="A595" t="s">
        <v>345</v>
      </c>
      <c r="B595">
        <v>9.9000044170699997E+19</v>
      </c>
      <c r="C595" t="s">
        <v>45</v>
      </c>
      <c r="D595" s="8">
        <v>42922</v>
      </c>
      <c r="E595" s="8">
        <v>43286</v>
      </c>
      <c r="F595" t="s">
        <v>155</v>
      </c>
      <c r="G595" t="s">
        <v>47</v>
      </c>
      <c r="H595" t="s">
        <v>2</v>
      </c>
      <c r="I595" t="s">
        <v>56</v>
      </c>
      <c r="J595" t="s">
        <v>25</v>
      </c>
      <c r="K595">
        <v>7398.74</v>
      </c>
      <c r="L595" s="8">
        <v>43286</v>
      </c>
      <c r="M595" t="s">
        <v>48</v>
      </c>
      <c r="N595" t="s">
        <v>49</v>
      </c>
      <c r="P595" s="8">
        <v>43852</v>
      </c>
    </row>
    <row r="596" spans="1:16" x14ac:dyDescent="0.3">
      <c r="A596" t="s">
        <v>345</v>
      </c>
      <c r="B596">
        <v>9.9000044170699997E+19</v>
      </c>
      <c r="C596" t="s">
        <v>45</v>
      </c>
      <c r="D596" s="8">
        <v>43017</v>
      </c>
      <c r="E596" s="8">
        <v>43381</v>
      </c>
      <c r="F596" t="s">
        <v>155</v>
      </c>
      <c r="G596" t="s">
        <v>47</v>
      </c>
      <c r="H596" t="s">
        <v>2</v>
      </c>
      <c r="I596" t="s">
        <v>56</v>
      </c>
      <c r="J596" t="s">
        <v>25</v>
      </c>
      <c r="K596">
        <v>15429.84</v>
      </c>
      <c r="L596" s="8">
        <v>43017</v>
      </c>
      <c r="M596" t="s">
        <v>48</v>
      </c>
      <c r="N596" t="s">
        <v>49</v>
      </c>
      <c r="P596" s="8">
        <v>43852</v>
      </c>
    </row>
    <row r="597" spans="1:16" x14ac:dyDescent="0.3">
      <c r="A597" t="s">
        <v>345</v>
      </c>
      <c r="B597" t="s">
        <v>386</v>
      </c>
      <c r="C597" t="s">
        <v>54</v>
      </c>
      <c r="D597" s="8">
        <v>43145</v>
      </c>
      <c r="E597" s="8">
        <v>43509</v>
      </c>
      <c r="F597" t="s">
        <v>57</v>
      </c>
      <c r="G597" t="s">
        <v>47</v>
      </c>
      <c r="H597" t="s">
        <v>2</v>
      </c>
      <c r="I597" t="s">
        <v>56</v>
      </c>
      <c r="J597" t="s">
        <v>25</v>
      </c>
      <c r="K597">
        <v>3120.25</v>
      </c>
      <c r="L597" s="8">
        <v>43145</v>
      </c>
      <c r="M597" t="s">
        <v>48</v>
      </c>
      <c r="N597" t="s">
        <v>49</v>
      </c>
      <c r="P597" s="8">
        <v>43852</v>
      </c>
    </row>
    <row r="598" spans="1:16" x14ac:dyDescent="0.3">
      <c r="A598" t="s">
        <v>345</v>
      </c>
      <c r="B598" t="s">
        <v>387</v>
      </c>
      <c r="C598" t="s">
        <v>54</v>
      </c>
      <c r="D598" s="8">
        <v>43210</v>
      </c>
      <c r="E598" s="8">
        <v>43574</v>
      </c>
      <c r="F598" t="s">
        <v>155</v>
      </c>
      <c r="G598" t="s">
        <v>47</v>
      </c>
      <c r="H598" t="s">
        <v>2</v>
      </c>
      <c r="I598" t="s">
        <v>56</v>
      </c>
      <c r="J598" t="s">
        <v>25</v>
      </c>
      <c r="K598">
        <v>70725.990000000005</v>
      </c>
      <c r="L598" s="8">
        <v>43210</v>
      </c>
      <c r="M598" t="s">
        <v>48</v>
      </c>
      <c r="N598" t="s">
        <v>199</v>
      </c>
      <c r="O598" t="s">
        <v>369</v>
      </c>
      <c r="P598" s="8">
        <v>43852</v>
      </c>
    </row>
    <row r="599" spans="1:16" x14ac:dyDescent="0.3">
      <c r="A599" t="s">
        <v>345</v>
      </c>
      <c r="B599" t="s">
        <v>388</v>
      </c>
      <c r="C599" t="s">
        <v>45</v>
      </c>
      <c r="D599" s="8">
        <v>43220</v>
      </c>
      <c r="E599" s="8">
        <v>44134</v>
      </c>
      <c r="F599" t="s">
        <v>155</v>
      </c>
      <c r="G599" t="s">
        <v>47</v>
      </c>
      <c r="H599" t="s">
        <v>2</v>
      </c>
      <c r="I599" t="s">
        <v>56</v>
      </c>
      <c r="J599" t="s">
        <v>25</v>
      </c>
      <c r="K599">
        <v>4278.13</v>
      </c>
      <c r="L599" s="8">
        <v>43826</v>
      </c>
      <c r="M599" t="s">
        <v>48</v>
      </c>
      <c r="N599" t="s">
        <v>49</v>
      </c>
      <c r="P599" s="8">
        <v>43852</v>
      </c>
    </row>
    <row r="600" spans="1:16" x14ac:dyDescent="0.3">
      <c r="A600" t="s">
        <v>345</v>
      </c>
      <c r="B600" t="s">
        <v>388</v>
      </c>
      <c r="C600" t="s">
        <v>45</v>
      </c>
      <c r="D600" s="8">
        <v>43220</v>
      </c>
      <c r="E600" s="8">
        <v>44134</v>
      </c>
      <c r="F600" t="s">
        <v>155</v>
      </c>
      <c r="G600" t="s">
        <v>47</v>
      </c>
      <c r="H600" t="s">
        <v>2</v>
      </c>
      <c r="I600" t="s">
        <v>56</v>
      </c>
      <c r="J600" t="s">
        <v>25</v>
      </c>
      <c r="K600">
        <v>4278.13</v>
      </c>
      <c r="L600" s="8">
        <v>43927</v>
      </c>
      <c r="M600" t="s">
        <v>48</v>
      </c>
      <c r="N600" t="s">
        <v>49</v>
      </c>
      <c r="P600" s="8">
        <v>43852</v>
      </c>
    </row>
    <row r="601" spans="1:16" x14ac:dyDescent="0.3">
      <c r="A601" t="s">
        <v>345</v>
      </c>
      <c r="B601" t="s">
        <v>388</v>
      </c>
      <c r="C601" t="s">
        <v>45</v>
      </c>
      <c r="D601" s="8">
        <v>43220</v>
      </c>
      <c r="E601" s="8">
        <v>44134</v>
      </c>
      <c r="F601" t="s">
        <v>155</v>
      </c>
      <c r="G601" t="s">
        <v>47</v>
      </c>
      <c r="H601" t="s">
        <v>2</v>
      </c>
      <c r="I601" t="s">
        <v>56</v>
      </c>
      <c r="J601" t="s">
        <v>25</v>
      </c>
      <c r="K601">
        <v>4278.25</v>
      </c>
      <c r="L601" s="8">
        <v>44028</v>
      </c>
      <c r="M601" t="s">
        <v>48</v>
      </c>
      <c r="N601" t="s">
        <v>49</v>
      </c>
      <c r="P601" s="8">
        <v>43852</v>
      </c>
    </row>
    <row r="602" spans="1:16" x14ac:dyDescent="0.3">
      <c r="A602" t="s">
        <v>345</v>
      </c>
      <c r="B602" t="s">
        <v>388</v>
      </c>
      <c r="C602" t="s">
        <v>45</v>
      </c>
      <c r="D602" s="8">
        <v>43220</v>
      </c>
      <c r="E602" s="8">
        <v>44134</v>
      </c>
      <c r="F602" t="s">
        <v>155</v>
      </c>
      <c r="G602" t="s">
        <v>47</v>
      </c>
      <c r="H602" t="s">
        <v>2</v>
      </c>
      <c r="I602" t="s">
        <v>56</v>
      </c>
      <c r="J602" t="s">
        <v>25</v>
      </c>
      <c r="K602">
        <v>4278.25</v>
      </c>
      <c r="L602" s="8">
        <v>44028</v>
      </c>
      <c r="M602" t="s">
        <v>48</v>
      </c>
      <c r="N602" t="s">
        <v>49</v>
      </c>
      <c r="P602" s="8">
        <v>43852</v>
      </c>
    </row>
    <row r="603" spans="1:16" x14ac:dyDescent="0.3">
      <c r="A603" t="s">
        <v>345</v>
      </c>
      <c r="B603" t="s">
        <v>388</v>
      </c>
      <c r="C603" t="s">
        <v>45</v>
      </c>
      <c r="D603" s="8">
        <v>43220</v>
      </c>
      <c r="E603" s="8">
        <v>44134</v>
      </c>
      <c r="F603" t="s">
        <v>155</v>
      </c>
      <c r="G603" t="s">
        <v>47</v>
      </c>
      <c r="H603" t="s">
        <v>2</v>
      </c>
      <c r="I603" t="s">
        <v>56</v>
      </c>
      <c r="J603" t="s">
        <v>25</v>
      </c>
      <c r="K603">
        <v>4278.25</v>
      </c>
      <c r="L603" s="8">
        <v>44028</v>
      </c>
      <c r="M603" t="s">
        <v>48</v>
      </c>
      <c r="N603" t="s">
        <v>49</v>
      </c>
      <c r="P603" s="8">
        <v>43852</v>
      </c>
    </row>
    <row r="604" spans="1:16" x14ac:dyDescent="0.3">
      <c r="A604" t="s">
        <v>345</v>
      </c>
      <c r="B604" t="s">
        <v>388</v>
      </c>
      <c r="C604" t="s">
        <v>45</v>
      </c>
      <c r="D604" s="8">
        <v>43220</v>
      </c>
      <c r="E604" s="8">
        <v>44134</v>
      </c>
      <c r="F604" t="s">
        <v>155</v>
      </c>
      <c r="G604" t="s">
        <v>47</v>
      </c>
      <c r="H604" t="s">
        <v>2</v>
      </c>
      <c r="I604" t="s">
        <v>56</v>
      </c>
      <c r="J604" t="s">
        <v>25</v>
      </c>
      <c r="K604">
        <v>4278.25</v>
      </c>
      <c r="L604" s="8">
        <v>44028</v>
      </c>
      <c r="M604" t="s">
        <v>48</v>
      </c>
      <c r="N604" t="s">
        <v>49</v>
      </c>
      <c r="P604" s="8">
        <v>43852</v>
      </c>
    </row>
    <row r="605" spans="1:16" x14ac:dyDescent="0.3">
      <c r="A605" t="s">
        <v>345</v>
      </c>
      <c r="B605" t="s">
        <v>388</v>
      </c>
      <c r="C605" t="s">
        <v>45</v>
      </c>
      <c r="D605" s="8">
        <v>43220</v>
      </c>
      <c r="E605" s="8">
        <v>44134</v>
      </c>
      <c r="F605" t="s">
        <v>155</v>
      </c>
      <c r="G605" t="s">
        <v>47</v>
      </c>
      <c r="H605" t="s">
        <v>2</v>
      </c>
      <c r="I605" t="s">
        <v>56</v>
      </c>
      <c r="J605" t="s">
        <v>25</v>
      </c>
      <c r="K605">
        <v>4705.88</v>
      </c>
      <c r="L605" s="8">
        <v>43321</v>
      </c>
      <c r="M605" t="s">
        <v>48</v>
      </c>
      <c r="N605" t="s">
        <v>49</v>
      </c>
      <c r="P605" s="8">
        <v>43852</v>
      </c>
    </row>
    <row r="606" spans="1:16" x14ac:dyDescent="0.3">
      <c r="A606" t="s">
        <v>345</v>
      </c>
      <c r="B606" t="s">
        <v>388</v>
      </c>
      <c r="C606" t="s">
        <v>45</v>
      </c>
      <c r="D606" s="8">
        <v>43220</v>
      </c>
      <c r="E606" s="8">
        <v>44134</v>
      </c>
      <c r="F606" t="s">
        <v>155</v>
      </c>
      <c r="G606" t="s">
        <v>47</v>
      </c>
      <c r="H606" t="s">
        <v>2</v>
      </c>
      <c r="I606" t="s">
        <v>56</v>
      </c>
      <c r="J606" t="s">
        <v>25</v>
      </c>
      <c r="K606">
        <v>4705.88</v>
      </c>
      <c r="L606" s="8">
        <v>43422</v>
      </c>
      <c r="M606" t="s">
        <v>48</v>
      </c>
      <c r="N606" t="s">
        <v>49</v>
      </c>
      <c r="P606" s="8">
        <v>43852</v>
      </c>
    </row>
    <row r="607" spans="1:16" x14ac:dyDescent="0.3">
      <c r="A607" t="s">
        <v>345</v>
      </c>
      <c r="B607" t="s">
        <v>388</v>
      </c>
      <c r="C607" t="s">
        <v>45</v>
      </c>
      <c r="D607" s="8">
        <v>43220</v>
      </c>
      <c r="E607" s="8">
        <v>44134</v>
      </c>
      <c r="F607" t="s">
        <v>155</v>
      </c>
      <c r="G607" t="s">
        <v>47</v>
      </c>
      <c r="H607" t="s">
        <v>2</v>
      </c>
      <c r="I607" t="s">
        <v>56</v>
      </c>
      <c r="J607" t="s">
        <v>25</v>
      </c>
      <c r="K607">
        <v>4705.88</v>
      </c>
      <c r="L607" s="8">
        <v>43523</v>
      </c>
      <c r="M607" t="s">
        <v>48</v>
      </c>
      <c r="N607" t="s">
        <v>49</v>
      </c>
      <c r="P607" s="8">
        <v>43852</v>
      </c>
    </row>
    <row r="608" spans="1:16" x14ac:dyDescent="0.3">
      <c r="A608" t="s">
        <v>345</v>
      </c>
      <c r="B608" t="s">
        <v>388</v>
      </c>
      <c r="C608" t="s">
        <v>45</v>
      </c>
      <c r="D608" s="8">
        <v>43220</v>
      </c>
      <c r="E608" s="8">
        <v>44134</v>
      </c>
      <c r="F608" t="s">
        <v>155</v>
      </c>
      <c r="G608" t="s">
        <v>47</v>
      </c>
      <c r="H608" t="s">
        <v>2</v>
      </c>
      <c r="I608" t="s">
        <v>56</v>
      </c>
      <c r="J608" t="s">
        <v>25</v>
      </c>
      <c r="K608">
        <v>4705.88</v>
      </c>
      <c r="L608" s="8">
        <v>43624</v>
      </c>
      <c r="M608" t="s">
        <v>48</v>
      </c>
      <c r="N608" t="s">
        <v>49</v>
      </c>
      <c r="P608" s="8">
        <v>43852</v>
      </c>
    </row>
    <row r="609" spans="1:16" x14ac:dyDescent="0.3">
      <c r="A609" t="s">
        <v>345</v>
      </c>
      <c r="B609" t="s">
        <v>388</v>
      </c>
      <c r="C609" t="s">
        <v>45</v>
      </c>
      <c r="D609" s="8">
        <v>43220</v>
      </c>
      <c r="E609" s="8">
        <v>44134</v>
      </c>
      <c r="F609" t="s">
        <v>155</v>
      </c>
      <c r="G609" t="s">
        <v>47</v>
      </c>
      <c r="H609" t="s">
        <v>2</v>
      </c>
      <c r="I609" t="s">
        <v>56</v>
      </c>
      <c r="J609" t="s">
        <v>25</v>
      </c>
      <c r="K609">
        <v>4705.88</v>
      </c>
      <c r="L609" s="8">
        <v>43725</v>
      </c>
      <c r="M609" t="s">
        <v>48</v>
      </c>
      <c r="N609" t="s">
        <v>49</v>
      </c>
      <c r="P609" s="8">
        <v>43852</v>
      </c>
    </row>
    <row r="610" spans="1:16" x14ac:dyDescent="0.3">
      <c r="A610" t="s">
        <v>345</v>
      </c>
      <c r="B610" t="s">
        <v>388</v>
      </c>
      <c r="C610" t="s">
        <v>45</v>
      </c>
      <c r="D610" s="8">
        <v>43220</v>
      </c>
      <c r="E610" s="8">
        <v>44134</v>
      </c>
      <c r="F610" t="s">
        <v>155</v>
      </c>
      <c r="G610" t="s">
        <v>47</v>
      </c>
      <c r="H610" t="s">
        <v>2</v>
      </c>
      <c r="I610" t="s">
        <v>56</v>
      </c>
      <c r="J610" t="s">
        <v>25</v>
      </c>
      <c r="K610">
        <v>6417.13</v>
      </c>
      <c r="L610" s="8">
        <v>43220</v>
      </c>
      <c r="M610" t="s">
        <v>48</v>
      </c>
      <c r="N610" t="s">
        <v>49</v>
      </c>
      <c r="P610" s="8">
        <v>43852</v>
      </c>
    </row>
    <row r="611" spans="1:16" x14ac:dyDescent="0.3">
      <c r="A611" t="s">
        <v>345</v>
      </c>
      <c r="B611" t="s">
        <v>389</v>
      </c>
      <c r="C611" t="s">
        <v>54</v>
      </c>
      <c r="D611" s="8">
        <v>43278</v>
      </c>
      <c r="E611" s="8">
        <v>43642</v>
      </c>
      <c r="F611" t="s">
        <v>155</v>
      </c>
      <c r="G611" t="s">
        <v>47</v>
      </c>
      <c r="H611" t="s">
        <v>2</v>
      </c>
      <c r="I611" t="s">
        <v>56</v>
      </c>
      <c r="J611" t="s">
        <v>25</v>
      </c>
      <c r="K611">
        <v>81783.89</v>
      </c>
      <c r="L611" s="8">
        <v>43278</v>
      </c>
      <c r="M611" t="s">
        <v>48</v>
      </c>
      <c r="N611" t="s">
        <v>199</v>
      </c>
      <c r="O611" t="s">
        <v>200</v>
      </c>
      <c r="P611" s="8">
        <v>43852</v>
      </c>
    </row>
    <row r="612" spans="1:16" x14ac:dyDescent="0.3">
      <c r="A612" t="s">
        <v>345</v>
      </c>
      <c r="B612" t="s">
        <v>390</v>
      </c>
      <c r="C612" t="s">
        <v>45</v>
      </c>
      <c r="D612" s="8">
        <v>43339</v>
      </c>
      <c r="E612" s="8">
        <v>44069</v>
      </c>
      <c r="F612" t="s">
        <v>155</v>
      </c>
      <c r="G612" t="s">
        <v>47</v>
      </c>
      <c r="H612" t="s">
        <v>2</v>
      </c>
      <c r="I612" t="s">
        <v>56</v>
      </c>
      <c r="J612" t="s">
        <v>25</v>
      </c>
      <c r="K612">
        <v>70935.55</v>
      </c>
      <c r="L612" s="8">
        <v>43888</v>
      </c>
      <c r="M612" t="s">
        <v>48</v>
      </c>
      <c r="N612" t="s">
        <v>49</v>
      </c>
      <c r="P612" s="8">
        <v>43852</v>
      </c>
    </row>
    <row r="613" spans="1:16" x14ac:dyDescent="0.3">
      <c r="A613" t="s">
        <v>345</v>
      </c>
      <c r="B613" t="s">
        <v>390</v>
      </c>
      <c r="C613" t="s">
        <v>45</v>
      </c>
      <c r="D613" s="8">
        <v>43339</v>
      </c>
      <c r="E613" s="8">
        <v>44069</v>
      </c>
      <c r="F613" t="s">
        <v>155</v>
      </c>
      <c r="G613" t="s">
        <v>47</v>
      </c>
      <c r="H613" t="s">
        <v>2</v>
      </c>
      <c r="I613" t="s">
        <v>56</v>
      </c>
      <c r="J613" t="s">
        <v>25</v>
      </c>
      <c r="K613">
        <v>70935.55</v>
      </c>
      <c r="L613" s="8">
        <v>43888</v>
      </c>
      <c r="M613" t="s">
        <v>48</v>
      </c>
      <c r="N613" t="s">
        <v>49</v>
      </c>
      <c r="P613" s="8">
        <v>43852</v>
      </c>
    </row>
    <row r="614" spans="1:16" x14ac:dyDescent="0.3">
      <c r="A614" t="s">
        <v>345</v>
      </c>
      <c r="B614" t="s">
        <v>390</v>
      </c>
      <c r="C614" t="s">
        <v>45</v>
      </c>
      <c r="D614" s="8">
        <v>43339</v>
      </c>
      <c r="E614" s="8">
        <v>44069</v>
      </c>
      <c r="F614" t="s">
        <v>155</v>
      </c>
      <c r="G614" t="s">
        <v>47</v>
      </c>
      <c r="H614" t="s">
        <v>2</v>
      </c>
      <c r="I614" t="s">
        <v>56</v>
      </c>
      <c r="J614" t="s">
        <v>25</v>
      </c>
      <c r="K614">
        <v>70935.55</v>
      </c>
      <c r="L614" s="8">
        <v>43888</v>
      </c>
      <c r="M614" t="s">
        <v>48</v>
      </c>
      <c r="N614" t="s">
        <v>49</v>
      </c>
      <c r="P614" s="8">
        <v>43852</v>
      </c>
    </row>
    <row r="615" spans="1:16" x14ac:dyDescent="0.3">
      <c r="A615" t="s">
        <v>345</v>
      </c>
      <c r="B615" t="s">
        <v>390</v>
      </c>
      <c r="C615" t="s">
        <v>45</v>
      </c>
      <c r="D615" s="8">
        <v>43339</v>
      </c>
      <c r="E615" s="8">
        <v>44069</v>
      </c>
      <c r="F615" t="s">
        <v>155</v>
      </c>
      <c r="G615" t="s">
        <v>47</v>
      </c>
      <c r="H615" t="s">
        <v>2</v>
      </c>
      <c r="I615" t="s">
        <v>56</v>
      </c>
      <c r="J615" t="s">
        <v>25</v>
      </c>
      <c r="K615">
        <v>70935.55</v>
      </c>
      <c r="L615" s="8">
        <v>43888</v>
      </c>
      <c r="M615" t="s">
        <v>48</v>
      </c>
      <c r="N615" t="s">
        <v>49</v>
      </c>
      <c r="P615" s="8">
        <v>43852</v>
      </c>
    </row>
    <row r="616" spans="1:16" x14ac:dyDescent="0.3">
      <c r="A616" t="s">
        <v>345</v>
      </c>
      <c r="B616" t="s">
        <v>390</v>
      </c>
      <c r="C616" t="s">
        <v>45</v>
      </c>
      <c r="D616" s="8">
        <v>43339</v>
      </c>
      <c r="E616" s="8">
        <v>44069</v>
      </c>
      <c r="F616" t="s">
        <v>155</v>
      </c>
      <c r="G616" t="s">
        <v>47</v>
      </c>
      <c r="H616" t="s">
        <v>2</v>
      </c>
      <c r="I616" t="s">
        <v>56</v>
      </c>
      <c r="J616" t="s">
        <v>25</v>
      </c>
      <c r="K616">
        <v>90281.89</v>
      </c>
      <c r="L616" s="8">
        <v>43431</v>
      </c>
      <c r="M616" t="s">
        <v>48</v>
      </c>
      <c r="N616" t="s">
        <v>49</v>
      </c>
      <c r="P616" s="8">
        <v>43852</v>
      </c>
    </row>
    <row r="617" spans="1:16" x14ac:dyDescent="0.3">
      <c r="A617" t="s">
        <v>345</v>
      </c>
      <c r="B617" t="s">
        <v>390</v>
      </c>
      <c r="C617" t="s">
        <v>45</v>
      </c>
      <c r="D617" s="8">
        <v>43339</v>
      </c>
      <c r="E617" s="8">
        <v>44069</v>
      </c>
      <c r="F617" t="s">
        <v>155</v>
      </c>
      <c r="G617" t="s">
        <v>47</v>
      </c>
      <c r="H617" t="s">
        <v>2</v>
      </c>
      <c r="I617" t="s">
        <v>56</v>
      </c>
      <c r="J617" t="s">
        <v>25</v>
      </c>
      <c r="K617">
        <v>90281.89</v>
      </c>
      <c r="L617" s="8">
        <v>43523</v>
      </c>
      <c r="M617" t="s">
        <v>48</v>
      </c>
      <c r="N617" t="s">
        <v>49</v>
      </c>
      <c r="P617" s="8">
        <v>43852</v>
      </c>
    </row>
    <row r="618" spans="1:16" x14ac:dyDescent="0.3">
      <c r="A618" t="s">
        <v>345</v>
      </c>
      <c r="B618" t="s">
        <v>390</v>
      </c>
      <c r="C618" t="s">
        <v>45</v>
      </c>
      <c r="D618" s="8">
        <v>43339</v>
      </c>
      <c r="E618" s="8">
        <v>44069</v>
      </c>
      <c r="F618" t="s">
        <v>155</v>
      </c>
      <c r="G618" t="s">
        <v>47</v>
      </c>
      <c r="H618" t="s">
        <v>2</v>
      </c>
      <c r="I618" t="s">
        <v>56</v>
      </c>
      <c r="J618" t="s">
        <v>25</v>
      </c>
      <c r="K618">
        <v>90281.89</v>
      </c>
      <c r="L618" s="8">
        <v>43612</v>
      </c>
      <c r="M618" t="s">
        <v>48</v>
      </c>
      <c r="N618" t="s">
        <v>49</v>
      </c>
      <c r="P618" s="8">
        <v>43852</v>
      </c>
    </row>
    <row r="619" spans="1:16" x14ac:dyDescent="0.3">
      <c r="A619" t="s">
        <v>345</v>
      </c>
      <c r="B619" t="s">
        <v>390</v>
      </c>
      <c r="C619" t="s">
        <v>45</v>
      </c>
      <c r="D619" s="8">
        <v>43339</v>
      </c>
      <c r="E619" s="8">
        <v>44069</v>
      </c>
      <c r="F619" t="s">
        <v>155</v>
      </c>
      <c r="G619" t="s">
        <v>47</v>
      </c>
      <c r="H619" t="s">
        <v>2</v>
      </c>
      <c r="I619" t="s">
        <v>56</v>
      </c>
      <c r="J619" t="s">
        <v>25</v>
      </c>
      <c r="K619">
        <v>90281.89</v>
      </c>
      <c r="L619" s="8">
        <v>43704</v>
      </c>
      <c r="M619" t="s">
        <v>48</v>
      </c>
      <c r="N619" t="s">
        <v>49</v>
      </c>
      <c r="P619" s="8">
        <v>43852</v>
      </c>
    </row>
    <row r="620" spans="1:16" x14ac:dyDescent="0.3">
      <c r="A620" t="s">
        <v>345</v>
      </c>
      <c r="B620" t="s">
        <v>390</v>
      </c>
      <c r="C620" t="s">
        <v>45</v>
      </c>
      <c r="D620" s="8">
        <v>43339</v>
      </c>
      <c r="E620" s="8">
        <v>44069</v>
      </c>
      <c r="F620" t="s">
        <v>155</v>
      </c>
      <c r="G620" t="s">
        <v>47</v>
      </c>
      <c r="H620" t="s">
        <v>2</v>
      </c>
      <c r="I620" t="s">
        <v>56</v>
      </c>
      <c r="J620" t="s">
        <v>25</v>
      </c>
      <c r="K620">
        <v>90281.89</v>
      </c>
      <c r="L620" s="8">
        <v>43796</v>
      </c>
      <c r="M620" t="s">
        <v>48</v>
      </c>
      <c r="N620" t="s">
        <v>49</v>
      </c>
      <c r="P620" s="8">
        <v>43852</v>
      </c>
    </row>
    <row r="621" spans="1:16" x14ac:dyDescent="0.3">
      <c r="A621" t="s">
        <v>345</v>
      </c>
      <c r="B621" t="s">
        <v>390</v>
      </c>
      <c r="C621" t="s">
        <v>45</v>
      </c>
      <c r="D621" s="8">
        <v>43339</v>
      </c>
      <c r="E621" s="8">
        <v>44069</v>
      </c>
      <c r="F621" t="s">
        <v>155</v>
      </c>
      <c r="G621" t="s">
        <v>47</v>
      </c>
      <c r="H621" t="s">
        <v>2</v>
      </c>
      <c r="I621" t="s">
        <v>56</v>
      </c>
      <c r="J621" t="s">
        <v>25</v>
      </c>
      <c r="K621">
        <v>122525.38</v>
      </c>
      <c r="L621" s="8">
        <v>43339</v>
      </c>
      <c r="M621" t="s">
        <v>48</v>
      </c>
      <c r="N621" t="s">
        <v>49</v>
      </c>
      <c r="P621" s="8">
        <v>43852</v>
      </c>
    </row>
    <row r="622" spans="1:16" x14ac:dyDescent="0.3">
      <c r="A622" t="s">
        <v>345</v>
      </c>
      <c r="B622" t="s">
        <v>390</v>
      </c>
      <c r="C622" t="s">
        <v>45</v>
      </c>
      <c r="D622" s="8">
        <v>43339</v>
      </c>
      <c r="E622" s="8">
        <v>44069</v>
      </c>
      <c r="F622" t="s">
        <v>155</v>
      </c>
      <c r="G622" t="s">
        <v>47</v>
      </c>
      <c r="H622" t="s">
        <v>2</v>
      </c>
      <c r="I622" t="s">
        <v>56</v>
      </c>
      <c r="J622" t="s">
        <v>25</v>
      </c>
      <c r="K622">
        <v>0</v>
      </c>
      <c r="L622" s="8">
        <v>43888</v>
      </c>
      <c r="M622" t="s">
        <v>48</v>
      </c>
      <c r="N622" t="s">
        <v>49</v>
      </c>
      <c r="P622" s="8">
        <v>43852</v>
      </c>
    </row>
    <row r="623" spans="1:16" x14ac:dyDescent="0.3">
      <c r="A623" t="s">
        <v>345</v>
      </c>
      <c r="B623" t="s">
        <v>390</v>
      </c>
      <c r="C623" t="s">
        <v>45</v>
      </c>
      <c r="D623" s="8">
        <v>43339</v>
      </c>
      <c r="E623" s="8">
        <v>44069</v>
      </c>
      <c r="F623" t="s">
        <v>155</v>
      </c>
      <c r="G623" t="s">
        <v>47</v>
      </c>
      <c r="H623" t="s">
        <v>2</v>
      </c>
      <c r="I623" t="s">
        <v>56</v>
      </c>
      <c r="J623" t="s">
        <v>25</v>
      </c>
      <c r="K623">
        <v>0</v>
      </c>
      <c r="L623" s="8">
        <v>43888</v>
      </c>
      <c r="M623" t="s">
        <v>48</v>
      </c>
      <c r="N623" t="s">
        <v>49</v>
      </c>
      <c r="P623" s="8">
        <v>43852</v>
      </c>
    </row>
    <row r="624" spans="1:16" x14ac:dyDescent="0.3">
      <c r="A624" t="s">
        <v>345</v>
      </c>
      <c r="B624" t="s">
        <v>390</v>
      </c>
      <c r="C624" t="s">
        <v>45</v>
      </c>
      <c r="D624" s="8">
        <v>43339</v>
      </c>
      <c r="E624" s="8">
        <v>44069</v>
      </c>
      <c r="F624" t="s">
        <v>155</v>
      </c>
      <c r="G624" t="s">
        <v>47</v>
      </c>
      <c r="H624" t="s">
        <v>2</v>
      </c>
      <c r="I624" t="s">
        <v>56</v>
      </c>
      <c r="J624" t="s">
        <v>25</v>
      </c>
      <c r="K624">
        <v>0</v>
      </c>
      <c r="L624" s="8">
        <v>43888</v>
      </c>
      <c r="M624" t="s">
        <v>48</v>
      </c>
      <c r="N624" t="s">
        <v>49</v>
      </c>
      <c r="P624" s="8">
        <v>43852</v>
      </c>
    </row>
    <row r="625" spans="1:16" x14ac:dyDescent="0.3">
      <c r="A625" t="s">
        <v>345</v>
      </c>
      <c r="B625" t="s">
        <v>390</v>
      </c>
      <c r="C625" t="s">
        <v>45</v>
      </c>
      <c r="D625" s="8">
        <v>43339</v>
      </c>
      <c r="E625" s="8">
        <v>44069</v>
      </c>
      <c r="F625" t="s">
        <v>155</v>
      </c>
      <c r="G625" t="s">
        <v>47</v>
      </c>
      <c r="H625" t="s">
        <v>2</v>
      </c>
      <c r="I625" t="s">
        <v>56</v>
      </c>
      <c r="J625" t="s">
        <v>25</v>
      </c>
      <c r="K625">
        <v>0</v>
      </c>
      <c r="L625" s="8">
        <v>43888</v>
      </c>
      <c r="M625" t="s">
        <v>48</v>
      </c>
      <c r="N625" t="s">
        <v>49</v>
      </c>
      <c r="P625" s="8">
        <v>43852</v>
      </c>
    </row>
    <row r="626" spans="1:16" x14ac:dyDescent="0.3">
      <c r="A626" t="s">
        <v>345</v>
      </c>
      <c r="B626" t="s">
        <v>390</v>
      </c>
      <c r="C626" t="s">
        <v>45</v>
      </c>
      <c r="D626" s="8">
        <v>43339</v>
      </c>
      <c r="E626" s="8">
        <v>44069</v>
      </c>
      <c r="F626" t="s">
        <v>155</v>
      </c>
      <c r="G626" t="s">
        <v>47</v>
      </c>
      <c r="H626" t="s">
        <v>2</v>
      </c>
      <c r="I626" t="s">
        <v>56</v>
      </c>
      <c r="J626" t="s">
        <v>25</v>
      </c>
      <c r="K626">
        <v>0</v>
      </c>
      <c r="L626" s="8">
        <v>43431</v>
      </c>
      <c r="M626" t="s">
        <v>48</v>
      </c>
      <c r="N626" t="s">
        <v>49</v>
      </c>
      <c r="P626" s="8">
        <v>43852</v>
      </c>
    </row>
    <row r="627" spans="1:16" x14ac:dyDescent="0.3">
      <c r="A627" t="s">
        <v>345</v>
      </c>
      <c r="B627" t="s">
        <v>390</v>
      </c>
      <c r="C627" t="s">
        <v>45</v>
      </c>
      <c r="D627" s="8">
        <v>43339</v>
      </c>
      <c r="E627" s="8">
        <v>44069</v>
      </c>
      <c r="F627" t="s">
        <v>155</v>
      </c>
      <c r="G627" t="s">
        <v>47</v>
      </c>
      <c r="H627" t="s">
        <v>2</v>
      </c>
      <c r="I627" t="s">
        <v>56</v>
      </c>
      <c r="J627" t="s">
        <v>25</v>
      </c>
      <c r="K627">
        <v>0</v>
      </c>
      <c r="L627" s="8">
        <v>43523</v>
      </c>
      <c r="M627" t="s">
        <v>48</v>
      </c>
      <c r="N627" t="s">
        <v>49</v>
      </c>
      <c r="P627" s="8">
        <v>43852</v>
      </c>
    </row>
    <row r="628" spans="1:16" x14ac:dyDescent="0.3">
      <c r="A628" t="s">
        <v>345</v>
      </c>
      <c r="B628" t="s">
        <v>390</v>
      </c>
      <c r="C628" t="s">
        <v>45</v>
      </c>
      <c r="D628" s="8">
        <v>43339</v>
      </c>
      <c r="E628" s="8">
        <v>44069</v>
      </c>
      <c r="F628" t="s">
        <v>155</v>
      </c>
      <c r="G628" t="s">
        <v>47</v>
      </c>
      <c r="H628" t="s">
        <v>2</v>
      </c>
      <c r="I628" t="s">
        <v>56</v>
      </c>
      <c r="J628" t="s">
        <v>25</v>
      </c>
      <c r="K628">
        <v>0</v>
      </c>
      <c r="L628" s="8">
        <v>43612</v>
      </c>
      <c r="M628" t="s">
        <v>48</v>
      </c>
      <c r="N628" t="s">
        <v>49</v>
      </c>
      <c r="P628" s="8">
        <v>43852</v>
      </c>
    </row>
    <row r="629" spans="1:16" x14ac:dyDescent="0.3">
      <c r="A629" t="s">
        <v>345</v>
      </c>
      <c r="B629" t="s">
        <v>390</v>
      </c>
      <c r="C629" t="s">
        <v>45</v>
      </c>
      <c r="D629" s="8">
        <v>43339</v>
      </c>
      <c r="E629" s="8">
        <v>44069</v>
      </c>
      <c r="F629" t="s">
        <v>155</v>
      </c>
      <c r="G629" t="s">
        <v>47</v>
      </c>
      <c r="H629" t="s">
        <v>2</v>
      </c>
      <c r="I629" t="s">
        <v>56</v>
      </c>
      <c r="J629" t="s">
        <v>25</v>
      </c>
      <c r="K629">
        <v>0</v>
      </c>
      <c r="L629" s="8">
        <v>43704</v>
      </c>
      <c r="M629" t="s">
        <v>48</v>
      </c>
      <c r="N629" t="s">
        <v>49</v>
      </c>
      <c r="P629" s="8">
        <v>43852</v>
      </c>
    </row>
    <row r="630" spans="1:16" x14ac:dyDescent="0.3">
      <c r="A630" t="s">
        <v>345</v>
      </c>
      <c r="B630" t="s">
        <v>390</v>
      </c>
      <c r="C630" t="s">
        <v>45</v>
      </c>
      <c r="D630" s="8">
        <v>43339</v>
      </c>
      <c r="E630" s="8">
        <v>44069</v>
      </c>
      <c r="F630" t="s">
        <v>155</v>
      </c>
      <c r="G630" t="s">
        <v>47</v>
      </c>
      <c r="H630" t="s">
        <v>2</v>
      </c>
      <c r="I630" t="s">
        <v>56</v>
      </c>
      <c r="J630" t="s">
        <v>25</v>
      </c>
      <c r="K630">
        <v>0</v>
      </c>
      <c r="L630" s="8">
        <v>43796</v>
      </c>
      <c r="M630" t="s">
        <v>48</v>
      </c>
      <c r="N630" t="s">
        <v>49</v>
      </c>
      <c r="P630" s="8">
        <v>43852</v>
      </c>
    </row>
    <row r="631" spans="1:16" x14ac:dyDescent="0.3">
      <c r="A631" t="s">
        <v>345</v>
      </c>
      <c r="B631" t="s">
        <v>390</v>
      </c>
      <c r="C631" t="s">
        <v>45</v>
      </c>
      <c r="D631" s="8">
        <v>43339</v>
      </c>
      <c r="E631" s="8">
        <v>44069</v>
      </c>
      <c r="F631" t="s">
        <v>155</v>
      </c>
      <c r="G631" t="s">
        <v>47</v>
      </c>
      <c r="H631" t="s">
        <v>2</v>
      </c>
      <c r="I631" t="s">
        <v>56</v>
      </c>
      <c r="J631" t="s">
        <v>25</v>
      </c>
      <c r="K631">
        <v>0</v>
      </c>
      <c r="L631" s="8">
        <v>43339</v>
      </c>
      <c r="M631" t="s">
        <v>48</v>
      </c>
      <c r="N631" t="s">
        <v>49</v>
      </c>
      <c r="P631" s="8">
        <v>43852</v>
      </c>
    </row>
    <row r="632" spans="1:16" x14ac:dyDescent="0.3">
      <c r="A632" t="s">
        <v>345</v>
      </c>
      <c r="B632" t="s">
        <v>391</v>
      </c>
      <c r="C632" t="s">
        <v>45</v>
      </c>
      <c r="D632" s="8">
        <v>43326</v>
      </c>
      <c r="E632" s="8">
        <v>44240</v>
      </c>
      <c r="F632" t="s">
        <v>155</v>
      </c>
      <c r="G632" t="s">
        <v>47</v>
      </c>
      <c r="H632" t="s">
        <v>2</v>
      </c>
      <c r="I632" t="s">
        <v>56</v>
      </c>
      <c r="J632" t="s">
        <v>25</v>
      </c>
      <c r="K632">
        <v>62399.23</v>
      </c>
      <c r="L632" s="8">
        <v>44057</v>
      </c>
      <c r="M632" t="s">
        <v>48</v>
      </c>
      <c r="N632" t="s">
        <v>49</v>
      </c>
      <c r="P632" s="8">
        <v>43852</v>
      </c>
    </row>
    <row r="633" spans="1:16" x14ac:dyDescent="0.3">
      <c r="A633" t="s">
        <v>345</v>
      </c>
      <c r="B633" t="s">
        <v>391</v>
      </c>
      <c r="C633" t="s">
        <v>45</v>
      </c>
      <c r="D633" s="8">
        <v>43326</v>
      </c>
      <c r="E633" s="8">
        <v>44240</v>
      </c>
      <c r="F633" t="s">
        <v>155</v>
      </c>
      <c r="G633" t="s">
        <v>47</v>
      </c>
      <c r="H633" t="s">
        <v>2</v>
      </c>
      <c r="I633" t="s">
        <v>56</v>
      </c>
      <c r="J633" t="s">
        <v>25</v>
      </c>
      <c r="K633">
        <v>62399.23</v>
      </c>
      <c r="L633" s="8">
        <v>44057</v>
      </c>
      <c r="M633" t="s">
        <v>48</v>
      </c>
      <c r="N633" t="s">
        <v>49</v>
      </c>
      <c r="P633" s="8">
        <v>43852</v>
      </c>
    </row>
    <row r="634" spans="1:16" x14ac:dyDescent="0.3">
      <c r="A634" t="s">
        <v>345</v>
      </c>
      <c r="B634" t="s">
        <v>391</v>
      </c>
      <c r="C634" t="s">
        <v>45</v>
      </c>
      <c r="D634" s="8">
        <v>43326</v>
      </c>
      <c r="E634" s="8">
        <v>44240</v>
      </c>
      <c r="F634" t="s">
        <v>155</v>
      </c>
      <c r="G634" t="s">
        <v>47</v>
      </c>
      <c r="H634" t="s">
        <v>2</v>
      </c>
      <c r="I634" t="s">
        <v>56</v>
      </c>
      <c r="J634" t="s">
        <v>25</v>
      </c>
      <c r="K634">
        <v>62399.23</v>
      </c>
      <c r="L634" s="8">
        <v>44057</v>
      </c>
      <c r="M634" t="s">
        <v>48</v>
      </c>
      <c r="N634" t="s">
        <v>49</v>
      </c>
      <c r="P634" s="8">
        <v>43852</v>
      </c>
    </row>
    <row r="635" spans="1:16" x14ac:dyDescent="0.3">
      <c r="A635" t="s">
        <v>345</v>
      </c>
      <c r="B635" t="s">
        <v>391</v>
      </c>
      <c r="C635" t="s">
        <v>45</v>
      </c>
      <c r="D635" s="8">
        <v>43326</v>
      </c>
      <c r="E635" s="8">
        <v>44240</v>
      </c>
      <c r="F635" t="s">
        <v>155</v>
      </c>
      <c r="G635" t="s">
        <v>47</v>
      </c>
      <c r="H635" t="s">
        <v>2</v>
      </c>
      <c r="I635" t="s">
        <v>56</v>
      </c>
      <c r="J635" t="s">
        <v>25</v>
      </c>
      <c r="K635">
        <v>62399.23</v>
      </c>
      <c r="L635" s="8">
        <v>44057</v>
      </c>
      <c r="M635" t="s">
        <v>48</v>
      </c>
      <c r="N635" t="s">
        <v>49</v>
      </c>
      <c r="P635" s="8">
        <v>43852</v>
      </c>
    </row>
    <row r="636" spans="1:16" x14ac:dyDescent="0.3">
      <c r="A636" t="s">
        <v>345</v>
      </c>
      <c r="B636" t="s">
        <v>391</v>
      </c>
      <c r="C636" t="s">
        <v>45</v>
      </c>
      <c r="D636" s="8">
        <v>43326</v>
      </c>
      <c r="E636" s="8">
        <v>44240</v>
      </c>
      <c r="F636" t="s">
        <v>155</v>
      </c>
      <c r="G636" t="s">
        <v>47</v>
      </c>
      <c r="H636" t="s">
        <v>2</v>
      </c>
      <c r="I636" t="s">
        <v>56</v>
      </c>
      <c r="J636" t="s">
        <v>25</v>
      </c>
      <c r="K636">
        <v>62399.23</v>
      </c>
      <c r="L636" s="8">
        <v>44057</v>
      </c>
      <c r="M636" t="s">
        <v>48</v>
      </c>
      <c r="N636" t="s">
        <v>49</v>
      </c>
      <c r="P636" s="8">
        <v>43852</v>
      </c>
    </row>
    <row r="637" spans="1:16" x14ac:dyDescent="0.3">
      <c r="A637" t="s">
        <v>345</v>
      </c>
      <c r="B637" t="s">
        <v>391</v>
      </c>
      <c r="C637" t="s">
        <v>45</v>
      </c>
      <c r="D637" s="8">
        <v>43326</v>
      </c>
      <c r="E637" s="8">
        <v>44240</v>
      </c>
      <c r="F637" t="s">
        <v>155</v>
      </c>
      <c r="G637" t="s">
        <v>47</v>
      </c>
      <c r="H637" t="s">
        <v>2</v>
      </c>
      <c r="I637" t="s">
        <v>56</v>
      </c>
      <c r="J637" t="s">
        <v>25</v>
      </c>
      <c r="K637">
        <v>62399.23</v>
      </c>
      <c r="L637" s="8">
        <v>44057</v>
      </c>
      <c r="M637" t="s">
        <v>48</v>
      </c>
      <c r="N637" t="s">
        <v>49</v>
      </c>
      <c r="P637" s="8">
        <v>43852</v>
      </c>
    </row>
    <row r="638" spans="1:16" x14ac:dyDescent="0.3">
      <c r="A638" t="s">
        <v>345</v>
      </c>
      <c r="B638" t="s">
        <v>391</v>
      </c>
      <c r="C638" t="s">
        <v>45</v>
      </c>
      <c r="D638" s="8">
        <v>43326</v>
      </c>
      <c r="E638" s="8">
        <v>44240</v>
      </c>
      <c r="F638" t="s">
        <v>155</v>
      </c>
      <c r="G638" t="s">
        <v>47</v>
      </c>
      <c r="H638" t="s">
        <v>2</v>
      </c>
      <c r="I638" t="s">
        <v>56</v>
      </c>
      <c r="J638" t="s">
        <v>25</v>
      </c>
      <c r="K638">
        <v>62399.23</v>
      </c>
      <c r="L638" s="8">
        <v>44057</v>
      </c>
      <c r="M638" t="s">
        <v>48</v>
      </c>
      <c r="N638" t="s">
        <v>49</v>
      </c>
      <c r="P638" s="8">
        <v>43852</v>
      </c>
    </row>
    <row r="639" spans="1:16" x14ac:dyDescent="0.3">
      <c r="A639" t="s">
        <v>345</v>
      </c>
      <c r="B639" t="s">
        <v>391</v>
      </c>
      <c r="C639" t="s">
        <v>45</v>
      </c>
      <c r="D639" s="8">
        <v>43326</v>
      </c>
      <c r="E639" s="8">
        <v>44240</v>
      </c>
      <c r="F639" t="s">
        <v>155</v>
      </c>
      <c r="G639" t="s">
        <v>47</v>
      </c>
      <c r="H639" t="s">
        <v>2</v>
      </c>
      <c r="I639" t="s">
        <v>56</v>
      </c>
      <c r="J639" t="s">
        <v>25</v>
      </c>
      <c r="K639">
        <v>62399.23</v>
      </c>
      <c r="L639" s="8">
        <v>44057</v>
      </c>
      <c r="M639" t="s">
        <v>48</v>
      </c>
      <c r="N639" t="s">
        <v>49</v>
      </c>
      <c r="P639" s="8">
        <v>43852</v>
      </c>
    </row>
    <row r="640" spans="1:16" x14ac:dyDescent="0.3">
      <c r="A640" t="s">
        <v>345</v>
      </c>
      <c r="B640" t="s">
        <v>391</v>
      </c>
      <c r="C640" t="s">
        <v>45</v>
      </c>
      <c r="D640" s="8">
        <v>43326</v>
      </c>
      <c r="E640" s="8">
        <v>44240</v>
      </c>
      <c r="F640" t="s">
        <v>155</v>
      </c>
      <c r="G640" t="s">
        <v>47</v>
      </c>
      <c r="H640" t="s">
        <v>2</v>
      </c>
      <c r="I640" t="s">
        <v>56</v>
      </c>
      <c r="J640" t="s">
        <v>25</v>
      </c>
      <c r="K640">
        <v>62399.4</v>
      </c>
      <c r="L640" s="8">
        <v>43875</v>
      </c>
      <c r="M640" t="s">
        <v>48</v>
      </c>
      <c r="N640" t="s">
        <v>49</v>
      </c>
      <c r="P640" s="8">
        <v>43852</v>
      </c>
    </row>
    <row r="641" spans="1:16" x14ac:dyDescent="0.3">
      <c r="A641" t="s">
        <v>345</v>
      </c>
      <c r="B641" t="s">
        <v>391</v>
      </c>
      <c r="C641" t="s">
        <v>45</v>
      </c>
      <c r="D641" s="8">
        <v>43326</v>
      </c>
      <c r="E641" s="8">
        <v>44240</v>
      </c>
      <c r="F641" t="s">
        <v>155</v>
      </c>
      <c r="G641" t="s">
        <v>47</v>
      </c>
      <c r="H641" t="s">
        <v>2</v>
      </c>
      <c r="I641" t="s">
        <v>56</v>
      </c>
      <c r="J641" t="s">
        <v>25</v>
      </c>
      <c r="K641">
        <v>62399.4</v>
      </c>
      <c r="L641" s="8">
        <v>43965</v>
      </c>
      <c r="M641" t="s">
        <v>48</v>
      </c>
      <c r="N641" t="s">
        <v>49</v>
      </c>
      <c r="P641" s="8">
        <v>43852</v>
      </c>
    </row>
    <row r="642" spans="1:16" x14ac:dyDescent="0.3">
      <c r="A642" t="s">
        <v>345</v>
      </c>
      <c r="B642" t="s">
        <v>391</v>
      </c>
      <c r="C642" t="s">
        <v>45</v>
      </c>
      <c r="D642" s="8">
        <v>43326</v>
      </c>
      <c r="E642" s="8">
        <v>44240</v>
      </c>
      <c r="F642" t="s">
        <v>155</v>
      </c>
      <c r="G642" t="s">
        <v>47</v>
      </c>
      <c r="H642" t="s">
        <v>2</v>
      </c>
      <c r="I642" t="s">
        <v>56</v>
      </c>
      <c r="J642" t="s">
        <v>25</v>
      </c>
      <c r="K642">
        <v>62399.4</v>
      </c>
      <c r="L642" s="8">
        <v>43783</v>
      </c>
      <c r="M642" t="s">
        <v>48</v>
      </c>
      <c r="N642" t="s">
        <v>49</v>
      </c>
      <c r="P642" s="8">
        <v>43852</v>
      </c>
    </row>
    <row r="643" spans="1:16" x14ac:dyDescent="0.3">
      <c r="A643" t="s">
        <v>345</v>
      </c>
      <c r="B643" t="s">
        <v>391</v>
      </c>
      <c r="C643" t="s">
        <v>45</v>
      </c>
      <c r="D643" s="8">
        <v>43326</v>
      </c>
      <c r="E643" s="8">
        <v>44240</v>
      </c>
      <c r="F643" t="s">
        <v>155</v>
      </c>
      <c r="G643" t="s">
        <v>47</v>
      </c>
      <c r="H643" t="s">
        <v>2</v>
      </c>
      <c r="I643" t="s">
        <v>56</v>
      </c>
      <c r="J643" t="s">
        <v>25</v>
      </c>
      <c r="K643">
        <v>68639.38</v>
      </c>
      <c r="L643" s="8">
        <v>43418</v>
      </c>
      <c r="M643" t="s">
        <v>48</v>
      </c>
      <c r="N643" t="s">
        <v>49</v>
      </c>
      <c r="P643" s="8">
        <v>43852</v>
      </c>
    </row>
    <row r="644" spans="1:16" x14ac:dyDescent="0.3">
      <c r="A644" t="s">
        <v>345</v>
      </c>
      <c r="B644" t="s">
        <v>391</v>
      </c>
      <c r="C644" t="s">
        <v>45</v>
      </c>
      <c r="D644" s="8">
        <v>43326</v>
      </c>
      <c r="E644" s="8">
        <v>44240</v>
      </c>
      <c r="F644" t="s">
        <v>155</v>
      </c>
      <c r="G644" t="s">
        <v>47</v>
      </c>
      <c r="H644" t="s">
        <v>2</v>
      </c>
      <c r="I644" t="s">
        <v>56</v>
      </c>
      <c r="J644" t="s">
        <v>25</v>
      </c>
      <c r="K644">
        <v>68639.38</v>
      </c>
      <c r="L644" s="8">
        <v>43510</v>
      </c>
      <c r="M644" t="s">
        <v>48</v>
      </c>
      <c r="N644" t="s">
        <v>49</v>
      </c>
      <c r="P644" s="8">
        <v>43852</v>
      </c>
    </row>
    <row r="645" spans="1:16" x14ac:dyDescent="0.3">
      <c r="A645" t="s">
        <v>345</v>
      </c>
      <c r="B645" t="s">
        <v>391</v>
      </c>
      <c r="C645" t="s">
        <v>45</v>
      </c>
      <c r="D645" s="8">
        <v>43326</v>
      </c>
      <c r="E645" s="8">
        <v>44240</v>
      </c>
      <c r="F645" t="s">
        <v>155</v>
      </c>
      <c r="G645" t="s">
        <v>47</v>
      </c>
      <c r="H645" t="s">
        <v>2</v>
      </c>
      <c r="I645" t="s">
        <v>56</v>
      </c>
      <c r="J645" t="s">
        <v>25</v>
      </c>
      <c r="K645">
        <v>68639.38</v>
      </c>
      <c r="L645" s="8">
        <v>43599</v>
      </c>
      <c r="M645" t="s">
        <v>48</v>
      </c>
      <c r="N645" t="s">
        <v>49</v>
      </c>
      <c r="P645" s="8">
        <v>43852</v>
      </c>
    </row>
    <row r="646" spans="1:16" x14ac:dyDescent="0.3">
      <c r="A646" t="s">
        <v>345</v>
      </c>
      <c r="B646" t="s">
        <v>391</v>
      </c>
      <c r="C646" t="s">
        <v>45</v>
      </c>
      <c r="D646" s="8">
        <v>43326</v>
      </c>
      <c r="E646" s="8">
        <v>44240</v>
      </c>
      <c r="F646" t="s">
        <v>155</v>
      </c>
      <c r="G646" t="s">
        <v>47</v>
      </c>
      <c r="H646" t="s">
        <v>2</v>
      </c>
      <c r="I646" t="s">
        <v>56</v>
      </c>
      <c r="J646" t="s">
        <v>25</v>
      </c>
      <c r="K646">
        <v>68639.38</v>
      </c>
      <c r="L646" s="8">
        <v>43691</v>
      </c>
      <c r="M646" t="s">
        <v>48</v>
      </c>
      <c r="N646" t="s">
        <v>49</v>
      </c>
      <c r="P646" s="8">
        <v>43852</v>
      </c>
    </row>
    <row r="647" spans="1:16" x14ac:dyDescent="0.3">
      <c r="A647" t="s">
        <v>345</v>
      </c>
      <c r="B647" t="s">
        <v>391</v>
      </c>
      <c r="C647" t="s">
        <v>45</v>
      </c>
      <c r="D647" s="8">
        <v>43326</v>
      </c>
      <c r="E647" s="8">
        <v>44240</v>
      </c>
      <c r="F647" t="s">
        <v>155</v>
      </c>
      <c r="G647" t="s">
        <v>47</v>
      </c>
      <c r="H647" t="s">
        <v>2</v>
      </c>
      <c r="I647" t="s">
        <v>56</v>
      </c>
      <c r="J647" t="s">
        <v>25</v>
      </c>
      <c r="K647">
        <v>99839.08</v>
      </c>
      <c r="L647" s="8">
        <v>43326</v>
      </c>
      <c r="M647" t="s">
        <v>48</v>
      </c>
      <c r="N647" t="s">
        <v>49</v>
      </c>
      <c r="P647" s="8">
        <v>43852</v>
      </c>
    </row>
    <row r="648" spans="1:16" x14ac:dyDescent="0.3">
      <c r="A648" t="s">
        <v>345</v>
      </c>
      <c r="B648" t="s">
        <v>391</v>
      </c>
      <c r="C648" t="s">
        <v>45</v>
      </c>
      <c r="D648" s="8">
        <v>43326</v>
      </c>
      <c r="E648" s="8">
        <v>44240</v>
      </c>
      <c r="F648" t="s">
        <v>155</v>
      </c>
      <c r="G648" t="s">
        <v>47</v>
      </c>
      <c r="H648" t="s">
        <v>2</v>
      </c>
      <c r="I648" t="s">
        <v>56</v>
      </c>
      <c r="J648" t="s">
        <v>25</v>
      </c>
      <c r="K648">
        <v>0</v>
      </c>
      <c r="L648" s="8">
        <v>44057</v>
      </c>
      <c r="M648" t="s">
        <v>48</v>
      </c>
      <c r="N648" t="s">
        <v>49</v>
      </c>
      <c r="P648" s="8">
        <v>43852</v>
      </c>
    </row>
    <row r="649" spans="1:16" x14ac:dyDescent="0.3">
      <c r="A649" t="s">
        <v>345</v>
      </c>
      <c r="B649" t="s">
        <v>391</v>
      </c>
      <c r="C649" t="s">
        <v>45</v>
      </c>
      <c r="D649" s="8">
        <v>43326</v>
      </c>
      <c r="E649" s="8">
        <v>44240</v>
      </c>
      <c r="F649" t="s">
        <v>155</v>
      </c>
      <c r="G649" t="s">
        <v>47</v>
      </c>
      <c r="H649" t="s">
        <v>2</v>
      </c>
      <c r="I649" t="s">
        <v>56</v>
      </c>
      <c r="J649" t="s">
        <v>25</v>
      </c>
      <c r="K649">
        <v>0</v>
      </c>
      <c r="L649" s="8">
        <v>44057</v>
      </c>
      <c r="M649" t="s">
        <v>48</v>
      </c>
      <c r="N649" t="s">
        <v>49</v>
      </c>
      <c r="P649" s="8">
        <v>43852</v>
      </c>
    </row>
    <row r="650" spans="1:16" x14ac:dyDescent="0.3">
      <c r="A650" t="s">
        <v>345</v>
      </c>
      <c r="B650" t="s">
        <v>391</v>
      </c>
      <c r="C650" t="s">
        <v>45</v>
      </c>
      <c r="D650" s="8">
        <v>43326</v>
      </c>
      <c r="E650" s="8">
        <v>44240</v>
      </c>
      <c r="F650" t="s">
        <v>155</v>
      </c>
      <c r="G650" t="s">
        <v>47</v>
      </c>
      <c r="H650" t="s">
        <v>2</v>
      </c>
      <c r="I650" t="s">
        <v>56</v>
      </c>
      <c r="J650" t="s">
        <v>25</v>
      </c>
      <c r="K650">
        <v>0</v>
      </c>
      <c r="L650" s="8">
        <v>44057</v>
      </c>
      <c r="M650" t="s">
        <v>48</v>
      </c>
      <c r="N650" t="s">
        <v>49</v>
      </c>
      <c r="P650" s="8">
        <v>43852</v>
      </c>
    </row>
    <row r="651" spans="1:16" x14ac:dyDescent="0.3">
      <c r="A651" t="s">
        <v>345</v>
      </c>
      <c r="B651" t="s">
        <v>391</v>
      </c>
      <c r="C651" t="s">
        <v>45</v>
      </c>
      <c r="D651" s="8">
        <v>43326</v>
      </c>
      <c r="E651" s="8">
        <v>44240</v>
      </c>
      <c r="F651" t="s">
        <v>155</v>
      </c>
      <c r="G651" t="s">
        <v>47</v>
      </c>
      <c r="H651" t="s">
        <v>2</v>
      </c>
      <c r="I651" t="s">
        <v>56</v>
      </c>
      <c r="J651" t="s">
        <v>25</v>
      </c>
      <c r="K651">
        <v>0</v>
      </c>
      <c r="L651" s="8">
        <v>44057</v>
      </c>
      <c r="M651" t="s">
        <v>48</v>
      </c>
      <c r="N651" t="s">
        <v>49</v>
      </c>
      <c r="P651" s="8">
        <v>43852</v>
      </c>
    </row>
    <row r="652" spans="1:16" x14ac:dyDescent="0.3">
      <c r="A652" t="s">
        <v>345</v>
      </c>
      <c r="B652" t="s">
        <v>391</v>
      </c>
      <c r="C652" t="s">
        <v>45</v>
      </c>
      <c r="D652" s="8">
        <v>43326</v>
      </c>
      <c r="E652" s="8">
        <v>44240</v>
      </c>
      <c r="F652" t="s">
        <v>155</v>
      </c>
      <c r="G652" t="s">
        <v>47</v>
      </c>
      <c r="H652" t="s">
        <v>2</v>
      </c>
      <c r="I652" t="s">
        <v>56</v>
      </c>
      <c r="J652" t="s">
        <v>25</v>
      </c>
      <c r="K652">
        <v>0</v>
      </c>
      <c r="L652" s="8">
        <v>44057</v>
      </c>
      <c r="M652" t="s">
        <v>48</v>
      </c>
      <c r="N652" t="s">
        <v>49</v>
      </c>
      <c r="P652" s="8">
        <v>43852</v>
      </c>
    </row>
    <row r="653" spans="1:16" x14ac:dyDescent="0.3">
      <c r="A653" t="s">
        <v>345</v>
      </c>
      <c r="B653" t="s">
        <v>391</v>
      </c>
      <c r="C653" t="s">
        <v>45</v>
      </c>
      <c r="D653" s="8">
        <v>43326</v>
      </c>
      <c r="E653" s="8">
        <v>44240</v>
      </c>
      <c r="F653" t="s">
        <v>155</v>
      </c>
      <c r="G653" t="s">
        <v>47</v>
      </c>
      <c r="H653" t="s">
        <v>2</v>
      </c>
      <c r="I653" t="s">
        <v>56</v>
      </c>
      <c r="J653" t="s">
        <v>25</v>
      </c>
      <c r="K653">
        <v>0</v>
      </c>
      <c r="L653" s="8">
        <v>44057</v>
      </c>
      <c r="M653" t="s">
        <v>48</v>
      </c>
      <c r="N653" t="s">
        <v>49</v>
      </c>
      <c r="P653" s="8">
        <v>43852</v>
      </c>
    </row>
    <row r="654" spans="1:16" x14ac:dyDescent="0.3">
      <c r="A654" t="s">
        <v>345</v>
      </c>
      <c r="B654" t="s">
        <v>391</v>
      </c>
      <c r="C654" t="s">
        <v>45</v>
      </c>
      <c r="D654" s="8">
        <v>43326</v>
      </c>
      <c r="E654" s="8">
        <v>44240</v>
      </c>
      <c r="F654" t="s">
        <v>155</v>
      </c>
      <c r="G654" t="s">
        <v>47</v>
      </c>
      <c r="H654" t="s">
        <v>2</v>
      </c>
      <c r="I654" t="s">
        <v>56</v>
      </c>
      <c r="J654" t="s">
        <v>25</v>
      </c>
      <c r="K654">
        <v>0</v>
      </c>
      <c r="L654" s="8">
        <v>44057</v>
      </c>
      <c r="M654" t="s">
        <v>48</v>
      </c>
      <c r="N654" t="s">
        <v>49</v>
      </c>
      <c r="P654" s="8">
        <v>43852</v>
      </c>
    </row>
    <row r="655" spans="1:16" x14ac:dyDescent="0.3">
      <c r="A655" t="s">
        <v>345</v>
      </c>
      <c r="B655" t="s">
        <v>391</v>
      </c>
      <c r="C655" t="s">
        <v>45</v>
      </c>
      <c r="D655" s="8">
        <v>43326</v>
      </c>
      <c r="E655" s="8">
        <v>44240</v>
      </c>
      <c r="F655" t="s">
        <v>155</v>
      </c>
      <c r="G655" t="s">
        <v>47</v>
      </c>
      <c r="H655" t="s">
        <v>2</v>
      </c>
      <c r="I655" t="s">
        <v>56</v>
      </c>
      <c r="J655" t="s">
        <v>25</v>
      </c>
      <c r="K655">
        <v>0</v>
      </c>
      <c r="L655" s="8">
        <v>44057</v>
      </c>
      <c r="M655" t="s">
        <v>48</v>
      </c>
      <c r="N655" t="s">
        <v>49</v>
      </c>
      <c r="P655" s="8">
        <v>43852</v>
      </c>
    </row>
    <row r="656" spans="1:16" x14ac:dyDescent="0.3">
      <c r="A656" t="s">
        <v>345</v>
      </c>
      <c r="B656" t="s">
        <v>391</v>
      </c>
      <c r="C656" t="s">
        <v>45</v>
      </c>
      <c r="D656" s="8">
        <v>43326</v>
      </c>
      <c r="E656" s="8">
        <v>44240</v>
      </c>
      <c r="F656" t="s">
        <v>155</v>
      </c>
      <c r="G656" t="s">
        <v>47</v>
      </c>
      <c r="H656" t="s">
        <v>2</v>
      </c>
      <c r="I656" t="s">
        <v>56</v>
      </c>
      <c r="J656" t="s">
        <v>25</v>
      </c>
      <c r="K656">
        <v>0</v>
      </c>
      <c r="L656" s="8">
        <v>43875</v>
      </c>
      <c r="M656" t="s">
        <v>48</v>
      </c>
      <c r="N656" t="s">
        <v>49</v>
      </c>
      <c r="P656" s="8">
        <v>43852</v>
      </c>
    </row>
    <row r="657" spans="1:16" x14ac:dyDescent="0.3">
      <c r="A657" t="s">
        <v>345</v>
      </c>
      <c r="B657" t="s">
        <v>391</v>
      </c>
      <c r="C657" t="s">
        <v>45</v>
      </c>
      <c r="D657" s="8">
        <v>43326</v>
      </c>
      <c r="E657" s="8">
        <v>44240</v>
      </c>
      <c r="F657" t="s">
        <v>155</v>
      </c>
      <c r="G657" t="s">
        <v>47</v>
      </c>
      <c r="H657" t="s">
        <v>2</v>
      </c>
      <c r="I657" t="s">
        <v>56</v>
      </c>
      <c r="J657" t="s">
        <v>25</v>
      </c>
      <c r="K657">
        <v>0</v>
      </c>
      <c r="L657" s="8">
        <v>43965</v>
      </c>
      <c r="M657" t="s">
        <v>48</v>
      </c>
      <c r="N657" t="s">
        <v>49</v>
      </c>
      <c r="P657" s="8">
        <v>43852</v>
      </c>
    </row>
    <row r="658" spans="1:16" x14ac:dyDescent="0.3">
      <c r="A658" t="s">
        <v>345</v>
      </c>
      <c r="B658" t="s">
        <v>391</v>
      </c>
      <c r="C658" t="s">
        <v>45</v>
      </c>
      <c r="D658" s="8">
        <v>43326</v>
      </c>
      <c r="E658" s="8">
        <v>44240</v>
      </c>
      <c r="F658" t="s">
        <v>155</v>
      </c>
      <c r="G658" t="s">
        <v>47</v>
      </c>
      <c r="H658" t="s">
        <v>2</v>
      </c>
      <c r="I658" t="s">
        <v>56</v>
      </c>
      <c r="J658" t="s">
        <v>25</v>
      </c>
      <c r="K658">
        <v>0</v>
      </c>
      <c r="L658" s="8">
        <v>43783</v>
      </c>
      <c r="M658" t="s">
        <v>48</v>
      </c>
      <c r="N658" t="s">
        <v>49</v>
      </c>
      <c r="P658" s="8">
        <v>43852</v>
      </c>
    </row>
    <row r="659" spans="1:16" x14ac:dyDescent="0.3">
      <c r="A659" t="s">
        <v>345</v>
      </c>
      <c r="B659" t="s">
        <v>391</v>
      </c>
      <c r="C659" t="s">
        <v>45</v>
      </c>
      <c r="D659" s="8">
        <v>43326</v>
      </c>
      <c r="E659" s="8">
        <v>44240</v>
      </c>
      <c r="F659" t="s">
        <v>155</v>
      </c>
      <c r="G659" t="s">
        <v>47</v>
      </c>
      <c r="H659" t="s">
        <v>2</v>
      </c>
      <c r="I659" t="s">
        <v>56</v>
      </c>
      <c r="J659" t="s">
        <v>25</v>
      </c>
      <c r="K659">
        <v>0</v>
      </c>
      <c r="L659" s="8">
        <v>43418</v>
      </c>
      <c r="M659" t="s">
        <v>48</v>
      </c>
      <c r="N659" t="s">
        <v>49</v>
      </c>
      <c r="P659" s="8">
        <v>43852</v>
      </c>
    </row>
    <row r="660" spans="1:16" x14ac:dyDescent="0.3">
      <c r="A660" t="s">
        <v>345</v>
      </c>
      <c r="B660" t="s">
        <v>391</v>
      </c>
      <c r="C660" t="s">
        <v>45</v>
      </c>
      <c r="D660" s="8">
        <v>43326</v>
      </c>
      <c r="E660" s="8">
        <v>44240</v>
      </c>
      <c r="F660" t="s">
        <v>155</v>
      </c>
      <c r="G660" t="s">
        <v>47</v>
      </c>
      <c r="H660" t="s">
        <v>2</v>
      </c>
      <c r="I660" t="s">
        <v>56</v>
      </c>
      <c r="J660" t="s">
        <v>25</v>
      </c>
      <c r="K660">
        <v>0</v>
      </c>
      <c r="L660" s="8">
        <v>43510</v>
      </c>
      <c r="M660" t="s">
        <v>48</v>
      </c>
      <c r="N660" t="s">
        <v>49</v>
      </c>
      <c r="P660" s="8">
        <v>43852</v>
      </c>
    </row>
    <row r="661" spans="1:16" x14ac:dyDescent="0.3">
      <c r="A661" t="s">
        <v>345</v>
      </c>
      <c r="B661" t="s">
        <v>391</v>
      </c>
      <c r="C661" t="s">
        <v>45</v>
      </c>
      <c r="D661" s="8">
        <v>43326</v>
      </c>
      <c r="E661" s="8">
        <v>44240</v>
      </c>
      <c r="F661" t="s">
        <v>155</v>
      </c>
      <c r="G661" t="s">
        <v>47</v>
      </c>
      <c r="H661" t="s">
        <v>2</v>
      </c>
      <c r="I661" t="s">
        <v>56</v>
      </c>
      <c r="J661" t="s">
        <v>25</v>
      </c>
      <c r="K661">
        <v>0</v>
      </c>
      <c r="L661" s="8">
        <v>43599</v>
      </c>
      <c r="M661" t="s">
        <v>48</v>
      </c>
      <c r="N661" t="s">
        <v>49</v>
      </c>
      <c r="P661" s="8">
        <v>43852</v>
      </c>
    </row>
    <row r="662" spans="1:16" x14ac:dyDescent="0.3">
      <c r="A662" t="s">
        <v>345</v>
      </c>
      <c r="B662" t="s">
        <v>391</v>
      </c>
      <c r="C662" t="s">
        <v>45</v>
      </c>
      <c r="D662" s="8">
        <v>43326</v>
      </c>
      <c r="E662" s="8">
        <v>44240</v>
      </c>
      <c r="F662" t="s">
        <v>155</v>
      </c>
      <c r="G662" t="s">
        <v>47</v>
      </c>
      <c r="H662" t="s">
        <v>2</v>
      </c>
      <c r="I662" t="s">
        <v>56</v>
      </c>
      <c r="J662" t="s">
        <v>25</v>
      </c>
      <c r="K662">
        <v>0</v>
      </c>
      <c r="L662" s="8">
        <v>43691</v>
      </c>
      <c r="M662" t="s">
        <v>48</v>
      </c>
      <c r="N662" t="s">
        <v>49</v>
      </c>
      <c r="P662" s="8">
        <v>43852</v>
      </c>
    </row>
    <row r="663" spans="1:16" x14ac:dyDescent="0.3">
      <c r="A663" t="s">
        <v>345</v>
      </c>
      <c r="B663" t="s">
        <v>391</v>
      </c>
      <c r="C663" t="s">
        <v>45</v>
      </c>
      <c r="D663" s="8">
        <v>43326</v>
      </c>
      <c r="E663" s="8">
        <v>44240</v>
      </c>
      <c r="F663" t="s">
        <v>155</v>
      </c>
      <c r="G663" t="s">
        <v>47</v>
      </c>
      <c r="H663" t="s">
        <v>2</v>
      </c>
      <c r="I663" t="s">
        <v>56</v>
      </c>
      <c r="J663" t="s">
        <v>25</v>
      </c>
      <c r="K663">
        <v>0</v>
      </c>
      <c r="L663" s="8">
        <v>43326</v>
      </c>
      <c r="M663" t="s">
        <v>48</v>
      </c>
      <c r="N663" t="s">
        <v>49</v>
      </c>
      <c r="P663" s="8">
        <v>43852</v>
      </c>
    </row>
    <row r="664" spans="1:16" x14ac:dyDescent="0.3">
      <c r="A664" t="s">
        <v>345</v>
      </c>
      <c r="B664" t="s">
        <v>392</v>
      </c>
      <c r="C664" t="s">
        <v>45</v>
      </c>
      <c r="D664" s="8">
        <v>43368</v>
      </c>
      <c r="E664" s="8">
        <v>44098</v>
      </c>
      <c r="F664" t="s">
        <v>155</v>
      </c>
      <c r="G664" t="s">
        <v>47</v>
      </c>
      <c r="H664" t="s">
        <v>2</v>
      </c>
      <c r="I664" t="s">
        <v>56</v>
      </c>
      <c r="J664" t="s">
        <v>25</v>
      </c>
      <c r="K664">
        <v>65412.72</v>
      </c>
      <c r="L664" s="8">
        <v>43915</v>
      </c>
      <c r="M664" t="s">
        <v>48</v>
      </c>
      <c r="N664" t="s">
        <v>49</v>
      </c>
      <c r="P664" s="8">
        <v>43852</v>
      </c>
    </row>
    <row r="665" spans="1:16" x14ac:dyDescent="0.3">
      <c r="A665" t="s">
        <v>345</v>
      </c>
      <c r="B665" t="s">
        <v>392</v>
      </c>
      <c r="C665" t="s">
        <v>45</v>
      </c>
      <c r="D665" s="8">
        <v>43368</v>
      </c>
      <c r="E665" s="8">
        <v>44098</v>
      </c>
      <c r="F665" t="s">
        <v>155</v>
      </c>
      <c r="G665" t="s">
        <v>47</v>
      </c>
      <c r="H665" t="s">
        <v>2</v>
      </c>
      <c r="I665" t="s">
        <v>56</v>
      </c>
      <c r="J665" t="s">
        <v>25</v>
      </c>
      <c r="K665">
        <v>83253.179999999993</v>
      </c>
      <c r="L665" s="8">
        <v>43459</v>
      </c>
      <c r="M665" t="s">
        <v>48</v>
      </c>
      <c r="N665" t="s">
        <v>49</v>
      </c>
      <c r="P665" s="8">
        <v>43852</v>
      </c>
    </row>
    <row r="666" spans="1:16" x14ac:dyDescent="0.3">
      <c r="A666" t="s">
        <v>345</v>
      </c>
      <c r="B666" t="s">
        <v>392</v>
      </c>
      <c r="C666" t="s">
        <v>45</v>
      </c>
      <c r="D666" s="8">
        <v>43368</v>
      </c>
      <c r="E666" s="8">
        <v>44098</v>
      </c>
      <c r="F666" t="s">
        <v>155</v>
      </c>
      <c r="G666" t="s">
        <v>47</v>
      </c>
      <c r="H666" t="s">
        <v>2</v>
      </c>
      <c r="I666" t="s">
        <v>56</v>
      </c>
      <c r="J666" t="s">
        <v>25</v>
      </c>
      <c r="K666">
        <v>83253.179999999993</v>
      </c>
      <c r="L666" s="8">
        <v>43549</v>
      </c>
      <c r="M666" t="s">
        <v>48</v>
      </c>
      <c r="N666" t="s">
        <v>49</v>
      </c>
      <c r="P666" s="8">
        <v>43852</v>
      </c>
    </row>
    <row r="667" spans="1:16" x14ac:dyDescent="0.3">
      <c r="A667" t="s">
        <v>345</v>
      </c>
      <c r="B667" t="s">
        <v>392</v>
      </c>
      <c r="C667" t="s">
        <v>45</v>
      </c>
      <c r="D667" s="8">
        <v>43368</v>
      </c>
      <c r="E667" s="8">
        <v>44098</v>
      </c>
      <c r="F667" t="s">
        <v>155</v>
      </c>
      <c r="G667" t="s">
        <v>47</v>
      </c>
      <c r="H667" t="s">
        <v>2</v>
      </c>
      <c r="I667" t="s">
        <v>56</v>
      </c>
      <c r="J667" t="s">
        <v>25</v>
      </c>
      <c r="K667">
        <v>83253.179999999993</v>
      </c>
      <c r="L667" s="8">
        <v>43641</v>
      </c>
      <c r="M667" t="s">
        <v>48</v>
      </c>
      <c r="N667" t="s">
        <v>49</v>
      </c>
      <c r="P667" s="8">
        <v>43852</v>
      </c>
    </row>
    <row r="668" spans="1:16" x14ac:dyDescent="0.3">
      <c r="A668" t="s">
        <v>345</v>
      </c>
      <c r="B668" t="s">
        <v>392</v>
      </c>
      <c r="C668" t="s">
        <v>45</v>
      </c>
      <c r="D668" s="8">
        <v>43368</v>
      </c>
      <c r="E668" s="8">
        <v>44098</v>
      </c>
      <c r="F668" t="s">
        <v>155</v>
      </c>
      <c r="G668" t="s">
        <v>47</v>
      </c>
      <c r="H668" t="s">
        <v>2</v>
      </c>
      <c r="I668" t="s">
        <v>56</v>
      </c>
      <c r="J668" t="s">
        <v>25</v>
      </c>
      <c r="K668">
        <v>83253.179999999993</v>
      </c>
      <c r="L668" s="8">
        <v>43733</v>
      </c>
      <c r="M668" t="s">
        <v>48</v>
      </c>
      <c r="N668" t="s">
        <v>49</v>
      </c>
      <c r="P668" s="8">
        <v>43852</v>
      </c>
    </row>
    <row r="669" spans="1:16" x14ac:dyDescent="0.3">
      <c r="A669" t="s">
        <v>345</v>
      </c>
      <c r="B669" t="s">
        <v>392</v>
      </c>
      <c r="C669" t="s">
        <v>45</v>
      </c>
      <c r="D669" s="8">
        <v>43368</v>
      </c>
      <c r="E669" s="8">
        <v>44098</v>
      </c>
      <c r="F669" t="s">
        <v>155</v>
      </c>
      <c r="G669" t="s">
        <v>47</v>
      </c>
      <c r="H669" t="s">
        <v>2</v>
      </c>
      <c r="I669" t="s">
        <v>56</v>
      </c>
      <c r="J669" t="s">
        <v>25</v>
      </c>
      <c r="K669">
        <v>83253.179999999993</v>
      </c>
      <c r="L669" s="8">
        <v>43824</v>
      </c>
      <c r="M669" t="s">
        <v>48</v>
      </c>
      <c r="N669" t="s">
        <v>49</v>
      </c>
      <c r="P669" s="8">
        <v>43852</v>
      </c>
    </row>
    <row r="670" spans="1:16" x14ac:dyDescent="0.3">
      <c r="A670" t="s">
        <v>345</v>
      </c>
      <c r="B670" t="s">
        <v>392</v>
      </c>
      <c r="C670" t="s">
        <v>45</v>
      </c>
      <c r="D670" s="8">
        <v>43368</v>
      </c>
      <c r="E670" s="8">
        <v>44098</v>
      </c>
      <c r="F670" t="s">
        <v>155</v>
      </c>
      <c r="G670" t="s">
        <v>47</v>
      </c>
      <c r="H670" t="s">
        <v>2</v>
      </c>
      <c r="I670" t="s">
        <v>56</v>
      </c>
      <c r="J670" t="s">
        <v>25</v>
      </c>
      <c r="K670">
        <v>112986.38</v>
      </c>
      <c r="L670" s="8">
        <v>43368</v>
      </c>
      <c r="M670" t="s">
        <v>48</v>
      </c>
      <c r="N670" t="s">
        <v>49</v>
      </c>
      <c r="P670" s="8">
        <v>43852</v>
      </c>
    </row>
    <row r="671" spans="1:16" x14ac:dyDescent="0.3">
      <c r="A671" t="s">
        <v>345</v>
      </c>
      <c r="B671" t="s">
        <v>392</v>
      </c>
      <c r="C671" t="s">
        <v>45</v>
      </c>
      <c r="D671" s="8">
        <v>43368</v>
      </c>
      <c r="E671" s="8">
        <v>44098</v>
      </c>
      <c r="F671" t="s">
        <v>155</v>
      </c>
      <c r="G671" t="s">
        <v>47</v>
      </c>
      <c r="H671" t="s">
        <v>2</v>
      </c>
      <c r="I671" t="s">
        <v>56</v>
      </c>
      <c r="J671" t="s">
        <v>25</v>
      </c>
      <c r="K671">
        <v>0</v>
      </c>
      <c r="L671" s="8">
        <v>43915</v>
      </c>
      <c r="M671" t="s">
        <v>48</v>
      </c>
      <c r="N671" t="s">
        <v>49</v>
      </c>
      <c r="P671" s="8">
        <v>43852</v>
      </c>
    </row>
    <row r="672" spans="1:16" x14ac:dyDescent="0.3">
      <c r="A672" t="s">
        <v>345</v>
      </c>
      <c r="B672" t="s">
        <v>392</v>
      </c>
      <c r="C672" t="s">
        <v>45</v>
      </c>
      <c r="D672" s="8">
        <v>43368</v>
      </c>
      <c r="E672" s="8">
        <v>44098</v>
      </c>
      <c r="F672" t="s">
        <v>155</v>
      </c>
      <c r="G672" t="s">
        <v>47</v>
      </c>
      <c r="H672" t="s">
        <v>2</v>
      </c>
      <c r="I672" t="s">
        <v>56</v>
      </c>
      <c r="J672" t="s">
        <v>25</v>
      </c>
      <c r="K672">
        <v>0</v>
      </c>
      <c r="L672" s="8">
        <v>43459</v>
      </c>
      <c r="M672" t="s">
        <v>48</v>
      </c>
      <c r="N672" t="s">
        <v>49</v>
      </c>
      <c r="P672" s="8">
        <v>43852</v>
      </c>
    </row>
    <row r="673" spans="1:16" x14ac:dyDescent="0.3">
      <c r="A673" t="s">
        <v>345</v>
      </c>
      <c r="B673" t="s">
        <v>392</v>
      </c>
      <c r="C673" t="s">
        <v>45</v>
      </c>
      <c r="D673" s="8">
        <v>43368</v>
      </c>
      <c r="E673" s="8">
        <v>44098</v>
      </c>
      <c r="F673" t="s">
        <v>155</v>
      </c>
      <c r="G673" t="s">
        <v>47</v>
      </c>
      <c r="H673" t="s">
        <v>2</v>
      </c>
      <c r="I673" t="s">
        <v>56</v>
      </c>
      <c r="J673" t="s">
        <v>25</v>
      </c>
      <c r="K673">
        <v>0</v>
      </c>
      <c r="L673" s="8">
        <v>43549</v>
      </c>
      <c r="M673" t="s">
        <v>48</v>
      </c>
      <c r="N673" t="s">
        <v>49</v>
      </c>
      <c r="P673" s="8">
        <v>43852</v>
      </c>
    </row>
    <row r="674" spans="1:16" x14ac:dyDescent="0.3">
      <c r="A674" t="s">
        <v>345</v>
      </c>
      <c r="B674" t="s">
        <v>392</v>
      </c>
      <c r="C674" t="s">
        <v>45</v>
      </c>
      <c r="D674" s="8">
        <v>43368</v>
      </c>
      <c r="E674" s="8">
        <v>44098</v>
      </c>
      <c r="F674" t="s">
        <v>155</v>
      </c>
      <c r="G674" t="s">
        <v>47</v>
      </c>
      <c r="H674" t="s">
        <v>2</v>
      </c>
      <c r="I674" t="s">
        <v>56</v>
      </c>
      <c r="J674" t="s">
        <v>25</v>
      </c>
      <c r="K674">
        <v>0</v>
      </c>
      <c r="L674" s="8">
        <v>43641</v>
      </c>
      <c r="M674" t="s">
        <v>48</v>
      </c>
      <c r="N674" t="s">
        <v>49</v>
      </c>
      <c r="P674" s="8">
        <v>43852</v>
      </c>
    </row>
    <row r="675" spans="1:16" x14ac:dyDescent="0.3">
      <c r="A675" t="s">
        <v>345</v>
      </c>
      <c r="B675" t="s">
        <v>392</v>
      </c>
      <c r="C675" t="s">
        <v>45</v>
      </c>
      <c r="D675" s="8">
        <v>43368</v>
      </c>
      <c r="E675" s="8">
        <v>44098</v>
      </c>
      <c r="F675" t="s">
        <v>155</v>
      </c>
      <c r="G675" t="s">
        <v>47</v>
      </c>
      <c r="H675" t="s">
        <v>2</v>
      </c>
      <c r="I675" t="s">
        <v>56</v>
      </c>
      <c r="J675" t="s">
        <v>25</v>
      </c>
      <c r="K675">
        <v>0</v>
      </c>
      <c r="L675" s="8">
        <v>43733</v>
      </c>
      <c r="M675" t="s">
        <v>48</v>
      </c>
      <c r="N675" t="s">
        <v>49</v>
      </c>
      <c r="P675" s="8">
        <v>43852</v>
      </c>
    </row>
    <row r="676" spans="1:16" x14ac:dyDescent="0.3">
      <c r="A676" t="s">
        <v>345</v>
      </c>
      <c r="B676" t="s">
        <v>392</v>
      </c>
      <c r="C676" t="s">
        <v>45</v>
      </c>
      <c r="D676" s="8">
        <v>43368</v>
      </c>
      <c r="E676" s="8">
        <v>44098</v>
      </c>
      <c r="F676" t="s">
        <v>155</v>
      </c>
      <c r="G676" t="s">
        <v>47</v>
      </c>
      <c r="H676" t="s">
        <v>2</v>
      </c>
      <c r="I676" t="s">
        <v>56</v>
      </c>
      <c r="J676" t="s">
        <v>25</v>
      </c>
      <c r="K676">
        <v>0</v>
      </c>
      <c r="L676" s="8">
        <v>43824</v>
      </c>
      <c r="M676" t="s">
        <v>48</v>
      </c>
      <c r="N676" t="s">
        <v>49</v>
      </c>
      <c r="P676" s="8">
        <v>43852</v>
      </c>
    </row>
    <row r="677" spans="1:16" x14ac:dyDescent="0.3">
      <c r="A677" t="s">
        <v>345</v>
      </c>
      <c r="B677" t="s">
        <v>392</v>
      </c>
      <c r="C677" t="s">
        <v>45</v>
      </c>
      <c r="D677" s="8">
        <v>43368</v>
      </c>
      <c r="E677" s="8">
        <v>44098</v>
      </c>
      <c r="F677" t="s">
        <v>155</v>
      </c>
      <c r="G677" t="s">
        <v>47</v>
      </c>
      <c r="H677" t="s">
        <v>2</v>
      </c>
      <c r="I677" t="s">
        <v>56</v>
      </c>
      <c r="J677" t="s">
        <v>25</v>
      </c>
      <c r="K677">
        <v>0</v>
      </c>
      <c r="L677" s="8">
        <v>43368</v>
      </c>
      <c r="M677" t="s">
        <v>48</v>
      </c>
      <c r="N677" t="s">
        <v>49</v>
      </c>
      <c r="P677" s="8">
        <v>43852</v>
      </c>
    </row>
    <row r="678" spans="1:16" x14ac:dyDescent="0.3">
      <c r="A678" t="s">
        <v>345</v>
      </c>
      <c r="B678" t="s">
        <v>393</v>
      </c>
      <c r="C678" t="s">
        <v>54</v>
      </c>
      <c r="D678" s="8">
        <v>43393</v>
      </c>
      <c r="E678" s="8">
        <v>43574</v>
      </c>
      <c r="F678" t="s">
        <v>155</v>
      </c>
      <c r="G678" t="s">
        <v>47</v>
      </c>
      <c r="H678" t="s">
        <v>2</v>
      </c>
      <c r="I678" t="s">
        <v>56</v>
      </c>
      <c r="J678" t="s">
        <v>25</v>
      </c>
      <c r="K678">
        <v>101037</v>
      </c>
      <c r="L678" s="8">
        <v>43393</v>
      </c>
      <c r="M678" t="s">
        <v>48</v>
      </c>
      <c r="N678" t="s">
        <v>49</v>
      </c>
      <c r="P678" s="8">
        <v>43852</v>
      </c>
    </row>
    <row r="679" spans="1:16" x14ac:dyDescent="0.3">
      <c r="A679" t="s">
        <v>345</v>
      </c>
      <c r="B679" t="s">
        <v>394</v>
      </c>
      <c r="C679" t="s">
        <v>54</v>
      </c>
      <c r="D679" s="8">
        <v>43474</v>
      </c>
      <c r="E679" s="8">
        <v>43654</v>
      </c>
      <c r="F679" t="s">
        <v>155</v>
      </c>
      <c r="G679" t="s">
        <v>47</v>
      </c>
      <c r="H679" t="s">
        <v>2</v>
      </c>
      <c r="I679" t="s">
        <v>56</v>
      </c>
      <c r="J679" t="s">
        <v>25</v>
      </c>
      <c r="K679">
        <v>16455</v>
      </c>
      <c r="L679" s="8">
        <v>43474</v>
      </c>
      <c r="M679" t="s">
        <v>48</v>
      </c>
      <c r="N679" t="s">
        <v>49</v>
      </c>
      <c r="P679" s="8">
        <v>43852</v>
      </c>
    </row>
    <row r="680" spans="1:16" x14ac:dyDescent="0.3">
      <c r="A680" t="s">
        <v>345</v>
      </c>
      <c r="B680" t="s">
        <v>394</v>
      </c>
      <c r="C680" t="s">
        <v>54</v>
      </c>
      <c r="D680" s="8">
        <v>43474</v>
      </c>
      <c r="E680" s="8">
        <v>43654</v>
      </c>
      <c r="F680" t="s">
        <v>155</v>
      </c>
      <c r="G680" t="s">
        <v>47</v>
      </c>
      <c r="H680" t="s">
        <v>2</v>
      </c>
      <c r="I680" t="s">
        <v>56</v>
      </c>
      <c r="J680" t="s">
        <v>25</v>
      </c>
      <c r="K680">
        <v>0</v>
      </c>
      <c r="L680" s="8">
        <v>43474</v>
      </c>
      <c r="M680" t="s">
        <v>48</v>
      </c>
      <c r="N680" t="s">
        <v>49</v>
      </c>
      <c r="P680" s="8">
        <v>43852</v>
      </c>
    </row>
    <row r="681" spans="1:16" x14ac:dyDescent="0.3">
      <c r="A681" t="s">
        <v>345</v>
      </c>
      <c r="B681" t="s">
        <v>395</v>
      </c>
      <c r="C681" t="s">
        <v>45</v>
      </c>
      <c r="D681" s="8">
        <v>43531</v>
      </c>
      <c r="E681" s="8">
        <v>43988</v>
      </c>
      <c r="F681" t="s">
        <v>155</v>
      </c>
      <c r="G681" t="s">
        <v>47</v>
      </c>
      <c r="H681" t="s">
        <v>2</v>
      </c>
      <c r="I681" t="s">
        <v>56</v>
      </c>
      <c r="J681" t="s">
        <v>25</v>
      </c>
      <c r="K681">
        <v>11360</v>
      </c>
      <c r="L681" s="8">
        <v>43531</v>
      </c>
      <c r="M681" t="s">
        <v>48</v>
      </c>
      <c r="N681" t="s">
        <v>49</v>
      </c>
      <c r="P681" s="8">
        <v>43852</v>
      </c>
    </row>
    <row r="682" spans="1:16" x14ac:dyDescent="0.3">
      <c r="A682" t="s">
        <v>345</v>
      </c>
      <c r="B682" t="s">
        <v>396</v>
      </c>
      <c r="C682" t="s">
        <v>54</v>
      </c>
      <c r="D682" s="8">
        <v>43551</v>
      </c>
      <c r="E682" s="8">
        <v>43734</v>
      </c>
      <c r="F682" t="s">
        <v>155</v>
      </c>
      <c r="G682" t="s">
        <v>47</v>
      </c>
      <c r="H682" t="s">
        <v>2</v>
      </c>
      <c r="I682" t="s">
        <v>56</v>
      </c>
      <c r="J682" t="s">
        <v>25</v>
      </c>
      <c r="K682">
        <v>67102</v>
      </c>
      <c r="L682" s="8">
        <v>43551</v>
      </c>
      <c r="M682" t="s">
        <v>48</v>
      </c>
      <c r="N682" t="s">
        <v>49</v>
      </c>
      <c r="P682" s="8">
        <v>43852</v>
      </c>
    </row>
    <row r="683" spans="1:16" x14ac:dyDescent="0.3">
      <c r="A683" t="s">
        <v>345</v>
      </c>
      <c r="B683" t="s">
        <v>396</v>
      </c>
      <c r="C683" t="s">
        <v>54</v>
      </c>
      <c r="D683" s="8">
        <v>43551</v>
      </c>
      <c r="E683" s="8">
        <v>43734</v>
      </c>
      <c r="F683" t="s">
        <v>155</v>
      </c>
      <c r="G683" t="s">
        <v>47</v>
      </c>
      <c r="H683" t="s">
        <v>2</v>
      </c>
      <c r="I683" t="s">
        <v>56</v>
      </c>
      <c r="J683" t="s">
        <v>25</v>
      </c>
      <c r="K683">
        <v>0</v>
      </c>
      <c r="L683" s="8">
        <v>43551</v>
      </c>
      <c r="M683" t="s">
        <v>48</v>
      </c>
      <c r="N683" t="s">
        <v>49</v>
      </c>
      <c r="P683" s="8">
        <v>43852</v>
      </c>
    </row>
    <row r="684" spans="1:16" x14ac:dyDescent="0.3">
      <c r="A684" t="s">
        <v>345</v>
      </c>
      <c r="B684" t="s">
        <v>397</v>
      </c>
      <c r="C684" t="s">
        <v>45</v>
      </c>
      <c r="D684" s="8">
        <v>43549</v>
      </c>
      <c r="E684" s="8">
        <v>44279</v>
      </c>
      <c r="F684" t="s">
        <v>155</v>
      </c>
      <c r="G684" t="s">
        <v>47</v>
      </c>
      <c r="H684" t="s">
        <v>2</v>
      </c>
      <c r="I684" t="s">
        <v>56</v>
      </c>
      <c r="J684" t="s">
        <v>25</v>
      </c>
      <c r="K684">
        <v>120474.73</v>
      </c>
      <c r="L684" s="8">
        <v>44173</v>
      </c>
      <c r="M684" t="s">
        <v>48</v>
      </c>
      <c r="N684" t="s">
        <v>49</v>
      </c>
      <c r="P684" s="8">
        <v>43852</v>
      </c>
    </row>
    <row r="685" spans="1:16" x14ac:dyDescent="0.3">
      <c r="A685" t="s">
        <v>345</v>
      </c>
      <c r="B685" t="s">
        <v>397</v>
      </c>
      <c r="C685" t="s">
        <v>45</v>
      </c>
      <c r="D685" s="8">
        <v>43549</v>
      </c>
      <c r="E685" s="8">
        <v>44279</v>
      </c>
      <c r="F685" t="s">
        <v>155</v>
      </c>
      <c r="G685" t="s">
        <v>47</v>
      </c>
      <c r="H685" t="s">
        <v>2</v>
      </c>
      <c r="I685" t="s">
        <v>56</v>
      </c>
      <c r="J685" t="s">
        <v>25</v>
      </c>
      <c r="K685">
        <v>120474.73</v>
      </c>
      <c r="L685" s="8">
        <v>44173</v>
      </c>
      <c r="M685" t="s">
        <v>48</v>
      </c>
      <c r="N685" t="s">
        <v>49</v>
      </c>
      <c r="P685" s="8">
        <v>43852</v>
      </c>
    </row>
    <row r="686" spans="1:16" x14ac:dyDescent="0.3">
      <c r="A686" t="s">
        <v>345</v>
      </c>
      <c r="B686" t="s">
        <v>397</v>
      </c>
      <c r="C686" t="s">
        <v>45</v>
      </c>
      <c r="D686" s="8">
        <v>43549</v>
      </c>
      <c r="E686" s="8">
        <v>44279</v>
      </c>
      <c r="F686" t="s">
        <v>155</v>
      </c>
      <c r="G686" t="s">
        <v>47</v>
      </c>
      <c r="H686" t="s">
        <v>2</v>
      </c>
      <c r="I686" t="s">
        <v>56</v>
      </c>
      <c r="J686" t="s">
        <v>25</v>
      </c>
      <c r="K686">
        <v>153332.03</v>
      </c>
      <c r="L686" s="8">
        <v>43861</v>
      </c>
      <c r="M686" t="s">
        <v>48</v>
      </c>
      <c r="N686" t="s">
        <v>49</v>
      </c>
      <c r="P686" s="8">
        <v>43852</v>
      </c>
    </row>
    <row r="687" spans="1:16" x14ac:dyDescent="0.3">
      <c r="A687" t="s">
        <v>345</v>
      </c>
      <c r="B687" t="s">
        <v>397</v>
      </c>
      <c r="C687" t="s">
        <v>45</v>
      </c>
      <c r="D687" s="8">
        <v>43549</v>
      </c>
      <c r="E687" s="8">
        <v>44279</v>
      </c>
      <c r="F687" t="s">
        <v>155</v>
      </c>
      <c r="G687" t="s">
        <v>47</v>
      </c>
      <c r="H687" t="s">
        <v>2</v>
      </c>
      <c r="I687" t="s">
        <v>56</v>
      </c>
      <c r="J687" t="s">
        <v>25</v>
      </c>
      <c r="K687">
        <v>153332.03</v>
      </c>
      <c r="L687" s="8">
        <v>43965</v>
      </c>
      <c r="M687" t="s">
        <v>48</v>
      </c>
      <c r="N687" t="s">
        <v>49</v>
      </c>
      <c r="P687" s="8">
        <v>43852</v>
      </c>
    </row>
    <row r="688" spans="1:16" x14ac:dyDescent="0.3">
      <c r="A688" t="s">
        <v>345</v>
      </c>
      <c r="B688" t="s">
        <v>397</v>
      </c>
      <c r="C688" t="s">
        <v>45</v>
      </c>
      <c r="D688" s="8">
        <v>43549</v>
      </c>
      <c r="E688" s="8">
        <v>44279</v>
      </c>
      <c r="F688" t="s">
        <v>155</v>
      </c>
      <c r="G688" t="s">
        <v>47</v>
      </c>
      <c r="H688" t="s">
        <v>2</v>
      </c>
      <c r="I688" t="s">
        <v>56</v>
      </c>
      <c r="J688" t="s">
        <v>25</v>
      </c>
      <c r="K688">
        <v>153332.03</v>
      </c>
      <c r="L688" s="8">
        <v>44069</v>
      </c>
      <c r="M688" t="s">
        <v>48</v>
      </c>
      <c r="N688" t="s">
        <v>49</v>
      </c>
      <c r="P688" s="8">
        <v>43852</v>
      </c>
    </row>
    <row r="689" spans="1:16" x14ac:dyDescent="0.3">
      <c r="A689" t="s">
        <v>345</v>
      </c>
      <c r="B689" t="s">
        <v>397</v>
      </c>
      <c r="C689" t="s">
        <v>45</v>
      </c>
      <c r="D689" s="8">
        <v>43549</v>
      </c>
      <c r="E689" s="8">
        <v>44279</v>
      </c>
      <c r="F689" t="s">
        <v>155</v>
      </c>
      <c r="G689" t="s">
        <v>47</v>
      </c>
      <c r="H689" t="s">
        <v>2</v>
      </c>
      <c r="I689" t="s">
        <v>56</v>
      </c>
      <c r="J689" t="s">
        <v>25</v>
      </c>
      <c r="K689">
        <v>153332.03</v>
      </c>
      <c r="L689" s="8">
        <v>43653</v>
      </c>
      <c r="M689" t="s">
        <v>48</v>
      </c>
      <c r="N689" t="s">
        <v>49</v>
      </c>
      <c r="P689" s="8">
        <v>43852</v>
      </c>
    </row>
    <row r="690" spans="1:16" x14ac:dyDescent="0.3">
      <c r="A690" t="s">
        <v>345</v>
      </c>
      <c r="B690" t="s">
        <v>397</v>
      </c>
      <c r="C690" t="s">
        <v>45</v>
      </c>
      <c r="D690" s="8">
        <v>43549</v>
      </c>
      <c r="E690" s="8">
        <v>44279</v>
      </c>
      <c r="F690" t="s">
        <v>155</v>
      </c>
      <c r="G690" t="s">
        <v>47</v>
      </c>
      <c r="H690" t="s">
        <v>2</v>
      </c>
      <c r="I690" t="s">
        <v>56</v>
      </c>
      <c r="J690" t="s">
        <v>25</v>
      </c>
      <c r="K690">
        <v>153332.03</v>
      </c>
      <c r="L690" s="8">
        <v>43757</v>
      </c>
      <c r="M690" t="s">
        <v>48</v>
      </c>
      <c r="N690" t="s">
        <v>49</v>
      </c>
      <c r="P690" s="8">
        <v>43852</v>
      </c>
    </row>
    <row r="691" spans="1:16" x14ac:dyDescent="0.3">
      <c r="A691" t="s">
        <v>345</v>
      </c>
      <c r="B691" t="s">
        <v>397</v>
      </c>
      <c r="C691" t="s">
        <v>45</v>
      </c>
      <c r="D691" s="8">
        <v>43549</v>
      </c>
      <c r="E691" s="8">
        <v>44279</v>
      </c>
      <c r="F691" t="s">
        <v>155</v>
      </c>
      <c r="G691" t="s">
        <v>47</v>
      </c>
      <c r="H691" t="s">
        <v>2</v>
      </c>
      <c r="I691" t="s">
        <v>56</v>
      </c>
      <c r="J691" t="s">
        <v>25</v>
      </c>
      <c r="K691">
        <v>208093.46</v>
      </c>
      <c r="L691" s="8">
        <v>43549</v>
      </c>
      <c r="M691" t="s">
        <v>48</v>
      </c>
      <c r="N691" t="s">
        <v>49</v>
      </c>
      <c r="P691" s="8">
        <v>43852</v>
      </c>
    </row>
    <row r="692" spans="1:16" x14ac:dyDescent="0.3">
      <c r="A692" t="s">
        <v>345</v>
      </c>
      <c r="B692" t="s">
        <v>397</v>
      </c>
      <c r="C692" t="s">
        <v>45</v>
      </c>
      <c r="D692" s="8">
        <v>43549</v>
      </c>
      <c r="E692" s="8">
        <v>44279</v>
      </c>
      <c r="F692" t="s">
        <v>155</v>
      </c>
      <c r="G692" t="s">
        <v>47</v>
      </c>
      <c r="H692" t="s">
        <v>2</v>
      </c>
      <c r="I692" t="s">
        <v>56</v>
      </c>
      <c r="J692" t="s">
        <v>25</v>
      </c>
      <c r="K692">
        <v>0</v>
      </c>
      <c r="L692" s="8">
        <v>44173</v>
      </c>
      <c r="M692" t="s">
        <v>48</v>
      </c>
      <c r="N692" t="s">
        <v>49</v>
      </c>
      <c r="P692" s="8">
        <v>43852</v>
      </c>
    </row>
    <row r="693" spans="1:16" x14ac:dyDescent="0.3">
      <c r="A693" t="s">
        <v>345</v>
      </c>
      <c r="B693" t="s">
        <v>397</v>
      </c>
      <c r="C693" t="s">
        <v>45</v>
      </c>
      <c r="D693" s="8">
        <v>43549</v>
      </c>
      <c r="E693" s="8">
        <v>44279</v>
      </c>
      <c r="F693" t="s">
        <v>155</v>
      </c>
      <c r="G693" t="s">
        <v>47</v>
      </c>
      <c r="H693" t="s">
        <v>2</v>
      </c>
      <c r="I693" t="s">
        <v>56</v>
      </c>
      <c r="J693" t="s">
        <v>25</v>
      </c>
      <c r="K693">
        <v>0</v>
      </c>
      <c r="L693" s="8">
        <v>44173</v>
      </c>
      <c r="M693" t="s">
        <v>48</v>
      </c>
      <c r="N693" t="s">
        <v>49</v>
      </c>
      <c r="P693" s="8">
        <v>43852</v>
      </c>
    </row>
    <row r="694" spans="1:16" x14ac:dyDescent="0.3">
      <c r="A694" t="s">
        <v>345</v>
      </c>
      <c r="B694" t="s">
        <v>397</v>
      </c>
      <c r="C694" t="s">
        <v>45</v>
      </c>
      <c r="D694" s="8">
        <v>43549</v>
      </c>
      <c r="E694" s="8">
        <v>44279</v>
      </c>
      <c r="F694" t="s">
        <v>155</v>
      </c>
      <c r="G694" t="s">
        <v>47</v>
      </c>
      <c r="H694" t="s">
        <v>2</v>
      </c>
      <c r="I694" t="s">
        <v>56</v>
      </c>
      <c r="J694" t="s">
        <v>25</v>
      </c>
      <c r="K694">
        <v>0</v>
      </c>
      <c r="L694" s="8">
        <v>43861</v>
      </c>
      <c r="M694" t="s">
        <v>48</v>
      </c>
      <c r="N694" t="s">
        <v>49</v>
      </c>
      <c r="P694" s="8">
        <v>43852</v>
      </c>
    </row>
    <row r="695" spans="1:16" x14ac:dyDescent="0.3">
      <c r="A695" t="s">
        <v>345</v>
      </c>
      <c r="B695" t="s">
        <v>397</v>
      </c>
      <c r="C695" t="s">
        <v>45</v>
      </c>
      <c r="D695" s="8">
        <v>43549</v>
      </c>
      <c r="E695" s="8">
        <v>44279</v>
      </c>
      <c r="F695" t="s">
        <v>155</v>
      </c>
      <c r="G695" t="s">
        <v>47</v>
      </c>
      <c r="H695" t="s">
        <v>2</v>
      </c>
      <c r="I695" t="s">
        <v>56</v>
      </c>
      <c r="J695" t="s">
        <v>25</v>
      </c>
      <c r="K695">
        <v>0</v>
      </c>
      <c r="L695" s="8">
        <v>43965</v>
      </c>
      <c r="M695" t="s">
        <v>48</v>
      </c>
      <c r="N695" t="s">
        <v>49</v>
      </c>
      <c r="P695" s="8">
        <v>43852</v>
      </c>
    </row>
    <row r="696" spans="1:16" x14ac:dyDescent="0.3">
      <c r="A696" t="s">
        <v>345</v>
      </c>
      <c r="B696" t="s">
        <v>397</v>
      </c>
      <c r="C696" t="s">
        <v>45</v>
      </c>
      <c r="D696" s="8">
        <v>43549</v>
      </c>
      <c r="E696" s="8">
        <v>44279</v>
      </c>
      <c r="F696" t="s">
        <v>155</v>
      </c>
      <c r="G696" t="s">
        <v>47</v>
      </c>
      <c r="H696" t="s">
        <v>2</v>
      </c>
      <c r="I696" t="s">
        <v>56</v>
      </c>
      <c r="J696" t="s">
        <v>25</v>
      </c>
      <c r="K696">
        <v>0</v>
      </c>
      <c r="L696" s="8">
        <v>44069</v>
      </c>
      <c r="M696" t="s">
        <v>48</v>
      </c>
      <c r="N696" t="s">
        <v>49</v>
      </c>
      <c r="P696" s="8">
        <v>43852</v>
      </c>
    </row>
    <row r="697" spans="1:16" x14ac:dyDescent="0.3">
      <c r="A697" t="s">
        <v>345</v>
      </c>
      <c r="B697" t="s">
        <v>397</v>
      </c>
      <c r="C697" t="s">
        <v>45</v>
      </c>
      <c r="D697" s="8">
        <v>43549</v>
      </c>
      <c r="E697" s="8">
        <v>44279</v>
      </c>
      <c r="F697" t="s">
        <v>155</v>
      </c>
      <c r="G697" t="s">
        <v>47</v>
      </c>
      <c r="H697" t="s">
        <v>2</v>
      </c>
      <c r="I697" t="s">
        <v>56</v>
      </c>
      <c r="J697" t="s">
        <v>25</v>
      </c>
      <c r="K697">
        <v>0</v>
      </c>
      <c r="L697" s="8">
        <v>43653</v>
      </c>
      <c r="M697" t="s">
        <v>48</v>
      </c>
      <c r="N697" t="s">
        <v>49</v>
      </c>
      <c r="P697" s="8">
        <v>43852</v>
      </c>
    </row>
    <row r="698" spans="1:16" x14ac:dyDescent="0.3">
      <c r="A698" t="s">
        <v>345</v>
      </c>
      <c r="B698" t="s">
        <v>397</v>
      </c>
      <c r="C698" t="s">
        <v>45</v>
      </c>
      <c r="D698" s="8">
        <v>43549</v>
      </c>
      <c r="E698" s="8">
        <v>44279</v>
      </c>
      <c r="F698" t="s">
        <v>155</v>
      </c>
      <c r="G698" t="s">
        <v>47</v>
      </c>
      <c r="H698" t="s">
        <v>2</v>
      </c>
      <c r="I698" t="s">
        <v>56</v>
      </c>
      <c r="J698" t="s">
        <v>25</v>
      </c>
      <c r="K698">
        <v>0</v>
      </c>
      <c r="L698" s="8">
        <v>43757</v>
      </c>
      <c r="M698" t="s">
        <v>48</v>
      </c>
      <c r="N698" t="s">
        <v>49</v>
      </c>
      <c r="P698" s="8">
        <v>43852</v>
      </c>
    </row>
    <row r="699" spans="1:16" x14ac:dyDescent="0.3">
      <c r="A699" t="s">
        <v>345</v>
      </c>
      <c r="B699" t="s">
        <v>397</v>
      </c>
      <c r="C699" t="s">
        <v>45</v>
      </c>
      <c r="D699" s="8">
        <v>43549</v>
      </c>
      <c r="E699" s="8">
        <v>44279</v>
      </c>
      <c r="F699" t="s">
        <v>155</v>
      </c>
      <c r="G699" t="s">
        <v>47</v>
      </c>
      <c r="H699" t="s">
        <v>2</v>
      </c>
      <c r="I699" t="s">
        <v>56</v>
      </c>
      <c r="J699" t="s">
        <v>25</v>
      </c>
      <c r="K699">
        <v>0</v>
      </c>
      <c r="L699" s="8">
        <v>43549</v>
      </c>
      <c r="M699" t="s">
        <v>48</v>
      </c>
      <c r="N699" t="s">
        <v>49</v>
      </c>
      <c r="P699" s="8">
        <v>43852</v>
      </c>
    </row>
    <row r="700" spans="1:16" x14ac:dyDescent="0.3">
      <c r="A700" t="s">
        <v>345</v>
      </c>
      <c r="B700">
        <v>9.9000044180700004E+19</v>
      </c>
      <c r="C700" t="s">
        <v>54</v>
      </c>
      <c r="D700" s="8">
        <v>43299</v>
      </c>
      <c r="E700" s="8">
        <v>43663</v>
      </c>
      <c r="F700" t="s">
        <v>155</v>
      </c>
      <c r="G700" t="s">
        <v>47</v>
      </c>
      <c r="H700" t="s">
        <v>2</v>
      </c>
      <c r="I700" t="s">
        <v>71</v>
      </c>
      <c r="J700" t="s">
        <v>26</v>
      </c>
      <c r="K700">
        <v>8107.49</v>
      </c>
      <c r="L700" s="8">
        <v>43299</v>
      </c>
      <c r="M700" t="s">
        <v>48</v>
      </c>
      <c r="N700" t="s">
        <v>49</v>
      </c>
      <c r="P700" s="8">
        <v>43852</v>
      </c>
    </row>
    <row r="701" spans="1:16" x14ac:dyDescent="0.3">
      <c r="A701" t="s">
        <v>345</v>
      </c>
      <c r="B701" t="s">
        <v>398</v>
      </c>
      <c r="C701" t="s">
        <v>45</v>
      </c>
      <c r="D701" s="8">
        <v>43514</v>
      </c>
      <c r="E701" s="8">
        <v>43878</v>
      </c>
      <c r="F701" t="s">
        <v>155</v>
      </c>
      <c r="G701" t="s">
        <v>47</v>
      </c>
      <c r="H701" t="s">
        <v>2</v>
      </c>
      <c r="I701" t="s">
        <v>56</v>
      </c>
      <c r="J701" t="s">
        <v>25</v>
      </c>
      <c r="K701">
        <v>19113.41</v>
      </c>
      <c r="L701" s="8">
        <v>43514</v>
      </c>
      <c r="M701" t="s">
        <v>48</v>
      </c>
      <c r="N701" t="s">
        <v>49</v>
      </c>
      <c r="P701" s="8">
        <v>43852</v>
      </c>
    </row>
    <row r="702" spans="1:16" x14ac:dyDescent="0.3">
      <c r="A702" t="s">
        <v>345</v>
      </c>
      <c r="B702" t="s">
        <v>399</v>
      </c>
      <c r="C702" t="s">
        <v>45</v>
      </c>
      <c r="D702" s="8">
        <v>43510</v>
      </c>
      <c r="E702" s="8">
        <v>43874</v>
      </c>
      <c r="F702" t="s">
        <v>155</v>
      </c>
      <c r="G702" t="s">
        <v>47</v>
      </c>
      <c r="H702" t="s">
        <v>2</v>
      </c>
      <c r="I702" t="s">
        <v>56</v>
      </c>
      <c r="J702" t="s">
        <v>26</v>
      </c>
      <c r="K702">
        <v>12055.25</v>
      </c>
      <c r="L702" s="8">
        <v>43510</v>
      </c>
      <c r="M702" t="s">
        <v>48</v>
      </c>
      <c r="N702" t="s">
        <v>49</v>
      </c>
      <c r="P702" s="8">
        <v>43852</v>
      </c>
    </row>
    <row r="703" spans="1:16" x14ac:dyDescent="0.3">
      <c r="A703" t="s">
        <v>345</v>
      </c>
      <c r="B703">
        <v>9.9000044185099993E+19</v>
      </c>
      <c r="C703" t="s">
        <v>45</v>
      </c>
      <c r="D703" s="8">
        <v>43353</v>
      </c>
      <c r="E703" s="8">
        <v>43717</v>
      </c>
      <c r="F703" t="s">
        <v>57</v>
      </c>
      <c r="G703" t="s">
        <v>47</v>
      </c>
      <c r="H703" t="s">
        <v>2</v>
      </c>
      <c r="I703" t="s">
        <v>71</v>
      </c>
      <c r="J703" t="s">
        <v>26</v>
      </c>
      <c r="K703">
        <v>484.75</v>
      </c>
      <c r="L703" s="8">
        <v>43353</v>
      </c>
      <c r="M703" t="s">
        <v>48</v>
      </c>
      <c r="N703" t="s">
        <v>49</v>
      </c>
      <c r="P703" s="8">
        <v>43852</v>
      </c>
    </row>
    <row r="704" spans="1:16" x14ac:dyDescent="0.3">
      <c r="A704" t="s">
        <v>345</v>
      </c>
      <c r="B704">
        <v>9.9000044185799999E+19</v>
      </c>
      <c r="C704" t="s">
        <v>45</v>
      </c>
      <c r="D704" s="8">
        <v>43353</v>
      </c>
      <c r="E704" s="8">
        <v>43717</v>
      </c>
      <c r="F704" t="s">
        <v>57</v>
      </c>
      <c r="G704" t="s">
        <v>47</v>
      </c>
      <c r="H704" t="s">
        <v>2</v>
      </c>
      <c r="I704" t="s">
        <v>56</v>
      </c>
      <c r="J704" t="s">
        <v>26</v>
      </c>
      <c r="K704">
        <v>109.88</v>
      </c>
      <c r="L704" s="8">
        <v>43353</v>
      </c>
      <c r="M704" t="s">
        <v>48</v>
      </c>
      <c r="N704" t="s">
        <v>49</v>
      </c>
      <c r="P704" s="8">
        <v>43852</v>
      </c>
    </row>
    <row r="705" spans="1:16" x14ac:dyDescent="0.3">
      <c r="A705" t="s">
        <v>345</v>
      </c>
      <c r="B705" t="s">
        <v>400</v>
      </c>
      <c r="C705" t="s">
        <v>45</v>
      </c>
      <c r="D705" s="8">
        <v>43510</v>
      </c>
      <c r="E705" s="8">
        <v>43874</v>
      </c>
      <c r="F705" t="s">
        <v>57</v>
      </c>
      <c r="G705" t="s">
        <v>47</v>
      </c>
      <c r="H705" t="s">
        <v>2</v>
      </c>
      <c r="I705" t="s">
        <v>56</v>
      </c>
      <c r="J705" t="s">
        <v>26</v>
      </c>
      <c r="K705">
        <v>27069</v>
      </c>
      <c r="L705" s="8">
        <v>43510</v>
      </c>
      <c r="M705" t="s">
        <v>48</v>
      </c>
      <c r="N705" t="s">
        <v>26</v>
      </c>
      <c r="P705" s="8">
        <v>43852</v>
      </c>
    </row>
    <row r="706" spans="1:16" x14ac:dyDescent="0.3">
      <c r="A706" t="s">
        <v>345</v>
      </c>
      <c r="B706" t="s">
        <v>401</v>
      </c>
      <c r="C706" t="s">
        <v>45</v>
      </c>
      <c r="D706" s="8">
        <v>43326</v>
      </c>
      <c r="E706" s="8">
        <v>44240</v>
      </c>
      <c r="F706" t="s">
        <v>55</v>
      </c>
      <c r="G706" t="s">
        <v>47</v>
      </c>
      <c r="H706" t="s">
        <v>2</v>
      </c>
      <c r="I706" t="s">
        <v>56</v>
      </c>
      <c r="J706" t="s">
        <v>25</v>
      </c>
      <c r="K706">
        <v>66556.88</v>
      </c>
      <c r="L706" s="8">
        <v>43326</v>
      </c>
      <c r="M706" t="s">
        <v>48</v>
      </c>
      <c r="N706" t="s">
        <v>49</v>
      </c>
      <c r="P706" s="8">
        <v>43852</v>
      </c>
    </row>
    <row r="707" spans="1:16" x14ac:dyDescent="0.3">
      <c r="A707" t="s">
        <v>345</v>
      </c>
      <c r="B707" t="s">
        <v>402</v>
      </c>
      <c r="C707" t="s">
        <v>45</v>
      </c>
      <c r="D707" s="8">
        <v>43575</v>
      </c>
      <c r="E707" s="8">
        <v>43665</v>
      </c>
      <c r="F707" t="s">
        <v>155</v>
      </c>
      <c r="G707" t="s">
        <v>47</v>
      </c>
      <c r="H707" t="s">
        <v>2</v>
      </c>
      <c r="I707" t="s">
        <v>56</v>
      </c>
      <c r="J707" t="s">
        <v>25</v>
      </c>
      <c r="K707">
        <v>40959.629999999997</v>
      </c>
      <c r="L707" s="8">
        <v>43575</v>
      </c>
      <c r="M707" t="s">
        <v>48</v>
      </c>
      <c r="N707" t="s">
        <v>26</v>
      </c>
      <c r="P707" s="8">
        <v>43852</v>
      </c>
    </row>
    <row r="708" spans="1:16" x14ac:dyDescent="0.3">
      <c r="A708" t="s">
        <v>345</v>
      </c>
      <c r="B708" t="s">
        <v>403</v>
      </c>
      <c r="C708" t="s">
        <v>45</v>
      </c>
      <c r="D708" s="8">
        <v>43655</v>
      </c>
      <c r="E708" s="8">
        <v>43746</v>
      </c>
      <c r="F708" t="s">
        <v>155</v>
      </c>
      <c r="G708" t="s">
        <v>121</v>
      </c>
      <c r="H708" t="s">
        <v>2</v>
      </c>
      <c r="I708" t="s">
        <v>56</v>
      </c>
      <c r="J708" t="s">
        <v>25</v>
      </c>
      <c r="K708">
        <v>8263.94</v>
      </c>
      <c r="L708" s="8">
        <v>43655</v>
      </c>
      <c r="M708" t="s">
        <v>48</v>
      </c>
      <c r="N708" t="s">
        <v>26</v>
      </c>
      <c r="P708" s="8">
        <v>43852</v>
      </c>
    </row>
    <row r="709" spans="1:16" x14ac:dyDescent="0.3">
      <c r="A709" t="s">
        <v>345</v>
      </c>
      <c r="B709" t="s">
        <v>403</v>
      </c>
      <c r="C709" t="s">
        <v>45</v>
      </c>
      <c r="D709" s="8">
        <v>43655</v>
      </c>
      <c r="E709" s="8">
        <v>43746</v>
      </c>
      <c r="F709" t="s">
        <v>155</v>
      </c>
      <c r="G709" t="s">
        <v>121</v>
      </c>
      <c r="H709" t="s">
        <v>2</v>
      </c>
      <c r="I709" t="s">
        <v>56</v>
      </c>
      <c r="J709" t="s">
        <v>25</v>
      </c>
      <c r="K709">
        <v>0</v>
      </c>
      <c r="L709" s="8">
        <v>43655</v>
      </c>
      <c r="M709" t="s">
        <v>48</v>
      </c>
      <c r="N709" t="s">
        <v>26</v>
      </c>
      <c r="P709" s="8">
        <v>43852</v>
      </c>
    </row>
    <row r="710" spans="1:16" x14ac:dyDescent="0.3">
      <c r="A710" t="s">
        <v>345</v>
      </c>
      <c r="B710" t="s">
        <v>404</v>
      </c>
      <c r="C710" t="s">
        <v>45</v>
      </c>
      <c r="D710" s="8">
        <v>43735</v>
      </c>
      <c r="E710" s="8">
        <v>43916</v>
      </c>
      <c r="F710" t="s">
        <v>155</v>
      </c>
      <c r="G710" t="s">
        <v>121</v>
      </c>
      <c r="H710" t="s">
        <v>2</v>
      </c>
      <c r="I710" t="s">
        <v>56</v>
      </c>
      <c r="J710" t="s">
        <v>25</v>
      </c>
      <c r="K710">
        <v>67102.13</v>
      </c>
      <c r="L710" s="8">
        <v>43735</v>
      </c>
      <c r="M710" t="s">
        <v>48</v>
      </c>
      <c r="N710" t="s">
        <v>26</v>
      </c>
      <c r="P710" s="8">
        <v>43852</v>
      </c>
    </row>
    <row r="711" spans="1:16" x14ac:dyDescent="0.3">
      <c r="A711" t="s">
        <v>345</v>
      </c>
      <c r="B711" t="s">
        <v>405</v>
      </c>
      <c r="C711" t="s">
        <v>54</v>
      </c>
      <c r="D711" s="8">
        <v>43556</v>
      </c>
      <c r="E711" s="8">
        <v>43921</v>
      </c>
      <c r="F711" t="s">
        <v>155</v>
      </c>
      <c r="G711" t="s">
        <v>121</v>
      </c>
      <c r="H711" t="s">
        <v>2</v>
      </c>
      <c r="I711" t="s">
        <v>56</v>
      </c>
      <c r="J711" t="s">
        <v>26</v>
      </c>
      <c r="K711">
        <v>90663.25</v>
      </c>
      <c r="L711" s="8">
        <v>43556</v>
      </c>
      <c r="M711" t="s">
        <v>48</v>
      </c>
      <c r="N711" t="s">
        <v>199</v>
      </c>
      <c r="O711" t="s">
        <v>200</v>
      </c>
      <c r="P711" s="8">
        <v>43852</v>
      </c>
    </row>
    <row r="712" spans="1:16" x14ac:dyDescent="0.3">
      <c r="A712" t="s">
        <v>345</v>
      </c>
      <c r="B712" t="s">
        <v>406</v>
      </c>
      <c r="C712" t="s">
        <v>45</v>
      </c>
      <c r="D712" s="8">
        <v>43556</v>
      </c>
      <c r="E712" s="8">
        <v>43921</v>
      </c>
      <c r="F712" t="s">
        <v>155</v>
      </c>
      <c r="G712" t="s">
        <v>121</v>
      </c>
      <c r="H712" t="s">
        <v>2</v>
      </c>
      <c r="I712" t="s">
        <v>56</v>
      </c>
      <c r="J712" t="s">
        <v>25</v>
      </c>
      <c r="K712">
        <v>90663.25</v>
      </c>
      <c r="L712" s="8">
        <v>43556</v>
      </c>
      <c r="M712" t="s">
        <v>48</v>
      </c>
      <c r="N712" t="s">
        <v>49</v>
      </c>
      <c r="P712" s="8">
        <v>43852</v>
      </c>
    </row>
    <row r="713" spans="1:16" x14ac:dyDescent="0.3">
      <c r="A713" t="s">
        <v>345</v>
      </c>
      <c r="B713" t="s">
        <v>407</v>
      </c>
      <c r="C713" t="s">
        <v>45</v>
      </c>
      <c r="D713" s="8">
        <v>43664</v>
      </c>
      <c r="E713" s="8">
        <v>44029</v>
      </c>
      <c r="F713" t="s">
        <v>155</v>
      </c>
      <c r="G713" t="s">
        <v>47</v>
      </c>
      <c r="H713" t="s">
        <v>2</v>
      </c>
      <c r="I713" t="s">
        <v>71</v>
      </c>
      <c r="J713" t="s">
        <v>26</v>
      </c>
      <c r="K713">
        <v>8854.8799999999992</v>
      </c>
      <c r="L713" s="8">
        <v>43664</v>
      </c>
      <c r="M713" t="s">
        <v>48</v>
      </c>
      <c r="N713" t="s">
        <v>26</v>
      </c>
      <c r="P713" s="8">
        <v>43852</v>
      </c>
    </row>
    <row r="714" spans="1:16" x14ac:dyDescent="0.3">
      <c r="A714" t="s">
        <v>345</v>
      </c>
      <c r="B714" t="s">
        <v>408</v>
      </c>
      <c r="C714" t="s">
        <v>45</v>
      </c>
      <c r="D714" s="8">
        <v>43556</v>
      </c>
      <c r="E714" s="8">
        <v>43921</v>
      </c>
      <c r="F714" t="s">
        <v>155</v>
      </c>
      <c r="G714" t="s">
        <v>47</v>
      </c>
      <c r="H714" t="s">
        <v>2</v>
      </c>
      <c r="I714" t="s">
        <v>56</v>
      </c>
      <c r="J714" t="s">
        <v>26</v>
      </c>
      <c r="K714">
        <v>7187.34</v>
      </c>
      <c r="L714" s="8">
        <v>43556</v>
      </c>
      <c r="M714" t="s">
        <v>48</v>
      </c>
      <c r="N714" t="s">
        <v>49</v>
      </c>
      <c r="P714" s="8">
        <v>43852</v>
      </c>
    </row>
    <row r="715" spans="1:16" x14ac:dyDescent="0.3">
      <c r="A715" t="s">
        <v>345</v>
      </c>
      <c r="B715" t="s">
        <v>408</v>
      </c>
      <c r="C715" t="s">
        <v>45</v>
      </c>
      <c r="D715" s="8">
        <v>43556</v>
      </c>
      <c r="E715" s="8">
        <v>43921</v>
      </c>
      <c r="F715" t="s">
        <v>155</v>
      </c>
      <c r="G715" t="s">
        <v>47</v>
      </c>
      <c r="H715" t="s">
        <v>2</v>
      </c>
      <c r="I715" t="s">
        <v>56</v>
      </c>
      <c r="J715" t="s">
        <v>26</v>
      </c>
      <c r="K715">
        <v>0</v>
      </c>
      <c r="L715" s="8">
        <v>43556</v>
      </c>
      <c r="M715" t="s">
        <v>48</v>
      </c>
      <c r="N715" t="s">
        <v>49</v>
      </c>
      <c r="P715" s="8">
        <v>43852</v>
      </c>
    </row>
    <row r="716" spans="1:16" x14ac:dyDescent="0.3">
      <c r="A716" t="s">
        <v>345</v>
      </c>
      <c r="B716">
        <v>9.9000046172479996E+19</v>
      </c>
      <c r="C716" t="s">
        <v>54</v>
      </c>
      <c r="D716" s="8">
        <v>42852</v>
      </c>
      <c r="E716" s="8">
        <v>43216</v>
      </c>
      <c r="F716" t="s">
        <v>57</v>
      </c>
      <c r="G716" t="s">
        <v>47</v>
      </c>
      <c r="H716" t="s">
        <v>2</v>
      </c>
      <c r="I716" t="s">
        <v>56</v>
      </c>
      <c r="J716" t="s">
        <v>25</v>
      </c>
      <c r="K716">
        <v>121755.9</v>
      </c>
      <c r="L716" s="8">
        <v>42852</v>
      </c>
      <c r="M716" t="s">
        <v>48</v>
      </c>
      <c r="N716" t="s">
        <v>199</v>
      </c>
      <c r="O716" t="s">
        <v>409</v>
      </c>
      <c r="P716" s="8">
        <v>43852</v>
      </c>
    </row>
    <row r="717" spans="1:16" x14ac:dyDescent="0.3">
      <c r="A717" t="s">
        <v>345</v>
      </c>
      <c r="B717" t="s">
        <v>410</v>
      </c>
      <c r="C717" t="s">
        <v>54</v>
      </c>
      <c r="D717" s="8">
        <v>43191</v>
      </c>
      <c r="E717" s="8">
        <v>43555</v>
      </c>
      <c r="F717" t="s">
        <v>57</v>
      </c>
      <c r="G717" t="s">
        <v>47</v>
      </c>
      <c r="H717" t="s">
        <v>2</v>
      </c>
      <c r="I717" t="s">
        <v>71</v>
      </c>
      <c r="J717" t="s">
        <v>25</v>
      </c>
      <c r="K717">
        <v>96758.81</v>
      </c>
      <c r="L717" s="8">
        <v>43191</v>
      </c>
      <c r="M717" t="s">
        <v>48</v>
      </c>
      <c r="N717" t="s">
        <v>49</v>
      </c>
      <c r="P717" s="8">
        <v>43852</v>
      </c>
    </row>
    <row r="718" spans="1:16" x14ac:dyDescent="0.3">
      <c r="A718" t="s">
        <v>345</v>
      </c>
      <c r="B718">
        <v>9.90000461824E+19</v>
      </c>
      <c r="C718" t="s">
        <v>54</v>
      </c>
      <c r="D718" s="8">
        <v>43217</v>
      </c>
      <c r="E718" s="8">
        <v>43581</v>
      </c>
      <c r="F718" t="s">
        <v>57</v>
      </c>
      <c r="G718" t="s">
        <v>47</v>
      </c>
      <c r="H718" t="s">
        <v>2</v>
      </c>
      <c r="I718" t="s">
        <v>56</v>
      </c>
      <c r="J718" t="s">
        <v>26</v>
      </c>
      <c r="K718">
        <v>149758.53</v>
      </c>
      <c r="L718" s="8">
        <v>43247</v>
      </c>
      <c r="M718" t="s">
        <v>48</v>
      </c>
      <c r="N718" t="s">
        <v>49</v>
      </c>
      <c r="P718" s="8">
        <v>43852</v>
      </c>
    </row>
    <row r="719" spans="1:16" x14ac:dyDescent="0.3">
      <c r="A719" t="s">
        <v>345</v>
      </c>
      <c r="B719" t="s">
        <v>411</v>
      </c>
      <c r="C719" t="s">
        <v>54</v>
      </c>
      <c r="D719" s="8">
        <v>43258</v>
      </c>
      <c r="E719" s="8">
        <v>43622</v>
      </c>
      <c r="F719" t="s">
        <v>57</v>
      </c>
      <c r="G719" t="s">
        <v>47</v>
      </c>
      <c r="H719" t="s">
        <v>2</v>
      </c>
      <c r="I719" t="s">
        <v>71</v>
      </c>
      <c r="J719" t="s">
        <v>25</v>
      </c>
      <c r="K719">
        <v>9277.1</v>
      </c>
      <c r="L719" s="8">
        <v>43258</v>
      </c>
      <c r="M719" t="s">
        <v>48</v>
      </c>
      <c r="N719" t="s">
        <v>49</v>
      </c>
      <c r="P719" s="8">
        <v>43852</v>
      </c>
    </row>
    <row r="720" spans="1:16" x14ac:dyDescent="0.3">
      <c r="A720" t="s">
        <v>345</v>
      </c>
      <c r="B720" t="s">
        <v>412</v>
      </c>
      <c r="C720" t="s">
        <v>54</v>
      </c>
      <c r="D720" s="8">
        <v>43297</v>
      </c>
      <c r="E720" s="8">
        <v>43661</v>
      </c>
      <c r="F720" t="s">
        <v>57</v>
      </c>
      <c r="G720" t="s">
        <v>47</v>
      </c>
      <c r="H720" t="s">
        <v>2</v>
      </c>
      <c r="I720" t="s">
        <v>56</v>
      </c>
      <c r="J720" t="s">
        <v>25</v>
      </c>
      <c r="K720">
        <v>16533.25</v>
      </c>
      <c r="L720" s="8">
        <v>43297</v>
      </c>
      <c r="M720" t="s">
        <v>48</v>
      </c>
      <c r="N720" t="s">
        <v>49</v>
      </c>
      <c r="P720" s="8">
        <v>43852</v>
      </c>
    </row>
    <row r="721" spans="1:16" x14ac:dyDescent="0.3">
      <c r="A721" t="s">
        <v>345</v>
      </c>
      <c r="B721" t="s">
        <v>413</v>
      </c>
      <c r="C721" t="s">
        <v>54</v>
      </c>
      <c r="D721" s="8">
        <v>43297</v>
      </c>
      <c r="E721" s="8">
        <v>43661</v>
      </c>
      <c r="F721" t="s">
        <v>57</v>
      </c>
      <c r="G721" t="s">
        <v>47</v>
      </c>
      <c r="H721" t="s">
        <v>2</v>
      </c>
      <c r="I721" t="s">
        <v>71</v>
      </c>
      <c r="J721" t="s">
        <v>25</v>
      </c>
      <c r="K721">
        <v>15408.4</v>
      </c>
      <c r="L721" s="8">
        <v>43297</v>
      </c>
      <c r="M721" t="s">
        <v>48</v>
      </c>
      <c r="N721" t="s">
        <v>49</v>
      </c>
      <c r="P721" s="8">
        <v>43852</v>
      </c>
    </row>
    <row r="722" spans="1:16" x14ac:dyDescent="0.3">
      <c r="A722" t="s">
        <v>345</v>
      </c>
      <c r="B722" t="s">
        <v>414</v>
      </c>
      <c r="C722" t="s">
        <v>54</v>
      </c>
      <c r="D722" s="8">
        <v>43297</v>
      </c>
      <c r="E722" s="8">
        <v>43661</v>
      </c>
      <c r="F722" t="s">
        <v>57</v>
      </c>
      <c r="G722" t="s">
        <v>47</v>
      </c>
      <c r="H722" t="s">
        <v>2</v>
      </c>
      <c r="I722" t="s">
        <v>71</v>
      </c>
      <c r="J722" t="s">
        <v>25</v>
      </c>
      <c r="K722">
        <v>56757.75</v>
      </c>
      <c r="L722" s="8">
        <v>43297</v>
      </c>
      <c r="M722" t="s">
        <v>48</v>
      </c>
      <c r="N722" t="s">
        <v>49</v>
      </c>
      <c r="P722" s="8">
        <v>43852</v>
      </c>
    </row>
    <row r="723" spans="1:16" x14ac:dyDescent="0.3">
      <c r="A723" t="s">
        <v>345</v>
      </c>
      <c r="B723" t="s">
        <v>415</v>
      </c>
      <c r="C723" t="s">
        <v>45</v>
      </c>
      <c r="D723" s="8">
        <v>43556</v>
      </c>
      <c r="E723" s="8">
        <v>43921</v>
      </c>
      <c r="F723" t="s">
        <v>57</v>
      </c>
      <c r="G723" t="s">
        <v>47</v>
      </c>
      <c r="H723" t="s">
        <v>2</v>
      </c>
      <c r="I723" t="s">
        <v>71</v>
      </c>
      <c r="J723" t="s">
        <v>26</v>
      </c>
      <c r="K723">
        <v>60229.25</v>
      </c>
      <c r="L723" s="8">
        <v>43556</v>
      </c>
      <c r="M723" t="s">
        <v>48</v>
      </c>
      <c r="N723" t="s">
        <v>26</v>
      </c>
      <c r="P723" s="8">
        <v>43852</v>
      </c>
    </row>
    <row r="724" spans="1:16" x14ac:dyDescent="0.3">
      <c r="A724" t="s">
        <v>345</v>
      </c>
      <c r="B724" t="s">
        <v>416</v>
      </c>
      <c r="C724" t="s">
        <v>45</v>
      </c>
      <c r="D724" s="8">
        <v>43582</v>
      </c>
      <c r="E724" s="8">
        <v>43611</v>
      </c>
      <c r="F724" t="s">
        <v>57</v>
      </c>
      <c r="G724" t="s">
        <v>47</v>
      </c>
      <c r="H724" t="s">
        <v>2</v>
      </c>
      <c r="I724" t="s">
        <v>56</v>
      </c>
      <c r="J724" t="s">
        <v>26</v>
      </c>
      <c r="K724">
        <v>21358.38</v>
      </c>
      <c r="L724" s="8">
        <v>43582</v>
      </c>
      <c r="M724" t="s">
        <v>48</v>
      </c>
      <c r="N724" t="s">
        <v>26</v>
      </c>
      <c r="P724" s="8">
        <v>43852</v>
      </c>
    </row>
    <row r="725" spans="1:16" x14ac:dyDescent="0.3">
      <c r="A725" t="s">
        <v>345</v>
      </c>
      <c r="B725" t="s">
        <v>417</v>
      </c>
      <c r="C725" t="s">
        <v>45</v>
      </c>
      <c r="D725" s="8">
        <v>43628</v>
      </c>
      <c r="E725" s="8">
        <v>43993</v>
      </c>
      <c r="F725" t="s">
        <v>57</v>
      </c>
      <c r="G725" t="s">
        <v>47</v>
      </c>
      <c r="H725" t="s">
        <v>2</v>
      </c>
      <c r="I725" t="s">
        <v>71</v>
      </c>
      <c r="J725" t="s">
        <v>25</v>
      </c>
      <c r="K725">
        <v>10937.5</v>
      </c>
      <c r="L725" s="8">
        <v>43628</v>
      </c>
      <c r="M725" t="s">
        <v>48</v>
      </c>
      <c r="N725" t="s">
        <v>26</v>
      </c>
      <c r="P725" s="8">
        <v>43852</v>
      </c>
    </row>
    <row r="726" spans="1:16" x14ac:dyDescent="0.3">
      <c r="A726" t="s">
        <v>345</v>
      </c>
      <c r="B726" t="s">
        <v>418</v>
      </c>
      <c r="C726" t="s">
        <v>45</v>
      </c>
      <c r="D726" s="8">
        <v>43662</v>
      </c>
      <c r="E726" s="8">
        <v>44027</v>
      </c>
      <c r="F726" t="s">
        <v>57</v>
      </c>
      <c r="G726" t="s">
        <v>47</v>
      </c>
      <c r="H726" t="s">
        <v>2</v>
      </c>
      <c r="I726" t="s">
        <v>71</v>
      </c>
      <c r="J726" t="s">
        <v>25</v>
      </c>
      <c r="K726">
        <v>16474.5</v>
      </c>
      <c r="L726" s="8">
        <v>43662</v>
      </c>
      <c r="M726" t="s">
        <v>48</v>
      </c>
      <c r="N726" t="s">
        <v>26</v>
      </c>
      <c r="P726" s="8">
        <v>43852</v>
      </c>
    </row>
    <row r="727" spans="1:16" x14ac:dyDescent="0.3">
      <c r="A727" t="s">
        <v>345</v>
      </c>
      <c r="B727" t="s">
        <v>419</v>
      </c>
      <c r="C727" t="s">
        <v>45</v>
      </c>
      <c r="D727" s="8">
        <v>43662</v>
      </c>
      <c r="E727" s="8">
        <v>44027</v>
      </c>
      <c r="F727" t="s">
        <v>57</v>
      </c>
      <c r="G727" t="s">
        <v>47</v>
      </c>
      <c r="H727" t="s">
        <v>2</v>
      </c>
      <c r="I727" t="s">
        <v>56</v>
      </c>
      <c r="J727" t="s">
        <v>25</v>
      </c>
      <c r="K727">
        <v>10776.25</v>
      </c>
      <c r="L727" s="8">
        <v>43662</v>
      </c>
      <c r="M727" t="s">
        <v>48</v>
      </c>
      <c r="N727" t="s">
        <v>26</v>
      </c>
      <c r="P727" s="8">
        <v>43852</v>
      </c>
    </row>
    <row r="728" spans="1:16" x14ac:dyDescent="0.3">
      <c r="A728" t="s">
        <v>345</v>
      </c>
      <c r="B728" t="s">
        <v>420</v>
      </c>
      <c r="C728" t="s">
        <v>45</v>
      </c>
      <c r="D728" s="8">
        <v>43662</v>
      </c>
      <c r="E728" s="8">
        <v>44027</v>
      </c>
      <c r="F728" t="s">
        <v>57</v>
      </c>
      <c r="G728" t="s">
        <v>47</v>
      </c>
      <c r="H728" t="s">
        <v>2</v>
      </c>
      <c r="I728" t="s">
        <v>71</v>
      </c>
      <c r="J728" t="s">
        <v>25</v>
      </c>
      <c r="K728">
        <v>61042.25</v>
      </c>
      <c r="L728" s="8">
        <v>43662</v>
      </c>
      <c r="M728" t="s">
        <v>48</v>
      </c>
      <c r="N728" t="s">
        <v>26</v>
      </c>
      <c r="P728" s="8">
        <v>43852</v>
      </c>
    </row>
    <row r="729" spans="1:16" x14ac:dyDescent="0.3">
      <c r="A729" t="s">
        <v>345</v>
      </c>
      <c r="B729" t="s">
        <v>421</v>
      </c>
      <c r="C729" t="s">
        <v>45</v>
      </c>
      <c r="D729" s="8">
        <v>43661</v>
      </c>
      <c r="E729" s="8">
        <v>44026</v>
      </c>
      <c r="F729" t="s">
        <v>55</v>
      </c>
      <c r="G729" t="s">
        <v>121</v>
      </c>
      <c r="H729" t="s">
        <v>2</v>
      </c>
      <c r="I729" t="s">
        <v>71</v>
      </c>
      <c r="J729" t="s">
        <v>25</v>
      </c>
      <c r="K729">
        <v>15601.02</v>
      </c>
      <c r="L729" s="8">
        <v>43661</v>
      </c>
      <c r="M729" t="s">
        <v>48</v>
      </c>
      <c r="N729" t="s">
        <v>49</v>
      </c>
      <c r="P729" s="8">
        <v>43852</v>
      </c>
    </row>
    <row r="730" spans="1:16" x14ac:dyDescent="0.3">
      <c r="A730" t="s">
        <v>345</v>
      </c>
      <c r="B730" t="s">
        <v>422</v>
      </c>
      <c r="C730" t="s">
        <v>45</v>
      </c>
      <c r="D730" s="8">
        <v>42852</v>
      </c>
      <c r="E730" s="8">
        <v>43216</v>
      </c>
      <c r="F730" t="s">
        <v>57</v>
      </c>
      <c r="G730" t="s">
        <v>47</v>
      </c>
      <c r="H730" t="s">
        <v>2</v>
      </c>
      <c r="I730" t="s">
        <v>56</v>
      </c>
      <c r="J730" t="s">
        <v>25</v>
      </c>
      <c r="K730">
        <v>7000</v>
      </c>
      <c r="L730" s="8">
        <v>43216</v>
      </c>
      <c r="M730" t="s">
        <v>48</v>
      </c>
      <c r="N730" t="s">
        <v>49</v>
      </c>
      <c r="P730" s="8">
        <v>43852</v>
      </c>
    </row>
    <row r="731" spans="1:16" x14ac:dyDescent="0.3">
      <c r="A731" t="s">
        <v>345</v>
      </c>
      <c r="B731">
        <v>1.6023182843E+17</v>
      </c>
      <c r="C731" t="s">
        <v>54</v>
      </c>
      <c r="D731" s="8">
        <v>43318</v>
      </c>
      <c r="E731" s="8">
        <v>43682</v>
      </c>
      <c r="F731" t="s">
        <v>61</v>
      </c>
      <c r="G731" t="s">
        <v>159</v>
      </c>
      <c r="H731" t="s">
        <v>2</v>
      </c>
      <c r="I731" t="s">
        <v>63</v>
      </c>
      <c r="J731" t="s">
        <v>26</v>
      </c>
      <c r="K731">
        <v>21000</v>
      </c>
      <c r="L731" s="8">
        <v>43318</v>
      </c>
      <c r="M731" t="s">
        <v>48</v>
      </c>
      <c r="N731" t="s">
        <v>199</v>
      </c>
      <c r="O731" t="s">
        <v>200</v>
      </c>
      <c r="P731" s="8">
        <v>43852</v>
      </c>
    </row>
    <row r="732" spans="1:16" x14ac:dyDescent="0.3">
      <c r="A732" t="s">
        <v>345</v>
      </c>
      <c r="B732" t="s">
        <v>423</v>
      </c>
      <c r="C732" t="s">
        <v>45</v>
      </c>
      <c r="D732" s="8">
        <v>43687</v>
      </c>
      <c r="E732" s="8">
        <v>44052</v>
      </c>
      <c r="F732" t="s">
        <v>61</v>
      </c>
      <c r="G732" t="s">
        <v>159</v>
      </c>
      <c r="H732" t="s">
        <v>2</v>
      </c>
      <c r="I732" t="s">
        <v>63</v>
      </c>
      <c r="J732" t="s">
        <v>25</v>
      </c>
      <c r="K732">
        <v>28069.13</v>
      </c>
      <c r="L732" s="8">
        <v>43687</v>
      </c>
      <c r="M732" t="s">
        <v>48</v>
      </c>
      <c r="N732" t="s">
        <v>49</v>
      </c>
      <c r="P732" s="8">
        <v>43852</v>
      </c>
    </row>
    <row r="733" spans="1:16" x14ac:dyDescent="0.3">
      <c r="A733" t="s">
        <v>345</v>
      </c>
      <c r="B733">
        <v>41047870</v>
      </c>
      <c r="C733" t="s">
        <v>45</v>
      </c>
      <c r="D733" s="8">
        <v>43651</v>
      </c>
      <c r="E733" s="8">
        <v>44016</v>
      </c>
      <c r="F733" t="s">
        <v>58</v>
      </c>
      <c r="G733" t="s">
        <v>51</v>
      </c>
      <c r="H733" t="s">
        <v>2</v>
      </c>
      <c r="I733" t="s">
        <v>58</v>
      </c>
      <c r="J733" t="s">
        <v>24</v>
      </c>
      <c r="K733">
        <v>72675</v>
      </c>
      <c r="L733" s="8">
        <v>43651</v>
      </c>
      <c r="M733" t="s">
        <v>48</v>
      </c>
      <c r="N733" t="s">
        <v>49</v>
      </c>
      <c r="P733" s="8">
        <v>43852</v>
      </c>
    </row>
    <row r="734" spans="1:16" x14ac:dyDescent="0.3">
      <c r="A734" t="s">
        <v>345</v>
      </c>
      <c r="B734">
        <v>41047870</v>
      </c>
      <c r="C734" t="s">
        <v>45</v>
      </c>
      <c r="D734" s="8">
        <v>43651</v>
      </c>
      <c r="E734" s="8">
        <v>44016</v>
      </c>
      <c r="F734" t="s">
        <v>58</v>
      </c>
      <c r="G734" t="s">
        <v>51</v>
      </c>
      <c r="H734" t="s">
        <v>2</v>
      </c>
      <c r="I734" t="s">
        <v>58</v>
      </c>
      <c r="J734" t="s">
        <v>24</v>
      </c>
      <c r="K734">
        <v>72675</v>
      </c>
      <c r="L734" s="8">
        <v>43651</v>
      </c>
      <c r="M734" t="s">
        <v>48</v>
      </c>
      <c r="N734" t="s">
        <v>49</v>
      </c>
      <c r="P734" s="8">
        <v>43852</v>
      </c>
    </row>
    <row r="735" spans="1:16" x14ac:dyDescent="0.3">
      <c r="A735" t="s">
        <v>424</v>
      </c>
      <c r="B735" t="s">
        <v>425</v>
      </c>
      <c r="C735" t="s">
        <v>54</v>
      </c>
      <c r="D735" s="8">
        <v>43191</v>
      </c>
      <c r="E735" s="8">
        <v>43555</v>
      </c>
      <c r="F735" t="s">
        <v>46</v>
      </c>
      <c r="G735" t="s">
        <v>99</v>
      </c>
      <c r="H735" t="s">
        <v>2</v>
      </c>
      <c r="I735" t="s">
        <v>46</v>
      </c>
      <c r="J735" t="s">
        <v>26</v>
      </c>
      <c r="K735">
        <v>23771.05</v>
      </c>
      <c r="L735" s="8">
        <v>43191</v>
      </c>
      <c r="M735" t="s">
        <v>48</v>
      </c>
      <c r="N735" t="s">
        <v>49</v>
      </c>
      <c r="P735" s="8">
        <v>43852</v>
      </c>
    </row>
    <row r="736" spans="1:16" x14ac:dyDescent="0.3">
      <c r="A736" t="s">
        <v>424</v>
      </c>
      <c r="B736" t="s">
        <v>426</v>
      </c>
      <c r="C736" t="s">
        <v>45</v>
      </c>
      <c r="D736" s="8">
        <v>43556</v>
      </c>
      <c r="E736" s="8">
        <v>43921</v>
      </c>
      <c r="F736" t="s">
        <v>46</v>
      </c>
      <c r="G736" t="s">
        <v>99</v>
      </c>
      <c r="H736" t="s">
        <v>2</v>
      </c>
      <c r="I736" t="s">
        <v>46</v>
      </c>
      <c r="J736" t="s">
        <v>26</v>
      </c>
      <c r="K736">
        <v>21399.439999999999</v>
      </c>
      <c r="L736" s="8">
        <v>43616</v>
      </c>
      <c r="M736" t="s">
        <v>48</v>
      </c>
      <c r="N736" t="s">
        <v>26</v>
      </c>
      <c r="P736" s="8">
        <v>43852</v>
      </c>
    </row>
    <row r="737" spans="1:16" x14ac:dyDescent="0.3">
      <c r="A737" t="s">
        <v>424</v>
      </c>
      <c r="B737">
        <v>22364363</v>
      </c>
      <c r="C737" t="s">
        <v>45</v>
      </c>
      <c r="D737" s="8">
        <v>43405</v>
      </c>
      <c r="E737" s="8">
        <v>43769</v>
      </c>
      <c r="F737" t="s">
        <v>46</v>
      </c>
      <c r="G737" t="s">
        <v>47</v>
      </c>
      <c r="H737" t="s">
        <v>2</v>
      </c>
      <c r="I737" t="s">
        <v>427</v>
      </c>
      <c r="J737" t="s">
        <v>26</v>
      </c>
      <c r="K737">
        <v>23100.17</v>
      </c>
      <c r="L737" s="8">
        <v>43769</v>
      </c>
      <c r="M737" t="s">
        <v>48</v>
      </c>
      <c r="N737" t="s">
        <v>49</v>
      </c>
      <c r="P737" s="8">
        <v>43852</v>
      </c>
    </row>
    <row r="738" spans="1:16" x14ac:dyDescent="0.3">
      <c r="A738" t="s">
        <v>424</v>
      </c>
      <c r="B738">
        <v>22387698</v>
      </c>
      <c r="C738" t="s">
        <v>45</v>
      </c>
      <c r="D738" s="8">
        <v>43458</v>
      </c>
      <c r="E738" s="8">
        <v>43822</v>
      </c>
      <c r="F738" t="s">
        <v>46</v>
      </c>
      <c r="G738" t="s">
        <v>47</v>
      </c>
      <c r="H738" t="s">
        <v>2</v>
      </c>
      <c r="I738" t="s">
        <v>46</v>
      </c>
      <c r="J738" t="s">
        <v>26</v>
      </c>
      <c r="K738">
        <v>1113.92</v>
      </c>
      <c r="L738" s="8">
        <v>43458</v>
      </c>
      <c r="M738" t="s">
        <v>48</v>
      </c>
      <c r="N738" t="s">
        <v>49</v>
      </c>
      <c r="P738" s="8">
        <v>43852</v>
      </c>
    </row>
    <row r="739" spans="1:16" x14ac:dyDescent="0.3">
      <c r="A739" t="s">
        <v>424</v>
      </c>
      <c r="B739">
        <v>9.9000036180199997E+19</v>
      </c>
      <c r="C739" t="s">
        <v>45</v>
      </c>
      <c r="D739" s="8">
        <v>43349</v>
      </c>
      <c r="E739" s="8">
        <v>43713</v>
      </c>
      <c r="F739" t="s">
        <v>58</v>
      </c>
      <c r="G739" t="s">
        <v>159</v>
      </c>
      <c r="H739" t="s">
        <v>2</v>
      </c>
      <c r="I739" t="s">
        <v>58</v>
      </c>
      <c r="J739" t="s">
        <v>25</v>
      </c>
      <c r="K739">
        <v>65000</v>
      </c>
      <c r="L739" s="8">
        <v>43349</v>
      </c>
      <c r="M739" t="s">
        <v>48</v>
      </c>
      <c r="N739" t="s">
        <v>49</v>
      </c>
      <c r="P739" s="8">
        <v>43852</v>
      </c>
    </row>
    <row r="740" spans="1:16" x14ac:dyDescent="0.3">
      <c r="A740" t="s">
        <v>424</v>
      </c>
      <c r="B740">
        <v>32117648</v>
      </c>
      <c r="C740" t="s">
        <v>45</v>
      </c>
      <c r="D740" s="8">
        <v>43522</v>
      </c>
      <c r="E740" s="8">
        <v>43886</v>
      </c>
      <c r="F740" t="s">
        <v>155</v>
      </c>
      <c r="G740" t="s">
        <v>159</v>
      </c>
      <c r="H740" t="s">
        <v>2</v>
      </c>
      <c r="I740" t="s">
        <v>56</v>
      </c>
      <c r="J740" t="s">
        <v>25</v>
      </c>
      <c r="K740">
        <v>2077.5</v>
      </c>
      <c r="L740" s="8">
        <v>43522</v>
      </c>
      <c r="M740" t="s">
        <v>48</v>
      </c>
      <c r="N740" t="s">
        <v>49</v>
      </c>
      <c r="P740" s="8">
        <v>43852</v>
      </c>
    </row>
    <row r="741" spans="1:16" x14ac:dyDescent="0.3">
      <c r="A741" t="s">
        <v>424</v>
      </c>
      <c r="B741">
        <v>43152633</v>
      </c>
      <c r="C741" t="s">
        <v>54</v>
      </c>
      <c r="D741" s="8">
        <v>43049</v>
      </c>
      <c r="E741" s="8">
        <v>43229</v>
      </c>
      <c r="F741" t="s">
        <v>57</v>
      </c>
      <c r="G741" t="s">
        <v>159</v>
      </c>
      <c r="H741" t="s">
        <v>2</v>
      </c>
      <c r="I741" t="s">
        <v>58</v>
      </c>
      <c r="J741" t="s">
        <v>25</v>
      </c>
      <c r="K741">
        <v>1566.2</v>
      </c>
      <c r="L741" s="8">
        <v>43049</v>
      </c>
      <c r="M741" t="s">
        <v>48</v>
      </c>
      <c r="N741" t="s">
        <v>199</v>
      </c>
      <c r="O741" t="s">
        <v>303</v>
      </c>
      <c r="P741" s="8">
        <v>43852</v>
      </c>
    </row>
    <row r="742" spans="1:16" x14ac:dyDescent="0.3">
      <c r="A742" t="s">
        <v>424</v>
      </c>
      <c r="B742">
        <v>43167538</v>
      </c>
      <c r="C742" t="s">
        <v>54</v>
      </c>
      <c r="D742" s="8">
        <v>43266</v>
      </c>
      <c r="E742" s="8">
        <v>43295</v>
      </c>
      <c r="F742" t="s">
        <v>57</v>
      </c>
      <c r="G742" t="s">
        <v>159</v>
      </c>
      <c r="H742" t="s">
        <v>2</v>
      </c>
      <c r="I742" t="s">
        <v>58</v>
      </c>
      <c r="J742" t="s">
        <v>25</v>
      </c>
      <c r="K742">
        <v>639.25</v>
      </c>
      <c r="L742" s="8">
        <v>43266</v>
      </c>
      <c r="M742" t="s">
        <v>48</v>
      </c>
      <c r="N742" t="s">
        <v>199</v>
      </c>
      <c r="O742" t="s">
        <v>303</v>
      </c>
      <c r="P742" s="8">
        <v>43852</v>
      </c>
    </row>
    <row r="743" spans="1:16" x14ac:dyDescent="0.3">
      <c r="A743" t="s">
        <v>424</v>
      </c>
      <c r="B743">
        <v>43167694</v>
      </c>
      <c r="C743" t="s">
        <v>54</v>
      </c>
      <c r="D743" s="8">
        <v>43257</v>
      </c>
      <c r="E743" s="8">
        <v>43621</v>
      </c>
      <c r="F743" t="s">
        <v>57</v>
      </c>
      <c r="G743" t="s">
        <v>159</v>
      </c>
      <c r="H743" t="s">
        <v>2</v>
      </c>
      <c r="I743" t="s">
        <v>58</v>
      </c>
      <c r="J743" t="s">
        <v>25</v>
      </c>
      <c r="K743">
        <v>1180.8800000000001</v>
      </c>
      <c r="L743" s="8">
        <v>43257</v>
      </c>
      <c r="M743" t="s">
        <v>48</v>
      </c>
      <c r="N743" t="s">
        <v>199</v>
      </c>
      <c r="O743" t="s">
        <v>303</v>
      </c>
      <c r="P743" s="8">
        <v>43852</v>
      </c>
    </row>
    <row r="744" spans="1:16" x14ac:dyDescent="0.3">
      <c r="A744" t="s">
        <v>424</v>
      </c>
      <c r="B744">
        <v>43191701</v>
      </c>
      <c r="C744" t="s">
        <v>45</v>
      </c>
      <c r="D744" s="8">
        <v>43648</v>
      </c>
      <c r="E744" s="8">
        <v>43831</v>
      </c>
      <c r="F744" t="s">
        <v>57</v>
      </c>
      <c r="G744" t="s">
        <v>159</v>
      </c>
      <c r="H744" t="s">
        <v>2</v>
      </c>
      <c r="I744" t="s">
        <v>58</v>
      </c>
      <c r="J744" t="s">
        <v>25</v>
      </c>
      <c r="K744">
        <v>1558.76</v>
      </c>
      <c r="L744" s="8">
        <v>43648</v>
      </c>
      <c r="M744" t="s">
        <v>48</v>
      </c>
      <c r="N744" t="s">
        <v>49</v>
      </c>
      <c r="P744" s="8">
        <v>43852</v>
      </c>
    </row>
    <row r="745" spans="1:16" x14ac:dyDescent="0.3">
      <c r="A745" t="s">
        <v>424</v>
      </c>
      <c r="B745">
        <v>9.9000036180199997E+19</v>
      </c>
      <c r="C745" t="s">
        <v>45</v>
      </c>
      <c r="D745" s="8">
        <v>43349</v>
      </c>
      <c r="E745" s="8">
        <v>45356</v>
      </c>
      <c r="F745" t="s">
        <v>58</v>
      </c>
      <c r="G745" t="s">
        <v>159</v>
      </c>
      <c r="H745" t="s">
        <v>2</v>
      </c>
      <c r="I745" t="s">
        <v>58</v>
      </c>
      <c r="J745" t="s">
        <v>25</v>
      </c>
      <c r="K745">
        <v>59375</v>
      </c>
      <c r="L745" s="8">
        <v>43349</v>
      </c>
      <c r="M745" t="s">
        <v>48</v>
      </c>
      <c r="N745" t="s">
        <v>49</v>
      </c>
      <c r="P745" s="8">
        <v>43852</v>
      </c>
    </row>
    <row r="746" spans="1:16" x14ac:dyDescent="0.3">
      <c r="A746" t="s">
        <v>424</v>
      </c>
      <c r="B746">
        <v>9.9000044160300007E+19</v>
      </c>
      <c r="C746" t="s">
        <v>54</v>
      </c>
      <c r="D746" s="8">
        <v>42744</v>
      </c>
      <c r="E746" s="8">
        <v>43198</v>
      </c>
      <c r="F746" t="s">
        <v>155</v>
      </c>
      <c r="G746" t="s">
        <v>159</v>
      </c>
      <c r="H746" t="s">
        <v>2</v>
      </c>
      <c r="I746" t="s">
        <v>56</v>
      </c>
      <c r="J746" t="s">
        <v>25</v>
      </c>
      <c r="K746">
        <v>56150.75</v>
      </c>
      <c r="L746" s="8">
        <v>42744</v>
      </c>
      <c r="M746" t="s">
        <v>48</v>
      </c>
      <c r="N746" t="s">
        <v>199</v>
      </c>
      <c r="O746" t="s">
        <v>303</v>
      </c>
      <c r="P746" s="8">
        <v>43852</v>
      </c>
    </row>
    <row r="747" spans="1:16" x14ac:dyDescent="0.3">
      <c r="A747" t="s">
        <v>424</v>
      </c>
      <c r="B747">
        <v>9.9000044170299998E+19</v>
      </c>
      <c r="C747" t="s">
        <v>54</v>
      </c>
      <c r="D747" s="8">
        <v>43049</v>
      </c>
      <c r="E747" s="8">
        <v>43413</v>
      </c>
      <c r="F747" t="s">
        <v>57</v>
      </c>
      <c r="G747" t="s">
        <v>159</v>
      </c>
      <c r="H747" t="s">
        <v>2</v>
      </c>
      <c r="I747" t="s">
        <v>56</v>
      </c>
      <c r="J747" t="s">
        <v>25</v>
      </c>
      <c r="K747">
        <v>3132.5</v>
      </c>
      <c r="L747" s="8">
        <v>43049</v>
      </c>
      <c r="M747" t="s">
        <v>48</v>
      </c>
      <c r="N747" t="s">
        <v>199</v>
      </c>
      <c r="O747" t="s">
        <v>303</v>
      </c>
      <c r="P747" s="8">
        <v>43852</v>
      </c>
    </row>
    <row r="748" spans="1:16" x14ac:dyDescent="0.3">
      <c r="A748" t="s">
        <v>424</v>
      </c>
      <c r="B748">
        <v>9.9000044170299998E+19</v>
      </c>
      <c r="C748" t="s">
        <v>45</v>
      </c>
      <c r="D748" s="8">
        <v>43049</v>
      </c>
      <c r="E748" s="8">
        <v>43778</v>
      </c>
      <c r="F748" t="s">
        <v>155</v>
      </c>
      <c r="G748" t="s">
        <v>159</v>
      </c>
      <c r="H748" t="s">
        <v>2</v>
      </c>
      <c r="I748" t="s">
        <v>56</v>
      </c>
      <c r="J748" t="s">
        <v>25</v>
      </c>
      <c r="K748">
        <v>30978.63</v>
      </c>
      <c r="L748" s="8">
        <v>43049</v>
      </c>
      <c r="M748" t="s">
        <v>48</v>
      </c>
      <c r="N748" t="s">
        <v>49</v>
      </c>
      <c r="P748" s="8">
        <v>43852</v>
      </c>
    </row>
    <row r="749" spans="1:16" x14ac:dyDescent="0.3">
      <c r="A749" t="s">
        <v>424</v>
      </c>
      <c r="B749">
        <v>9.9000044170299998E+19</v>
      </c>
      <c r="C749" t="s">
        <v>45</v>
      </c>
      <c r="D749" s="8">
        <v>43133</v>
      </c>
      <c r="E749" s="8">
        <v>43862</v>
      </c>
      <c r="F749" t="s">
        <v>155</v>
      </c>
      <c r="G749" t="s">
        <v>159</v>
      </c>
      <c r="H749" t="s">
        <v>2</v>
      </c>
      <c r="I749" t="s">
        <v>58</v>
      </c>
      <c r="J749" t="s">
        <v>25</v>
      </c>
      <c r="K749">
        <v>17934.88</v>
      </c>
      <c r="L749" s="8">
        <v>43133</v>
      </c>
      <c r="M749" t="s">
        <v>48</v>
      </c>
      <c r="N749" t="s">
        <v>49</v>
      </c>
      <c r="P749" s="8">
        <v>43852</v>
      </c>
    </row>
    <row r="750" spans="1:16" x14ac:dyDescent="0.3">
      <c r="A750" t="s">
        <v>424</v>
      </c>
      <c r="B750">
        <v>9.9000044170299998E+19</v>
      </c>
      <c r="C750" t="s">
        <v>45</v>
      </c>
      <c r="D750" s="8">
        <v>43152</v>
      </c>
      <c r="E750" s="8">
        <v>43881</v>
      </c>
      <c r="F750" t="s">
        <v>155</v>
      </c>
      <c r="G750" t="s">
        <v>159</v>
      </c>
      <c r="H750" t="s">
        <v>2</v>
      </c>
      <c r="I750" t="s">
        <v>56</v>
      </c>
      <c r="J750" t="s">
        <v>25</v>
      </c>
      <c r="K750">
        <v>15668.25</v>
      </c>
      <c r="L750" s="8">
        <v>43152</v>
      </c>
      <c r="M750" t="s">
        <v>48</v>
      </c>
      <c r="N750" t="s">
        <v>49</v>
      </c>
      <c r="P750" s="8">
        <v>43852</v>
      </c>
    </row>
    <row r="751" spans="1:16" x14ac:dyDescent="0.3">
      <c r="A751" t="s">
        <v>424</v>
      </c>
      <c r="B751">
        <v>9.9000044180300005E+19</v>
      </c>
      <c r="C751" t="s">
        <v>45</v>
      </c>
      <c r="D751" s="8">
        <v>43199</v>
      </c>
      <c r="E751" s="8">
        <v>43654</v>
      </c>
      <c r="F751" t="s">
        <v>155</v>
      </c>
      <c r="G751" t="s">
        <v>159</v>
      </c>
      <c r="H751" t="s">
        <v>2</v>
      </c>
      <c r="I751" t="s">
        <v>56</v>
      </c>
      <c r="J751" t="s">
        <v>25</v>
      </c>
      <c r="K751">
        <v>11239.38</v>
      </c>
      <c r="L751" s="8">
        <v>43199</v>
      </c>
      <c r="M751" t="s">
        <v>48</v>
      </c>
      <c r="N751" t="s">
        <v>49</v>
      </c>
      <c r="P751" s="8">
        <v>43852</v>
      </c>
    </row>
    <row r="752" spans="1:16" x14ac:dyDescent="0.3">
      <c r="A752" t="s">
        <v>424</v>
      </c>
      <c r="B752">
        <v>9.9000044180300005E+19</v>
      </c>
      <c r="C752" t="s">
        <v>54</v>
      </c>
      <c r="D752" s="8">
        <v>43290</v>
      </c>
      <c r="E752" s="8">
        <v>43381</v>
      </c>
      <c r="F752" t="s">
        <v>155</v>
      </c>
      <c r="G752" t="s">
        <v>159</v>
      </c>
      <c r="H752" t="s">
        <v>2</v>
      </c>
      <c r="I752" t="s">
        <v>56</v>
      </c>
      <c r="J752" t="s">
        <v>26</v>
      </c>
      <c r="K752">
        <v>11239.38</v>
      </c>
      <c r="L752" s="8">
        <v>43290</v>
      </c>
      <c r="M752" t="s">
        <v>48</v>
      </c>
      <c r="N752" t="s">
        <v>199</v>
      </c>
      <c r="O752" t="s">
        <v>303</v>
      </c>
      <c r="P752" s="8">
        <v>43852</v>
      </c>
    </row>
    <row r="753" spans="1:16" x14ac:dyDescent="0.3">
      <c r="A753" t="s">
        <v>424</v>
      </c>
      <c r="B753">
        <v>9.9000044180300005E+19</v>
      </c>
      <c r="C753" t="s">
        <v>45</v>
      </c>
      <c r="D753" s="8">
        <v>43322</v>
      </c>
      <c r="E753" s="8">
        <v>43870</v>
      </c>
      <c r="F753" t="s">
        <v>155</v>
      </c>
      <c r="G753" t="s">
        <v>159</v>
      </c>
      <c r="H753" t="s">
        <v>2</v>
      </c>
      <c r="I753" t="s">
        <v>56</v>
      </c>
      <c r="J753" t="s">
        <v>25</v>
      </c>
      <c r="K753">
        <v>21442.38</v>
      </c>
      <c r="L753" s="8">
        <v>43758</v>
      </c>
      <c r="M753" t="s">
        <v>48</v>
      </c>
      <c r="N753" t="s">
        <v>49</v>
      </c>
      <c r="P753" s="8">
        <v>43852</v>
      </c>
    </row>
    <row r="754" spans="1:16" x14ac:dyDescent="0.3">
      <c r="A754" t="s">
        <v>424</v>
      </c>
      <c r="B754">
        <v>9.9000044180300005E+19</v>
      </c>
      <c r="C754" t="s">
        <v>45</v>
      </c>
      <c r="D754" s="8">
        <v>43322</v>
      </c>
      <c r="E754" s="8">
        <v>43870</v>
      </c>
      <c r="F754" t="s">
        <v>155</v>
      </c>
      <c r="G754" t="s">
        <v>159</v>
      </c>
      <c r="H754" t="s">
        <v>2</v>
      </c>
      <c r="I754" t="s">
        <v>56</v>
      </c>
      <c r="J754" t="s">
        <v>25</v>
      </c>
      <c r="K754">
        <v>21442.75</v>
      </c>
      <c r="L754" s="8">
        <v>43431</v>
      </c>
      <c r="M754" t="s">
        <v>48</v>
      </c>
      <c r="N754" t="s">
        <v>49</v>
      </c>
      <c r="P754" s="8">
        <v>43852</v>
      </c>
    </row>
    <row r="755" spans="1:16" x14ac:dyDescent="0.3">
      <c r="A755" t="s">
        <v>424</v>
      </c>
      <c r="B755">
        <v>9.9000044180300005E+19</v>
      </c>
      <c r="C755" t="s">
        <v>45</v>
      </c>
      <c r="D755" s="8">
        <v>43322</v>
      </c>
      <c r="E755" s="8">
        <v>43870</v>
      </c>
      <c r="F755" t="s">
        <v>155</v>
      </c>
      <c r="G755" t="s">
        <v>159</v>
      </c>
      <c r="H755" t="s">
        <v>2</v>
      </c>
      <c r="I755" t="s">
        <v>56</v>
      </c>
      <c r="J755" t="s">
        <v>25</v>
      </c>
      <c r="K755">
        <v>21442.75</v>
      </c>
      <c r="L755" s="8">
        <v>43540</v>
      </c>
      <c r="M755" t="s">
        <v>48</v>
      </c>
      <c r="N755" t="s">
        <v>49</v>
      </c>
      <c r="P755" s="8">
        <v>43852</v>
      </c>
    </row>
    <row r="756" spans="1:16" x14ac:dyDescent="0.3">
      <c r="A756" t="s">
        <v>424</v>
      </c>
      <c r="B756">
        <v>9.9000044180300005E+19</v>
      </c>
      <c r="C756" t="s">
        <v>45</v>
      </c>
      <c r="D756" s="8">
        <v>43322</v>
      </c>
      <c r="E756" s="8">
        <v>43870</v>
      </c>
      <c r="F756" t="s">
        <v>155</v>
      </c>
      <c r="G756" t="s">
        <v>159</v>
      </c>
      <c r="H756" t="s">
        <v>2</v>
      </c>
      <c r="I756" t="s">
        <v>56</v>
      </c>
      <c r="J756" t="s">
        <v>25</v>
      </c>
      <c r="K756">
        <v>21442.75</v>
      </c>
      <c r="L756" s="8">
        <v>43649</v>
      </c>
      <c r="M756" t="s">
        <v>48</v>
      </c>
      <c r="N756" t="s">
        <v>49</v>
      </c>
      <c r="P756" s="8">
        <v>43852</v>
      </c>
    </row>
    <row r="757" spans="1:16" x14ac:dyDescent="0.3">
      <c r="A757" t="s">
        <v>424</v>
      </c>
      <c r="B757">
        <v>9.9000044180300005E+19</v>
      </c>
      <c r="C757" t="s">
        <v>45</v>
      </c>
      <c r="D757" s="8">
        <v>43322</v>
      </c>
      <c r="E757" s="8">
        <v>43870</v>
      </c>
      <c r="F757" t="s">
        <v>155</v>
      </c>
      <c r="G757" t="s">
        <v>159</v>
      </c>
      <c r="H757" t="s">
        <v>2</v>
      </c>
      <c r="I757" t="s">
        <v>56</v>
      </c>
      <c r="J757" t="s">
        <v>25</v>
      </c>
      <c r="K757">
        <v>27085.5</v>
      </c>
      <c r="L757" s="8">
        <v>43322</v>
      </c>
      <c r="M757" t="s">
        <v>48</v>
      </c>
      <c r="N757" t="s">
        <v>49</v>
      </c>
      <c r="P757" s="8">
        <v>43852</v>
      </c>
    </row>
    <row r="758" spans="1:16" x14ac:dyDescent="0.3">
      <c r="A758" t="s">
        <v>424</v>
      </c>
      <c r="B758">
        <v>9.9000044180300005E+19</v>
      </c>
      <c r="C758" t="s">
        <v>45</v>
      </c>
      <c r="D758" s="8">
        <v>43322</v>
      </c>
      <c r="E758" s="8">
        <v>43870</v>
      </c>
      <c r="F758" t="s">
        <v>155</v>
      </c>
      <c r="G758" t="s">
        <v>159</v>
      </c>
      <c r="H758" t="s">
        <v>2</v>
      </c>
      <c r="I758" t="s">
        <v>56</v>
      </c>
      <c r="J758" t="s">
        <v>25</v>
      </c>
      <c r="K758">
        <v>17949.04</v>
      </c>
      <c r="L758" s="8">
        <v>43431</v>
      </c>
      <c r="M758" t="s">
        <v>48</v>
      </c>
      <c r="N758" t="s">
        <v>49</v>
      </c>
      <c r="P758" s="8">
        <v>43852</v>
      </c>
    </row>
    <row r="759" spans="1:16" x14ac:dyDescent="0.3">
      <c r="A759" t="s">
        <v>424</v>
      </c>
      <c r="B759">
        <v>9.9000044180300005E+19</v>
      </c>
      <c r="C759" t="s">
        <v>45</v>
      </c>
      <c r="D759" s="8">
        <v>43322</v>
      </c>
      <c r="E759" s="8">
        <v>43870</v>
      </c>
      <c r="F759" t="s">
        <v>155</v>
      </c>
      <c r="G759" t="s">
        <v>159</v>
      </c>
      <c r="H759" t="s">
        <v>2</v>
      </c>
      <c r="I759" t="s">
        <v>56</v>
      </c>
      <c r="J759" t="s">
        <v>25</v>
      </c>
      <c r="K759">
        <v>17949.04</v>
      </c>
      <c r="L759" s="8">
        <v>43540</v>
      </c>
      <c r="M759" t="s">
        <v>48</v>
      </c>
      <c r="N759" t="s">
        <v>49</v>
      </c>
      <c r="P759" s="8">
        <v>43852</v>
      </c>
    </row>
    <row r="760" spans="1:16" x14ac:dyDescent="0.3">
      <c r="A760" t="s">
        <v>424</v>
      </c>
      <c r="B760">
        <v>9.9000044180300005E+19</v>
      </c>
      <c r="C760" t="s">
        <v>45</v>
      </c>
      <c r="D760" s="8">
        <v>43322</v>
      </c>
      <c r="E760" s="8">
        <v>43870</v>
      </c>
      <c r="F760" t="s">
        <v>155</v>
      </c>
      <c r="G760" t="s">
        <v>159</v>
      </c>
      <c r="H760" t="s">
        <v>2</v>
      </c>
      <c r="I760" t="s">
        <v>56</v>
      </c>
      <c r="J760" t="s">
        <v>25</v>
      </c>
      <c r="K760">
        <v>17949.04</v>
      </c>
      <c r="L760" s="8">
        <v>43649</v>
      </c>
      <c r="M760" t="s">
        <v>48</v>
      </c>
      <c r="N760" t="s">
        <v>49</v>
      </c>
      <c r="P760" s="8">
        <v>43852</v>
      </c>
    </row>
    <row r="761" spans="1:16" x14ac:dyDescent="0.3">
      <c r="A761" t="s">
        <v>424</v>
      </c>
      <c r="B761">
        <v>9.9000044180300005E+19</v>
      </c>
      <c r="C761" t="s">
        <v>45</v>
      </c>
      <c r="D761" s="8">
        <v>43322</v>
      </c>
      <c r="E761" s="8">
        <v>43870</v>
      </c>
      <c r="F761" t="s">
        <v>155</v>
      </c>
      <c r="G761" t="s">
        <v>159</v>
      </c>
      <c r="H761" t="s">
        <v>2</v>
      </c>
      <c r="I761" t="s">
        <v>56</v>
      </c>
      <c r="J761" t="s">
        <v>25</v>
      </c>
      <c r="K761">
        <v>17949.04</v>
      </c>
      <c r="L761" s="8">
        <v>43758</v>
      </c>
      <c r="M761" t="s">
        <v>48</v>
      </c>
      <c r="N761" t="s">
        <v>49</v>
      </c>
      <c r="P761" s="8">
        <v>43852</v>
      </c>
    </row>
    <row r="762" spans="1:16" x14ac:dyDescent="0.3">
      <c r="A762" t="s">
        <v>424</v>
      </c>
      <c r="B762">
        <v>9.9000044180300005E+19</v>
      </c>
      <c r="C762" t="s">
        <v>45</v>
      </c>
      <c r="D762" s="8">
        <v>43322</v>
      </c>
      <c r="E762" s="8">
        <v>43870</v>
      </c>
      <c r="F762" t="s">
        <v>155</v>
      </c>
      <c r="G762" t="s">
        <v>159</v>
      </c>
      <c r="H762" t="s">
        <v>2</v>
      </c>
      <c r="I762" t="s">
        <v>56</v>
      </c>
      <c r="J762" t="s">
        <v>25</v>
      </c>
      <c r="K762">
        <v>22672.47</v>
      </c>
      <c r="L762" s="8">
        <v>43322</v>
      </c>
      <c r="M762" t="s">
        <v>48</v>
      </c>
      <c r="N762" t="s">
        <v>49</v>
      </c>
      <c r="P762" s="8">
        <v>43852</v>
      </c>
    </row>
    <row r="763" spans="1:16" x14ac:dyDescent="0.3">
      <c r="A763" t="s">
        <v>424</v>
      </c>
      <c r="B763">
        <v>9.9000044180300005E+19</v>
      </c>
      <c r="C763" t="s">
        <v>45</v>
      </c>
      <c r="D763" s="8">
        <v>43382</v>
      </c>
      <c r="E763" s="8">
        <v>43746</v>
      </c>
      <c r="F763" t="s">
        <v>155</v>
      </c>
      <c r="G763" t="s">
        <v>159</v>
      </c>
      <c r="H763" t="s">
        <v>2</v>
      </c>
      <c r="I763" t="s">
        <v>56</v>
      </c>
      <c r="J763" t="s">
        <v>25</v>
      </c>
      <c r="K763">
        <v>11239.38</v>
      </c>
      <c r="L763" s="8">
        <v>43382</v>
      </c>
      <c r="M763" t="s">
        <v>48</v>
      </c>
      <c r="N763" t="s">
        <v>49</v>
      </c>
      <c r="P763" s="8">
        <v>43852</v>
      </c>
    </row>
    <row r="764" spans="1:16" x14ac:dyDescent="0.3">
      <c r="A764" t="s">
        <v>424</v>
      </c>
      <c r="B764">
        <v>9.9000044190300006E+17</v>
      </c>
      <c r="C764" t="s">
        <v>45</v>
      </c>
      <c r="D764" s="8">
        <v>43565</v>
      </c>
      <c r="E764" s="8">
        <v>43625</v>
      </c>
      <c r="F764" t="s">
        <v>155</v>
      </c>
      <c r="G764" t="s">
        <v>159</v>
      </c>
      <c r="H764" t="s">
        <v>2</v>
      </c>
      <c r="I764" t="s">
        <v>56</v>
      </c>
      <c r="J764" t="s">
        <v>25</v>
      </c>
      <c r="K764">
        <v>2212.38</v>
      </c>
      <c r="L764" s="8">
        <v>43565</v>
      </c>
      <c r="M764" t="s">
        <v>48</v>
      </c>
      <c r="N764" t="s">
        <v>49</v>
      </c>
      <c r="P764" s="8">
        <v>43852</v>
      </c>
    </row>
    <row r="765" spans="1:16" x14ac:dyDescent="0.3">
      <c r="A765" t="s">
        <v>424</v>
      </c>
      <c r="B765" t="s">
        <v>428</v>
      </c>
      <c r="C765" t="s">
        <v>54</v>
      </c>
      <c r="D765" s="8">
        <v>43291</v>
      </c>
      <c r="E765" s="8">
        <v>43382</v>
      </c>
      <c r="F765" t="s">
        <v>57</v>
      </c>
      <c r="G765" t="s">
        <v>159</v>
      </c>
      <c r="H765" t="s">
        <v>2</v>
      </c>
      <c r="I765" t="s">
        <v>58</v>
      </c>
      <c r="J765" t="s">
        <v>25</v>
      </c>
      <c r="K765">
        <v>1363</v>
      </c>
      <c r="L765" s="8">
        <v>43291</v>
      </c>
      <c r="M765" t="s">
        <v>48</v>
      </c>
      <c r="N765" t="s">
        <v>199</v>
      </c>
      <c r="O765" t="s">
        <v>303</v>
      </c>
      <c r="P765" s="8">
        <v>43852</v>
      </c>
    </row>
    <row r="766" spans="1:16" x14ac:dyDescent="0.3">
      <c r="A766" t="s">
        <v>424</v>
      </c>
      <c r="B766" t="s">
        <v>429</v>
      </c>
      <c r="C766" t="s">
        <v>45</v>
      </c>
      <c r="D766" s="8">
        <v>43549</v>
      </c>
      <c r="E766" s="8">
        <v>43914</v>
      </c>
      <c r="F766" t="s">
        <v>329</v>
      </c>
      <c r="G766" t="s">
        <v>159</v>
      </c>
      <c r="H766" t="s">
        <v>2</v>
      </c>
      <c r="I766" t="s">
        <v>329</v>
      </c>
      <c r="J766" t="s">
        <v>25</v>
      </c>
      <c r="K766">
        <v>157.5</v>
      </c>
      <c r="L766" s="8">
        <v>43549</v>
      </c>
      <c r="M766" t="s">
        <v>48</v>
      </c>
      <c r="N766" t="s">
        <v>49</v>
      </c>
      <c r="P766" s="8">
        <v>43852</v>
      </c>
    </row>
    <row r="767" spans="1:16" x14ac:dyDescent="0.3">
      <c r="A767" t="s">
        <v>424</v>
      </c>
      <c r="B767" t="s">
        <v>430</v>
      </c>
      <c r="C767" t="s">
        <v>45</v>
      </c>
      <c r="D767" s="8">
        <v>43553</v>
      </c>
      <c r="E767" s="8">
        <v>43918</v>
      </c>
      <c r="F767" t="s">
        <v>329</v>
      </c>
      <c r="G767" t="s">
        <v>159</v>
      </c>
      <c r="H767" t="s">
        <v>2</v>
      </c>
      <c r="I767" t="s">
        <v>329</v>
      </c>
      <c r="J767" t="s">
        <v>25</v>
      </c>
      <c r="K767">
        <v>1749.45</v>
      </c>
      <c r="L767" s="8">
        <v>43553</v>
      </c>
      <c r="M767" t="s">
        <v>48</v>
      </c>
      <c r="N767" t="s">
        <v>49</v>
      </c>
      <c r="P767" s="8">
        <v>43852</v>
      </c>
    </row>
    <row r="768" spans="1:16" x14ac:dyDescent="0.3">
      <c r="A768" t="s">
        <v>424</v>
      </c>
      <c r="B768" t="s">
        <v>431</v>
      </c>
      <c r="C768" t="s">
        <v>45</v>
      </c>
      <c r="D768" s="8">
        <v>43184</v>
      </c>
      <c r="E768" s="8">
        <v>43548</v>
      </c>
      <c r="F768" t="s">
        <v>58</v>
      </c>
      <c r="G768" t="s">
        <v>47</v>
      </c>
      <c r="H768" t="s">
        <v>2</v>
      </c>
      <c r="I768" t="s">
        <v>58</v>
      </c>
      <c r="J768" t="s">
        <v>26</v>
      </c>
      <c r="K768">
        <v>6250</v>
      </c>
      <c r="L768" s="8">
        <v>43184</v>
      </c>
      <c r="M768" t="s">
        <v>48</v>
      </c>
      <c r="N768" t="s">
        <v>49</v>
      </c>
      <c r="P768" s="8">
        <v>43852</v>
      </c>
    </row>
    <row r="769" spans="1:16" x14ac:dyDescent="0.3">
      <c r="A769" t="s">
        <v>424</v>
      </c>
      <c r="B769" t="s">
        <v>432</v>
      </c>
      <c r="C769" t="s">
        <v>45</v>
      </c>
      <c r="D769" s="8">
        <v>43549</v>
      </c>
      <c r="E769" s="8">
        <v>43914</v>
      </c>
      <c r="F769" t="s">
        <v>58</v>
      </c>
      <c r="G769" t="s">
        <v>76</v>
      </c>
      <c r="H769" t="s">
        <v>2</v>
      </c>
      <c r="I769" t="s">
        <v>58</v>
      </c>
      <c r="J769" t="s">
        <v>26</v>
      </c>
      <c r="K769">
        <v>8125</v>
      </c>
      <c r="L769" s="8">
        <v>43549</v>
      </c>
      <c r="M769" t="s">
        <v>48</v>
      </c>
      <c r="N769" t="s">
        <v>49</v>
      </c>
      <c r="P769" s="8">
        <v>43852</v>
      </c>
    </row>
    <row r="770" spans="1:16" x14ac:dyDescent="0.3">
      <c r="A770" t="s">
        <v>424</v>
      </c>
      <c r="B770">
        <v>2280038722</v>
      </c>
      <c r="C770" t="s">
        <v>45</v>
      </c>
      <c r="D770" s="8">
        <v>43661</v>
      </c>
      <c r="E770" s="8">
        <v>43844</v>
      </c>
      <c r="F770" t="s">
        <v>57</v>
      </c>
      <c r="G770" t="s">
        <v>159</v>
      </c>
      <c r="H770" t="s">
        <v>2</v>
      </c>
      <c r="I770" t="s">
        <v>433</v>
      </c>
      <c r="J770" t="s">
        <v>25</v>
      </c>
      <c r="K770">
        <v>2788.75</v>
      </c>
      <c r="L770" s="8">
        <v>43661</v>
      </c>
      <c r="M770" t="s">
        <v>48</v>
      </c>
      <c r="N770" t="s">
        <v>49</v>
      </c>
      <c r="P770" s="8">
        <v>43852</v>
      </c>
    </row>
    <row r="771" spans="1:16" x14ac:dyDescent="0.3">
      <c r="A771" t="s">
        <v>424</v>
      </c>
      <c r="B771">
        <v>43170791</v>
      </c>
      <c r="C771" t="s">
        <v>45</v>
      </c>
      <c r="D771" s="8">
        <v>43322</v>
      </c>
      <c r="E771" s="8">
        <v>43625</v>
      </c>
      <c r="F771" t="s">
        <v>57</v>
      </c>
      <c r="G771" t="s">
        <v>159</v>
      </c>
      <c r="H771" t="s">
        <v>2</v>
      </c>
      <c r="I771" t="s">
        <v>58</v>
      </c>
      <c r="J771" t="s">
        <v>24</v>
      </c>
      <c r="K771">
        <v>7827.77</v>
      </c>
      <c r="L771" s="8">
        <v>43322</v>
      </c>
      <c r="M771" t="s">
        <v>48</v>
      </c>
      <c r="N771" t="s">
        <v>66</v>
      </c>
      <c r="P771" s="8">
        <v>43852</v>
      </c>
    </row>
    <row r="772" spans="1:16" x14ac:dyDescent="0.3">
      <c r="A772" t="s">
        <v>424</v>
      </c>
      <c r="B772">
        <v>43170791</v>
      </c>
      <c r="C772" t="s">
        <v>45</v>
      </c>
      <c r="D772" s="8">
        <v>43322</v>
      </c>
      <c r="E772" s="8">
        <v>43625</v>
      </c>
      <c r="F772" t="s">
        <v>57</v>
      </c>
      <c r="G772" t="s">
        <v>159</v>
      </c>
      <c r="H772" t="s">
        <v>2</v>
      </c>
      <c r="I772" t="s">
        <v>58</v>
      </c>
      <c r="J772" t="s">
        <v>24</v>
      </c>
      <c r="K772">
        <v>0</v>
      </c>
      <c r="L772" s="8">
        <v>43398</v>
      </c>
      <c r="M772" t="s">
        <v>67</v>
      </c>
      <c r="N772" t="s">
        <v>66</v>
      </c>
      <c r="P772" s="8">
        <v>43852</v>
      </c>
    </row>
    <row r="773" spans="1:16" x14ac:dyDescent="0.3">
      <c r="A773" t="s">
        <v>424</v>
      </c>
      <c r="B773">
        <v>43170791</v>
      </c>
      <c r="C773" t="s">
        <v>45</v>
      </c>
      <c r="D773" s="8">
        <v>43322</v>
      </c>
      <c r="E773" s="8">
        <v>43625</v>
      </c>
      <c r="F773" t="s">
        <v>57</v>
      </c>
      <c r="G773" t="s">
        <v>159</v>
      </c>
      <c r="H773" t="s">
        <v>2</v>
      </c>
      <c r="I773" t="s">
        <v>58</v>
      </c>
      <c r="J773" t="s">
        <v>24</v>
      </c>
      <c r="K773">
        <v>4194.8</v>
      </c>
      <c r="L773" s="8">
        <v>43487</v>
      </c>
      <c r="M773" t="s">
        <v>67</v>
      </c>
      <c r="N773" t="s">
        <v>66</v>
      </c>
      <c r="P773" s="8">
        <v>43852</v>
      </c>
    </row>
    <row r="774" spans="1:16" x14ac:dyDescent="0.3">
      <c r="A774" t="s">
        <v>424</v>
      </c>
      <c r="B774">
        <v>43182398</v>
      </c>
      <c r="C774" t="s">
        <v>54</v>
      </c>
      <c r="D774" s="8">
        <v>43515</v>
      </c>
      <c r="E774" s="8">
        <v>43969</v>
      </c>
      <c r="F774" t="s">
        <v>57</v>
      </c>
      <c r="G774" t="s">
        <v>159</v>
      </c>
      <c r="H774" t="s">
        <v>2</v>
      </c>
      <c r="I774" t="s">
        <v>58</v>
      </c>
      <c r="J774" t="s">
        <v>25</v>
      </c>
      <c r="K774">
        <v>1390.13</v>
      </c>
      <c r="L774" s="8">
        <v>43515</v>
      </c>
      <c r="M774" t="s">
        <v>48</v>
      </c>
      <c r="N774" t="s">
        <v>49</v>
      </c>
      <c r="P774" s="8">
        <v>43852</v>
      </c>
    </row>
    <row r="775" spans="1:16" x14ac:dyDescent="0.3">
      <c r="A775" t="s">
        <v>424</v>
      </c>
      <c r="B775">
        <v>4318239800002</v>
      </c>
      <c r="C775" t="s">
        <v>45</v>
      </c>
      <c r="D775" s="8">
        <v>43969</v>
      </c>
      <c r="E775" s="8">
        <v>44061</v>
      </c>
      <c r="F775" t="s">
        <v>57</v>
      </c>
      <c r="G775" t="s">
        <v>159</v>
      </c>
      <c r="H775" t="s">
        <v>2</v>
      </c>
      <c r="I775" t="s">
        <v>58</v>
      </c>
      <c r="J775" t="s">
        <v>25</v>
      </c>
      <c r="K775">
        <v>1390.13</v>
      </c>
      <c r="L775" s="8">
        <v>43969</v>
      </c>
      <c r="M775" t="s">
        <v>48</v>
      </c>
      <c r="N775" t="s">
        <v>26</v>
      </c>
      <c r="P775" s="8">
        <v>43852</v>
      </c>
    </row>
    <row r="776" spans="1:16" x14ac:dyDescent="0.3">
      <c r="A776" t="s">
        <v>424</v>
      </c>
      <c r="B776">
        <v>43189992</v>
      </c>
      <c r="C776" t="s">
        <v>45</v>
      </c>
      <c r="D776" s="8">
        <v>43626</v>
      </c>
      <c r="E776" s="8">
        <v>43808</v>
      </c>
      <c r="F776" t="s">
        <v>57</v>
      </c>
      <c r="G776" t="s">
        <v>159</v>
      </c>
      <c r="H776" t="s">
        <v>2</v>
      </c>
      <c r="I776" t="s">
        <v>58</v>
      </c>
      <c r="J776" t="s">
        <v>25</v>
      </c>
      <c r="K776">
        <v>7835.19</v>
      </c>
      <c r="L776" s="8">
        <v>43626</v>
      </c>
      <c r="M776" t="s">
        <v>48</v>
      </c>
      <c r="N776" t="s">
        <v>49</v>
      </c>
      <c r="P776" s="8">
        <v>43852</v>
      </c>
    </row>
    <row r="777" spans="1:16" x14ac:dyDescent="0.3">
      <c r="A777" t="s">
        <v>424</v>
      </c>
      <c r="B777">
        <v>43190133</v>
      </c>
      <c r="C777" t="s">
        <v>45</v>
      </c>
      <c r="D777" s="8">
        <v>43627</v>
      </c>
      <c r="E777" s="8">
        <v>43809</v>
      </c>
      <c r="F777" t="s">
        <v>57</v>
      </c>
      <c r="G777" t="s">
        <v>159</v>
      </c>
      <c r="H777" t="s">
        <v>2</v>
      </c>
      <c r="I777" t="s">
        <v>58</v>
      </c>
      <c r="J777" t="s">
        <v>25</v>
      </c>
      <c r="K777">
        <v>7782.56</v>
      </c>
      <c r="L777" s="8">
        <v>43627</v>
      </c>
      <c r="M777" t="s">
        <v>48</v>
      </c>
      <c r="N777" t="s">
        <v>49</v>
      </c>
      <c r="P777" s="8">
        <v>43852</v>
      </c>
    </row>
    <row r="778" spans="1:16" x14ac:dyDescent="0.3">
      <c r="A778" t="s">
        <v>424</v>
      </c>
      <c r="B778">
        <v>43191701</v>
      </c>
      <c r="C778" t="s">
        <v>45</v>
      </c>
      <c r="D778" s="8">
        <v>43648</v>
      </c>
      <c r="E778" s="8">
        <v>44013</v>
      </c>
      <c r="F778" t="s">
        <v>57</v>
      </c>
      <c r="G778" t="s">
        <v>159</v>
      </c>
      <c r="H778" t="s">
        <v>2</v>
      </c>
      <c r="I778" t="s">
        <v>58</v>
      </c>
      <c r="K778">
        <v>1558.76</v>
      </c>
      <c r="L778" s="8">
        <v>43648</v>
      </c>
      <c r="M778" t="s">
        <v>48</v>
      </c>
      <c r="N778" t="s">
        <v>49</v>
      </c>
      <c r="P778" s="8">
        <v>43852</v>
      </c>
    </row>
    <row r="779" spans="1:16" x14ac:dyDescent="0.3">
      <c r="A779" t="s">
        <v>424</v>
      </c>
      <c r="B779">
        <v>9.9000044190299996E+19</v>
      </c>
      <c r="C779" t="s">
        <v>45</v>
      </c>
      <c r="D779" s="8">
        <v>43567</v>
      </c>
      <c r="E779" s="8">
        <v>43749</v>
      </c>
      <c r="F779" t="s">
        <v>155</v>
      </c>
      <c r="G779" t="s">
        <v>159</v>
      </c>
      <c r="H779" t="s">
        <v>2</v>
      </c>
      <c r="I779" t="s">
        <v>56</v>
      </c>
      <c r="J779" t="s">
        <v>25</v>
      </c>
      <c r="K779">
        <v>3007.5</v>
      </c>
      <c r="L779" s="8">
        <v>43567</v>
      </c>
      <c r="M779" t="s">
        <v>48</v>
      </c>
      <c r="N779" t="s">
        <v>49</v>
      </c>
      <c r="P779" s="8">
        <v>43852</v>
      </c>
    </row>
    <row r="780" spans="1:16" x14ac:dyDescent="0.3">
      <c r="A780" t="s">
        <v>424</v>
      </c>
      <c r="B780">
        <v>9.9000044190299996E+19</v>
      </c>
      <c r="C780" t="s">
        <v>45</v>
      </c>
      <c r="D780" s="8">
        <v>43788</v>
      </c>
      <c r="E780" s="8">
        <v>44153</v>
      </c>
      <c r="F780" t="s">
        <v>155</v>
      </c>
      <c r="G780" t="s">
        <v>159</v>
      </c>
      <c r="H780" t="s">
        <v>2</v>
      </c>
      <c r="I780" t="s">
        <v>56</v>
      </c>
      <c r="J780" t="s">
        <v>25</v>
      </c>
      <c r="K780">
        <v>26804.5</v>
      </c>
      <c r="L780" s="8">
        <v>43788</v>
      </c>
      <c r="M780" t="s">
        <v>48</v>
      </c>
      <c r="N780" t="s">
        <v>49</v>
      </c>
      <c r="P780" s="8">
        <v>43852</v>
      </c>
    </row>
    <row r="781" spans="1:16" x14ac:dyDescent="0.3">
      <c r="A781" t="s">
        <v>424</v>
      </c>
      <c r="B781" t="s">
        <v>434</v>
      </c>
      <c r="C781" t="s">
        <v>54</v>
      </c>
      <c r="D781" s="8">
        <v>43191</v>
      </c>
      <c r="E781" s="8">
        <v>43555</v>
      </c>
      <c r="F781" t="s">
        <v>57</v>
      </c>
      <c r="G781" t="s">
        <v>79</v>
      </c>
      <c r="H781" t="s">
        <v>2</v>
      </c>
      <c r="I781" t="s">
        <v>80</v>
      </c>
      <c r="J781" t="s">
        <v>26</v>
      </c>
      <c r="K781">
        <v>1771.98</v>
      </c>
      <c r="L781" s="8">
        <v>43191</v>
      </c>
      <c r="M781" t="s">
        <v>48</v>
      </c>
      <c r="N781" t="s">
        <v>49</v>
      </c>
      <c r="P781" s="8">
        <v>43852</v>
      </c>
    </row>
    <row r="782" spans="1:16" x14ac:dyDescent="0.3">
      <c r="A782" t="s">
        <v>424</v>
      </c>
      <c r="B782" t="s">
        <v>434</v>
      </c>
      <c r="C782" t="s">
        <v>54</v>
      </c>
      <c r="D782" s="8">
        <v>43191</v>
      </c>
      <c r="E782" s="8">
        <v>43555</v>
      </c>
      <c r="F782" t="s">
        <v>57</v>
      </c>
      <c r="G782" t="s">
        <v>79</v>
      </c>
      <c r="H782" t="s">
        <v>2</v>
      </c>
      <c r="I782" t="s">
        <v>80</v>
      </c>
      <c r="J782" t="s">
        <v>26</v>
      </c>
      <c r="K782">
        <v>681.53</v>
      </c>
      <c r="L782" s="8">
        <v>43191</v>
      </c>
      <c r="M782" t="s">
        <v>48</v>
      </c>
      <c r="N782" t="s">
        <v>49</v>
      </c>
      <c r="P782" s="8">
        <v>43852</v>
      </c>
    </row>
    <row r="783" spans="1:16" x14ac:dyDescent="0.3">
      <c r="A783" t="s">
        <v>424</v>
      </c>
      <c r="B783" t="s">
        <v>434</v>
      </c>
      <c r="C783" t="s">
        <v>54</v>
      </c>
      <c r="D783" s="8">
        <v>43191</v>
      </c>
      <c r="E783" s="8">
        <v>43555</v>
      </c>
      <c r="F783" t="s">
        <v>57</v>
      </c>
      <c r="G783" t="s">
        <v>79</v>
      </c>
      <c r="H783" t="s">
        <v>2</v>
      </c>
      <c r="I783" t="s">
        <v>80</v>
      </c>
      <c r="J783" t="s">
        <v>26</v>
      </c>
      <c r="K783">
        <v>272.61</v>
      </c>
      <c r="L783" s="8">
        <v>43191</v>
      </c>
      <c r="M783" t="s">
        <v>48</v>
      </c>
      <c r="N783" t="s">
        <v>49</v>
      </c>
      <c r="P783" s="8">
        <v>43852</v>
      </c>
    </row>
    <row r="784" spans="1:16" x14ac:dyDescent="0.3">
      <c r="A784" t="s">
        <v>424</v>
      </c>
      <c r="B784" t="s">
        <v>435</v>
      </c>
      <c r="C784" t="s">
        <v>54</v>
      </c>
      <c r="D784" s="8">
        <v>43191</v>
      </c>
      <c r="E784" s="8">
        <v>43555</v>
      </c>
      <c r="F784" t="s">
        <v>57</v>
      </c>
      <c r="G784" t="s">
        <v>79</v>
      </c>
      <c r="H784" t="s">
        <v>2</v>
      </c>
      <c r="I784" t="s">
        <v>80</v>
      </c>
      <c r="J784" t="s">
        <v>26</v>
      </c>
      <c r="K784">
        <v>4175.3599999999997</v>
      </c>
      <c r="L784" s="8">
        <v>43191</v>
      </c>
      <c r="M784" t="s">
        <v>48</v>
      </c>
      <c r="N784" t="s">
        <v>49</v>
      </c>
      <c r="P784" s="8">
        <v>43852</v>
      </c>
    </row>
    <row r="785" spans="1:16" x14ac:dyDescent="0.3">
      <c r="A785" t="s">
        <v>424</v>
      </c>
      <c r="B785" t="s">
        <v>435</v>
      </c>
      <c r="C785" t="s">
        <v>54</v>
      </c>
      <c r="D785" s="8">
        <v>43191</v>
      </c>
      <c r="E785" s="8">
        <v>43555</v>
      </c>
      <c r="F785" t="s">
        <v>57</v>
      </c>
      <c r="G785" t="s">
        <v>79</v>
      </c>
      <c r="H785" t="s">
        <v>2</v>
      </c>
      <c r="I785" t="s">
        <v>80</v>
      </c>
      <c r="J785" t="s">
        <v>26</v>
      </c>
      <c r="K785">
        <v>1605.91</v>
      </c>
      <c r="L785" s="8">
        <v>43191</v>
      </c>
      <c r="M785" t="s">
        <v>48</v>
      </c>
      <c r="N785" t="s">
        <v>49</v>
      </c>
      <c r="P785" s="8">
        <v>43852</v>
      </c>
    </row>
    <row r="786" spans="1:16" x14ac:dyDescent="0.3">
      <c r="A786" t="s">
        <v>424</v>
      </c>
      <c r="B786" t="s">
        <v>435</v>
      </c>
      <c r="C786" t="s">
        <v>54</v>
      </c>
      <c r="D786" s="8">
        <v>43191</v>
      </c>
      <c r="E786" s="8">
        <v>43555</v>
      </c>
      <c r="F786" t="s">
        <v>57</v>
      </c>
      <c r="G786" t="s">
        <v>79</v>
      </c>
      <c r="H786" t="s">
        <v>2</v>
      </c>
      <c r="I786" t="s">
        <v>80</v>
      </c>
      <c r="J786" t="s">
        <v>26</v>
      </c>
      <c r="K786">
        <v>642.36</v>
      </c>
      <c r="L786" s="8">
        <v>43191</v>
      </c>
      <c r="M786" t="s">
        <v>48</v>
      </c>
      <c r="N786" t="s">
        <v>49</v>
      </c>
      <c r="P786" s="8">
        <v>43852</v>
      </c>
    </row>
    <row r="787" spans="1:16" x14ac:dyDescent="0.3">
      <c r="A787" t="s">
        <v>424</v>
      </c>
      <c r="B787" t="s">
        <v>436</v>
      </c>
      <c r="C787" t="s">
        <v>54</v>
      </c>
      <c r="D787" s="8">
        <v>43191</v>
      </c>
      <c r="E787" s="8">
        <v>43555</v>
      </c>
      <c r="F787" t="s">
        <v>55</v>
      </c>
      <c r="G787" t="s">
        <v>79</v>
      </c>
      <c r="H787" t="s">
        <v>2</v>
      </c>
      <c r="I787" t="s">
        <v>80</v>
      </c>
      <c r="J787" t="s">
        <v>26</v>
      </c>
      <c r="K787">
        <v>23863.13</v>
      </c>
      <c r="L787" s="8">
        <v>76062</v>
      </c>
      <c r="M787" t="s">
        <v>48</v>
      </c>
      <c r="N787" t="s">
        <v>49</v>
      </c>
      <c r="P787" s="8">
        <v>43852</v>
      </c>
    </row>
    <row r="788" spans="1:16" x14ac:dyDescent="0.3">
      <c r="A788" t="s">
        <v>424</v>
      </c>
      <c r="B788" t="s">
        <v>436</v>
      </c>
      <c r="C788" t="s">
        <v>54</v>
      </c>
      <c r="D788" s="8">
        <v>43191</v>
      </c>
      <c r="E788" s="8">
        <v>43555</v>
      </c>
      <c r="F788" t="s">
        <v>55</v>
      </c>
      <c r="G788" t="s">
        <v>79</v>
      </c>
      <c r="H788" t="s">
        <v>2</v>
      </c>
      <c r="I788" t="s">
        <v>80</v>
      </c>
      <c r="J788" t="s">
        <v>26</v>
      </c>
      <c r="K788">
        <v>9178.1299999999992</v>
      </c>
      <c r="L788" s="8">
        <v>76062</v>
      </c>
      <c r="M788" t="s">
        <v>48</v>
      </c>
      <c r="N788" t="s">
        <v>49</v>
      </c>
      <c r="P788" s="8">
        <v>43852</v>
      </c>
    </row>
    <row r="789" spans="1:16" x14ac:dyDescent="0.3">
      <c r="A789" t="s">
        <v>424</v>
      </c>
      <c r="B789" t="s">
        <v>436</v>
      </c>
      <c r="C789" t="s">
        <v>54</v>
      </c>
      <c r="D789" s="8">
        <v>43191</v>
      </c>
      <c r="E789" s="8">
        <v>43555</v>
      </c>
      <c r="F789" t="s">
        <v>55</v>
      </c>
      <c r="G789" t="s">
        <v>79</v>
      </c>
      <c r="H789" t="s">
        <v>2</v>
      </c>
      <c r="I789" t="s">
        <v>80</v>
      </c>
      <c r="J789" t="s">
        <v>26</v>
      </c>
      <c r="K789">
        <v>3671.25</v>
      </c>
      <c r="L789" s="8">
        <v>76062</v>
      </c>
      <c r="M789" t="s">
        <v>48</v>
      </c>
      <c r="N789" t="s">
        <v>49</v>
      </c>
      <c r="P789" s="8">
        <v>43852</v>
      </c>
    </row>
    <row r="790" spans="1:16" x14ac:dyDescent="0.3">
      <c r="A790" t="s">
        <v>424</v>
      </c>
      <c r="B790" t="s">
        <v>437</v>
      </c>
      <c r="C790" t="s">
        <v>54</v>
      </c>
      <c r="D790" s="8">
        <v>43191</v>
      </c>
      <c r="E790" s="8">
        <v>43555</v>
      </c>
      <c r="F790" t="s">
        <v>55</v>
      </c>
      <c r="G790" t="s">
        <v>79</v>
      </c>
      <c r="H790" t="s">
        <v>2</v>
      </c>
      <c r="I790" t="s">
        <v>80</v>
      </c>
      <c r="J790" t="s">
        <v>26</v>
      </c>
      <c r="K790">
        <v>157.13999999999999</v>
      </c>
      <c r="L790" s="8">
        <v>43191</v>
      </c>
      <c r="M790" t="s">
        <v>48</v>
      </c>
      <c r="N790" t="s">
        <v>49</v>
      </c>
      <c r="P790" s="8">
        <v>43852</v>
      </c>
    </row>
    <row r="791" spans="1:16" x14ac:dyDescent="0.3">
      <c r="A791" t="s">
        <v>424</v>
      </c>
      <c r="B791" t="s">
        <v>437</v>
      </c>
      <c r="C791" t="s">
        <v>54</v>
      </c>
      <c r="D791" s="8">
        <v>43191</v>
      </c>
      <c r="E791" s="8">
        <v>43555</v>
      </c>
      <c r="F791" t="s">
        <v>55</v>
      </c>
      <c r="G791" t="s">
        <v>79</v>
      </c>
      <c r="H791" t="s">
        <v>2</v>
      </c>
      <c r="I791" t="s">
        <v>80</v>
      </c>
      <c r="J791" t="s">
        <v>26</v>
      </c>
      <c r="K791">
        <v>60.44</v>
      </c>
      <c r="L791" s="8">
        <v>43191</v>
      </c>
      <c r="M791" t="s">
        <v>48</v>
      </c>
      <c r="N791" t="s">
        <v>49</v>
      </c>
      <c r="P791" s="8">
        <v>43852</v>
      </c>
    </row>
    <row r="792" spans="1:16" x14ac:dyDescent="0.3">
      <c r="A792" t="s">
        <v>424</v>
      </c>
      <c r="B792" t="s">
        <v>437</v>
      </c>
      <c r="C792" t="s">
        <v>54</v>
      </c>
      <c r="D792" s="8">
        <v>43191</v>
      </c>
      <c r="E792" s="8">
        <v>43555</v>
      </c>
      <c r="F792" t="s">
        <v>55</v>
      </c>
      <c r="G792" t="s">
        <v>79</v>
      </c>
      <c r="H792" t="s">
        <v>2</v>
      </c>
      <c r="I792" t="s">
        <v>80</v>
      </c>
      <c r="J792" t="s">
        <v>26</v>
      </c>
      <c r="K792">
        <v>24.17</v>
      </c>
      <c r="L792" s="8">
        <v>43191</v>
      </c>
      <c r="M792" t="s">
        <v>48</v>
      </c>
      <c r="N792" t="s">
        <v>49</v>
      </c>
      <c r="P792" s="8">
        <v>43852</v>
      </c>
    </row>
    <row r="793" spans="1:16" x14ac:dyDescent="0.3">
      <c r="A793" t="s">
        <v>424</v>
      </c>
      <c r="B793" t="s">
        <v>438</v>
      </c>
      <c r="C793" t="s">
        <v>45</v>
      </c>
      <c r="D793" s="8">
        <v>43191</v>
      </c>
      <c r="E793" s="8">
        <v>43555</v>
      </c>
      <c r="F793" t="s">
        <v>55</v>
      </c>
      <c r="G793" t="s">
        <v>79</v>
      </c>
      <c r="H793" t="s">
        <v>2</v>
      </c>
      <c r="I793" t="s">
        <v>80</v>
      </c>
      <c r="J793" t="s">
        <v>26</v>
      </c>
      <c r="K793">
        <v>23753.439999999999</v>
      </c>
      <c r="L793" s="8">
        <v>43191</v>
      </c>
      <c r="M793" t="s">
        <v>48</v>
      </c>
      <c r="N793" t="s">
        <v>49</v>
      </c>
      <c r="P793" s="8">
        <v>43852</v>
      </c>
    </row>
    <row r="794" spans="1:16" x14ac:dyDescent="0.3">
      <c r="A794" t="s">
        <v>424</v>
      </c>
      <c r="B794" t="s">
        <v>438</v>
      </c>
      <c r="C794" t="s">
        <v>45</v>
      </c>
      <c r="D794" s="8">
        <v>43191</v>
      </c>
      <c r="E794" s="8">
        <v>43555</v>
      </c>
      <c r="F794" t="s">
        <v>55</v>
      </c>
      <c r="G794" t="s">
        <v>79</v>
      </c>
      <c r="H794" t="s">
        <v>2</v>
      </c>
      <c r="I794" t="s">
        <v>80</v>
      </c>
      <c r="J794" t="s">
        <v>26</v>
      </c>
      <c r="K794">
        <v>9135.94</v>
      </c>
      <c r="L794" s="8">
        <v>43191</v>
      </c>
      <c r="M794" t="s">
        <v>48</v>
      </c>
      <c r="N794" t="s">
        <v>49</v>
      </c>
      <c r="P794" s="8">
        <v>43852</v>
      </c>
    </row>
    <row r="795" spans="1:16" x14ac:dyDescent="0.3">
      <c r="A795" t="s">
        <v>424</v>
      </c>
      <c r="B795" t="s">
        <v>438</v>
      </c>
      <c r="C795" t="s">
        <v>45</v>
      </c>
      <c r="D795" s="8">
        <v>43191</v>
      </c>
      <c r="E795" s="8">
        <v>43555</v>
      </c>
      <c r="F795" t="s">
        <v>55</v>
      </c>
      <c r="G795" t="s">
        <v>79</v>
      </c>
      <c r="H795" t="s">
        <v>2</v>
      </c>
      <c r="I795" t="s">
        <v>80</v>
      </c>
      <c r="J795" t="s">
        <v>26</v>
      </c>
      <c r="K795">
        <v>3654.37</v>
      </c>
      <c r="L795" s="8">
        <v>43191</v>
      </c>
      <c r="M795" t="s">
        <v>48</v>
      </c>
      <c r="N795" t="s">
        <v>49</v>
      </c>
      <c r="P795" s="8">
        <v>43852</v>
      </c>
    </row>
    <row r="796" spans="1:16" x14ac:dyDescent="0.3">
      <c r="A796" t="s">
        <v>424</v>
      </c>
      <c r="B796" t="s">
        <v>439</v>
      </c>
      <c r="C796" t="s">
        <v>45</v>
      </c>
      <c r="D796" s="8">
        <v>43556</v>
      </c>
      <c r="E796" s="8">
        <v>43921</v>
      </c>
      <c r="F796" t="s">
        <v>57</v>
      </c>
      <c r="G796" t="s">
        <v>79</v>
      </c>
      <c r="H796" t="s">
        <v>2</v>
      </c>
      <c r="I796" t="s">
        <v>80</v>
      </c>
      <c r="J796" t="s">
        <v>26</v>
      </c>
      <c r="K796">
        <v>445.18</v>
      </c>
      <c r="L796" s="8">
        <v>43556</v>
      </c>
      <c r="M796" t="s">
        <v>48</v>
      </c>
      <c r="N796" t="s">
        <v>49</v>
      </c>
      <c r="P796" s="8">
        <v>43852</v>
      </c>
    </row>
    <row r="797" spans="1:16" x14ac:dyDescent="0.3">
      <c r="A797" t="s">
        <v>424</v>
      </c>
      <c r="B797" t="s">
        <v>440</v>
      </c>
      <c r="C797" t="s">
        <v>54</v>
      </c>
      <c r="D797" s="8">
        <v>43191</v>
      </c>
      <c r="E797" s="8">
        <v>43555</v>
      </c>
      <c r="F797" t="s">
        <v>57</v>
      </c>
      <c r="G797" t="s">
        <v>79</v>
      </c>
      <c r="H797" t="s">
        <v>2</v>
      </c>
      <c r="I797" t="s">
        <v>80</v>
      </c>
      <c r="J797" t="s">
        <v>26</v>
      </c>
      <c r="K797">
        <v>1598.68</v>
      </c>
      <c r="L797" s="8">
        <v>43191</v>
      </c>
      <c r="M797" t="s">
        <v>48</v>
      </c>
      <c r="N797" t="s">
        <v>49</v>
      </c>
      <c r="P797" s="8">
        <v>43852</v>
      </c>
    </row>
    <row r="798" spans="1:16" x14ac:dyDescent="0.3">
      <c r="A798" t="s">
        <v>424</v>
      </c>
      <c r="B798" t="s">
        <v>440</v>
      </c>
      <c r="C798" t="s">
        <v>54</v>
      </c>
      <c r="D798" s="8">
        <v>43191</v>
      </c>
      <c r="E798" s="8">
        <v>43555</v>
      </c>
      <c r="F798" t="s">
        <v>57</v>
      </c>
      <c r="G798" t="s">
        <v>79</v>
      </c>
      <c r="H798" t="s">
        <v>2</v>
      </c>
      <c r="I798" t="s">
        <v>80</v>
      </c>
      <c r="J798" t="s">
        <v>26</v>
      </c>
      <c r="K798">
        <v>614.88</v>
      </c>
      <c r="L798" s="8">
        <v>43191</v>
      </c>
      <c r="M798" t="s">
        <v>48</v>
      </c>
      <c r="N798" t="s">
        <v>49</v>
      </c>
      <c r="P798" s="8">
        <v>43852</v>
      </c>
    </row>
    <row r="799" spans="1:16" x14ac:dyDescent="0.3">
      <c r="A799" t="s">
        <v>424</v>
      </c>
      <c r="B799" t="s">
        <v>440</v>
      </c>
      <c r="C799" t="s">
        <v>54</v>
      </c>
      <c r="D799" s="8">
        <v>43191</v>
      </c>
      <c r="E799" s="8">
        <v>43555</v>
      </c>
      <c r="F799" t="s">
        <v>57</v>
      </c>
      <c r="G799" t="s">
        <v>79</v>
      </c>
      <c r="H799" t="s">
        <v>2</v>
      </c>
      <c r="I799" t="s">
        <v>80</v>
      </c>
      <c r="J799" t="s">
        <v>26</v>
      </c>
      <c r="K799">
        <v>245.95</v>
      </c>
      <c r="L799" s="8">
        <v>43191</v>
      </c>
      <c r="M799" t="s">
        <v>48</v>
      </c>
      <c r="N799" t="s">
        <v>49</v>
      </c>
      <c r="P799" s="8">
        <v>43852</v>
      </c>
    </row>
    <row r="800" spans="1:16" x14ac:dyDescent="0.3">
      <c r="A800" t="s">
        <v>424</v>
      </c>
      <c r="B800" t="s">
        <v>439</v>
      </c>
      <c r="C800" t="s">
        <v>45</v>
      </c>
      <c r="D800" s="8">
        <v>43556</v>
      </c>
      <c r="E800" s="8">
        <v>43921</v>
      </c>
      <c r="F800" t="s">
        <v>57</v>
      </c>
      <c r="G800" t="s">
        <v>79</v>
      </c>
      <c r="H800" t="s">
        <v>2</v>
      </c>
      <c r="I800" t="s">
        <v>80</v>
      </c>
      <c r="J800" t="s">
        <v>26</v>
      </c>
      <c r="K800">
        <v>2077.5100000000002</v>
      </c>
      <c r="L800" s="8">
        <v>43556</v>
      </c>
      <c r="M800" t="s">
        <v>48</v>
      </c>
      <c r="N800" t="s">
        <v>49</v>
      </c>
      <c r="P800" s="8">
        <v>43852</v>
      </c>
    </row>
    <row r="801" spans="1:16" x14ac:dyDescent="0.3">
      <c r="A801" t="s">
        <v>424</v>
      </c>
      <c r="B801" t="s">
        <v>439</v>
      </c>
      <c r="C801" t="s">
        <v>45</v>
      </c>
      <c r="D801" s="8">
        <v>43556</v>
      </c>
      <c r="E801" s="8">
        <v>43921</v>
      </c>
      <c r="F801" t="s">
        <v>57</v>
      </c>
      <c r="G801" t="s">
        <v>79</v>
      </c>
      <c r="H801" t="s">
        <v>2</v>
      </c>
      <c r="I801" t="s">
        <v>80</v>
      </c>
      <c r="J801" t="s">
        <v>26</v>
      </c>
      <c r="K801">
        <v>445.18</v>
      </c>
      <c r="L801" s="8">
        <v>43556</v>
      </c>
      <c r="M801" t="s">
        <v>48</v>
      </c>
      <c r="N801" t="s">
        <v>49</v>
      </c>
      <c r="P801" s="8">
        <v>43852</v>
      </c>
    </row>
    <row r="802" spans="1:16" x14ac:dyDescent="0.3">
      <c r="A802" t="s">
        <v>424</v>
      </c>
      <c r="B802" t="s">
        <v>441</v>
      </c>
      <c r="C802" t="s">
        <v>45</v>
      </c>
      <c r="D802" s="8">
        <v>43450</v>
      </c>
      <c r="E802" s="8">
        <v>43814</v>
      </c>
      <c r="F802" t="s">
        <v>55</v>
      </c>
      <c r="G802" t="s">
        <v>47</v>
      </c>
      <c r="H802" t="s">
        <v>2</v>
      </c>
      <c r="I802" t="s">
        <v>71</v>
      </c>
      <c r="J802" t="s">
        <v>26</v>
      </c>
      <c r="K802">
        <v>33484.339999999997</v>
      </c>
      <c r="L802" s="8">
        <v>43450</v>
      </c>
      <c r="M802" t="s">
        <v>48</v>
      </c>
      <c r="N802" t="s">
        <v>49</v>
      </c>
      <c r="P802" s="8">
        <v>43852</v>
      </c>
    </row>
    <row r="803" spans="1:16" x14ac:dyDescent="0.3">
      <c r="A803" t="s">
        <v>424</v>
      </c>
      <c r="B803" t="s">
        <v>442</v>
      </c>
      <c r="C803" t="s">
        <v>45</v>
      </c>
      <c r="D803" s="8">
        <v>43815</v>
      </c>
      <c r="E803" s="8">
        <v>44180</v>
      </c>
      <c r="F803" t="s">
        <v>55</v>
      </c>
      <c r="G803" t="s">
        <v>51</v>
      </c>
      <c r="H803" t="s">
        <v>2</v>
      </c>
      <c r="I803" t="s">
        <v>77</v>
      </c>
      <c r="J803" t="s">
        <v>26</v>
      </c>
      <c r="K803">
        <v>109812.12</v>
      </c>
      <c r="L803" s="8">
        <v>43815</v>
      </c>
      <c r="M803" t="s">
        <v>48</v>
      </c>
      <c r="N803" t="s">
        <v>49</v>
      </c>
      <c r="P803" s="8">
        <v>43852</v>
      </c>
    </row>
    <row r="804" spans="1:16" x14ac:dyDescent="0.3">
      <c r="A804" t="s">
        <v>424</v>
      </c>
      <c r="B804">
        <v>3.1242020675749002E+18</v>
      </c>
      <c r="C804" t="s">
        <v>45</v>
      </c>
      <c r="D804" s="8">
        <v>43110</v>
      </c>
      <c r="E804" s="8">
        <v>43251</v>
      </c>
      <c r="F804" t="s">
        <v>58</v>
      </c>
      <c r="G804" t="s">
        <v>88</v>
      </c>
      <c r="H804" t="s">
        <v>2</v>
      </c>
      <c r="I804" t="s">
        <v>80</v>
      </c>
      <c r="J804" t="s">
        <v>26</v>
      </c>
      <c r="K804">
        <v>12084.5</v>
      </c>
      <c r="L804" s="8">
        <v>43110</v>
      </c>
      <c r="M804" t="s">
        <v>48</v>
      </c>
      <c r="N804" t="s">
        <v>49</v>
      </c>
      <c r="P804" s="8">
        <v>43852</v>
      </c>
    </row>
    <row r="805" spans="1:16" x14ac:dyDescent="0.3">
      <c r="A805" t="s">
        <v>424</v>
      </c>
      <c r="B805">
        <v>9.9000044170299998E+19</v>
      </c>
      <c r="C805" t="s">
        <v>54</v>
      </c>
      <c r="D805" s="8">
        <v>43185</v>
      </c>
      <c r="E805" s="8">
        <v>43641</v>
      </c>
      <c r="F805" t="s">
        <v>155</v>
      </c>
      <c r="G805" t="s">
        <v>159</v>
      </c>
      <c r="H805" t="s">
        <v>2</v>
      </c>
      <c r="I805" t="s">
        <v>56</v>
      </c>
      <c r="J805" t="s">
        <v>24</v>
      </c>
      <c r="K805">
        <v>51965.88</v>
      </c>
      <c r="L805" s="8">
        <v>43185</v>
      </c>
      <c r="M805" t="s">
        <v>48</v>
      </c>
      <c r="N805" t="s">
        <v>199</v>
      </c>
      <c r="O805" t="s">
        <v>200</v>
      </c>
      <c r="P805" s="8">
        <v>43852</v>
      </c>
    </row>
    <row r="806" spans="1:16" x14ac:dyDescent="0.3">
      <c r="A806" t="s">
        <v>424</v>
      </c>
      <c r="B806">
        <v>9.9000044180300005E+19</v>
      </c>
      <c r="C806" t="s">
        <v>54</v>
      </c>
      <c r="D806" s="8">
        <v>43258</v>
      </c>
      <c r="E806" s="8">
        <v>43622</v>
      </c>
      <c r="F806" t="s">
        <v>155</v>
      </c>
      <c r="G806" t="s">
        <v>159</v>
      </c>
      <c r="H806" t="s">
        <v>2</v>
      </c>
      <c r="I806" t="s">
        <v>56</v>
      </c>
      <c r="J806" t="s">
        <v>25</v>
      </c>
      <c r="K806">
        <v>25619.25</v>
      </c>
      <c r="L806" s="8">
        <v>43258</v>
      </c>
      <c r="M806" t="s">
        <v>48</v>
      </c>
      <c r="N806" t="s">
        <v>199</v>
      </c>
      <c r="O806" t="s">
        <v>200</v>
      </c>
      <c r="P806" s="8">
        <v>43852</v>
      </c>
    </row>
    <row r="807" spans="1:16" x14ac:dyDescent="0.3">
      <c r="A807" t="s">
        <v>424</v>
      </c>
      <c r="B807">
        <v>9.9000044190299996E+19</v>
      </c>
      <c r="C807" t="s">
        <v>45</v>
      </c>
      <c r="D807" s="8">
        <v>43642</v>
      </c>
      <c r="E807" s="8">
        <v>43824</v>
      </c>
      <c r="F807" t="s">
        <v>155</v>
      </c>
      <c r="G807" t="s">
        <v>159</v>
      </c>
      <c r="H807" t="s">
        <v>2</v>
      </c>
      <c r="I807" t="s">
        <v>56</v>
      </c>
      <c r="J807" t="s">
        <v>25</v>
      </c>
      <c r="K807">
        <v>25598</v>
      </c>
      <c r="L807" s="8">
        <v>43642</v>
      </c>
      <c r="M807" t="s">
        <v>48</v>
      </c>
      <c r="N807" t="s">
        <v>49</v>
      </c>
      <c r="P807" s="8">
        <v>43852</v>
      </c>
    </row>
    <row r="808" spans="1:16" x14ac:dyDescent="0.3">
      <c r="A808" t="s">
        <v>424</v>
      </c>
      <c r="B808">
        <v>9.9000044190299996E+19</v>
      </c>
      <c r="C808" t="s">
        <v>45</v>
      </c>
      <c r="D808" s="8">
        <v>43642</v>
      </c>
      <c r="E808" s="8">
        <v>43824</v>
      </c>
      <c r="F808" t="s">
        <v>155</v>
      </c>
      <c r="G808" t="s">
        <v>159</v>
      </c>
      <c r="H808" t="s">
        <v>2</v>
      </c>
      <c r="I808" t="s">
        <v>56</v>
      </c>
      <c r="J808" t="s">
        <v>25</v>
      </c>
      <c r="K808">
        <v>25598</v>
      </c>
      <c r="L808" s="8">
        <v>43642</v>
      </c>
      <c r="M808" t="s">
        <v>48</v>
      </c>
      <c r="N808" t="s">
        <v>49</v>
      </c>
      <c r="P808" s="8">
        <v>43852</v>
      </c>
    </row>
    <row r="809" spans="1:16" x14ac:dyDescent="0.3">
      <c r="A809" t="s">
        <v>424</v>
      </c>
      <c r="B809">
        <v>9.9000044190299996E+19</v>
      </c>
      <c r="C809" t="s">
        <v>45</v>
      </c>
      <c r="D809" s="8">
        <v>43791</v>
      </c>
      <c r="E809" s="8">
        <v>43911</v>
      </c>
      <c r="F809" t="s">
        <v>155</v>
      </c>
      <c r="G809" t="s">
        <v>159</v>
      </c>
      <c r="H809" t="s">
        <v>2</v>
      </c>
      <c r="I809" t="s">
        <v>56</v>
      </c>
      <c r="J809" t="s">
        <v>24</v>
      </c>
      <c r="K809">
        <v>12643.38</v>
      </c>
      <c r="L809" s="8">
        <v>43791</v>
      </c>
      <c r="M809" t="s">
        <v>48</v>
      </c>
      <c r="N809" t="s">
        <v>49</v>
      </c>
      <c r="P809" s="8">
        <v>43852</v>
      </c>
    </row>
    <row r="810" spans="1:16" x14ac:dyDescent="0.3">
      <c r="A810" t="s">
        <v>424</v>
      </c>
      <c r="B810">
        <v>9.9000044190299996E+19</v>
      </c>
      <c r="C810" t="s">
        <v>45</v>
      </c>
      <c r="D810" s="8">
        <v>43825</v>
      </c>
      <c r="E810" s="8">
        <v>44007</v>
      </c>
      <c r="F810" t="s">
        <v>155</v>
      </c>
      <c r="G810" t="s">
        <v>159</v>
      </c>
      <c r="H810" t="s">
        <v>2</v>
      </c>
      <c r="I810" t="s">
        <v>56</v>
      </c>
      <c r="J810" t="s">
        <v>25</v>
      </c>
      <c r="K810">
        <v>25598</v>
      </c>
      <c r="L810" s="8">
        <v>43825</v>
      </c>
      <c r="M810" t="s">
        <v>48</v>
      </c>
      <c r="N810" t="s">
        <v>49</v>
      </c>
      <c r="P810" s="8">
        <v>43852</v>
      </c>
    </row>
    <row r="811" spans="1:16" x14ac:dyDescent="0.3">
      <c r="A811" t="s">
        <v>424</v>
      </c>
      <c r="B811" t="s">
        <v>443</v>
      </c>
      <c r="C811" t="s">
        <v>54</v>
      </c>
      <c r="D811" s="8">
        <v>43101</v>
      </c>
      <c r="E811" s="8">
        <v>43465</v>
      </c>
      <c r="F811" t="s">
        <v>61</v>
      </c>
      <c r="G811" t="s">
        <v>62</v>
      </c>
      <c r="H811" t="s">
        <v>2</v>
      </c>
      <c r="I811" t="s">
        <v>63</v>
      </c>
      <c r="J811" t="s">
        <v>26</v>
      </c>
      <c r="K811">
        <v>1474120.36</v>
      </c>
      <c r="L811" s="8">
        <v>43101</v>
      </c>
      <c r="M811" t="s">
        <v>48</v>
      </c>
      <c r="N811" t="s">
        <v>199</v>
      </c>
      <c r="O811" t="s">
        <v>229</v>
      </c>
      <c r="P811" s="8">
        <v>43852</v>
      </c>
    </row>
    <row r="812" spans="1:16" x14ac:dyDescent="0.3">
      <c r="A812" t="s">
        <v>424</v>
      </c>
      <c r="B812" t="s">
        <v>443</v>
      </c>
      <c r="C812" t="s">
        <v>54</v>
      </c>
      <c r="D812" s="8">
        <v>43101</v>
      </c>
      <c r="E812" s="8">
        <v>43465</v>
      </c>
      <c r="F812" t="s">
        <v>61</v>
      </c>
      <c r="G812" t="s">
        <v>62</v>
      </c>
      <c r="H812" t="s">
        <v>2</v>
      </c>
      <c r="I812" t="s">
        <v>63</v>
      </c>
      <c r="J812" t="s">
        <v>26</v>
      </c>
      <c r="L812" s="8">
        <v>43371</v>
      </c>
      <c r="M812" t="s">
        <v>67</v>
      </c>
      <c r="N812" t="s">
        <v>199</v>
      </c>
      <c r="P812" s="8">
        <v>43852</v>
      </c>
    </row>
    <row r="813" spans="1:16" x14ac:dyDescent="0.3">
      <c r="A813" t="s">
        <v>424</v>
      </c>
      <c r="B813" t="s">
        <v>444</v>
      </c>
      <c r="C813" t="s">
        <v>54</v>
      </c>
      <c r="D813" s="8">
        <v>43101</v>
      </c>
      <c r="E813" s="8">
        <v>43465</v>
      </c>
      <c r="F813" t="s">
        <v>61</v>
      </c>
      <c r="G813" t="s">
        <v>62</v>
      </c>
      <c r="H813" t="s">
        <v>2</v>
      </c>
      <c r="I813" t="s">
        <v>63</v>
      </c>
      <c r="J813" t="s">
        <v>26</v>
      </c>
      <c r="K813">
        <v>34349.81</v>
      </c>
      <c r="L813" s="8">
        <v>43101</v>
      </c>
      <c r="M813" t="s">
        <v>48</v>
      </c>
      <c r="N813" t="s">
        <v>199</v>
      </c>
      <c r="O813" t="s">
        <v>229</v>
      </c>
      <c r="P813" s="8">
        <v>43852</v>
      </c>
    </row>
    <row r="814" spans="1:16" x14ac:dyDescent="0.3">
      <c r="A814" t="s">
        <v>424</v>
      </c>
      <c r="B814">
        <v>5051621</v>
      </c>
      <c r="C814" t="s">
        <v>54</v>
      </c>
      <c r="D814" s="8">
        <v>43101</v>
      </c>
      <c r="E814" s="8">
        <v>43465</v>
      </c>
      <c r="F814" t="s">
        <v>61</v>
      </c>
      <c r="G814" t="s">
        <v>62</v>
      </c>
      <c r="H814" t="s">
        <v>2</v>
      </c>
      <c r="I814" t="s">
        <v>63</v>
      </c>
      <c r="J814" t="s">
        <v>26</v>
      </c>
      <c r="K814">
        <v>51883.58</v>
      </c>
      <c r="L814" s="8">
        <v>43101</v>
      </c>
      <c r="M814" t="s">
        <v>48</v>
      </c>
      <c r="N814" t="s">
        <v>199</v>
      </c>
      <c r="O814" t="s">
        <v>229</v>
      </c>
      <c r="P814" s="8">
        <v>43852</v>
      </c>
    </row>
    <row r="815" spans="1:16" x14ac:dyDescent="0.3">
      <c r="A815" t="s">
        <v>424</v>
      </c>
      <c r="B815">
        <v>43145480</v>
      </c>
      <c r="C815" t="s">
        <v>54</v>
      </c>
      <c r="D815" s="8">
        <v>42919</v>
      </c>
      <c r="E815" s="8">
        <v>43283</v>
      </c>
      <c r="F815" t="s">
        <v>57</v>
      </c>
      <c r="G815" t="s">
        <v>159</v>
      </c>
      <c r="H815" t="s">
        <v>2</v>
      </c>
      <c r="I815" t="s">
        <v>63</v>
      </c>
      <c r="J815" t="s">
        <v>26</v>
      </c>
      <c r="K815">
        <v>15963.92</v>
      </c>
      <c r="L815" s="8">
        <v>42919</v>
      </c>
      <c r="M815" t="s">
        <v>48</v>
      </c>
      <c r="N815" t="s">
        <v>49</v>
      </c>
      <c r="P815" s="8">
        <v>43852</v>
      </c>
    </row>
    <row r="816" spans="1:16" x14ac:dyDescent="0.3">
      <c r="A816" t="s">
        <v>424</v>
      </c>
      <c r="B816">
        <v>43168449</v>
      </c>
      <c r="C816" t="s">
        <v>54</v>
      </c>
      <c r="D816" s="8">
        <v>43284</v>
      </c>
      <c r="E816" s="8">
        <v>43648</v>
      </c>
      <c r="F816" t="s">
        <v>57</v>
      </c>
      <c r="G816" t="s">
        <v>159</v>
      </c>
      <c r="H816" t="s">
        <v>2</v>
      </c>
      <c r="I816" t="s">
        <v>63</v>
      </c>
      <c r="J816" t="s">
        <v>26</v>
      </c>
      <c r="K816">
        <v>0</v>
      </c>
      <c r="L816" s="8">
        <v>43284</v>
      </c>
      <c r="M816" t="s">
        <v>48</v>
      </c>
      <c r="N816" t="s">
        <v>26</v>
      </c>
      <c r="P816" s="8">
        <v>43852</v>
      </c>
    </row>
    <row r="817" spans="1:16" x14ac:dyDescent="0.3">
      <c r="A817" t="s">
        <v>424</v>
      </c>
      <c r="B817">
        <v>43191791</v>
      </c>
      <c r="C817" t="s">
        <v>45</v>
      </c>
      <c r="D817" s="8">
        <v>43649</v>
      </c>
      <c r="E817" s="8">
        <v>43740</v>
      </c>
      <c r="F817" t="s">
        <v>57</v>
      </c>
      <c r="G817" t="s">
        <v>159</v>
      </c>
      <c r="H817" t="s">
        <v>2</v>
      </c>
      <c r="I817" t="s">
        <v>63</v>
      </c>
      <c r="J817" t="s">
        <v>26</v>
      </c>
      <c r="K817">
        <v>956.34</v>
      </c>
      <c r="L817" s="8">
        <v>43649</v>
      </c>
      <c r="M817" t="s">
        <v>48</v>
      </c>
      <c r="N817" t="s">
        <v>26</v>
      </c>
      <c r="P817" s="8">
        <v>43852</v>
      </c>
    </row>
    <row r="818" spans="1:16" x14ac:dyDescent="0.3">
      <c r="A818" t="s">
        <v>424</v>
      </c>
      <c r="B818">
        <v>2.2210011170099999E+19</v>
      </c>
      <c r="C818" t="s">
        <v>54</v>
      </c>
      <c r="D818" s="8">
        <v>43112</v>
      </c>
      <c r="E818" s="8">
        <v>43476</v>
      </c>
      <c r="F818" t="s">
        <v>55</v>
      </c>
      <c r="G818" t="s">
        <v>159</v>
      </c>
      <c r="H818" t="s">
        <v>2</v>
      </c>
      <c r="I818" t="s">
        <v>71</v>
      </c>
      <c r="J818" t="s">
        <v>24</v>
      </c>
      <c r="K818">
        <v>5416.62</v>
      </c>
      <c r="L818" s="8">
        <v>43112</v>
      </c>
      <c r="M818" t="s">
        <v>48</v>
      </c>
      <c r="N818" t="s">
        <v>49</v>
      </c>
      <c r="P818" s="8">
        <v>43852</v>
      </c>
    </row>
    <row r="819" spans="1:16" x14ac:dyDescent="0.3">
      <c r="A819" t="s">
        <v>424</v>
      </c>
      <c r="B819">
        <v>2.2210021170199998E+19</v>
      </c>
      <c r="C819" t="s">
        <v>54</v>
      </c>
      <c r="D819" s="8">
        <v>43112</v>
      </c>
      <c r="E819" s="8">
        <v>43476</v>
      </c>
      <c r="F819" t="s">
        <v>46</v>
      </c>
      <c r="G819" t="s">
        <v>159</v>
      </c>
      <c r="H819" t="s">
        <v>2</v>
      </c>
      <c r="I819" t="s">
        <v>46</v>
      </c>
      <c r="J819" t="s">
        <v>24</v>
      </c>
      <c r="K819">
        <v>6195.75</v>
      </c>
      <c r="L819" s="8">
        <v>43112</v>
      </c>
      <c r="M819" t="s">
        <v>48</v>
      </c>
      <c r="N819" t="s">
        <v>49</v>
      </c>
      <c r="P819" s="8">
        <v>43852</v>
      </c>
    </row>
    <row r="820" spans="1:16" x14ac:dyDescent="0.3">
      <c r="A820" t="s">
        <v>424</v>
      </c>
      <c r="B820">
        <v>2.2210046170099999E+19</v>
      </c>
      <c r="C820" t="s">
        <v>54</v>
      </c>
      <c r="D820" s="8">
        <v>43112</v>
      </c>
      <c r="E820" s="8">
        <v>43476</v>
      </c>
      <c r="F820" t="s">
        <v>57</v>
      </c>
      <c r="G820" t="s">
        <v>159</v>
      </c>
      <c r="H820" t="s">
        <v>2</v>
      </c>
      <c r="I820" t="s">
        <v>71</v>
      </c>
      <c r="J820" t="s">
        <v>25</v>
      </c>
      <c r="K820">
        <v>518.13</v>
      </c>
      <c r="L820" s="8">
        <v>43112</v>
      </c>
      <c r="M820" t="s">
        <v>48</v>
      </c>
      <c r="N820" t="s">
        <v>49</v>
      </c>
      <c r="P820" s="8">
        <v>43852</v>
      </c>
    </row>
    <row r="821" spans="1:16" x14ac:dyDescent="0.3">
      <c r="A821" t="s">
        <v>424</v>
      </c>
      <c r="B821">
        <v>3.1142019576752998E+18</v>
      </c>
      <c r="C821" t="s">
        <v>54</v>
      </c>
      <c r="D821" s="8">
        <v>43392</v>
      </c>
      <c r="E821" s="8">
        <v>43756</v>
      </c>
      <c r="F821" t="s">
        <v>57</v>
      </c>
      <c r="G821" t="s">
        <v>159</v>
      </c>
      <c r="H821" t="s">
        <v>2</v>
      </c>
      <c r="I821" t="s">
        <v>58</v>
      </c>
      <c r="J821" t="s">
        <v>25</v>
      </c>
      <c r="K821">
        <v>2767.5</v>
      </c>
      <c r="L821" s="8">
        <v>43392</v>
      </c>
      <c r="M821" t="s">
        <v>48</v>
      </c>
      <c r="N821" t="s">
        <v>199</v>
      </c>
      <c r="O821" t="s">
        <v>303</v>
      </c>
      <c r="P821" s="8">
        <v>43852</v>
      </c>
    </row>
    <row r="822" spans="1:16" x14ac:dyDescent="0.3">
      <c r="A822" t="s">
        <v>424</v>
      </c>
      <c r="B822">
        <v>3.1142031258438999E+18</v>
      </c>
      <c r="C822" t="s">
        <v>45</v>
      </c>
      <c r="D822" s="8">
        <v>43763</v>
      </c>
      <c r="E822" s="8">
        <v>44128</v>
      </c>
      <c r="F822" t="s">
        <v>57</v>
      </c>
      <c r="G822" t="s">
        <v>159</v>
      </c>
      <c r="H822" t="s">
        <v>2</v>
      </c>
      <c r="I822" t="s">
        <v>58</v>
      </c>
      <c r="J822" t="s">
        <v>25</v>
      </c>
      <c r="K822">
        <v>8198.25</v>
      </c>
      <c r="L822" s="8">
        <v>43763</v>
      </c>
      <c r="M822" t="s">
        <v>48</v>
      </c>
      <c r="N822" t="s">
        <v>49</v>
      </c>
      <c r="P822" s="8">
        <v>43852</v>
      </c>
    </row>
    <row r="823" spans="1:16" x14ac:dyDescent="0.3">
      <c r="A823" t="s">
        <v>424</v>
      </c>
      <c r="B823" t="s">
        <v>445</v>
      </c>
      <c r="C823" t="s">
        <v>45</v>
      </c>
      <c r="D823" s="8">
        <v>43477</v>
      </c>
      <c r="E823" s="8">
        <v>43841</v>
      </c>
      <c r="F823" t="s">
        <v>46</v>
      </c>
      <c r="G823" t="s">
        <v>159</v>
      </c>
      <c r="H823" t="s">
        <v>2</v>
      </c>
      <c r="I823" t="s">
        <v>46</v>
      </c>
      <c r="J823" t="s">
        <v>24</v>
      </c>
      <c r="K823">
        <v>9075</v>
      </c>
      <c r="L823" s="8">
        <v>43477</v>
      </c>
      <c r="M823" t="s">
        <v>48</v>
      </c>
      <c r="N823" t="s">
        <v>26</v>
      </c>
      <c r="P823" s="8">
        <v>43852</v>
      </c>
    </row>
    <row r="824" spans="1:16" x14ac:dyDescent="0.3">
      <c r="A824" t="s">
        <v>424</v>
      </c>
      <c r="B824" t="s">
        <v>445</v>
      </c>
      <c r="C824" t="s">
        <v>45</v>
      </c>
      <c r="D824" s="8">
        <v>43477</v>
      </c>
      <c r="E824" s="8">
        <v>43841</v>
      </c>
      <c r="F824" t="s">
        <v>46</v>
      </c>
      <c r="G824" t="s">
        <v>159</v>
      </c>
      <c r="H824" t="s">
        <v>2</v>
      </c>
      <c r="I824" t="s">
        <v>46</v>
      </c>
      <c r="J824" t="s">
        <v>24</v>
      </c>
      <c r="K824">
        <v>9075</v>
      </c>
      <c r="L824" s="8">
        <v>43477</v>
      </c>
      <c r="M824" t="s">
        <v>48</v>
      </c>
      <c r="N824" t="s">
        <v>26</v>
      </c>
      <c r="P824" s="8">
        <v>43852</v>
      </c>
    </row>
    <row r="825" spans="1:16" x14ac:dyDescent="0.3">
      <c r="A825" t="s">
        <v>424</v>
      </c>
      <c r="B825" t="s">
        <v>446</v>
      </c>
      <c r="C825" t="s">
        <v>45</v>
      </c>
      <c r="D825" s="8">
        <v>43477</v>
      </c>
      <c r="E825" s="8">
        <v>43841</v>
      </c>
      <c r="F825" t="s">
        <v>57</v>
      </c>
      <c r="G825" t="s">
        <v>159</v>
      </c>
      <c r="H825" t="s">
        <v>2</v>
      </c>
      <c r="I825" t="s">
        <v>71</v>
      </c>
      <c r="J825" t="s">
        <v>25</v>
      </c>
      <c r="K825">
        <v>521.25</v>
      </c>
      <c r="L825" s="8">
        <v>43477</v>
      </c>
      <c r="M825" t="s">
        <v>48</v>
      </c>
      <c r="N825" t="s">
        <v>26</v>
      </c>
      <c r="P825" s="8">
        <v>43852</v>
      </c>
    </row>
    <row r="826" spans="1:16" x14ac:dyDescent="0.3">
      <c r="A826" t="s">
        <v>424</v>
      </c>
      <c r="B826" t="s">
        <v>447</v>
      </c>
      <c r="C826" t="s">
        <v>45</v>
      </c>
      <c r="D826" s="8">
        <v>43477</v>
      </c>
      <c r="E826" s="8">
        <v>43841</v>
      </c>
      <c r="F826" t="s">
        <v>55</v>
      </c>
      <c r="G826" t="s">
        <v>159</v>
      </c>
      <c r="H826" t="s">
        <v>2</v>
      </c>
      <c r="I826" t="s">
        <v>71</v>
      </c>
      <c r="J826" t="s">
        <v>24</v>
      </c>
      <c r="K826">
        <v>7889.31</v>
      </c>
      <c r="L826" s="8">
        <v>43477</v>
      </c>
      <c r="M826" t="s">
        <v>48</v>
      </c>
      <c r="N826" t="s">
        <v>26</v>
      </c>
      <c r="P826" s="8">
        <v>43852</v>
      </c>
    </row>
    <row r="827" spans="1:16" x14ac:dyDescent="0.3">
      <c r="A827" t="s">
        <v>424</v>
      </c>
      <c r="B827">
        <v>33393</v>
      </c>
      <c r="C827" t="s">
        <v>54</v>
      </c>
      <c r="D827" s="8">
        <v>43405</v>
      </c>
      <c r="E827" s="8">
        <v>43769</v>
      </c>
      <c r="F827" t="s">
        <v>61</v>
      </c>
      <c r="G827" t="s">
        <v>62</v>
      </c>
      <c r="H827" t="s">
        <v>2</v>
      </c>
      <c r="I827" t="s">
        <v>63</v>
      </c>
      <c r="J827" t="s">
        <v>26</v>
      </c>
      <c r="K827">
        <v>90307.75</v>
      </c>
      <c r="L827" s="8">
        <v>43405</v>
      </c>
      <c r="M827" t="s">
        <v>48</v>
      </c>
      <c r="N827" t="s">
        <v>49</v>
      </c>
      <c r="P827" s="8">
        <v>43852</v>
      </c>
    </row>
    <row r="828" spans="1:16" x14ac:dyDescent="0.3">
      <c r="A828" t="s">
        <v>424</v>
      </c>
      <c r="B828">
        <v>3393</v>
      </c>
      <c r="C828" t="s">
        <v>45</v>
      </c>
      <c r="D828" s="8">
        <v>43770</v>
      </c>
      <c r="E828" s="8">
        <v>44135</v>
      </c>
      <c r="F828" t="s">
        <v>61</v>
      </c>
      <c r="G828" t="s">
        <v>62</v>
      </c>
      <c r="H828" t="s">
        <v>2</v>
      </c>
      <c r="I828" t="s">
        <v>63</v>
      </c>
      <c r="J828" t="s">
        <v>26</v>
      </c>
      <c r="K828">
        <v>114751.5</v>
      </c>
      <c r="L828" s="8">
        <v>43770</v>
      </c>
      <c r="M828" t="s">
        <v>48</v>
      </c>
      <c r="N828" t="s">
        <v>26</v>
      </c>
      <c r="P828" s="8">
        <v>43852</v>
      </c>
    </row>
    <row r="829" spans="1:16" x14ac:dyDescent="0.3">
      <c r="A829" t="s">
        <v>424</v>
      </c>
      <c r="B829">
        <v>2301001342</v>
      </c>
      <c r="C829" t="s">
        <v>45</v>
      </c>
      <c r="D829" s="8">
        <v>43405</v>
      </c>
      <c r="E829" s="8">
        <v>43769</v>
      </c>
      <c r="F829" t="s">
        <v>58</v>
      </c>
      <c r="G829" t="s">
        <v>79</v>
      </c>
      <c r="H829" t="s">
        <v>2</v>
      </c>
      <c r="I829" t="s">
        <v>80</v>
      </c>
      <c r="J829" t="s">
        <v>26</v>
      </c>
      <c r="K829">
        <v>52751.13</v>
      </c>
      <c r="L829" s="8">
        <v>43405</v>
      </c>
      <c r="M829" t="s">
        <v>48</v>
      </c>
      <c r="N829" t="s">
        <v>49</v>
      </c>
      <c r="P829" s="8">
        <v>43852</v>
      </c>
    </row>
    <row r="830" spans="1:16" x14ac:dyDescent="0.3">
      <c r="A830" t="s">
        <v>424</v>
      </c>
      <c r="B830">
        <v>2302002435</v>
      </c>
      <c r="C830" t="s">
        <v>45</v>
      </c>
      <c r="D830" s="8">
        <v>43405</v>
      </c>
      <c r="E830" s="8">
        <v>43769</v>
      </c>
      <c r="F830" t="s">
        <v>58</v>
      </c>
      <c r="G830" t="s">
        <v>79</v>
      </c>
      <c r="H830" t="s">
        <v>2</v>
      </c>
      <c r="I830" t="s">
        <v>80</v>
      </c>
      <c r="J830" t="s">
        <v>26</v>
      </c>
      <c r="K830">
        <v>53125</v>
      </c>
      <c r="L830" s="8">
        <v>43405</v>
      </c>
      <c r="M830" t="s">
        <v>48</v>
      </c>
      <c r="N830" t="s">
        <v>49</v>
      </c>
      <c r="P830" s="8">
        <v>43852</v>
      </c>
    </row>
    <row r="831" spans="1:16" x14ac:dyDescent="0.3">
      <c r="A831" t="s">
        <v>424</v>
      </c>
      <c r="B831" t="s">
        <v>448</v>
      </c>
      <c r="C831" t="s">
        <v>45</v>
      </c>
      <c r="D831" s="8">
        <v>43405</v>
      </c>
      <c r="E831" s="8">
        <v>43769</v>
      </c>
      <c r="F831" t="s">
        <v>57</v>
      </c>
      <c r="G831" t="s">
        <v>79</v>
      </c>
      <c r="H831" t="s">
        <v>2</v>
      </c>
      <c r="I831" t="s">
        <v>80</v>
      </c>
      <c r="J831" t="s">
        <v>26</v>
      </c>
      <c r="K831">
        <v>359.13</v>
      </c>
      <c r="L831" s="8">
        <v>43405</v>
      </c>
      <c r="M831" t="s">
        <v>48</v>
      </c>
      <c r="N831" t="s">
        <v>49</v>
      </c>
      <c r="P831" s="8">
        <v>43852</v>
      </c>
    </row>
    <row r="832" spans="1:16" x14ac:dyDescent="0.3">
      <c r="A832" t="s">
        <v>424</v>
      </c>
      <c r="B832" t="s">
        <v>449</v>
      </c>
      <c r="C832" t="s">
        <v>45</v>
      </c>
      <c r="D832" s="8">
        <v>43405</v>
      </c>
      <c r="E832" s="8">
        <v>43769</v>
      </c>
      <c r="F832" t="s">
        <v>57</v>
      </c>
      <c r="G832" t="s">
        <v>79</v>
      </c>
      <c r="H832" t="s">
        <v>2</v>
      </c>
      <c r="I832" t="s">
        <v>80</v>
      </c>
      <c r="J832" t="s">
        <v>26</v>
      </c>
      <c r="K832">
        <v>0</v>
      </c>
      <c r="L832" s="8">
        <v>43405</v>
      </c>
      <c r="M832" t="s">
        <v>48</v>
      </c>
      <c r="N832" t="s">
        <v>49</v>
      </c>
      <c r="P832" s="8">
        <v>43852</v>
      </c>
    </row>
    <row r="833" spans="1:16" x14ac:dyDescent="0.3">
      <c r="A833" t="s">
        <v>424</v>
      </c>
      <c r="B833" t="s">
        <v>450</v>
      </c>
      <c r="C833" t="s">
        <v>45</v>
      </c>
      <c r="D833" s="8">
        <v>43405</v>
      </c>
      <c r="E833" s="8">
        <v>43769</v>
      </c>
      <c r="F833" t="s">
        <v>58</v>
      </c>
      <c r="G833" t="s">
        <v>79</v>
      </c>
      <c r="H833" t="s">
        <v>2</v>
      </c>
      <c r="I833" t="s">
        <v>80</v>
      </c>
      <c r="J833" t="s">
        <v>26</v>
      </c>
      <c r="K833">
        <v>0</v>
      </c>
      <c r="L833" s="8">
        <v>43405</v>
      </c>
      <c r="M833" t="s">
        <v>48</v>
      </c>
      <c r="N833" t="s">
        <v>49</v>
      </c>
      <c r="P833" s="8">
        <v>43852</v>
      </c>
    </row>
    <row r="834" spans="1:16" x14ac:dyDescent="0.3">
      <c r="A834" t="s">
        <v>424</v>
      </c>
      <c r="B834" t="s">
        <v>451</v>
      </c>
      <c r="C834" t="s">
        <v>45</v>
      </c>
      <c r="D834" s="8">
        <v>43405</v>
      </c>
      <c r="E834" s="8">
        <v>43769</v>
      </c>
      <c r="F834" t="s">
        <v>55</v>
      </c>
      <c r="G834" t="s">
        <v>79</v>
      </c>
      <c r="H834" t="s">
        <v>2</v>
      </c>
      <c r="I834" t="s">
        <v>80</v>
      </c>
      <c r="J834" t="s">
        <v>26</v>
      </c>
      <c r="K834">
        <v>0</v>
      </c>
      <c r="L834" s="8">
        <v>43405</v>
      </c>
      <c r="M834" t="s">
        <v>48</v>
      </c>
      <c r="N834" t="s">
        <v>49</v>
      </c>
      <c r="P834" s="8">
        <v>43852</v>
      </c>
    </row>
    <row r="835" spans="1:16" x14ac:dyDescent="0.3">
      <c r="A835" t="s">
        <v>424</v>
      </c>
      <c r="B835">
        <v>54407334</v>
      </c>
      <c r="C835" t="s">
        <v>45</v>
      </c>
      <c r="D835" s="8">
        <v>43466</v>
      </c>
      <c r="E835" s="8">
        <v>43830</v>
      </c>
      <c r="F835" t="s">
        <v>61</v>
      </c>
      <c r="G835" t="s">
        <v>62</v>
      </c>
      <c r="H835" t="s">
        <v>2</v>
      </c>
      <c r="I835" t="s">
        <v>63</v>
      </c>
      <c r="J835" t="s">
        <v>26</v>
      </c>
      <c r="K835">
        <v>23387.4</v>
      </c>
      <c r="L835" s="8">
        <v>43466</v>
      </c>
      <c r="M835" t="s">
        <v>48</v>
      </c>
      <c r="N835" t="s">
        <v>49</v>
      </c>
      <c r="P835" s="8">
        <v>43852</v>
      </c>
    </row>
    <row r="836" spans="1:16" x14ac:dyDescent="0.3">
      <c r="A836" t="s">
        <v>424</v>
      </c>
      <c r="B836" t="s">
        <v>452</v>
      </c>
      <c r="C836" t="s">
        <v>45</v>
      </c>
      <c r="D836" s="8">
        <v>43466</v>
      </c>
      <c r="E836" s="8">
        <v>43830</v>
      </c>
      <c r="F836" t="s">
        <v>61</v>
      </c>
      <c r="G836" t="s">
        <v>62</v>
      </c>
      <c r="H836" t="s">
        <v>2</v>
      </c>
      <c r="I836" t="s">
        <v>63</v>
      </c>
      <c r="J836" t="s">
        <v>26</v>
      </c>
      <c r="K836">
        <v>914998.58</v>
      </c>
      <c r="L836" s="8">
        <v>43466</v>
      </c>
      <c r="M836" t="s">
        <v>48</v>
      </c>
      <c r="N836" t="s">
        <v>66</v>
      </c>
      <c r="P836" s="8">
        <v>43852</v>
      </c>
    </row>
    <row r="837" spans="1:16" x14ac:dyDescent="0.3">
      <c r="A837" t="s">
        <v>424</v>
      </c>
      <c r="B837" t="s">
        <v>452</v>
      </c>
      <c r="C837" t="s">
        <v>45</v>
      </c>
      <c r="D837" s="8">
        <v>43466</v>
      </c>
      <c r="E837" s="8">
        <v>43830</v>
      </c>
      <c r="F837" t="s">
        <v>61</v>
      </c>
      <c r="G837" t="s">
        <v>62</v>
      </c>
      <c r="H837" t="s">
        <v>2</v>
      </c>
      <c r="I837" t="s">
        <v>63</v>
      </c>
      <c r="J837" t="s">
        <v>26</v>
      </c>
      <c r="K837">
        <v>93906.08</v>
      </c>
      <c r="L837" s="8">
        <v>43531</v>
      </c>
      <c r="M837" t="s">
        <v>67</v>
      </c>
      <c r="N837" t="s">
        <v>66</v>
      </c>
      <c r="P837" s="8">
        <v>43852</v>
      </c>
    </row>
    <row r="838" spans="1:16" x14ac:dyDescent="0.3">
      <c r="A838" t="s">
        <v>424</v>
      </c>
      <c r="B838" t="s">
        <v>452</v>
      </c>
      <c r="C838" t="s">
        <v>45</v>
      </c>
      <c r="D838" s="8">
        <v>43466</v>
      </c>
      <c r="E838" s="8">
        <v>43830</v>
      </c>
      <c r="F838" t="s">
        <v>61</v>
      </c>
      <c r="G838" t="s">
        <v>62</v>
      </c>
      <c r="H838" t="s">
        <v>2</v>
      </c>
      <c r="I838" t="s">
        <v>63</v>
      </c>
      <c r="J838" t="s">
        <v>26</v>
      </c>
      <c r="K838">
        <v>27435</v>
      </c>
      <c r="L838" s="8">
        <v>43488</v>
      </c>
      <c r="M838" t="s">
        <v>67</v>
      </c>
      <c r="N838" t="s">
        <v>66</v>
      </c>
      <c r="P838" s="8">
        <v>43852</v>
      </c>
    </row>
    <row r="839" spans="1:16" x14ac:dyDescent="0.3">
      <c r="A839" t="s">
        <v>424</v>
      </c>
      <c r="B839" t="s">
        <v>452</v>
      </c>
      <c r="C839" t="s">
        <v>45</v>
      </c>
      <c r="D839" s="8">
        <v>43466</v>
      </c>
      <c r="E839" s="8">
        <v>43830</v>
      </c>
      <c r="F839" t="s">
        <v>61</v>
      </c>
      <c r="G839" t="s">
        <v>62</v>
      </c>
      <c r="H839" t="s">
        <v>2</v>
      </c>
      <c r="I839" t="s">
        <v>63</v>
      </c>
      <c r="J839" t="s">
        <v>26</v>
      </c>
      <c r="K839">
        <v>32391.85</v>
      </c>
      <c r="L839" s="8">
        <v>43595</v>
      </c>
      <c r="M839" t="s">
        <v>67</v>
      </c>
      <c r="N839" t="s">
        <v>66</v>
      </c>
      <c r="P839" s="8">
        <v>43852</v>
      </c>
    </row>
    <row r="840" spans="1:16" x14ac:dyDescent="0.3">
      <c r="A840" t="s">
        <v>424</v>
      </c>
      <c r="B840" t="s">
        <v>452</v>
      </c>
      <c r="C840" t="s">
        <v>45</v>
      </c>
      <c r="D840" s="8">
        <v>43466</v>
      </c>
      <c r="E840" s="8">
        <v>43830</v>
      </c>
      <c r="F840" t="s">
        <v>61</v>
      </c>
      <c r="G840" t="s">
        <v>62</v>
      </c>
      <c r="H840" t="s">
        <v>2</v>
      </c>
      <c r="I840" t="s">
        <v>63</v>
      </c>
      <c r="J840" t="s">
        <v>26</v>
      </c>
      <c r="K840">
        <v>9941.16</v>
      </c>
      <c r="L840" s="8">
        <v>43656</v>
      </c>
      <c r="M840" t="s">
        <v>67</v>
      </c>
      <c r="N840" t="s">
        <v>66</v>
      </c>
      <c r="P840" s="8">
        <v>43852</v>
      </c>
    </row>
    <row r="841" spans="1:16" x14ac:dyDescent="0.3">
      <c r="A841" t="s">
        <v>424</v>
      </c>
      <c r="B841" t="s">
        <v>452</v>
      </c>
      <c r="C841" t="s">
        <v>45</v>
      </c>
      <c r="D841" s="8">
        <v>43466</v>
      </c>
      <c r="E841" s="8">
        <v>43830</v>
      </c>
      <c r="F841" t="s">
        <v>61</v>
      </c>
      <c r="G841" t="s">
        <v>62</v>
      </c>
      <c r="H841" t="s">
        <v>2</v>
      </c>
      <c r="I841" t="s">
        <v>63</v>
      </c>
      <c r="J841" t="s">
        <v>26</v>
      </c>
      <c r="K841">
        <v>27681.48</v>
      </c>
      <c r="L841" s="8">
        <v>43691</v>
      </c>
      <c r="M841" t="s">
        <v>67</v>
      </c>
      <c r="N841" t="s">
        <v>66</v>
      </c>
      <c r="P841" s="8">
        <v>43852</v>
      </c>
    </row>
    <row r="842" spans="1:16" x14ac:dyDescent="0.3">
      <c r="A842" t="s">
        <v>424</v>
      </c>
      <c r="B842" t="s">
        <v>452</v>
      </c>
      <c r="C842" t="s">
        <v>45</v>
      </c>
      <c r="D842" s="8">
        <v>43466</v>
      </c>
      <c r="E842" s="8">
        <v>43830</v>
      </c>
      <c r="F842" t="s">
        <v>61</v>
      </c>
      <c r="G842" t="s">
        <v>62</v>
      </c>
      <c r="H842" t="s">
        <v>2</v>
      </c>
      <c r="I842" t="s">
        <v>63</v>
      </c>
      <c r="J842" t="s">
        <v>26</v>
      </c>
      <c r="K842">
        <v>18901.02</v>
      </c>
      <c r="L842" s="8">
        <v>43722</v>
      </c>
      <c r="M842" t="s">
        <v>67</v>
      </c>
      <c r="N842" t="s">
        <v>66</v>
      </c>
      <c r="P842" s="8">
        <v>43852</v>
      </c>
    </row>
    <row r="843" spans="1:16" x14ac:dyDescent="0.3">
      <c r="A843" t="s">
        <v>424</v>
      </c>
      <c r="B843" t="s">
        <v>452</v>
      </c>
      <c r="C843" t="s">
        <v>45</v>
      </c>
      <c r="D843" s="8">
        <v>43466</v>
      </c>
      <c r="E843" s="8">
        <v>43830</v>
      </c>
      <c r="F843" t="s">
        <v>61</v>
      </c>
      <c r="G843" t="s">
        <v>62</v>
      </c>
      <c r="H843" t="s">
        <v>2</v>
      </c>
      <c r="I843" t="s">
        <v>63</v>
      </c>
      <c r="J843" t="s">
        <v>26</v>
      </c>
      <c r="K843">
        <v>46994.85</v>
      </c>
      <c r="L843" s="8">
        <v>43494</v>
      </c>
      <c r="M843" t="s">
        <v>67</v>
      </c>
      <c r="N843" t="s">
        <v>66</v>
      </c>
      <c r="P843" s="8">
        <v>43852</v>
      </c>
    </row>
    <row r="844" spans="1:16" x14ac:dyDescent="0.3">
      <c r="A844" t="s">
        <v>424</v>
      </c>
      <c r="B844" t="s">
        <v>452</v>
      </c>
      <c r="C844" t="s">
        <v>45</v>
      </c>
      <c r="D844" s="8">
        <v>43466</v>
      </c>
      <c r="E844" s="8">
        <v>43830</v>
      </c>
      <c r="F844" t="s">
        <v>61</v>
      </c>
      <c r="G844" t="s">
        <v>62</v>
      </c>
      <c r="H844" t="s">
        <v>2</v>
      </c>
      <c r="I844" t="s">
        <v>63</v>
      </c>
      <c r="J844" t="s">
        <v>26</v>
      </c>
      <c r="K844">
        <v>17139.5</v>
      </c>
      <c r="L844" s="8">
        <v>43749</v>
      </c>
      <c r="M844" t="s">
        <v>67</v>
      </c>
      <c r="N844" t="s">
        <v>66</v>
      </c>
      <c r="P844" s="8">
        <v>43852</v>
      </c>
    </row>
    <row r="845" spans="1:16" x14ac:dyDescent="0.3">
      <c r="A845" t="s">
        <v>424</v>
      </c>
      <c r="B845" t="s">
        <v>452</v>
      </c>
      <c r="C845" t="s">
        <v>45</v>
      </c>
      <c r="D845" s="8">
        <v>43466</v>
      </c>
      <c r="E845" s="8">
        <v>43830</v>
      </c>
      <c r="F845" t="s">
        <v>61</v>
      </c>
      <c r="G845" t="s">
        <v>62</v>
      </c>
      <c r="H845" t="s">
        <v>2</v>
      </c>
      <c r="I845" t="s">
        <v>63</v>
      </c>
      <c r="J845" t="s">
        <v>26</v>
      </c>
      <c r="K845">
        <v>8560.86</v>
      </c>
      <c r="L845" s="8">
        <v>43783</v>
      </c>
      <c r="M845" t="s">
        <v>67</v>
      </c>
      <c r="N845" t="s">
        <v>66</v>
      </c>
      <c r="P845" s="8">
        <v>43852</v>
      </c>
    </row>
    <row r="846" spans="1:16" x14ac:dyDescent="0.3">
      <c r="A846" t="s">
        <v>424</v>
      </c>
      <c r="B846" t="s">
        <v>452</v>
      </c>
      <c r="C846" t="s">
        <v>45</v>
      </c>
      <c r="D846" s="8">
        <v>43466</v>
      </c>
      <c r="E846" s="8">
        <v>43830</v>
      </c>
      <c r="F846" t="s">
        <v>61</v>
      </c>
      <c r="G846" t="s">
        <v>62</v>
      </c>
      <c r="H846" t="s">
        <v>2</v>
      </c>
      <c r="I846" t="s">
        <v>63</v>
      </c>
      <c r="J846" t="s">
        <v>26</v>
      </c>
      <c r="K846">
        <v>1288.6600000000001</v>
      </c>
      <c r="L846" s="8">
        <v>43802</v>
      </c>
      <c r="M846" t="s">
        <v>67</v>
      </c>
      <c r="N846" t="s">
        <v>66</v>
      </c>
      <c r="P846" s="8">
        <v>43852</v>
      </c>
    </row>
    <row r="847" spans="1:16" x14ac:dyDescent="0.3">
      <c r="A847" t="s">
        <v>424</v>
      </c>
      <c r="B847" t="s">
        <v>452</v>
      </c>
      <c r="C847" t="s">
        <v>45</v>
      </c>
      <c r="D847" s="8">
        <v>43466</v>
      </c>
      <c r="E847" s="8">
        <v>43830</v>
      </c>
      <c r="F847" t="s">
        <v>61</v>
      </c>
      <c r="G847" t="s">
        <v>62</v>
      </c>
      <c r="H847" t="s">
        <v>2</v>
      </c>
      <c r="I847" t="s">
        <v>63</v>
      </c>
      <c r="J847" t="s">
        <v>26</v>
      </c>
      <c r="K847">
        <v>1208.3800000000001</v>
      </c>
      <c r="L847" s="8">
        <v>43818</v>
      </c>
      <c r="M847" t="s">
        <v>67</v>
      </c>
      <c r="N847" t="s">
        <v>66</v>
      </c>
      <c r="P847" s="8">
        <v>43852</v>
      </c>
    </row>
    <row r="848" spans="1:16" x14ac:dyDescent="0.3">
      <c r="A848" t="s">
        <v>424</v>
      </c>
      <c r="B848" t="s">
        <v>452</v>
      </c>
      <c r="C848" t="s">
        <v>45</v>
      </c>
      <c r="D848" s="8">
        <v>43466</v>
      </c>
      <c r="E848" s="8">
        <v>43830</v>
      </c>
      <c r="F848" t="s">
        <v>61</v>
      </c>
      <c r="G848" t="s">
        <v>62</v>
      </c>
      <c r="H848" t="s">
        <v>2</v>
      </c>
      <c r="I848" t="s">
        <v>63</v>
      </c>
      <c r="J848" t="s">
        <v>26</v>
      </c>
      <c r="K848">
        <v>18696.68</v>
      </c>
      <c r="L848" s="8">
        <v>43535</v>
      </c>
      <c r="M848" t="s">
        <v>67</v>
      </c>
      <c r="N848" t="s">
        <v>66</v>
      </c>
      <c r="P848" s="8">
        <v>43852</v>
      </c>
    </row>
    <row r="849" spans="1:16" x14ac:dyDescent="0.3">
      <c r="A849" t="s">
        <v>424</v>
      </c>
      <c r="B849" t="s">
        <v>453</v>
      </c>
      <c r="C849" t="s">
        <v>45</v>
      </c>
      <c r="D849" s="8">
        <v>43466</v>
      </c>
      <c r="E849" s="8">
        <v>43830</v>
      </c>
      <c r="F849" t="s">
        <v>61</v>
      </c>
      <c r="G849" t="s">
        <v>62</v>
      </c>
      <c r="H849" t="s">
        <v>2</v>
      </c>
      <c r="I849" t="s">
        <v>63</v>
      </c>
      <c r="J849" t="s">
        <v>26</v>
      </c>
      <c r="K849">
        <v>49788.75</v>
      </c>
      <c r="L849" s="8">
        <v>43466</v>
      </c>
      <c r="M849" t="s">
        <v>48</v>
      </c>
      <c r="N849" t="s">
        <v>66</v>
      </c>
      <c r="P849" s="8">
        <v>43852</v>
      </c>
    </row>
    <row r="850" spans="1:16" x14ac:dyDescent="0.3">
      <c r="A850" t="s">
        <v>424</v>
      </c>
      <c r="B850" t="s">
        <v>453</v>
      </c>
      <c r="C850" t="s">
        <v>45</v>
      </c>
      <c r="D850" s="8">
        <v>43466</v>
      </c>
      <c r="E850" s="8">
        <v>43830</v>
      </c>
      <c r="F850" t="s">
        <v>61</v>
      </c>
      <c r="G850" t="s">
        <v>62</v>
      </c>
      <c r="H850" t="s">
        <v>2</v>
      </c>
      <c r="I850" t="s">
        <v>63</v>
      </c>
      <c r="J850" t="s">
        <v>26</v>
      </c>
      <c r="K850">
        <v>49026.75</v>
      </c>
      <c r="L850" s="8">
        <v>43494</v>
      </c>
      <c r="M850" t="s">
        <v>67</v>
      </c>
      <c r="N850" t="s">
        <v>66</v>
      </c>
      <c r="P850" s="8">
        <v>43852</v>
      </c>
    </row>
    <row r="851" spans="1:16" x14ac:dyDescent="0.3">
      <c r="A851" t="s">
        <v>424</v>
      </c>
      <c r="B851" t="s">
        <v>453</v>
      </c>
      <c r="C851" t="s">
        <v>45</v>
      </c>
      <c r="D851" s="8">
        <v>43466</v>
      </c>
      <c r="E851" s="8">
        <v>43830</v>
      </c>
      <c r="F851" t="s">
        <v>61</v>
      </c>
      <c r="G851" t="s">
        <v>62</v>
      </c>
      <c r="H851" t="s">
        <v>2</v>
      </c>
      <c r="I851" t="s">
        <v>63</v>
      </c>
      <c r="J851" t="s">
        <v>26</v>
      </c>
      <c r="K851">
        <v>1613.78</v>
      </c>
      <c r="L851" s="8">
        <v>43535</v>
      </c>
      <c r="M851" t="s">
        <v>67</v>
      </c>
      <c r="N851" t="s">
        <v>66</v>
      </c>
      <c r="P851" s="8">
        <v>43852</v>
      </c>
    </row>
    <row r="852" spans="1:16" x14ac:dyDescent="0.3">
      <c r="A852" t="s">
        <v>424</v>
      </c>
      <c r="B852" t="s">
        <v>453</v>
      </c>
      <c r="C852" t="s">
        <v>45</v>
      </c>
      <c r="D852" s="8">
        <v>43466</v>
      </c>
      <c r="E852" s="8">
        <v>43830</v>
      </c>
      <c r="F852" t="s">
        <v>61</v>
      </c>
      <c r="G852" t="s">
        <v>62</v>
      </c>
      <c r="H852" t="s">
        <v>2</v>
      </c>
      <c r="I852" t="s">
        <v>63</v>
      </c>
      <c r="J852" t="s">
        <v>26</v>
      </c>
      <c r="K852">
        <v>49026.66</v>
      </c>
      <c r="L852" s="8">
        <v>43500</v>
      </c>
      <c r="M852" t="s">
        <v>67</v>
      </c>
      <c r="N852" t="s">
        <v>66</v>
      </c>
      <c r="P852" s="8">
        <v>43852</v>
      </c>
    </row>
    <row r="853" spans="1:16" x14ac:dyDescent="0.3">
      <c r="A853" t="s">
        <v>424</v>
      </c>
      <c r="B853" t="s">
        <v>454</v>
      </c>
      <c r="C853" t="s">
        <v>45</v>
      </c>
      <c r="D853" s="8">
        <v>43259</v>
      </c>
      <c r="E853" s="8">
        <v>43623</v>
      </c>
      <c r="F853" t="s">
        <v>57</v>
      </c>
      <c r="G853" t="s">
        <v>79</v>
      </c>
      <c r="H853" t="s">
        <v>2</v>
      </c>
      <c r="I853" t="s">
        <v>63</v>
      </c>
      <c r="J853" t="s">
        <v>26</v>
      </c>
      <c r="K853">
        <v>8117.5</v>
      </c>
      <c r="L853" s="8">
        <v>43259</v>
      </c>
      <c r="M853" t="s">
        <v>48</v>
      </c>
      <c r="N853" t="s">
        <v>49</v>
      </c>
      <c r="P853" s="8">
        <v>43852</v>
      </c>
    </row>
    <row r="854" spans="1:16" x14ac:dyDescent="0.3">
      <c r="A854" t="s">
        <v>424</v>
      </c>
      <c r="B854" t="s">
        <v>455</v>
      </c>
      <c r="C854" t="s">
        <v>45</v>
      </c>
      <c r="D854" s="8">
        <v>43254</v>
      </c>
      <c r="E854" s="8">
        <v>43618</v>
      </c>
      <c r="F854" t="s">
        <v>46</v>
      </c>
      <c r="G854" t="s">
        <v>79</v>
      </c>
      <c r="H854" t="s">
        <v>2</v>
      </c>
      <c r="I854" t="s">
        <v>80</v>
      </c>
      <c r="J854" t="s">
        <v>26</v>
      </c>
      <c r="K854">
        <v>21614.86</v>
      </c>
      <c r="L854" s="8">
        <v>43254</v>
      </c>
      <c r="M854" t="s">
        <v>48</v>
      </c>
      <c r="N854" t="s">
        <v>49</v>
      </c>
      <c r="P854" s="8">
        <v>43852</v>
      </c>
    </row>
    <row r="855" spans="1:16" x14ac:dyDescent="0.3">
      <c r="A855" t="s">
        <v>424</v>
      </c>
      <c r="B855">
        <v>2640009793</v>
      </c>
      <c r="C855" t="s">
        <v>45</v>
      </c>
      <c r="D855" s="8">
        <v>43254</v>
      </c>
      <c r="E855" s="8">
        <v>43618</v>
      </c>
      <c r="F855" t="s">
        <v>155</v>
      </c>
      <c r="G855" t="s">
        <v>79</v>
      </c>
      <c r="H855" t="s">
        <v>2</v>
      </c>
      <c r="I855" t="s">
        <v>80</v>
      </c>
      <c r="J855" t="s">
        <v>26</v>
      </c>
      <c r="K855">
        <v>60990.71</v>
      </c>
      <c r="L855" s="8">
        <v>43254</v>
      </c>
      <c r="M855" t="s">
        <v>48</v>
      </c>
      <c r="N855" t="s">
        <v>49</v>
      </c>
      <c r="P855" s="8">
        <v>43852</v>
      </c>
    </row>
    <row r="856" spans="1:16" x14ac:dyDescent="0.3">
      <c r="A856" t="s">
        <v>424</v>
      </c>
      <c r="B856" t="s">
        <v>456</v>
      </c>
      <c r="C856" t="s">
        <v>45</v>
      </c>
      <c r="D856" s="8">
        <v>43191</v>
      </c>
      <c r="E856" s="8">
        <v>43555</v>
      </c>
      <c r="F856" t="s">
        <v>57</v>
      </c>
      <c r="G856" t="s">
        <v>79</v>
      </c>
      <c r="H856" t="s">
        <v>2</v>
      </c>
      <c r="I856" t="s">
        <v>80</v>
      </c>
      <c r="J856" t="s">
        <v>26</v>
      </c>
      <c r="K856">
        <v>423.9</v>
      </c>
      <c r="L856" s="8">
        <v>43191</v>
      </c>
      <c r="M856" t="s">
        <v>48</v>
      </c>
      <c r="N856" t="s">
        <v>49</v>
      </c>
      <c r="P856" s="8">
        <v>43852</v>
      </c>
    </row>
    <row r="857" spans="1:16" x14ac:dyDescent="0.3">
      <c r="A857" t="s">
        <v>424</v>
      </c>
      <c r="B857" t="s">
        <v>456</v>
      </c>
      <c r="C857" t="s">
        <v>45</v>
      </c>
      <c r="D857" s="8">
        <v>43191</v>
      </c>
      <c r="E857" s="8">
        <v>43555</v>
      </c>
      <c r="F857" t="s">
        <v>57</v>
      </c>
      <c r="G857" t="s">
        <v>79</v>
      </c>
      <c r="H857" t="s">
        <v>2</v>
      </c>
      <c r="I857" t="s">
        <v>80</v>
      </c>
      <c r="J857" t="s">
        <v>26</v>
      </c>
      <c r="K857">
        <v>105.98</v>
      </c>
      <c r="L857" s="8">
        <v>43191</v>
      </c>
      <c r="M857" t="s">
        <v>48</v>
      </c>
      <c r="N857" t="s">
        <v>49</v>
      </c>
      <c r="P857" s="8">
        <v>43852</v>
      </c>
    </row>
    <row r="858" spans="1:16" x14ac:dyDescent="0.3">
      <c r="A858" t="s">
        <v>424</v>
      </c>
      <c r="B858" t="s">
        <v>457</v>
      </c>
      <c r="C858" t="s">
        <v>45</v>
      </c>
      <c r="D858" s="8">
        <v>43191</v>
      </c>
      <c r="E858" s="8">
        <v>43555</v>
      </c>
      <c r="F858" t="s">
        <v>57</v>
      </c>
      <c r="G858" t="s">
        <v>79</v>
      </c>
      <c r="H858" t="s">
        <v>2</v>
      </c>
      <c r="I858" t="s">
        <v>80</v>
      </c>
      <c r="J858" t="s">
        <v>26</v>
      </c>
      <c r="K858">
        <v>1897.66</v>
      </c>
      <c r="L858" s="8">
        <v>43191</v>
      </c>
      <c r="M858" t="s">
        <v>48</v>
      </c>
      <c r="N858" t="s">
        <v>49</v>
      </c>
      <c r="P858" s="8">
        <v>43852</v>
      </c>
    </row>
    <row r="859" spans="1:16" x14ac:dyDescent="0.3">
      <c r="A859" t="s">
        <v>424</v>
      </c>
      <c r="B859" t="s">
        <v>457</v>
      </c>
      <c r="C859" t="s">
        <v>45</v>
      </c>
      <c r="D859" s="8">
        <v>43191</v>
      </c>
      <c r="E859" s="8">
        <v>43555</v>
      </c>
      <c r="F859" t="s">
        <v>57</v>
      </c>
      <c r="G859" t="s">
        <v>79</v>
      </c>
      <c r="H859" t="s">
        <v>2</v>
      </c>
      <c r="I859" t="s">
        <v>80</v>
      </c>
      <c r="J859" t="s">
        <v>26</v>
      </c>
      <c r="K859">
        <v>474.42</v>
      </c>
      <c r="L859" s="8">
        <v>43191</v>
      </c>
      <c r="M859" t="s">
        <v>48</v>
      </c>
      <c r="N859" t="s">
        <v>49</v>
      </c>
      <c r="P859" s="8">
        <v>43852</v>
      </c>
    </row>
    <row r="860" spans="1:16" x14ac:dyDescent="0.3">
      <c r="A860" t="s">
        <v>424</v>
      </c>
      <c r="B860" t="s">
        <v>458</v>
      </c>
      <c r="C860" t="s">
        <v>45</v>
      </c>
      <c r="D860" s="8">
        <v>43191</v>
      </c>
      <c r="E860" s="8">
        <v>43555</v>
      </c>
      <c r="F860" t="s">
        <v>46</v>
      </c>
      <c r="G860" t="s">
        <v>79</v>
      </c>
      <c r="H860" t="s">
        <v>2</v>
      </c>
      <c r="I860" t="s">
        <v>46</v>
      </c>
      <c r="J860" t="s">
        <v>26</v>
      </c>
      <c r="K860">
        <v>44063.25</v>
      </c>
      <c r="L860" s="8">
        <v>43191</v>
      </c>
      <c r="M860" t="s">
        <v>48</v>
      </c>
      <c r="N860" t="s">
        <v>49</v>
      </c>
      <c r="P860" s="8">
        <v>43852</v>
      </c>
    </row>
    <row r="861" spans="1:16" x14ac:dyDescent="0.3">
      <c r="A861" t="s">
        <v>424</v>
      </c>
      <c r="B861" t="s">
        <v>459</v>
      </c>
      <c r="C861" t="s">
        <v>45</v>
      </c>
      <c r="D861" s="8">
        <v>43388</v>
      </c>
      <c r="E861" s="8">
        <v>43752</v>
      </c>
      <c r="F861" t="s">
        <v>55</v>
      </c>
      <c r="G861" t="s">
        <v>88</v>
      </c>
      <c r="H861" t="s">
        <v>2</v>
      </c>
      <c r="I861" t="s">
        <v>80</v>
      </c>
      <c r="J861" t="s">
        <v>25</v>
      </c>
      <c r="K861">
        <v>16387.5</v>
      </c>
      <c r="L861" s="8">
        <v>43388</v>
      </c>
      <c r="M861" t="s">
        <v>48</v>
      </c>
      <c r="N861" t="s">
        <v>49</v>
      </c>
      <c r="P861" s="8">
        <v>43852</v>
      </c>
    </row>
    <row r="862" spans="1:16" x14ac:dyDescent="0.3">
      <c r="A862" t="s">
        <v>424</v>
      </c>
      <c r="B862" t="s">
        <v>460</v>
      </c>
      <c r="C862" t="s">
        <v>45</v>
      </c>
      <c r="D862" s="8">
        <v>43191</v>
      </c>
      <c r="E862" s="8">
        <v>43555</v>
      </c>
      <c r="F862" t="s">
        <v>55</v>
      </c>
      <c r="G862" t="s">
        <v>79</v>
      </c>
      <c r="H862" t="s">
        <v>2</v>
      </c>
      <c r="I862" t="s">
        <v>80</v>
      </c>
      <c r="J862" t="s">
        <v>26</v>
      </c>
      <c r="K862">
        <v>15899.07</v>
      </c>
      <c r="L862" s="8">
        <v>43191</v>
      </c>
      <c r="M862" t="s">
        <v>48</v>
      </c>
      <c r="N862" t="s">
        <v>49</v>
      </c>
      <c r="P862" s="8">
        <v>43852</v>
      </c>
    </row>
    <row r="863" spans="1:16" x14ac:dyDescent="0.3">
      <c r="A863" t="s">
        <v>424</v>
      </c>
      <c r="B863" t="s">
        <v>460</v>
      </c>
      <c r="C863" t="s">
        <v>45</v>
      </c>
      <c r="D863" s="8">
        <v>43191</v>
      </c>
      <c r="E863" s="8">
        <v>43555</v>
      </c>
      <c r="F863" t="s">
        <v>55</v>
      </c>
      <c r="G863" t="s">
        <v>79</v>
      </c>
      <c r="H863" t="s">
        <v>2</v>
      </c>
      <c r="I863" t="s">
        <v>80</v>
      </c>
      <c r="J863" t="s">
        <v>26</v>
      </c>
      <c r="K863">
        <v>3974.77</v>
      </c>
      <c r="L863" s="8">
        <v>43191</v>
      </c>
      <c r="M863" t="s">
        <v>48</v>
      </c>
      <c r="N863" t="s">
        <v>49</v>
      </c>
      <c r="P863" s="8">
        <v>43852</v>
      </c>
    </row>
    <row r="864" spans="1:16" x14ac:dyDescent="0.3">
      <c r="A864" t="s">
        <v>424</v>
      </c>
      <c r="B864" t="s">
        <v>461</v>
      </c>
      <c r="C864" t="s">
        <v>45</v>
      </c>
      <c r="D864" s="8">
        <v>43191</v>
      </c>
      <c r="E864" s="8">
        <v>43555</v>
      </c>
      <c r="F864" t="s">
        <v>55</v>
      </c>
      <c r="G864" t="s">
        <v>79</v>
      </c>
      <c r="H864" t="s">
        <v>2</v>
      </c>
      <c r="I864" t="s">
        <v>80</v>
      </c>
      <c r="J864" t="s">
        <v>26</v>
      </c>
      <c r="K864">
        <v>6120.48</v>
      </c>
      <c r="L864" s="8">
        <v>43191</v>
      </c>
      <c r="M864" t="s">
        <v>48</v>
      </c>
      <c r="N864" t="s">
        <v>49</v>
      </c>
      <c r="P864" s="8">
        <v>43852</v>
      </c>
    </row>
    <row r="865" spans="1:16" x14ac:dyDescent="0.3">
      <c r="A865" t="s">
        <v>424</v>
      </c>
      <c r="B865" t="s">
        <v>461</v>
      </c>
      <c r="C865" t="s">
        <v>45</v>
      </c>
      <c r="D865" s="8">
        <v>43191</v>
      </c>
      <c r="E865" s="8">
        <v>43555</v>
      </c>
      <c r="F865" t="s">
        <v>55</v>
      </c>
      <c r="G865" t="s">
        <v>79</v>
      </c>
      <c r="H865" t="s">
        <v>2</v>
      </c>
      <c r="I865" t="s">
        <v>80</v>
      </c>
      <c r="J865" t="s">
        <v>26</v>
      </c>
      <c r="K865">
        <v>1530.12</v>
      </c>
      <c r="L865" s="8">
        <v>43191</v>
      </c>
      <c r="M865" t="s">
        <v>48</v>
      </c>
      <c r="N865" t="s">
        <v>49</v>
      </c>
      <c r="P865" s="8">
        <v>43852</v>
      </c>
    </row>
    <row r="866" spans="1:16" x14ac:dyDescent="0.3">
      <c r="A866" t="s">
        <v>424</v>
      </c>
      <c r="B866" t="s">
        <v>462</v>
      </c>
      <c r="C866" t="s">
        <v>45</v>
      </c>
      <c r="D866" s="8">
        <v>43191</v>
      </c>
      <c r="E866" s="8">
        <v>43555</v>
      </c>
      <c r="F866" t="s">
        <v>55</v>
      </c>
      <c r="G866" t="s">
        <v>79</v>
      </c>
      <c r="H866" t="s">
        <v>2</v>
      </c>
      <c r="I866" t="s">
        <v>80</v>
      </c>
      <c r="J866" t="s">
        <v>26</v>
      </c>
      <c r="K866">
        <v>32171.200000000001</v>
      </c>
      <c r="L866" s="8">
        <v>43191</v>
      </c>
      <c r="M866" t="s">
        <v>48</v>
      </c>
      <c r="N866" t="s">
        <v>49</v>
      </c>
      <c r="P866" s="8">
        <v>43852</v>
      </c>
    </row>
    <row r="867" spans="1:16" x14ac:dyDescent="0.3">
      <c r="A867" t="s">
        <v>424</v>
      </c>
      <c r="B867" t="s">
        <v>462</v>
      </c>
      <c r="C867" t="s">
        <v>45</v>
      </c>
      <c r="D867" s="8">
        <v>43191</v>
      </c>
      <c r="E867" s="8">
        <v>43555</v>
      </c>
      <c r="F867" t="s">
        <v>55</v>
      </c>
      <c r="G867" t="s">
        <v>79</v>
      </c>
      <c r="H867" t="s">
        <v>2</v>
      </c>
      <c r="I867" t="s">
        <v>80</v>
      </c>
      <c r="J867" t="s">
        <v>26</v>
      </c>
      <c r="K867">
        <v>8042.8</v>
      </c>
      <c r="L867" s="8">
        <v>43191</v>
      </c>
      <c r="M867" t="s">
        <v>48</v>
      </c>
      <c r="N867" t="s">
        <v>49</v>
      </c>
      <c r="P867" s="8">
        <v>43852</v>
      </c>
    </row>
    <row r="868" spans="1:16" x14ac:dyDescent="0.3">
      <c r="A868" t="s">
        <v>424</v>
      </c>
      <c r="B868" t="s">
        <v>463</v>
      </c>
      <c r="C868" t="s">
        <v>45</v>
      </c>
      <c r="D868" s="8">
        <v>43191</v>
      </c>
      <c r="E868" s="8">
        <v>43555</v>
      </c>
      <c r="F868" t="s">
        <v>57</v>
      </c>
      <c r="G868" t="s">
        <v>79</v>
      </c>
      <c r="H868" t="s">
        <v>2</v>
      </c>
      <c r="I868" t="s">
        <v>80</v>
      </c>
      <c r="J868" t="s">
        <v>26</v>
      </c>
      <c r="K868">
        <v>2925</v>
      </c>
      <c r="L868" s="8">
        <v>43191</v>
      </c>
      <c r="M868" t="s">
        <v>48</v>
      </c>
      <c r="N868" t="s">
        <v>49</v>
      </c>
      <c r="P868" s="8">
        <v>43852</v>
      </c>
    </row>
    <row r="869" spans="1:16" x14ac:dyDescent="0.3">
      <c r="A869" t="s">
        <v>424</v>
      </c>
      <c r="B869" t="s">
        <v>463</v>
      </c>
      <c r="C869" t="s">
        <v>45</v>
      </c>
      <c r="D869" s="8">
        <v>43191</v>
      </c>
      <c r="E869" s="8">
        <v>43555</v>
      </c>
      <c r="F869" t="s">
        <v>57</v>
      </c>
      <c r="G869" t="s">
        <v>79</v>
      </c>
      <c r="H869" t="s">
        <v>2</v>
      </c>
      <c r="I869" t="s">
        <v>80</v>
      </c>
      <c r="J869" t="s">
        <v>26</v>
      </c>
      <c r="K869">
        <v>731.25</v>
      </c>
      <c r="L869" s="8">
        <v>43191</v>
      </c>
      <c r="M869" t="s">
        <v>48</v>
      </c>
      <c r="N869" t="s">
        <v>49</v>
      </c>
      <c r="P869" s="8">
        <v>43852</v>
      </c>
    </row>
    <row r="870" spans="1:16" x14ac:dyDescent="0.3">
      <c r="A870" t="s">
        <v>424</v>
      </c>
      <c r="B870" t="s">
        <v>464</v>
      </c>
      <c r="C870" t="s">
        <v>45</v>
      </c>
      <c r="D870" s="8">
        <v>43191</v>
      </c>
      <c r="E870" s="8">
        <v>43555</v>
      </c>
      <c r="F870" t="s">
        <v>57</v>
      </c>
      <c r="G870" t="s">
        <v>79</v>
      </c>
      <c r="H870" t="s">
        <v>2</v>
      </c>
      <c r="I870" t="s">
        <v>80</v>
      </c>
      <c r="J870" t="s">
        <v>26</v>
      </c>
      <c r="K870">
        <v>627</v>
      </c>
      <c r="L870" s="8">
        <v>43191</v>
      </c>
      <c r="M870" t="s">
        <v>48</v>
      </c>
      <c r="N870" t="s">
        <v>49</v>
      </c>
      <c r="P870" s="8">
        <v>43852</v>
      </c>
    </row>
    <row r="871" spans="1:16" x14ac:dyDescent="0.3">
      <c r="A871" t="s">
        <v>424</v>
      </c>
      <c r="B871" t="s">
        <v>464</v>
      </c>
      <c r="C871" t="s">
        <v>45</v>
      </c>
      <c r="D871" s="8">
        <v>43191</v>
      </c>
      <c r="E871" s="8">
        <v>43555</v>
      </c>
      <c r="F871" t="s">
        <v>57</v>
      </c>
      <c r="G871" t="s">
        <v>79</v>
      </c>
      <c r="H871" t="s">
        <v>2</v>
      </c>
      <c r="I871" t="s">
        <v>80</v>
      </c>
      <c r="J871" t="s">
        <v>26</v>
      </c>
      <c r="K871">
        <v>156.75</v>
      </c>
      <c r="L871" s="8">
        <v>43191</v>
      </c>
      <c r="M871" t="s">
        <v>48</v>
      </c>
      <c r="N871" t="s">
        <v>49</v>
      </c>
      <c r="P871" s="8">
        <v>43852</v>
      </c>
    </row>
    <row r="872" spans="1:16" x14ac:dyDescent="0.3">
      <c r="A872" t="s">
        <v>424</v>
      </c>
      <c r="B872" t="s">
        <v>465</v>
      </c>
      <c r="C872" t="s">
        <v>45</v>
      </c>
      <c r="D872" s="8">
        <v>43191</v>
      </c>
      <c r="E872" s="8">
        <v>43555</v>
      </c>
      <c r="F872" t="s">
        <v>57</v>
      </c>
      <c r="G872" t="s">
        <v>79</v>
      </c>
      <c r="H872" t="s">
        <v>2</v>
      </c>
      <c r="I872" t="s">
        <v>80</v>
      </c>
      <c r="J872" t="s">
        <v>26</v>
      </c>
      <c r="K872">
        <v>1186</v>
      </c>
      <c r="L872" s="8">
        <v>43191</v>
      </c>
      <c r="M872" t="s">
        <v>48</v>
      </c>
      <c r="N872" t="s">
        <v>49</v>
      </c>
      <c r="P872" s="8">
        <v>43852</v>
      </c>
    </row>
    <row r="873" spans="1:16" x14ac:dyDescent="0.3">
      <c r="A873" t="s">
        <v>424</v>
      </c>
      <c r="B873" t="s">
        <v>466</v>
      </c>
      <c r="C873" t="s">
        <v>45</v>
      </c>
      <c r="D873" s="8">
        <v>43191</v>
      </c>
      <c r="E873" s="8">
        <v>43468</v>
      </c>
      <c r="F873" t="s">
        <v>57</v>
      </c>
      <c r="G873" t="s">
        <v>79</v>
      </c>
      <c r="H873" t="s">
        <v>2</v>
      </c>
      <c r="I873" t="s">
        <v>80</v>
      </c>
      <c r="J873" t="s">
        <v>26</v>
      </c>
      <c r="K873">
        <v>465.9</v>
      </c>
      <c r="L873" s="8">
        <v>43191</v>
      </c>
      <c r="M873" t="s">
        <v>48</v>
      </c>
      <c r="N873" t="s">
        <v>49</v>
      </c>
      <c r="P873" s="8">
        <v>43852</v>
      </c>
    </row>
    <row r="874" spans="1:16" x14ac:dyDescent="0.3">
      <c r="A874" t="s">
        <v>424</v>
      </c>
      <c r="B874" t="s">
        <v>466</v>
      </c>
      <c r="C874" t="s">
        <v>45</v>
      </c>
      <c r="D874" s="8">
        <v>43191</v>
      </c>
      <c r="E874" s="8">
        <v>43468</v>
      </c>
      <c r="F874" t="s">
        <v>57</v>
      </c>
      <c r="G874" t="s">
        <v>79</v>
      </c>
      <c r="H874" t="s">
        <v>2</v>
      </c>
      <c r="I874" t="s">
        <v>80</v>
      </c>
      <c r="J874" t="s">
        <v>26</v>
      </c>
      <c r="K874">
        <v>116.48</v>
      </c>
      <c r="L874" s="8">
        <v>43191</v>
      </c>
      <c r="M874" t="s">
        <v>48</v>
      </c>
      <c r="N874" t="s">
        <v>49</v>
      </c>
      <c r="P874" s="8">
        <v>43852</v>
      </c>
    </row>
    <row r="875" spans="1:16" x14ac:dyDescent="0.3">
      <c r="A875" t="s">
        <v>424</v>
      </c>
      <c r="B875" t="s">
        <v>467</v>
      </c>
      <c r="C875" t="s">
        <v>45</v>
      </c>
      <c r="D875" s="8">
        <v>43191</v>
      </c>
      <c r="E875" s="8">
        <v>43555</v>
      </c>
      <c r="F875" t="s">
        <v>57</v>
      </c>
      <c r="G875" t="s">
        <v>79</v>
      </c>
      <c r="H875" t="s">
        <v>2</v>
      </c>
      <c r="I875" t="s">
        <v>80</v>
      </c>
      <c r="J875" t="s">
        <v>26</v>
      </c>
      <c r="K875">
        <v>3456.13</v>
      </c>
      <c r="L875" s="8">
        <v>43191</v>
      </c>
      <c r="M875" t="s">
        <v>48</v>
      </c>
      <c r="N875" t="s">
        <v>49</v>
      </c>
      <c r="P875" s="8">
        <v>43852</v>
      </c>
    </row>
    <row r="876" spans="1:16" x14ac:dyDescent="0.3">
      <c r="A876" t="s">
        <v>424</v>
      </c>
      <c r="B876">
        <v>2.1300042180100002E+19</v>
      </c>
      <c r="C876" t="s">
        <v>54</v>
      </c>
      <c r="D876" s="8">
        <v>43191</v>
      </c>
      <c r="E876" s="8">
        <v>43555</v>
      </c>
      <c r="F876" t="s">
        <v>61</v>
      </c>
      <c r="G876" t="s">
        <v>62</v>
      </c>
      <c r="H876" t="s">
        <v>2</v>
      </c>
      <c r="I876" t="s">
        <v>63</v>
      </c>
      <c r="J876" t="s">
        <v>26</v>
      </c>
      <c r="K876">
        <v>0</v>
      </c>
      <c r="L876" s="8">
        <v>43191</v>
      </c>
      <c r="M876" t="s">
        <v>48</v>
      </c>
      <c r="N876" t="s">
        <v>49</v>
      </c>
      <c r="P876" s="8">
        <v>43852</v>
      </c>
    </row>
    <row r="877" spans="1:16" x14ac:dyDescent="0.3">
      <c r="A877" t="s">
        <v>424</v>
      </c>
      <c r="B877" t="s">
        <v>468</v>
      </c>
      <c r="C877" t="s">
        <v>45</v>
      </c>
      <c r="D877" s="8">
        <v>43229</v>
      </c>
      <c r="E877" s="8">
        <v>43593</v>
      </c>
      <c r="F877" t="s">
        <v>55</v>
      </c>
      <c r="G877" t="s">
        <v>79</v>
      </c>
      <c r="H877" t="s">
        <v>2</v>
      </c>
      <c r="I877" t="s">
        <v>80</v>
      </c>
      <c r="J877" t="s">
        <v>26</v>
      </c>
      <c r="K877">
        <v>976.81</v>
      </c>
      <c r="L877" s="8">
        <v>43229</v>
      </c>
      <c r="M877" t="s">
        <v>48</v>
      </c>
      <c r="N877" t="s">
        <v>49</v>
      </c>
      <c r="P877" s="8">
        <v>43852</v>
      </c>
    </row>
    <row r="878" spans="1:16" x14ac:dyDescent="0.3">
      <c r="A878" t="s">
        <v>424</v>
      </c>
      <c r="B878" t="s">
        <v>469</v>
      </c>
      <c r="C878" t="s">
        <v>54</v>
      </c>
      <c r="D878" s="8">
        <v>43295</v>
      </c>
      <c r="E878" s="8">
        <v>43659</v>
      </c>
      <c r="F878" t="s">
        <v>61</v>
      </c>
      <c r="G878" t="s">
        <v>62</v>
      </c>
      <c r="H878" t="s">
        <v>2</v>
      </c>
      <c r="I878" t="s">
        <v>63</v>
      </c>
      <c r="J878" t="s">
        <v>26</v>
      </c>
      <c r="K878">
        <v>26250</v>
      </c>
      <c r="L878" s="8">
        <v>43295</v>
      </c>
      <c r="M878" t="s">
        <v>48</v>
      </c>
      <c r="N878" t="s">
        <v>49</v>
      </c>
      <c r="P878" s="8">
        <v>43852</v>
      </c>
    </row>
    <row r="879" spans="1:16" x14ac:dyDescent="0.3">
      <c r="A879" t="s">
        <v>424</v>
      </c>
      <c r="B879" t="s">
        <v>470</v>
      </c>
      <c r="C879" t="s">
        <v>45</v>
      </c>
      <c r="D879" s="8">
        <v>43660</v>
      </c>
      <c r="E879" s="8">
        <v>44025</v>
      </c>
      <c r="F879" t="s">
        <v>61</v>
      </c>
      <c r="G879" t="s">
        <v>62</v>
      </c>
      <c r="H879" t="s">
        <v>2</v>
      </c>
      <c r="I879" t="s">
        <v>63</v>
      </c>
      <c r="J879" t="s">
        <v>26</v>
      </c>
      <c r="K879">
        <v>22245.75</v>
      </c>
      <c r="L879" s="8">
        <v>43660</v>
      </c>
      <c r="M879" t="s">
        <v>48</v>
      </c>
      <c r="N879" t="s">
        <v>26</v>
      </c>
      <c r="P879" s="8">
        <v>43852</v>
      </c>
    </row>
    <row r="880" spans="1:16" x14ac:dyDescent="0.3">
      <c r="A880" t="s">
        <v>424</v>
      </c>
      <c r="B880" t="s">
        <v>471</v>
      </c>
      <c r="C880" t="s">
        <v>45</v>
      </c>
      <c r="D880" s="8">
        <v>43556</v>
      </c>
      <c r="E880" s="8">
        <v>43921</v>
      </c>
      <c r="F880" t="s">
        <v>61</v>
      </c>
      <c r="G880" t="s">
        <v>62</v>
      </c>
      <c r="H880" t="s">
        <v>2</v>
      </c>
      <c r="I880" t="s">
        <v>63</v>
      </c>
      <c r="J880" t="s">
        <v>26</v>
      </c>
      <c r="K880">
        <v>3346.95</v>
      </c>
      <c r="L880" s="8">
        <v>43556</v>
      </c>
      <c r="M880" t="s">
        <v>48</v>
      </c>
      <c r="N880" t="s">
        <v>26</v>
      </c>
      <c r="P880" s="8">
        <v>43852</v>
      </c>
    </row>
    <row r="881" spans="1:16" x14ac:dyDescent="0.3">
      <c r="A881" t="s">
        <v>424</v>
      </c>
      <c r="B881" t="s">
        <v>472</v>
      </c>
      <c r="C881" t="s">
        <v>54</v>
      </c>
      <c r="D881" s="8">
        <v>43304</v>
      </c>
      <c r="E881" s="8">
        <v>43666</v>
      </c>
      <c r="F881" t="s">
        <v>58</v>
      </c>
      <c r="G881" t="s">
        <v>79</v>
      </c>
      <c r="H881" t="s">
        <v>2</v>
      </c>
      <c r="I881" t="s">
        <v>80</v>
      </c>
      <c r="J881" t="s">
        <v>26</v>
      </c>
      <c r="K881">
        <v>0</v>
      </c>
      <c r="L881" s="8">
        <v>43304</v>
      </c>
      <c r="M881" t="s">
        <v>48</v>
      </c>
      <c r="N881" t="s">
        <v>49</v>
      </c>
      <c r="P881" s="8">
        <v>43852</v>
      </c>
    </row>
    <row r="882" spans="1:16" x14ac:dyDescent="0.3">
      <c r="A882" t="s">
        <v>424</v>
      </c>
      <c r="B882" t="s">
        <v>473</v>
      </c>
      <c r="C882" t="s">
        <v>45</v>
      </c>
      <c r="D882" s="8">
        <v>43669</v>
      </c>
      <c r="E882" s="8">
        <v>44032</v>
      </c>
      <c r="F882" t="s">
        <v>58</v>
      </c>
      <c r="G882" t="s">
        <v>79</v>
      </c>
      <c r="H882" t="s">
        <v>2</v>
      </c>
      <c r="I882" t="s">
        <v>80</v>
      </c>
      <c r="J882" t="s">
        <v>26</v>
      </c>
      <c r="K882">
        <v>0</v>
      </c>
      <c r="L882" s="8">
        <v>43669</v>
      </c>
      <c r="M882" t="s">
        <v>48</v>
      </c>
      <c r="N882" t="s">
        <v>26</v>
      </c>
      <c r="P882" s="8">
        <v>43852</v>
      </c>
    </row>
    <row r="883" spans="1:16" x14ac:dyDescent="0.3">
      <c r="A883" t="s">
        <v>424</v>
      </c>
      <c r="B883" t="s">
        <v>474</v>
      </c>
      <c r="C883" t="s">
        <v>45</v>
      </c>
      <c r="D883" s="8">
        <v>43466</v>
      </c>
      <c r="E883" s="8">
        <v>43830</v>
      </c>
      <c r="F883" t="s">
        <v>58</v>
      </c>
      <c r="G883" t="s">
        <v>79</v>
      </c>
      <c r="H883" t="s">
        <v>2</v>
      </c>
      <c r="I883" t="s">
        <v>80</v>
      </c>
      <c r="J883" t="s">
        <v>26</v>
      </c>
      <c r="K883">
        <v>19910.88</v>
      </c>
      <c r="L883" s="8">
        <v>43466</v>
      </c>
      <c r="M883" t="s">
        <v>48</v>
      </c>
      <c r="N883" t="s">
        <v>66</v>
      </c>
      <c r="P883" s="8">
        <v>43852</v>
      </c>
    </row>
    <row r="884" spans="1:16" x14ac:dyDescent="0.3">
      <c r="A884" t="s">
        <v>424</v>
      </c>
      <c r="B884" t="s">
        <v>474</v>
      </c>
      <c r="C884" t="s">
        <v>45</v>
      </c>
      <c r="D884" s="8">
        <v>43466</v>
      </c>
      <c r="E884" s="8">
        <v>43830</v>
      </c>
      <c r="F884" t="s">
        <v>58</v>
      </c>
      <c r="G884" t="s">
        <v>79</v>
      </c>
      <c r="H884" t="s">
        <v>2</v>
      </c>
      <c r="I884" t="s">
        <v>80</v>
      </c>
      <c r="J884" t="s">
        <v>26</v>
      </c>
      <c r="K884">
        <v>2139.63</v>
      </c>
      <c r="L884" s="8">
        <v>43495</v>
      </c>
      <c r="M884" t="s">
        <v>67</v>
      </c>
      <c r="N884" t="s">
        <v>66</v>
      </c>
      <c r="P884" s="8">
        <v>43852</v>
      </c>
    </row>
    <row r="885" spans="1:16" x14ac:dyDescent="0.3">
      <c r="A885" t="s">
        <v>424</v>
      </c>
      <c r="B885" t="s">
        <v>475</v>
      </c>
      <c r="C885" t="s">
        <v>54</v>
      </c>
      <c r="D885" s="8">
        <v>43101</v>
      </c>
      <c r="E885" s="8">
        <v>43465</v>
      </c>
      <c r="F885" t="s">
        <v>58</v>
      </c>
      <c r="G885" t="s">
        <v>79</v>
      </c>
      <c r="H885" t="s">
        <v>2</v>
      </c>
      <c r="I885" t="s">
        <v>80</v>
      </c>
      <c r="J885" t="s">
        <v>26</v>
      </c>
      <c r="K885">
        <v>20814.38</v>
      </c>
      <c r="L885" s="8">
        <v>43101</v>
      </c>
      <c r="M885" t="s">
        <v>48</v>
      </c>
      <c r="N885" t="s">
        <v>49</v>
      </c>
      <c r="P885" s="8">
        <v>43852</v>
      </c>
    </row>
    <row r="886" spans="1:16" x14ac:dyDescent="0.3">
      <c r="A886" t="s">
        <v>424</v>
      </c>
      <c r="B886" t="s">
        <v>476</v>
      </c>
      <c r="C886" t="s">
        <v>45</v>
      </c>
      <c r="D886" s="8">
        <v>43160</v>
      </c>
      <c r="E886" s="8">
        <v>43524</v>
      </c>
      <c r="F886" t="s">
        <v>46</v>
      </c>
      <c r="G886" t="s">
        <v>79</v>
      </c>
      <c r="H886" t="s">
        <v>2</v>
      </c>
      <c r="I886" t="s">
        <v>80</v>
      </c>
      <c r="J886" t="s">
        <v>26</v>
      </c>
      <c r="K886">
        <v>126225</v>
      </c>
      <c r="L886" s="8">
        <v>43160</v>
      </c>
      <c r="M886" t="s">
        <v>48</v>
      </c>
      <c r="N886" t="s">
        <v>49</v>
      </c>
      <c r="P886" s="8">
        <v>43852</v>
      </c>
    </row>
    <row r="887" spans="1:16" x14ac:dyDescent="0.3">
      <c r="A887" t="s">
        <v>424</v>
      </c>
      <c r="B887" t="s">
        <v>477</v>
      </c>
      <c r="C887" t="s">
        <v>54</v>
      </c>
      <c r="D887" s="8">
        <v>43160</v>
      </c>
      <c r="E887" s="8">
        <v>43524</v>
      </c>
      <c r="F887" t="s">
        <v>46</v>
      </c>
      <c r="G887" t="s">
        <v>79</v>
      </c>
      <c r="H887" t="s">
        <v>2</v>
      </c>
      <c r="I887" t="s">
        <v>80</v>
      </c>
      <c r="J887" t="s">
        <v>26</v>
      </c>
      <c r="K887">
        <v>63112.5</v>
      </c>
      <c r="L887" s="8">
        <v>43160</v>
      </c>
      <c r="M887" t="s">
        <v>48</v>
      </c>
      <c r="N887" t="s">
        <v>49</v>
      </c>
      <c r="P887" s="8">
        <v>43852</v>
      </c>
    </row>
    <row r="888" spans="1:16" x14ac:dyDescent="0.3">
      <c r="A888" t="s">
        <v>424</v>
      </c>
      <c r="B888" t="s">
        <v>478</v>
      </c>
      <c r="C888" t="s">
        <v>45</v>
      </c>
      <c r="D888" s="8">
        <v>43525</v>
      </c>
      <c r="E888" s="8">
        <v>43890</v>
      </c>
      <c r="F888" t="s">
        <v>46</v>
      </c>
      <c r="G888" t="s">
        <v>79</v>
      </c>
      <c r="H888" t="s">
        <v>2</v>
      </c>
      <c r="I888" t="s">
        <v>80</v>
      </c>
      <c r="J888" t="s">
        <v>26</v>
      </c>
      <c r="K888">
        <v>148500</v>
      </c>
      <c r="L888" s="8">
        <v>43525</v>
      </c>
      <c r="M888" t="s">
        <v>48</v>
      </c>
      <c r="N888" t="s">
        <v>26</v>
      </c>
      <c r="P888" s="8">
        <v>43852</v>
      </c>
    </row>
    <row r="889" spans="1:16" x14ac:dyDescent="0.3">
      <c r="A889" t="s">
        <v>424</v>
      </c>
      <c r="B889">
        <v>12031703</v>
      </c>
      <c r="C889" t="s">
        <v>45</v>
      </c>
      <c r="D889" s="8">
        <v>43281</v>
      </c>
      <c r="E889" s="8">
        <v>43645</v>
      </c>
      <c r="F889" t="s">
        <v>55</v>
      </c>
      <c r="G889" t="s">
        <v>47</v>
      </c>
      <c r="H889" t="s">
        <v>2</v>
      </c>
      <c r="I889" t="s">
        <v>71</v>
      </c>
      <c r="J889" t="s">
        <v>26</v>
      </c>
      <c r="K889">
        <v>39762.71</v>
      </c>
      <c r="L889" s="8">
        <v>43281</v>
      </c>
      <c r="M889" t="s">
        <v>48</v>
      </c>
      <c r="N889" t="s">
        <v>49</v>
      </c>
      <c r="P889" s="8">
        <v>43852</v>
      </c>
    </row>
    <row r="890" spans="1:16" x14ac:dyDescent="0.3">
      <c r="A890" t="s">
        <v>424</v>
      </c>
      <c r="B890">
        <v>2.4142025629033999E+18</v>
      </c>
      <c r="C890" t="s">
        <v>45</v>
      </c>
      <c r="D890" s="8">
        <v>43448</v>
      </c>
      <c r="E890" s="8">
        <v>43812</v>
      </c>
      <c r="F890" t="s">
        <v>46</v>
      </c>
      <c r="G890" t="s">
        <v>51</v>
      </c>
      <c r="H890" t="s">
        <v>2</v>
      </c>
      <c r="I890" t="s">
        <v>46</v>
      </c>
      <c r="J890" t="s">
        <v>25</v>
      </c>
      <c r="K890">
        <v>28050</v>
      </c>
      <c r="L890" s="8">
        <v>43448</v>
      </c>
      <c r="M890" t="s">
        <v>48</v>
      </c>
      <c r="N890" t="s">
        <v>66</v>
      </c>
      <c r="P890" s="8">
        <v>43852</v>
      </c>
    </row>
    <row r="891" spans="1:16" x14ac:dyDescent="0.3">
      <c r="A891" t="s">
        <v>424</v>
      </c>
      <c r="B891">
        <v>2.4142025629033999E+18</v>
      </c>
      <c r="C891" t="s">
        <v>45</v>
      </c>
      <c r="D891" s="8">
        <v>43448</v>
      </c>
      <c r="E891" s="8">
        <v>43812</v>
      </c>
      <c r="F891" t="s">
        <v>46</v>
      </c>
      <c r="G891" t="s">
        <v>51</v>
      </c>
      <c r="H891" t="s">
        <v>2</v>
      </c>
      <c r="I891" t="s">
        <v>46</v>
      </c>
      <c r="J891" t="s">
        <v>25</v>
      </c>
      <c r="K891">
        <v>56100</v>
      </c>
      <c r="L891" s="8">
        <v>43532</v>
      </c>
      <c r="M891" t="s">
        <v>67</v>
      </c>
      <c r="N891" t="s">
        <v>66</v>
      </c>
      <c r="P891" s="8">
        <v>43852</v>
      </c>
    </row>
    <row r="892" spans="1:16" x14ac:dyDescent="0.3">
      <c r="A892" t="s">
        <v>424</v>
      </c>
      <c r="B892">
        <v>2.4142025629033999E+18</v>
      </c>
      <c r="C892" t="s">
        <v>45</v>
      </c>
      <c r="D892" s="8">
        <v>43448</v>
      </c>
      <c r="E892" s="8">
        <v>43812</v>
      </c>
      <c r="F892" t="s">
        <v>46</v>
      </c>
      <c r="G892" t="s">
        <v>51</v>
      </c>
      <c r="H892" t="s">
        <v>2</v>
      </c>
      <c r="I892" t="s">
        <v>46</v>
      </c>
      <c r="J892" t="s">
        <v>25</v>
      </c>
      <c r="K892">
        <v>56100</v>
      </c>
      <c r="L892" s="8">
        <v>43532</v>
      </c>
      <c r="M892" t="s">
        <v>67</v>
      </c>
      <c r="N892" t="s">
        <v>66</v>
      </c>
      <c r="P892" s="8">
        <v>43852</v>
      </c>
    </row>
    <row r="893" spans="1:16" x14ac:dyDescent="0.3">
      <c r="A893" t="s">
        <v>424</v>
      </c>
      <c r="B893">
        <v>2.4142025629033999E+18</v>
      </c>
      <c r="C893" t="s">
        <v>45</v>
      </c>
      <c r="D893" s="8">
        <v>43448</v>
      </c>
      <c r="E893" s="8">
        <v>43812</v>
      </c>
      <c r="F893" t="s">
        <v>46</v>
      </c>
      <c r="G893" t="s">
        <v>51</v>
      </c>
      <c r="H893" t="s">
        <v>2</v>
      </c>
      <c r="I893" t="s">
        <v>46</v>
      </c>
      <c r="J893" t="s">
        <v>25</v>
      </c>
      <c r="K893">
        <v>14025</v>
      </c>
      <c r="L893" s="8">
        <v>43760</v>
      </c>
      <c r="M893" t="s">
        <v>67</v>
      </c>
      <c r="N893" t="s">
        <v>66</v>
      </c>
      <c r="P893" s="8">
        <v>43852</v>
      </c>
    </row>
    <row r="894" spans="1:16" x14ac:dyDescent="0.3">
      <c r="A894" t="s">
        <v>424</v>
      </c>
      <c r="B894">
        <v>2.4142025629033999E+18</v>
      </c>
      <c r="C894" t="s">
        <v>45</v>
      </c>
      <c r="D894" s="8">
        <v>43448</v>
      </c>
      <c r="E894" s="8">
        <v>43812</v>
      </c>
      <c r="F894" t="s">
        <v>46</v>
      </c>
      <c r="G894" t="s">
        <v>51</v>
      </c>
      <c r="H894" t="s">
        <v>2</v>
      </c>
      <c r="I894" t="s">
        <v>46</v>
      </c>
      <c r="J894" t="s">
        <v>25</v>
      </c>
      <c r="K894">
        <v>14025</v>
      </c>
      <c r="L894" s="8">
        <v>43760</v>
      </c>
      <c r="M894" t="s">
        <v>67</v>
      </c>
      <c r="N894" t="s">
        <v>66</v>
      </c>
      <c r="P894" s="8">
        <v>43852</v>
      </c>
    </row>
    <row r="895" spans="1:16" x14ac:dyDescent="0.3">
      <c r="A895" t="s">
        <v>424</v>
      </c>
      <c r="B895">
        <v>41040284</v>
      </c>
      <c r="C895" t="s">
        <v>54</v>
      </c>
      <c r="D895" s="8">
        <v>43199</v>
      </c>
      <c r="E895" s="8">
        <v>43563</v>
      </c>
      <c r="F895" t="s">
        <v>58</v>
      </c>
      <c r="G895" t="s">
        <v>121</v>
      </c>
      <c r="H895" t="s">
        <v>2</v>
      </c>
      <c r="I895" t="s">
        <v>58</v>
      </c>
      <c r="J895" t="s">
        <v>26</v>
      </c>
      <c r="K895">
        <v>59851.63</v>
      </c>
      <c r="L895" s="8">
        <v>43199</v>
      </c>
      <c r="M895" t="s">
        <v>48</v>
      </c>
      <c r="N895" t="s">
        <v>49</v>
      </c>
      <c r="P895" s="8">
        <v>43852</v>
      </c>
    </row>
    <row r="896" spans="1:16" x14ac:dyDescent="0.3">
      <c r="A896" t="s">
        <v>424</v>
      </c>
      <c r="B896">
        <v>41046110</v>
      </c>
      <c r="C896" t="s">
        <v>45</v>
      </c>
      <c r="D896" s="8">
        <v>43564</v>
      </c>
      <c r="E896" s="8">
        <v>43929</v>
      </c>
      <c r="F896" t="s">
        <v>58</v>
      </c>
      <c r="G896" t="s">
        <v>47</v>
      </c>
      <c r="H896" t="s">
        <v>2</v>
      </c>
      <c r="I896" t="s">
        <v>58</v>
      </c>
      <c r="J896" t="s">
        <v>26</v>
      </c>
      <c r="K896">
        <v>74250</v>
      </c>
      <c r="L896" s="8">
        <v>43564</v>
      </c>
      <c r="M896" t="s">
        <v>48</v>
      </c>
      <c r="N896" t="s">
        <v>49</v>
      </c>
      <c r="P896" s="8">
        <v>43852</v>
      </c>
    </row>
    <row r="897" spans="1:16" x14ac:dyDescent="0.3">
      <c r="A897" t="s">
        <v>424</v>
      </c>
      <c r="B897" t="s">
        <v>479</v>
      </c>
      <c r="C897" t="s">
        <v>45</v>
      </c>
      <c r="D897" s="8">
        <v>43564</v>
      </c>
      <c r="E897" s="8">
        <v>43929</v>
      </c>
      <c r="F897" t="s">
        <v>58</v>
      </c>
      <c r="G897" t="s">
        <v>121</v>
      </c>
      <c r="H897" t="s">
        <v>2</v>
      </c>
      <c r="I897" t="s">
        <v>58</v>
      </c>
      <c r="J897" t="s">
        <v>26</v>
      </c>
      <c r="K897">
        <v>68125</v>
      </c>
      <c r="L897" s="8">
        <v>43564</v>
      </c>
      <c r="M897" t="s">
        <v>48</v>
      </c>
      <c r="N897" t="s">
        <v>26</v>
      </c>
      <c r="P897" s="8">
        <v>43852</v>
      </c>
    </row>
    <row r="898" spans="1:16" x14ac:dyDescent="0.3">
      <c r="A898" t="s">
        <v>424</v>
      </c>
      <c r="B898">
        <v>2.1300036181700002E+19</v>
      </c>
      <c r="C898" t="s">
        <v>54</v>
      </c>
      <c r="D898" s="8">
        <v>43191</v>
      </c>
      <c r="E898" s="8">
        <v>43555</v>
      </c>
      <c r="F898" t="s">
        <v>58</v>
      </c>
      <c r="G898" t="s">
        <v>99</v>
      </c>
      <c r="H898" t="s">
        <v>2</v>
      </c>
      <c r="I898" t="s">
        <v>58</v>
      </c>
      <c r="J898" t="s">
        <v>24</v>
      </c>
      <c r="K898">
        <v>117812.5</v>
      </c>
      <c r="L898" s="8">
        <v>43191</v>
      </c>
      <c r="M898" t="s">
        <v>48</v>
      </c>
      <c r="N898" t="s">
        <v>49</v>
      </c>
      <c r="P898" s="8">
        <v>43852</v>
      </c>
    </row>
    <row r="899" spans="1:16" x14ac:dyDescent="0.3">
      <c r="A899" t="s">
        <v>424</v>
      </c>
      <c r="B899">
        <v>2.1300036191700001E+19</v>
      </c>
      <c r="C899" t="s">
        <v>45</v>
      </c>
      <c r="D899" s="8">
        <v>43556</v>
      </c>
      <c r="E899" s="8">
        <v>43921</v>
      </c>
      <c r="F899" t="s">
        <v>58</v>
      </c>
      <c r="G899" t="s">
        <v>99</v>
      </c>
      <c r="H899" t="s">
        <v>2</v>
      </c>
      <c r="I899" t="s">
        <v>58</v>
      </c>
      <c r="J899" t="s">
        <v>26</v>
      </c>
      <c r="K899">
        <v>115625</v>
      </c>
      <c r="L899" s="8">
        <v>43556</v>
      </c>
      <c r="M899" t="s">
        <v>48</v>
      </c>
      <c r="N899" t="s">
        <v>26</v>
      </c>
      <c r="P899" s="8">
        <v>43852</v>
      </c>
    </row>
    <row r="900" spans="1:16" x14ac:dyDescent="0.3">
      <c r="A900" t="s">
        <v>424</v>
      </c>
      <c r="B900" t="s">
        <v>480</v>
      </c>
      <c r="C900" t="s">
        <v>45</v>
      </c>
      <c r="D900" s="8">
        <v>43588</v>
      </c>
      <c r="E900" s="8">
        <v>43953</v>
      </c>
      <c r="F900" t="s">
        <v>55</v>
      </c>
      <c r="G900" t="s">
        <v>47</v>
      </c>
      <c r="H900" t="s">
        <v>2</v>
      </c>
      <c r="I900" t="s">
        <v>58</v>
      </c>
      <c r="J900" t="s">
        <v>26</v>
      </c>
      <c r="K900">
        <v>10427</v>
      </c>
      <c r="L900" s="8">
        <v>43588</v>
      </c>
      <c r="M900" t="s">
        <v>48</v>
      </c>
      <c r="N900" t="s">
        <v>49</v>
      </c>
      <c r="P900" s="8">
        <v>43852</v>
      </c>
    </row>
    <row r="901" spans="1:16" x14ac:dyDescent="0.3">
      <c r="A901" t="s">
        <v>424</v>
      </c>
      <c r="B901">
        <v>43168456</v>
      </c>
      <c r="C901" t="s">
        <v>54</v>
      </c>
      <c r="D901" s="8">
        <v>43254</v>
      </c>
      <c r="E901" s="8">
        <v>43618</v>
      </c>
      <c r="F901" t="s">
        <v>58</v>
      </c>
      <c r="G901" t="s">
        <v>159</v>
      </c>
      <c r="H901" t="s">
        <v>2</v>
      </c>
      <c r="I901" t="s">
        <v>58</v>
      </c>
      <c r="J901" t="s">
        <v>26</v>
      </c>
      <c r="K901">
        <v>2930.9</v>
      </c>
      <c r="L901" s="8">
        <v>43254</v>
      </c>
      <c r="M901" t="s">
        <v>48</v>
      </c>
      <c r="N901" t="s">
        <v>49</v>
      </c>
      <c r="P901" s="8">
        <v>43852</v>
      </c>
    </row>
    <row r="902" spans="1:16" x14ac:dyDescent="0.3">
      <c r="A902" t="s">
        <v>424</v>
      </c>
      <c r="B902">
        <v>43191787</v>
      </c>
      <c r="C902" t="s">
        <v>45</v>
      </c>
      <c r="D902" s="8">
        <v>43649</v>
      </c>
      <c r="E902" s="8">
        <v>44014</v>
      </c>
      <c r="F902" t="s">
        <v>58</v>
      </c>
      <c r="G902" t="s">
        <v>159</v>
      </c>
      <c r="H902" t="s">
        <v>2</v>
      </c>
      <c r="I902" t="s">
        <v>58</v>
      </c>
      <c r="J902" t="s">
        <v>26</v>
      </c>
      <c r="K902">
        <v>6213.24</v>
      </c>
      <c r="L902" s="8">
        <v>43649</v>
      </c>
      <c r="M902" t="s">
        <v>48</v>
      </c>
      <c r="N902" t="s">
        <v>26</v>
      </c>
      <c r="P902" s="8">
        <v>43852</v>
      </c>
    </row>
    <row r="903" spans="1:16" x14ac:dyDescent="0.3">
      <c r="A903" t="s">
        <v>424</v>
      </c>
      <c r="B903">
        <v>431172859</v>
      </c>
      <c r="C903" t="s">
        <v>54</v>
      </c>
      <c r="D903" s="8">
        <v>43365</v>
      </c>
      <c r="E903" s="8">
        <v>43729</v>
      </c>
      <c r="F903" t="s">
        <v>57</v>
      </c>
      <c r="G903" t="s">
        <v>79</v>
      </c>
      <c r="H903" t="s">
        <v>2</v>
      </c>
      <c r="I903" t="s">
        <v>80</v>
      </c>
      <c r="J903" t="s">
        <v>26</v>
      </c>
      <c r="K903">
        <v>1772.75</v>
      </c>
      <c r="L903" s="8">
        <v>43730</v>
      </c>
      <c r="M903" t="s">
        <v>48</v>
      </c>
      <c r="N903" t="s">
        <v>49</v>
      </c>
      <c r="P903" s="8">
        <v>43852</v>
      </c>
    </row>
    <row r="904" spans="1:16" x14ac:dyDescent="0.3">
      <c r="A904" t="s">
        <v>424</v>
      </c>
      <c r="B904">
        <v>43196279</v>
      </c>
      <c r="C904" t="s">
        <v>45</v>
      </c>
      <c r="D904" s="8">
        <v>43730</v>
      </c>
      <c r="E904" s="8">
        <v>44095</v>
      </c>
      <c r="F904" t="s">
        <v>57</v>
      </c>
      <c r="G904" t="s">
        <v>79</v>
      </c>
      <c r="H904" t="s">
        <v>2</v>
      </c>
      <c r="I904" t="s">
        <v>80</v>
      </c>
      <c r="J904" t="s">
        <v>26</v>
      </c>
      <c r="K904">
        <v>2970</v>
      </c>
      <c r="L904" s="8">
        <v>43730</v>
      </c>
      <c r="M904" t="s">
        <v>48</v>
      </c>
      <c r="N904" t="s">
        <v>26</v>
      </c>
      <c r="P904" s="8">
        <v>43852</v>
      </c>
    </row>
    <row r="905" spans="1:16" x14ac:dyDescent="0.3">
      <c r="A905" t="s">
        <v>424</v>
      </c>
      <c r="B905" t="s">
        <v>481</v>
      </c>
      <c r="C905" t="s">
        <v>54</v>
      </c>
      <c r="D905" s="8">
        <v>43364</v>
      </c>
      <c r="E905" s="8">
        <v>43728</v>
      </c>
      <c r="F905" t="s">
        <v>46</v>
      </c>
      <c r="G905" t="s">
        <v>79</v>
      </c>
      <c r="H905" t="s">
        <v>2</v>
      </c>
      <c r="I905" t="s">
        <v>80</v>
      </c>
      <c r="J905" t="s">
        <v>26</v>
      </c>
      <c r="K905">
        <v>5610</v>
      </c>
      <c r="L905" s="8">
        <v>43729</v>
      </c>
      <c r="M905" t="s">
        <v>48</v>
      </c>
      <c r="N905" t="s">
        <v>66</v>
      </c>
      <c r="P905" s="8">
        <v>43852</v>
      </c>
    </row>
    <row r="906" spans="1:16" x14ac:dyDescent="0.3">
      <c r="A906" t="s">
        <v>424</v>
      </c>
      <c r="B906" t="s">
        <v>481</v>
      </c>
      <c r="C906" t="s">
        <v>54</v>
      </c>
      <c r="D906" s="8">
        <v>43364</v>
      </c>
      <c r="E906" s="8">
        <v>43728</v>
      </c>
      <c r="F906" t="s">
        <v>46</v>
      </c>
      <c r="G906" t="s">
        <v>79</v>
      </c>
      <c r="H906" t="s">
        <v>2</v>
      </c>
      <c r="I906" t="s">
        <v>80</v>
      </c>
      <c r="J906" t="s">
        <v>26</v>
      </c>
      <c r="K906">
        <v>1980</v>
      </c>
      <c r="L906" s="8">
        <v>43630</v>
      </c>
      <c r="M906" t="s">
        <v>67</v>
      </c>
      <c r="N906" t="s">
        <v>66</v>
      </c>
      <c r="P906" s="8">
        <v>43852</v>
      </c>
    </row>
    <row r="907" spans="1:16" x14ac:dyDescent="0.3">
      <c r="A907" t="s">
        <v>424</v>
      </c>
      <c r="B907" t="s">
        <v>482</v>
      </c>
      <c r="C907" t="s">
        <v>54</v>
      </c>
      <c r="D907" s="8">
        <v>43364</v>
      </c>
      <c r="E907" s="8">
        <v>43728</v>
      </c>
      <c r="F907" t="s">
        <v>57</v>
      </c>
      <c r="G907" t="s">
        <v>79</v>
      </c>
      <c r="H907" t="s">
        <v>2</v>
      </c>
      <c r="I907" t="s">
        <v>80</v>
      </c>
      <c r="J907" t="s">
        <v>26</v>
      </c>
      <c r="K907">
        <v>3861.25</v>
      </c>
      <c r="L907" s="8">
        <v>43364</v>
      </c>
      <c r="M907" t="s">
        <v>48</v>
      </c>
      <c r="N907" t="s">
        <v>49</v>
      </c>
      <c r="P907" s="8">
        <v>43852</v>
      </c>
    </row>
    <row r="908" spans="1:16" x14ac:dyDescent="0.3">
      <c r="A908" t="s">
        <v>424</v>
      </c>
      <c r="B908" t="s">
        <v>483</v>
      </c>
      <c r="C908" t="s">
        <v>54</v>
      </c>
      <c r="D908" s="8">
        <v>43364</v>
      </c>
      <c r="E908" s="8">
        <v>43728</v>
      </c>
      <c r="F908" t="s">
        <v>57</v>
      </c>
      <c r="G908" t="s">
        <v>79</v>
      </c>
      <c r="H908" t="s">
        <v>2</v>
      </c>
      <c r="I908" t="s">
        <v>80</v>
      </c>
      <c r="J908" t="s">
        <v>26</v>
      </c>
      <c r="K908">
        <v>13036.5</v>
      </c>
      <c r="L908" s="8">
        <v>43364</v>
      </c>
      <c r="M908" t="s">
        <v>48</v>
      </c>
      <c r="N908" t="s">
        <v>49</v>
      </c>
      <c r="P908" s="8">
        <v>43852</v>
      </c>
    </row>
    <row r="909" spans="1:16" x14ac:dyDescent="0.3">
      <c r="A909" t="s">
        <v>424</v>
      </c>
      <c r="B909" t="s">
        <v>484</v>
      </c>
      <c r="C909" t="s">
        <v>54</v>
      </c>
      <c r="D909" s="8">
        <v>43364</v>
      </c>
      <c r="E909" s="8">
        <v>43728</v>
      </c>
      <c r="F909" t="s">
        <v>57</v>
      </c>
      <c r="G909" t="s">
        <v>79</v>
      </c>
      <c r="H909" t="s">
        <v>2</v>
      </c>
      <c r="I909" t="s">
        <v>80</v>
      </c>
      <c r="J909" t="s">
        <v>26</v>
      </c>
      <c r="K909">
        <v>8194.25</v>
      </c>
      <c r="L909" s="8">
        <v>43364</v>
      </c>
      <c r="M909" t="s">
        <v>48</v>
      </c>
      <c r="N909" t="s">
        <v>49</v>
      </c>
      <c r="P909" s="8">
        <v>43852</v>
      </c>
    </row>
    <row r="910" spans="1:16" x14ac:dyDescent="0.3">
      <c r="A910" t="s">
        <v>424</v>
      </c>
      <c r="B910" t="s">
        <v>485</v>
      </c>
      <c r="C910" t="s">
        <v>45</v>
      </c>
      <c r="D910" s="8">
        <v>43729</v>
      </c>
      <c r="E910" s="8">
        <v>44094</v>
      </c>
      <c r="F910" t="s">
        <v>46</v>
      </c>
      <c r="G910" t="s">
        <v>79</v>
      </c>
      <c r="H910" t="s">
        <v>2</v>
      </c>
      <c r="I910" t="s">
        <v>80</v>
      </c>
      <c r="J910" t="s">
        <v>26</v>
      </c>
      <c r="K910">
        <v>8580</v>
      </c>
      <c r="L910" s="8">
        <v>43729</v>
      </c>
      <c r="M910" t="s">
        <v>48</v>
      </c>
      <c r="N910" t="s">
        <v>26</v>
      </c>
      <c r="P910" s="8">
        <v>43852</v>
      </c>
    </row>
    <row r="911" spans="1:16" x14ac:dyDescent="0.3">
      <c r="A911" t="s">
        <v>424</v>
      </c>
      <c r="B911" t="s">
        <v>486</v>
      </c>
      <c r="C911" t="s">
        <v>45</v>
      </c>
      <c r="D911" s="8">
        <v>43729</v>
      </c>
      <c r="E911" s="8">
        <v>44094</v>
      </c>
      <c r="F911" t="s">
        <v>57</v>
      </c>
      <c r="G911" t="s">
        <v>79</v>
      </c>
      <c r="H911" t="s">
        <v>2</v>
      </c>
      <c r="I911" t="s">
        <v>80</v>
      </c>
      <c r="J911" t="s">
        <v>26</v>
      </c>
      <c r="K911">
        <v>4579</v>
      </c>
      <c r="L911" s="8">
        <v>43729</v>
      </c>
      <c r="M911" t="s">
        <v>48</v>
      </c>
      <c r="N911" t="s">
        <v>26</v>
      </c>
      <c r="P911" s="8">
        <v>43852</v>
      </c>
    </row>
    <row r="912" spans="1:16" x14ac:dyDescent="0.3">
      <c r="A912" t="s">
        <v>424</v>
      </c>
      <c r="B912" t="s">
        <v>487</v>
      </c>
      <c r="C912" t="s">
        <v>45</v>
      </c>
      <c r="D912" s="8">
        <v>43729</v>
      </c>
      <c r="E912" s="8">
        <v>44094</v>
      </c>
      <c r="F912" t="s">
        <v>57</v>
      </c>
      <c r="G912" t="s">
        <v>79</v>
      </c>
      <c r="H912" t="s">
        <v>2</v>
      </c>
      <c r="I912" t="s">
        <v>80</v>
      </c>
      <c r="J912" t="s">
        <v>26</v>
      </c>
      <c r="K912">
        <v>3330</v>
      </c>
      <c r="L912" s="8">
        <v>43729</v>
      </c>
      <c r="M912" t="s">
        <v>48</v>
      </c>
      <c r="N912" t="s">
        <v>26</v>
      </c>
      <c r="P912" s="8">
        <v>43852</v>
      </c>
    </row>
    <row r="913" spans="1:16" x14ac:dyDescent="0.3">
      <c r="A913" t="s">
        <v>424</v>
      </c>
      <c r="B913" t="s">
        <v>488</v>
      </c>
      <c r="C913" t="s">
        <v>45</v>
      </c>
      <c r="D913" s="8">
        <v>43729</v>
      </c>
      <c r="E913" s="8">
        <v>44094</v>
      </c>
      <c r="F913" t="s">
        <v>57</v>
      </c>
      <c r="G913" t="s">
        <v>79</v>
      </c>
      <c r="H913" t="s">
        <v>2</v>
      </c>
      <c r="I913" t="s">
        <v>80</v>
      </c>
      <c r="J913" t="s">
        <v>26</v>
      </c>
      <c r="K913">
        <v>8625.3799999999992</v>
      </c>
      <c r="L913" s="8">
        <v>43729</v>
      </c>
      <c r="M913" t="s">
        <v>48</v>
      </c>
      <c r="N913" t="s">
        <v>26</v>
      </c>
      <c r="P913" s="8">
        <v>43852</v>
      </c>
    </row>
    <row r="914" spans="1:16" x14ac:dyDescent="0.3">
      <c r="A914" t="s">
        <v>424</v>
      </c>
      <c r="B914" t="s">
        <v>489</v>
      </c>
      <c r="C914" t="s">
        <v>45</v>
      </c>
      <c r="D914" s="8">
        <v>43574</v>
      </c>
      <c r="E914" s="8">
        <v>43939</v>
      </c>
      <c r="F914" t="s">
        <v>46</v>
      </c>
      <c r="G914" t="s">
        <v>47</v>
      </c>
      <c r="H914" t="s">
        <v>2</v>
      </c>
      <c r="I914" t="s">
        <v>46</v>
      </c>
      <c r="J914" t="s">
        <v>25</v>
      </c>
      <c r="K914">
        <v>150.65</v>
      </c>
      <c r="L914" s="8">
        <v>43574</v>
      </c>
      <c r="M914" t="s">
        <v>48</v>
      </c>
      <c r="N914" t="s">
        <v>49</v>
      </c>
      <c r="P914" s="8">
        <v>43852</v>
      </c>
    </row>
    <row r="915" spans="1:16" x14ac:dyDescent="0.3">
      <c r="A915" t="s">
        <v>490</v>
      </c>
      <c r="B915">
        <v>304003070</v>
      </c>
      <c r="C915" t="s">
        <v>45</v>
      </c>
      <c r="D915" s="8">
        <v>43433</v>
      </c>
      <c r="E915" s="8">
        <v>43797</v>
      </c>
      <c r="F915" t="s">
        <v>58</v>
      </c>
      <c r="G915" t="s">
        <v>99</v>
      </c>
      <c r="H915" t="s">
        <v>2</v>
      </c>
      <c r="I915" t="s">
        <v>58</v>
      </c>
      <c r="J915" t="s">
        <v>24</v>
      </c>
      <c r="K915">
        <v>115173.38</v>
      </c>
      <c r="L915" s="8">
        <v>43433</v>
      </c>
      <c r="M915" t="s">
        <v>48</v>
      </c>
      <c r="N915" t="s">
        <v>49</v>
      </c>
      <c r="P915" s="8">
        <v>43852</v>
      </c>
    </row>
    <row r="916" spans="1:16" x14ac:dyDescent="0.3">
      <c r="A916" t="s">
        <v>490</v>
      </c>
      <c r="B916" t="s">
        <v>491</v>
      </c>
      <c r="C916" t="s">
        <v>45</v>
      </c>
      <c r="D916" s="8">
        <v>43471</v>
      </c>
      <c r="E916" s="8">
        <v>43835</v>
      </c>
      <c r="F916" t="s">
        <v>46</v>
      </c>
      <c r="G916" t="s">
        <v>121</v>
      </c>
      <c r="H916" t="s">
        <v>2</v>
      </c>
      <c r="I916" t="s">
        <v>46</v>
      </c>
      <c r="J916" t="s">
        <v>25</v>
      </c>
      <c r="K916">
        <v>825</v>
      </c>
      <c r="L916" s="8">
        <v>43471</v>
      </c>
      <c r="M916" t="s">
        <v>48</v>
      </c>
      <c r="N916" t="s">
        <v>49</v>
      </c>
      <c r="P916" s="8">
        <v>43852</v>
      </c>
    </row>
    <row r="917" spans="1:16" x14ac:dyDescent="0.3">
      <c r="A917" t="s">
        <v>490</v>
      </c>
      <c r="B917" t="s">
        <v>492</v>
      </c>
      <c r="C917" t="s">
        <v>45</v>
      </c>
      <c r="D917" s="8">
        <v>43264</v>
      </c>
      <c r="E917" s="8">
        <v>43628</v>
      </c>
      <c r="F917" t="s">
        <v>46</v>
      </c>
      <c r="G917" t="s">
        <v>121</v>
      </c>
      <c r="H917" t="s">
        <v>2</v>
      </c>
      <c r="I917" t="s">
        <v>46</v>
      </c>
      <c r="J917" t="s">
        <v>26</v>
      </c>
      <c r="K917">
        <v>20625</v>
      </c>
      <c r="L917" s="8">
        <v>43264</v>
      </c>
      <c r="M917" t="s">
        <v>48</v>
      </c>
      <c r="N917" t="s">
        <v>49</v>
      </c>
      <c r="P917" s="8">
        <v>43852</v>
      </c>
    </row>
    <row r="918" spans="1:16" x14ac:dyDescent="0.3">
      <c r="A918" t="s">
        <v>490</v>
      </c>
      <c r="B918" t="s">
        <v>493</v>
      </c>
      <c r="C918" t="s">
        <v>45</v>
      </c>
      <c r="D918" s="8">
        <v>43563</v>
      </c>
      <c r="E918" s="8">
        <v>43928</v>
      </c>
      <c r="F918" t="s">
        <v>46</v>
      </c>
      <c r="G918" t="s">
        <v>121</v>
      </c>
      <c r="H918" t="s">
        <v>2</v>
      </c>
      <c r="I918" t="s">
        <v>46</v>
      </c>
      <c r="J918" t="s">
        <v>25</v>
      </c>
      <c r="K918">
        <v>2598.75</v>
      </c>
      <c r="L918" s="8">
        <v>43563</v>
      </c>
      <c r="M918" t="s">
        <v>48</v>
      </c>
      <c r="N918" t="s">
        <v>49</v>
      </c>
      <c r="P918" s="8">
        <v>43852</v>
      </c>
    </row>
    <row r="919" spans="1:16" x14ac:dyDescent="0.3">
      <c r="A919" t="s">
        <v>490</v>
      </c>
      <c r="B919" t="s">
        <v>494</v>
      </c>
      <c r="C919" t="s">
        <v>45</v>
      </c>
      <c r="D919" s="8">
        <v>43563</v>
      </c>
      <c r="E919" s="8">
        <v>43928</v>
      </c>
      <c r="F919" t="s">
        <v>46</v>
      </c>
      <c r="G919" t="s">
        <v>121</v>
      </c>
      <c r="H919" t="s">
        <v>2</v>
      </c>
      <c r="I919" t="s">
        <v>46</v>
      </c>
      <c r="J919" t="s">
        <v>25</v>
      </c>
      <c r="K919">
        <v>693</v>
      </c>
      <c r="L919" s="8">
        <v>43563</v>
      </c>
      <c r="M919" t="s">
        <v>48</v>
      </c>
      <c r="N919" t="s">
        <v>49</v>
      </c>
      <c r="P919" s="8">
        <v>43852</v>
      </c>
    </row>
    <row r="920" spans="1:16" x14ac:dyDescent="0.3">
      <c r="A920" t="s">
        <v>490</v>
      </c>
      <c r="B920" t="s">
        <v>495</v>
      </c>
      <c r="C920" t="s">
        <v>45</v>
      </c>
      <c r="D920" s="8">
        <v>43577</v>
      </c>
      <c r="E920" s="8">
        <v>43942</v>
      </c>
      <c r="F920" t="s">
        <v>46</v>
      </c>
      <c r="G920" t="s">
        <v>121</v>
      </c>
      <c r="H920" t="s">
        <v>2</v>
      </c>
      <c r="I920" t="s">
        <v>46</v>
      </c>
      <c r="J920" t="s">
        <v>25</v>
      </c>
      <c r="K920">
        <v>357.06</v>
      </c>
      <c r="L920" s="8">
        <v>43577</v>
      </c>
      <c r="M920" t="s">
        <v>48</v>
      </c>
      <c r="N920" t="s">
        <v>49</v>
      </c>
      <c r="P920" s="8">
        <v>43852</v>
      </c>
    </row>
    <row r="921" spans="1:16" x14ac:dyDescent="0.3">
      <c r="A921" t="s">
        <v>490</v>
      </c>
      <c r="B921">
        <v>1.31000501801E+19</v>
      </c>
      <c r="C921" t="s">
        <v>45</v>
      </c>
      <c r="D921" s="8">
        <v>43531</v>
      </c>
      <c r="E921" s="8">
        <v>43896</v>
      </c>
      <c r="F921" t="s">
        <v>57</v>
      </c>
      <c r="G921" t="s">
        <v>121</v>
      </c>
      <c r="H921" t="s">
        <v>2</v>
      </c>
      <c r="I921" t="s">
        <v>126</v>
      </c>
      <c r="J921" t="s">
        <v>26</v>
      </c>
      <c r="K921">
        <v>41625</v>
      </c>
      <c r="L921" s="8">
        <v>43652</v>
      </c>
      <c r="M921" t="s">
        <v>48</v>
      </c>
      <c r="N921" t="s">
        <v>49</v>
      </c>
      <c r="P921" s="8">
        <v>43852</v>
      </c>
    </row>
    <row r="922" spans="1:16" x14ac:dyDescent="0.3">
      <c r="A922" t="s">
        <v>490</v>
      </c>
      <c r="B922">
        <v>1.31000501801E+19</v>
      </c>
      <c r="C922" t="s">
        <v>45</v>
      </c>
      <c r="D922" s="8">
        <v>43531</v>
      </c>
      <c r="E922" s="8">
        <v>43896</v>
      </c>
      <c r="F922" t="s">
        <v>57</v>
      </c>
      <c r="G922" t="s">
        <v>121</v>
      </c>
      <c r="H922" t="s">
        <v>2</v>
      </c>
      <c r="I922" t="s">
        <v>126</v>
      </c>
      <c r="J922" t="s">
        <v>26</v>
      </c>
      <c r="K922">
        <v>41625</v>
      </c>
      <c r="L922" s="8">
        <v>43773</v>
      </c>
      <c r="M922" t="s">
        <v>48</v>
      </c>
      <c r="N922" t="s">
        <v>49</v>
      </c>
      <c r="P922" s="8">
        <v>43852</v>
      </c>
    </row>
    <row r="923" spans="1:16" x14ac:dyDescent="0.3">
      <c r="A923" t="s">
        <v>490</v>
      </c>
      <c r="B923">
        <v>1.31000501801E+19</v>
      </c>
      <c r="C923" t="s">
        <v>45</v>
      </c>
      <c r="D923" s="8">
        <v>43531</v>
      </c>
      <c r="E923" s="8">
        <v>43896</v>
      </c>
      <c r="F923" t="s">
        <v>57</v>
      </c>
      <c r="G923" t="s">
        <v>121</v>
      </c>
      <c r="H923" t="s">
        <v>2</v>
      </c>
      <c r="I923" t="s">
        <v>126</v>
      </c>
      <c r="J923" t="s">
        <v>26</v>
      </c>
      <c r="K923">
        <v>124875</v>
      </c>
      <c r="L923" s="8">
        <v>43531</v>
      </c>
      <c r="M923" t="s">
        <v>48</v>
      </c>
      <c r="N923" t="s">
        <v>49</v>
      </c>
      <c r="P923" s="8">
        <v>43852</v>
      </c>
    </row>
    <row r="924" spans="1:16" x14ac:dyDescent="0.3">
      <c r="A924" t="s">
        <v>490</v>
      </c>
      <c r="B924">
        <v>41048751</v>
      </c>
      <c r="C924" t="s">
        <v>45</v>
      </c>
      <c r="D924" s="8">
        <v>43705</v>
      </c>
      <c r="E924" s="8">
        <v>44070</v>
      </c>
      <c r="F924" t="s">
        <v>58</v>
      </c>
      <c r="G924" t="s">
        <v>47</v>
      </c>
      <c r="H924" t="s">
        <v>2</v>
      </c>
      <c r="I924" t="s">
        <v>58</v>
      </c>
      <c r="J924" t="s">
        <v>26</v>
      </c>
      <c r="K924">
        <v>42900</v>
      </c>
      <c r="L924" s="8">
        <v>43340</v>
      </c>
      <c r="M924" t="s">
        <v>48</v>
      </c>
      <c r="N924" t="s">
        <v>49</v>
      </c>
      <c r="P924" s="8">
        <v>43852</v>
      </c>
    </row>
    <row r="925" spans="1:16" x14ac:dyDescent="0.3">
      <c r="A925" t="s">
        <v>490</v>
      </c>
      <c r="B925">
        <v>41048762</v>
      </c>
      <c r="C925" t="s">
        <v>45</v>
      </c>
      <c r="D925" s="8">
        <v>43705</v>
      </c>
      <c r="E925" s="8">
        <v>44070</v>
      </c>
      <c r="F925" t="s">
        <v>58</v>
      </c>
      <c r="G925" t="s">
        <v>47</v>
      </c>
      <c r="H925" t="s">
        <v>2</v>
      </c>
      <c r="I925" t="s">
        <v>58</v>
      </c>
      <c r="J925" t="s">
        <v>26</v>
      </c>
      <c r="K925">
        <v>52800</v>
      </c>
      <c r="L925" s="8">
        <v>43705</v>
      </c>
      <c r="M925" t="s">
        <v>48</v>
      </c>
      <c r="N925" t="s">
        <v>49</v>
      </c>
      <c r="P925" s="8">
        <v>43852</v>
      </c>
    </row>
    <row r="926" spans="1:16" x14ac:dyDescent="0.3">
      <c r="A926" t="s">
        <v>490</v>
      </c>
      <c r="B926">
        <v>41048763</v>
      </c>
      <c r="C926" t="s">
        <v>45</v>
      </c>
      <c r="D926" s="8">
        <v>43705</v>
      </c>
      <c r="E926" s="8">
        <v>44070</v>
      </c>
      <c r="F926" t="s">
        <v>58</v>
      </c>
      <c r="G926" t="s">
        <v>47</v>
      </c>
      <c r="H926" t="s">
        <v>2</v>
      </c>
      <c r="I926" t="s">
        <v>58</v>
      </c>
      <c r="J926" t="s">
        <v>26</v>
      </c>
      <c r="K926">
        <v>44130.41</v>
      </c>
      <c r="L926" s="8">
        <v>43705</v>
      </c>
      <c r="M926" t="s">
        <v>48</v>
      </c>
      <c r="N926" t="s">
        <v>49</v>
      </c>
      <c r="P926" s="8">
        <v>43852</v>
      </c>
    </row>
    <row r="927" spans="1:16" x14ac:dyDescent="0.3">
      <c r="A927" t="s">
        <v>490</v>
      </c>
      <c r="B927" t="s">
        <v>496</v>
      </c>
      <c r="C927" t="s">
        <v>45</v>
      </c>
      <c r="D927" s="8">
        <v>43469</v>
      </c>
      <c r="E927" s="8">
        <v>43833</v>
      </c>
      <c r="F927" t="s">
        <v>61</v>
      </c>
      <c r="G927" t="s">
        <v>62</v>
      </c>
      <c r="H927" t="s">
        <v>2</v>
      </c>
      <c r="I927" t="s">
        <v>63</v>
      </c>
      <c r="J927" t="s">
        <v>26</v>
      </c>
      <c r="K927">
        <v>156000</v>
      </c>
      <c r="L927" s="8">
        <v>43469</v>
      </c>
      <c r="M927" t="s">
        <v>48</v>
      </c>
      <c r="N927" t="s">
        <v>66</v>
      </c>
      <c r="P927" s="8">
        <v>43852</v>
      </c>
    </row>
    <row r="928" spans="1:16" x14ac:dyDescent="0.3">
      <c r="A928" t="s">
        <v>490</v>
      </c>
      <c r="B928" t="s">
        <v>496</v>
      </c>
      <c r="C928" t="s">
        <v>45</v>
      </c>
      <c r="D928" s="8">
        <v>43469</v>
      </c>
      <c r="E928" s="8">
        <v>43833</v>
      </c>
      <c r="F928" t="s">
        <v>61</v>
      </c>
      <c r="G928" t="s">
        <v>62</v>
      </c>
      <c r="H928" t="s">
        <v>2</v>
      </c>
      <c r="I928" t="s">
        <v>63</v>
      </c>
      <c r="J928" t="s">
        <v>26</v>
      </c>
      <c r="K928">
        <v>5253.23</v>
      </c>
      <c r="L928" s="8">
        <v>43514</v>
      </c>
      <c r="M928" t="s">
        <v>67</v>
      </c>
      <c r="N928" t="s">
        <v>66</v>
      </c>
      <c r="P928" s="8">
        <v>43852</v>
      </c>
    </row>
    <row r="929" spans="1:16" x14ac:dyDescent="0.3">
      <c r="A929" t="s">
        <v>490</v>
      </c>
      <c r="B929" t="s">
        <v>496</v>
      </c>
      <c r="C929" t="s">
        <v>45</v>
      </c>
      <c r="D929" s="8">
        <v>43469</v>
      </c>
      <c r="E929" s="8">
        <v>43833</v>
      </c>
      <c r="F929" t="s">
        <v>61</v>
      </c>
      <c r="G929" t="s">
        <v>62</v>
      </c>
      <c r="H929" t="s">
        <v>2</v>
      </c>
      <c r="I929" t="s">
        <v>63</v>
      </c>
      <c r="J929" t="s">
        <v>26</v>
      </c>
      <c r="K929">
        <v>6769.65</v>
      </c>
      <c r="L929" s="8">
        <v>43631</v>
      </c>
      <c r="M929" t="s">
        <v>67</v>
      </c>
      <c r="N929" t="s">
        <v>66</v>
      </c>
      <c r="P929" s="8">
        <v>43852</v>
      </c>
    </row>
    <row r="930" spans="1:16" x14ac:dyDescent="0.3">
      <c r="A930" t="s">
        <v>490</v>
      </c>
      <c r="B930" t="s">
        <v>496</v>
      </c>
      <c r="C930" t="s">
        <v>45</v>
      </c>
      <c r="D930" s="8">
        <v>43469</v>
      </c>
      <c r="E930" s="8">
        <v>43833</v>
      </c>
      <c r="F930" t="s">
        <v>61</v>
      </c>
      <c r="G930" t="s">
        <v>62</v>
      </c>
      <c r="H930" t="s">
        <v>2</v>
      </c>
      <c r="I930" t="s">
        <v>63</v>
      </c>
      <c r="J930" t="s">
        <v>26</v>
      </c>
      <c r="K930">
        <v>8961.98</v>
      </c>
      <c r="L930" s="8">
        <v>43641</v>
      </c>
      <c r="M930" t="s">
        <v>67</v>
      </c>
      <c r="N930" t="s">
        <v>66</v>
      </c>
      <c r="P930" s="8">
        <v>43852</v>
      </c>
    </row>
    <row r="931" spans="1:16" x14ac:dyDescent="0.3">
      <c r="A931" t="s">
        <v>490</v>
      </c>
      <c r="B931" t="s">
        <v>497</v>
      </c>
      <c r="C931" t="s">
        <v>54</v>
      </c>
      <c r="D931" s="8">
        <v>43102</v>
      </c>
      <c r="E931" s="8">
        <v>43466</v>
      </c>
      <c r="F931" t="s">
        <v>61</v>
      </c>
      <c r="G931" t="s">
        <v>62</v>
      </c>
      <c r="H931" t="s">
        <v>2</v>
      </c>
      <c r="I931" t="s">
        <v>63</v>
      </c>
      <c r="J931" t="s">
        <v>26</v>
      </c>
      <c r="K931">
        <v>64155.3</v>
      </c>
      <c r="L931" s="8">
        <v>43102</v>
      </c>
      <c r="M931" t="s">
        <v>48</v>
      </c>
      <c r="N931" t="s">
        <v>199</v>
      </c>
      <c r="O931" t="s">
        <v>200</v>
      </c>
      <c r="P931" s="8">
        <v>43852</v>
      </c>
    </row>
    <row r="932" spans="1:16" x14ac:dyDescent="0.3">
      <c r="A932" t="s">
        <v>490</v>
      </c>
      <c r="B932" t="s">
        <v>498</v>
      </c>
      <c r="C932" t="s">
        <v>54</v>
      </c>
      <c r="D932" s="8">
        <v>43102</v>
      </c>
      <c r="E932" s="8">
        <v>43466</v>
      </c>
      <c r="F932" t="s">
        <v>61</v>
      </c>
      <c r="G932" t="s">
        <v>62</v>
      </c>
      <c r="H932" t="s">
        <v>2</v>
      </c>
      <c r="I932" t="s">
        <v>63</v>
      </c>
      <c r="J932" t="s">
        <v>26</v>
      </c>
      <c r="K932">
        <v>5404.95</v>
      </c>
      <c r="L932" s="8">
        <v>43102</v>
      </c>
      <c r="M932" t="s">
        <v>48</v>
      </c>
      <c r="N932" t="s">
        <v>199</v>
      </c>
      <c r="O932" t="s">
        <v>200</v>
      </c>
      <c r="P932" s="8">
        <v>43852</v>
      </c>
    </row>
    <row r="933" spans="1:16" x14ac:dyDescent="0.3">
      <c r="A933" t="s">
        <v>490</v>
      </c>
      <c r="B933" t="s">
        <v>499</v>
      </c>
      <c r="C933" t="s">
        <v>45</v>
      </c>
      <c r="D933" s="8">
        <v>43469</v>
      </c>
      <c r="E933" s="8">
        <v>43833</v>
      </c>
      <c r="F933" t="s">
        <v>61</v>
      </c>
      <c r="G933" t="s">
        <v>62</v>
      </c>
      <c r="H933" t="s">
        <v>2</v>
      </c>
      <c r="I933" t="s">
        <v>63</v>
      </c>
      <c r="J933" t="s">
        <v>26</v>
      </c>
      <c r="K933">
        <v>5550</v>
      </c>
      <c r="L933" s="8">
        <v>43469</v>
      </c>
      <c r="M933" t="s">
        <v>48</v>
      </c>
      <c r="N933" t="s">
        <v>49</v>
      </c>
      <c r="P933" s="8">
        <v>43852</v>
      </c>
    </row>
    <row r="934" spans="1:16" x14ac:dyDescent="0.3">
      <c r="A934" t="s">
        <v>490</v>
      </c>
      <c r="B934" t="s">
        <v>500</v>
      </c>
      <c r="C934" t="s">
        <v>45</v>
      </c>
      <c r="D934" s="8">
        <v>43716</v>
      </c>
      <c r="E934" s="8">
        <v>44081</v>
      </c>
      <c r="F934" t="s">
        <v>58</v>
      </c>
      <c r="G934" t="s">
        <v>159</v>
      </c>
      <c r="H934" t="s">
        <v>2</v>
      </c>
      <c r="I934" t="s">
        <v>58</v>
      </c>
      <c r="J934" t="s">
        <v>26</v>
      </c>
      <c r="K934">
        <v>18750</v>
      </c>
      <c r="L934" s="8">
        <v>43716</v>
      </c>
      <c r="M934" t="s">
        <v>48</v>
      </c>
      <c r="N934" t="s">
        <v>49</v>
      </c>
      <c r="P934" s="8">
        <v>43852</v>
      </c>
    </row>
    <row r="935" spans="1:16" x14ac:dyDescent="0.3">
      <c r="A935" t="s">
        <v>490</v>
      </c>
      <c r="B935">
        <v>41045707</v>
      </c>
      <c r="C935" t="s">
        <v>45</v>
      </c>
      <c r="D935" s="8">
        <v>43556</v>
      </c>
      <c r="E935" s="8">
        <v>43921</v>
      </c>
      <c r="F935" t="s">
        <v>58</v>
      </c>
      <c r="G935" t="s">
        <v>159</v>
      </c>
      <c r="H935" t="s">
        <v>2</v>
      </c>
      <c r="I935" t="s">
        <v>58</v>
      </c>
      <c r="J935" t="s">
        <v>25</v>
      </c>
      <c r="K935">
        <v>74250</v>
      </c>
      <c r="L935" s="8">
        <v>43556</v>
      </c>
      <c r="M935" t="s">
        <v>48</v>
      </c>
      <c r="N935" t="s">
        <v>49</v>
      </c>
      <c r="P935" s="8">
        <v>43852</v>
      </c>
    </row>
    <row r="936" spans="1:16" x14ac:dyDescent="0.3">
      <c r="A936" t="s">
        <v>490</v>
      </c>
      <c r="B936">
        <v>3000001017</v>
      </c>
      <c r="C936" t="s">
        <v>45</v>
      </c>
      <c r="D936" s="8">
        <v>43191</v>
      </c>
      <c r="E936" s="8">
        <v>43555</v>
      </c>
      <c r="F936" t="s">
        <v>58</v>
      </c>
      <c r="G936" t="s">
        <v>88</v>
      </c>
      <c r="H936" t="s">
        <v>2</v>
      </c>
      <c r="I936" t="s">
        <v>80</v>
      </c>
      <c r="J936" t="s">
        <v>26</v>
      </c>
      <c r="K936">
        <v>48652.25</v>
      </c>
      <c r="L936" s="8">
        <v>43191</v>
      </c>
      <c r="M936" t="s">
        <v>48</v>
      </c>
      <c r="N936" t="s">
        <v>49</v>
      </c>
      <c r="P936" s="8">
        <v>43852</v>
      </c>
    </row>
    <row r="937" spans="1:16" x14ac:dyDescent="0.3">
      <c r="A937" t="s">
        <v>490</v>
      </c>
      <c r="B937">
        <v>3.1142029652485002E+18</v>
      </c>
      <c r="C937" t="s">
        <v>45</v>
      </c>
      <c r="D937" s="8">
        <v>43703</v>
      </c>
      <c r="E937" s="8">
        <v>44068</v>
      </c>
      <c r="F937" t="s">
        <v>57</v>
      </c>
      <c r="G937" t="s">
        <v>79</v>
      </c>
      <c r="H937" t="s">
        <v>2</v>
      </c>
      <c r="I937" t="s">
        <v>80</v>
      </c>
      <c r="J937" t="s">
        <v>25</v>
      </c>
      <c r="K937">
        <v>1501.88</v>
      </c>
      <c r="L937" s="8">
        <v>43703</v>
      </c>
      <c r="M937" t="s">
        <v>48</v>
      </c>
      <c r="N937" t="s">
        <v>49</v>
      </c>
      <c r="P937" s="8">
        <v>43852</v>
      </c>
    </row>
    <row r="938" spans="1:16" x14ac:dyDescent="0.3">
      <c r="A938" t="s">
        <v>490</v>
      </c>
      <c r="B938" t="s">
        <v>501</v>
      </c>
      <c r="C938" t="s">
        <v>45</v>
      </c>
      <c r="D938" s="8">
        <v>43466</v>
      </c>
      <c r="E938" s="8">
        <v>43830</v>
      </c>
      <c r="F938" t="s">
        <v>46</v>
      </c>
      <c r="G938" t="s">
        <v>79</v>
      </c>
      <c r="H938" t="s">
        <v>2</v>
      </c>
      <c r="I938" t="s">
        <v>80</v>
      </c>
      <c r="J938" t="s">
        <v>25</v>
      </c>
      <c r="K938">
        <v>21157.34</v>
      </c>
      <c r="L938" s="8">
        <v>43466</v>
      </c>
      <c r="M938" t="s">
        <v>48</v>
      </c>
      <c r="N938" t="s">
        <v>49</v>
      </c>
      <c r="P938" s="8">
        <v>43852</v>
      </c>
    </row>
    <row r="939" spans="1:16" x14ac:dyDescent="0.3">
      <c r="A939" t="s">
        <v>490</v>
      </c>
      <c r="B939" t="s">
        <v>502</v>
      </c>
      <c r="C939" t="s">
        <v>45</v>
      </c>
      <c r="D939" s="8">
        <v>43466</v>
      </c>
      <c r="E939" s="8">
        <v>43830</v>
      </c>
      <c r="F939" t="s">
        <v>58</v>
      </c>
      <c r="G939" t="s">
        <v>79</v>
      </c>
      <c r="H939" t="s">
        <v>2</v>
      </c>
      <c r="I939" t="s">
        <v>80</v>
      </c>
      <c r="J939" t="s">
        <v>25</v>
      </c>
      <c r="K939">
        <v>12019.2</v>
      </c>
      <c r="L939" s="8">
        <v>43466</v>
      </c>
      <c r="M939" t="s">
        <v>48</v>
      </c>
      <c r="N939" t="s">
        <v>49</v>
      </c>
      <c r="P939" s="8">
        <v>43852</v>
      </c>
    </row>
    <row r="940" spans="1:16" x14ac:dyDescent="0.3">
      <c r="A940" t="s">
        <v>490</v>
      </c>
      <c r="B940" t="s">
        <v>503</v>
      </c>
      <c r="C940" t="s">
        <v>45</v>
      </c>
      <c r="D940" s="8">
        <v>43334</v>
      </c>
      <c r="E940" s="8">
        <v>43698</v>
      </c>
      <c r="F940" t="s">
        <v>55</v>
      </c>
      <c r="G940" t="s">
        <v>79</v>
      </c>
      <c r="H940" t="s">
        <v>2</v>
      </c>
      <c r="I940" t="s">
        <v>80</v>
      </c>
      <c r="J940" t="s">
        <v>26</v>
      </c>
      <c r="K940">
        <v>7324.12</v>
      </c>
      <c r="L940" s="8">
        <v>43334</v>
      </c>
      <c r="M940" t="s">
        <v>48</v>
      </c>
      <c r="N940" t="s">
        <v>49</v>
      </c>
      <c r="P940" s="8">
        <v>43852</v>
      </c>
    </row>
    <row r="941" spans="1:16" x14ac:dyDescent="0.3">
      <c r="A941" t="s">
        <v>490</v>
      </c>
      <c r="B941" t="s">
        <v>504</v>
      </c>
      <c r="C941" t="s">
        <v>45</v>
      </c>
      <c r="D941" s="8">
        <v>43334</v>
      </c>
      <c r="E941" s="8">
        <v>43698</v>
      </c>
      <c r="F941" t="s">
        <v>55</v>
      </c>
      <c r="G941" t="s">
        <v>79</v>
      </c>
      <c r="H941" t="s">
        <v>2</v>
      </c>
      <c r="I941" t="s">
        <v>80</v>
      </c>
      <c r="J941" t="s">
        <v>26</v>
      </c>
      <c r="K941">
        <v>19316.669999999998</v>
      </c>
      <c r="L941" s="8">
        <v>43334</v>
      </c>
      <c r="M941" t="s">
        <v>48</v>
      </c>
      <c r="N941" t="s">
        <v>49</v>
      </c>
      <c r="P941" s="8">
        <v>43852</v>
      </c>
    </row>
    <row r="942" spans="1:16" x14ac:dyDescent="0.3">
      <c r="A942" t="s">
        <v>490</v>
      </c>
      <c r="B942">
        <v>505373</v>
      </c>
      <c r="C942" t="s">
        <v>54</v>
      </c>
      <c r="D942" s="8">
        <v>43157</v>
      </c>
      <c r="E942" s="8">
        <v>43521</v>
      </c>
      <c r="F942" t="s">
        <v>61</v>
      </c>
      <c r="G942" t="s">
        <v>62</v>
      </c>
      <c r="H942" t="s">
        <v>2</v>
      </c>
      <c r="I942" t="s">
        <v>63</v>
      </c>
      <c r="J942" t="s">
        <v>26</v>
      </c>
      <c r="K942">
        <v>23115.200000000001</v>
      </c>
      <c r="L942" s="8">
        <v>43157</v>
      </c>
      <c r="M942" t="s">
        <v>48</v>
      </c>
      <c r="N942" t="s">
        <v>49</v>
      </c>
      <c r="P942" s="8">
        <v>43852</v>
      </c>
    </row>
    <row r="943" spans="1:16" x14ac:dyDescent="0.3">
      <c r="A943" t="s">
        <v>490</v>
      </c>
      <c r="B943" t="s">
        <v>505</v>
      </c>
      <c r="C943" t="s">
        <v>45</v>
      </c>
      <c r="D943" s="8">
        <v>43522</v>
      </c>
      <c r="E943" s="8">
        <v>43886</v>
      </c>
      <c r="F943" t="s">
        <v>61</v>
      </c>
      <c r="G943" t="s">
        <v>62</v>
      </c>
      <c r="H943" t="s">
        <v>2</v>
      </c>
      <c r="I943" t="s">
        <v>63</v>
      </c>
      <c r="J943" t="s">
        <v>26</v>
      </c>
      <c r="K943">
        <v>25336.44</v>
      </c>
      <c r="L943" s="8">
        <v>43522</v>
      </c>
      <c r="M943" t="s">
        <v>48</v>
      </c>
      <c r="N943" t="s">
        <v>26</v>
      </c>
      <c r="P943" s="8">
        <v>43852</v>
      </c>
    </row>
    <row r="944" spans="1:16" x14ac:dyDescent="0.3">
      <c r="A944" t="s">
        <v>490</v>
      </c>
      <c r="B944">
        <v>51995029</v>
      </c>
      <c r="C944" t="s">
        <v>54</v>
      </c>
      <c r="D944" s="8">
        <v>43159</v>
      </c>
      <c r="E944" s="8">
        <v>43523</v>
      </c>
      <c r="F944" t="s">
        <v>61</v>
      </c>
      <c r="G944" t="s">
        <v>62</v>
      </c>
      <c r="H944" t="s">
        <v>2</v>
      </c>
      <c r="I944" t="s">
        <v>63</v>
      </c>
      <c r="J944" t="s">
        <v>26</v>
      </c>
      <c r="K944">
        <v>12699.7</v>
      </c>
      <c r="L944" s="8">
        <v>43159</v>
      </c>
      <c r="M944" t="s">
        <v>48</v>
      </c>
      <c r="N944" t="s">
        <v>66</v>
      </c>
      <c r="P944" s="8">
        <v>43852</v>
      </c>
    </row>
    <row r="945" spans="1:16" x14ac:dyDescent="0.3">
      <c r="A945" t="s">
        <v>490</v>
      </c>
      <c r="B945">
        <v>51995029</v>
      </c>
      <c r="C945" t="s">
        <v>54</v>
      </c>
      <c r="D945" s="8">
        <v>43159</v>
      </c>
      <c r="E945" s="8">
        <v>43523</v>
      </c>
      <c r="F945" t="s">
        <v>61</v>
      </c>
      <c r="G945" t="s">
        <v>62</v>
      </c>
      <c r="H945" t="s">
        <v>2</v>
      </c>
      <c r="I945" t="s">
        <v>63</v>
      </c>
      <c r="J945" t="s">
        <v>26</v>
      </c>
      <c r="L945" s="8">
        <v>43206</v>
      </c>
      <c r="M945" t="s">
        <v>67</v>
      </c>
      <c r="N945" t="s">
        <v>66</v>
      </c>
      <c r="P945" s="8">
        <v>43852</v>
      </c>
    </row>
    <row r="946" spans="1:16" x14ac:dyDescent="0.3">
      <c r="A946" t="s">
        <v>490</v>
      </c>
      <c r="B946">
        <v>52916488</v>
      </c>
      <c r="C946" t="s">
        <v>54</v>
      </c>
      <c r="D946" s="8">
        <v>43159</v>
      </c>
      <c r="E946" s="8">
        <v>43523</v>
      </c>
      <c r="F946" t="s">
        <v>61</v>
      </c>
      <c r="G946" t="s">
        <v>62</v>
      </c>
      <c r="H946" t="s">
        <v>2</v>
      </c>
      <c r="I946" t="s">
        <v>63</v>
      </c>
      <c r="J946" t="s">
        <v>26</v>
      </c>
      <c r="K946">
        <v>177405.38</v>
      </c>
      <c r="L946" s="8">
        <v>43159</v>
      </c>
      <c r="M946" t="s">
        <v>48</v>
      </c>
      <c r="N946" t="s">
        <v>66</v>
      </c>
      <c r="P946" s="8">
        <v>43852</v>
      </c>
    </row>
    <row r="947" spans="1:16" x14ac:dyDescent="0.3">
      <c r="A947" t="s">
        <v>490</v>
      </c>
      <c r="B947">
        <v>52916488</v>
      </c>
      <c r="C947" t="s">
        <v>54</v>
      </c>
      <c r="D947" s="8">
        <v>43159</v>
      </c>
      <c r="E947" s="8">
        <v>43523</v>
      </c>
      <c r="F947" t="s">
        <v>61</v>
      </c>
      <c r="G947" t="s">
        <v>62</v>
      </c>
      <c r="H947" t="s">
        <v>2</v>
      </c>
      <c r="I947" t="s">
        <v>63</v>
      </c>
      <c r="J947" t="s">
        <v>26</v>
      </c>
      <c r="L947" s="8">
        <v>43299</v>
      </c>
      <c r="M947" t="s">
        <v>67</v>
      </c>
      <c r="N947" t="s">
        <v>66</v>
      </c>
      <c r="P947" s="8">
        <v>43852</v>
      </c>
    </row>
    <row r="948" spans="1:16" x14ac:dyDescent="0.3">
      <c r="A948" t="s">
        <v>490</v>
      </c>
      <c r="B948">
        <v>52916488</v>
      </c>
      <c r="C948" t="s">
        <v>54</v>
      </c>
      <c r="D948" s="8">
        <v>43159</v>
      </c>
      <c r="E948" s="8">
        <v>43523</v>
      </c>
      <c r="F948" t="s">
        <v>61</v>
      </c>
      <c r="G948" t="s">
        <v>62</v>
      </c>
      <c r="H948" t="s">
        <v>2</v>
      </c>
      <c r="I948" t="s">
        <v>63</v>
      </c>
      <c r="J948" t="s">
        <v>26</v>
      </c>
      <c r="L948" s="8">
        <v>43348</v>
      </c>
      <c r="M948" t="s">
        <v>67</v>
      </c>
      <c r="N948" t="s">
        <v>66</v>
      </c>
      <c r="P948" s="8">
        <v>43852</v>
      </c>
    </row>
    <row r="949" spans="1:16" x14ac:dyDescent="0.3">
      <c r="A949" t="s">
        <v>490</v>
      </c>
      <c r="B949">
        <v>52916488</v>
      </c>
      <c r="C949" t="s">
        <v>54</v>
      </c>
      <c r="D949" s="8">
        <v>43159</v>
      </c>
      <c r="E949" s="8">
        <v>43523</v>
      </c>
      <c r="F949" t="s">
        <v>61</v>
      </c>
      <c r="G949" t="s">
        <v>62</v>
      </c>
      <c r="H949" t="s">
        <v>2</v>
      </c>
      <c r="I949" t="s">
        <v>63</v>
      </c>
      <c r="J949" t="s">
        <v>26</v>
      </c>
      <c r="L949" s="8">
        <v>43200</v>
      </c>
      <c r="M949" t="s">
        <v>67</v>
      </c>
      <c r="N949" t="s">
        <v>66</v>
      </c>
      <c r="P949" s="8">
        <v>43852</v>
      </c>
    </row>
    <row r="950" spans="1:16" x14ac:dyDescent="0.3">
      <c r="A950" t="s">
        <v>490</v>
      </c>
      <c r="B950">
        <v>52971603</v>
      </c>
      <c r="C950" t="s">
        <v>54</v>
      </c>
      <c r="D950" s="8">
        <v>43263</v>
      </c>
      <c r="E950" s="8">
        <v>43627</v>
      </c>
      <c r="F950" t="s">
        <v>61</v>
      </c>
      <c r="G950" t="s">
        <v>62</v>
      </c>
      <c r="H950" t="s">
        <v>2</v>
      </c>
      <c r="I950" t="s">
        <v>63</v>
      </c>
      <c r="J950" t="s">
        <v>25</v>
      </c>
      <c r="K950">
        <v>63872.4</v>
      </c>
      <c r="L950" s="8">
        <v>43263</v>
      </c>
      <c r="M950" t="s">
        <v>48</v>
      </c>
      <c r="N950" t="s">
        <v>199</v>
      </c>
      <c r="O950" t="s">
        <v>200</v>
      </c>
      <c r="P950" s="8">
        <v>43852</v>
      </c>
    </row>
    <row r="951" spans="1:16" x14ac:dyDescent="0.3">
      <c r="A951" t="s">
        <v>490</v>
      </c>
      <c r="B951">
        <v>52971603</v>
      </c>
      <c r="C951" t="s">
        <v>54</v>
      </c>
      <c r="D951" s="8">
        <v>43263</v>
      </c>
      <c r="E951" s="8">
        <v>43627</v>
      </c>
      <c r="F951" t="s">
        <v>61</v>
      </c>
      <c r="G951" t="s">
        <v>62</v>
      </c>
      <c r="H951" t="s">
        <v>2</v>
      </c>
      <c r="I951" t="s">
        <v>63</v>
      </c>
      <c r="J951" t="s">
        <v>25</v>
      </c>
      <c r="L951" s="8">
        <v>43318</v>
      </c>
      <c r="M951" t="s">
        <v>67</v>
      </c>
      <c r="N951" t="s">
        <v>199</v>
      </c>
      <c r="P951" s="8">
        <v>43852</v>
      </c>
    </row>
    <row r="952" spans="1:16" x14ac:dyDescent="0.3">
      <c r="A952" t="s">
        <v>490</v>
      </c>
      <c r="B952">
        <v>54445288</v>
      </c>
      <c r="C952" t="s">
        <v>45</v>
      </c>
      <c r="D952" s="8">
        <v>43524</v>
      </c>
      <c r="E952" s="8">
        <v>43888</v>
      </c>
      <c r="F952" t="s">
        <v>61</v>
      </c>
      <c r="G952" t="s">
        <v>62</v>
      </c>
      <c r="H952" t="s">
        <v>2</v>
      </c>
      <c r="I952" t="s">
        <v>63</v>
      </c>
      <c r="J952" t="s">
        <v>26</v>
      </c>
      <c r="K952">
        <v>11111.4</v>
      </c>
      <c r="L952" s="8">
        <v>43524</v>
      </c>
      <c r="M952" t="s">
        <v>48</v>
      </c>
      <c r="N952" t="s">
        <v>26</v>
      </c>
      <c r="P952" s="8">
        <v>43852</v>
      </c>
    </row>
    <row r="953" spans="1:16" x14ac:dyDescent="0.3">
      <c r="A953" t="s">
        <v>490</v>
      </c>
      <c r="B953" t="s">
        <v>506</v>
      </c>
      <c r="C953" t="s">
        <v>45</v>
      </c>
      <c r="D953" s="8">
        <v>43524</v>
      </c>
      <c r="E953" s="8">
        <v>43888</v>
      </c>
      <c r="F953" t="s">
        <v>61</v>
      </c>
      <c r="G953" t="s">
        <v>62</v>
      </c>
      <c r="H953" t="s">
        <v>2</v>
      </c>
      <c r="I953" t="s">
        <v>63</v>
      </c>
      <c r="J953" t="s">
        <v>26</v>
      </c>
      <c r="K953">
        <v>329250</v>
      </c>
      <c r="L953" s="8">
        <v>43524</v>
      </c>
      <c r="M953" t="s">
        <v>48</v>
      </c>
      <c r="N953" t="s">
        <v>66</v>
      </c>
      <c r="P953" s="8">
        <v>43852</v>
      </c>
    </row>
    <row r="954" spans="1:16" x14ac:dyDescent="0.3">
      <c r="A954" t="s">
        <v>490</v>
      </c>
      <c r="B954" t="s">
        <v>506</v>
      </c>
      <c r="C954" t="s">
        <v>45</v>
      </c>
      <c r="D954" s="8">
        <v>43524</v>
      </c>
      <c r="E954" s="8">
        <v>43888</v>
      </c>
      <c r="F954" t="s">
        <v>61</v>
      </c>
      <c r="G954" t="s">
        <v>62</v>
      </c>
      <c r="H954" t="s">
        <v>2</v>
      </c>
      <c r="I954" t="s">
        <v>63</v>
      </c>
      <c r="J954" t="s">
        <v>26</v>
      </c>
      <c r="K954">
        <v>10772.33</v>
      </c>
      <c r="L954" s="8">
        <v>43538</v>
      </c>
      <c r="M954" t="s">
        <v>67</v>
      </c>
      <c r="N954" t="s">
        <v>66</v>
      </c>
      <c r="P954" s="8">
        <v>43852</v>
      </c>
    </row>
    <row r="955" spans="1:16" x14ac:dyDescent="0.3">
      <c r="A955" t="s">
        <v>490</v>
      </c>
      <c r="B955" t="s">
        <v>506</v>
      </c>
      <c r="C955" t="s">
        <v>45</v>
      </c>
      <c r="D955" s="8">
        <v>43524</v>
      </c>
      <c r="E955" s="8">
        <v>43888</v>
      </c>
      <c r="F955" t="s">
        <v>61</v>
      </c>
      <c r="G955" t="s">
        <v>62</v>
      </c>
      <c r="H955" t="s">
        <v>2</v>
      </c>
      <c r="I955" t="s">
        <v>63</v>
      </c>
      <c r="J955" t="s">
        <v>26</v>
      </c>
      <c r="K955">
        <v>9283.0499999999993</v>
      </c>
      <c r="L955" s="8">
        <v>43573</v>
      </c>
      <c r="M955" t="s">
        <v>67</v>
      </c>
      <c r="N955" t="s">
        <v>66</v>
      </c>
      <c r="P955" s="8">
        <v>43852</v>
      </c>
    </row>
    <row r="956" spans="1:16" x14ac:dyDescent="0.3">
      <c r="A956" t="s">
        <v>490</v>
      </c>
      <c r="B956" t="s">
        <v>506</v>
      </c>
      <c r="C956" t="s">
        <v>45</v>
      </c>
      <c r="D956" s="8">
        <v>43524</v>
      </c>
      <c r="E956" s="8">
        <v>43888</v>
      </c>
      <c r="F956" t="s">
        <v>61</v>
      </c>
      <c r="G956" t="s">
        <v>62</v>
      </c>
      <c r="H956" t="s">
        <v>2</v>
      </c>
      <c r="I956" t="s">
        <v>63</v>
      </c>
      <c r="J956" t="s">
        <v>26</v>
      </c>
      <c r="K956">
        <v>6903.45</v>
      </c>
      <c r="L956" s="8">
        <v>43615</v>
      </c>
      <c r="M956" t="s">
        <v>67</v>
      </c>
      <c r="N956" t="s">
        <v>66</v>
      </c>
      <c r="P956" s="8">
        <v>43852</v>
      </c>
    </row>
    <row r="957" spans="1:16" x14ac:dyDescent="0.3">
      <c r="A957" t="s">
        <v>490</v>
      </c>
      <c r="B957" t="s">
        <v>506</v>
      </c>
      <c r="C957" t="s">
        <v>45</v>
      </c>
      <c r="D957" s="8">
        <v>43524</v>
      </c>
      <c r="E957" s="8">
        <v>43888</v>
      </c>
      <c r="F957" t="s">
        <v>61</v>
      </c>
      <c r="G957" t="s">
        <v>62</v>
      </c>
      <c r="H957" t="s">
        <v>2</v>
      </c>
      <c r="I957" t="s">
        <v>63</v>
      </c>
      <c r="J957" t="s">
        <v>26</v>
      </c>
      <c r="K957">
        <v>399.23</v>
      </c>
      <c r="L957" s="8">
        <v>43637</v>
      </c>
      <c r="M957" t="s">
        <v>67</v>
      </c>
      <c r="N957" t="s">
        <v>66</v>
      </c>
      <c r="P957" s="8">
        <v>43852</v>
      </c>
    </row>
    <row r="958" spans="1:16" x14ac:dyDescent="0.3">
      <c r="A958" t="s">
        <v>490</v>
      </c>
      <c r="B958" t="s">
        <v>506</v>
      </c>
      <c r="C958" t="s">
        <v>45</v>
      </c>
      <c r="D958" s="8">
        <v>43524</v>
      </c>
      <c r="E958" s="8">
        <v>43888</v>
      </c>
      <c r="F958" t="s">
        <v>61</v>
      </c>
      <c r="G958" t="s">
        <v>62</v>
      </c>
      <c r="H958" t="s">
        <v>2</v>
      </c>
      <c r="I958" t="s">
        <v>63</v>
      </c>
      <c r="J958" t="s">
        <v>26</v>
      </c>
      <c r="K958">
        <v>6259.35</v>
      </c>
      <c r="L958" s="8">
        <v>43637</v>
      </c>
      <c r="M958" t="s">
        <v>67</v>
      </c>
      <c r="N958" t="s">
        <v>66</v>
      </c>
      <c r="P958" s="8">
        <v>43852</v>
      </c>
    </row>
    <row r="959" spans="1:16" x14ac:dyDescent="0.3">
      <c r="A959" t="s">
        <v>490</v>
      </c>
      <c r="B959" t="s">
        <v>506</v>
      </c>
      <c r="C959" t="s">
        <v>45</v>
      </c>
      <c r="D959" s="8">
        <v>43524</v>
      </c>
      <c r="E959" s="8">
        <v>43888</v>
      </c>
      <c r="F959" t="s">
        <v>61</v>
      </c>
      <c r="G959" t="s">
        <v>62</v>
      </c>
      <c r="H959" t="s">
        <v>2</v>
      </c>
      <c r="I959" t="s">
        <v>63</v>
      </c>
      <c r="J959" t="s">
        <v>26</v>
      </c>
      <c r="K959">
        <v>7110.45</v>
      </c>
      <c r="L959" s="8">
        <v>43675</v>
      </c>
      <c r="M959" t="s">
        <v>67</v>
      </c>
      <c r="N959" t="s">
        <v>66</v>
      </c>
      <c r="P959" s="8">
        <v>43852</v>
      </c>
    </row>
    <row r="960" spans="1:16" x14ac:dyDescent="0.3">
      <c r="A960" t="s">
        <v>490</v>
      </c>
      <c r="B960" t="s">
        <v>506</v>
      </c>
      <c r="C960" t="s">
        <v>45</v>
      </c>
      <c r="D960" s="8">
        <v>43524</v>
      </c>
      <c r="E960" s="8">
        <v>43888</v>
      </c>
      <c r="F960" t="s">
        <v>61</v>
      </c>
      <c r="G960" t="s">
        <v>62</v>
      </c>
      <c r="H960" t="s">
        <v>2</v>
      </c>
      <c r="I960" t="s">
        <v>63</v>
      </c>
      <c r="J960" t="s">
        <v>26</v>
      </c>
      <c r="K960">
        <v>5501.03</v>
      </c>
      <c r="L960" s="8">
        <v>43759</v>
      </c>
      <c r="M960" t="s">
        <v>67</v>
      </c>
      <c r="N960" t="s">
        <v>66</v>
      </c>
      <c r="P960" s="8">
        <v>43852</v>
      </c>
    </row>
    <row r="961" spans="1:16" x14ac:dyDescent="0.3">
      <c r="A961" t="s">
        <v>490</v>
      </c>
      <c r="B961" t="s">
        <v>507</v>
      </c>
      <c r="C961" t="s">
        <v>45</v>
      </c>
      <c r="D961" s="8">
        <v>43777</v>
      </c>
      <c r="E961" s="8">
        <v>44142</v>
      </c>
      <c r="F961" t="s">
        <v>61</v>
      </c>
      <c r="G961" t="s">
        <v>62</v>
      </c>
      <c r="H961" t="s">
        <v>2</v>
      </c>
      <c r="I961" t="s">
        <v>63</v>
      </c>
      <c r="J961" t="s">
        <v>26</v>
      </c>
      <c r="K961">
        <v>24311.1</v>
      </c>
      <c r="L961" s="8">
        <v>43777</v>
      </c>
      <c r="M961" t="s">
        <v>48</v>
      </c>
      <c r="N961" t="s">
        <v>49</v>
      </c>
      <c r="P961" s="8">
        <v>43852</v>
      </c>
    </row>
    <row r="962" spans="1:16" x14ac:dyDescent="0.3">
      <c r="A962" t="s">
        <v>490</v>
      </c>
      <c r="B962">
        <v>3.1242012736917002E+18</v>
      </c>
      <c r="C962" t="s">
        <v>45</v>
      </c>
      <c r="D962" s="8">
        <v>43312</v>
      </c>
      <c r="E962" s="8">
        <v>43647</v>
      </c>
      <c r="F962" t="s">
        <v>58</v>
      </c>
      <c r="G962" t="s">
        <v>79</v>
      </c>
      <c r="H962" t="s">
        <v>2</v>
      </c>
      <c r="I962" t="s">
        <v>80</v>
      </c>
      <c r="J962" t="s">
        <v>26</v>
      </c>
      <c r="K962">
        <v>42416.75</v>
      </c>
      <c r="L962" s="8">
        <v>43647</v>
      </c>
      <c r="M962" t="s">
        <v>48</v>
      </c>
      <c r="N962" t="s">
        <v>49</v>
      </c>
      <c r="P962" s="8">
        <v>43852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4A11-06E0-49D7-9FC4-264C014B5F09}">
  <dimension ref="A3:B12"/>
  <sheetViews>
    <sheetView workbookViewId="0">
      <selection activeCell="Q14" sqref="Q14"/>
    </sheetView>
  </sheetViews>
  <sheetFormatPr defaultRowHeight="14.4" x14ac:dyDescent="0.3"/>
  <cols>
    <col min="1" max="1" width="13.77734375" bestFit="1" customWidth="1"/>
    <col min="2" max="2" width="12.44140625" bestFit="1" customWidth="1"/>
    <col min="3" max="3" width="5" bestFit="1" customWidth="1"/>
    <col min="4" max="4" width="10.77734375" bestFit="1" customWidth="1"/>
  </cols>
  <sheetData>
    <row r="3" spans="1:2" x14ac:dyDescent="0.3">
      <c r="A3" s="9" t="s">
        <v>512</v>
      </c>
      <c r="B3" t="s">
        <v>553</v>
      </c>
    </row>
    <row r="4" spans="1:2" x14ac:dyDescent="0.3">
      <c r="A4" s="30" t="s">
        <v>121</v>
      </c>
      <c r="B4">
        <v>2</v>
      </c>
    </row>
    <row r="5" spans="1:2" x14ac:dyDescent="0.3">
      <c r="A5" s="30" t="s">
        <v>62</v>
      </c>
      <c r="B5">
        <v>2</v>
      </c>
    </row>
    <row r="6" spans="1:2" x14ac:dyDescent="0.3">
      <c r="A6" s="30" t="s">
        <v>76</v>
      </c>
      <c r="B6">
        <v>3</v>
      </c>
    </row>
    <row r="7" spans="1:2" x14ac:dyDescent="0.3">
      <c r="A7" s="30" t="s">
        <v>118</v>
      </c>
      <c r="B7">
        <v>3</v>
      </c>
    </row>
    <row r="8" spans="1:2" x14ac:dyDescent="0.3">
      <c r="A8" s="30" t="s">
        <v>79</v>
      </c>
      <c r="B8">
        <v>4</v>
      </c>
    </row>
    <row r="9" spans="1:2" x14ac:dyDescent="0.3">
      <c r="A9" s="30" t="s">
        <v>99</v>
      </c>
      <c r="B9">
        <v>4</v>
      </c>
    </row>
    <row r="10" spans="1:2" x14ac:dyDescent="0.3">
      <c r="A10" s="30" t="s">
        <v>88</v>
      </c>
      <c r="B10">
        <v>4</v>
      </c>
    </row>
    <row r="11" spans="1:2" x14ac:dyDescent="0.3">
      <c r="A11" s="30" t="s">
        <v>47</v>
      </c>
      <c r="B11">
        <v>5</v>
      </c>
    </row>
    <row r="12" spans="1:2" x14ac:dyDescent="0.3">
      <c r="A12" s="30" t="s">
        <v>51</v>
      </c>
      <c r="B12">
        <v>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491A-761A-4775-8DEB-19FC1EDDBC16}">
  <dimension ref="A3:B10"/>
  <sheetViews>
    <sheetView workbookViewId="0">
      <selection activeCell="D14" sqref="D14"/>
    </sheetView>
  </sheetViews>
  <sheetFormatPr defaultRowHeight="14.4" x14ac:dyDescent="0.3"/>
  <cols>
    <col min="1" max="1" width="17.21875" bestFit="1" customWidth="1"/>
    <col min="2" max="2" width="22.33203125" bestFit="1" customWidth="1"/>
    <col min="3" max="3" width="8" bestFit="1" customWidth="1"/>
    <col min="4" max="4" width="14.109375" bestFit="1" customWidth="1"/>
    <col min="5" max="5" width="10.77734375" bestFit="1" customWidth="1"/>
  </cols>
  <sheetData>
    <row r="3" spans="1:2" x14ac:dyDescent="0.3">
      <c r="A3" s="9" t="s">
        <v>512</v>
      </c>
      <c r="B3" t="s">
        <v>689</v>
      </c>
    </row>
    <row r="4" spans="1:2" x14ac:dyDescent="0.3">
      <c r="A4" s="30" t="s">
        <v>643</v>
      </c>
      <c r="B4" s="38">
        <v>60000</v>
      </c>
    </row>
    <row r="5" spans="1:2" x14ac:dyDescent="0.3">
      <c r="A5" s="30" t="s">
        <v>616</v>
      </c>
      <c r="B5" s="38">
        <v>899000</v>
      </c>
    </row>
    <row r="6" spans="1:2" x14ac:dyDescent="0.3">
      <c r="A6" s="30" t="s">
        <v>571</v>
      </c>
      <c r="B6" s="38">
        <v>5919500</v>
      </c>
    </row>
    <row r="8" spans="1:2" x14ac:dyDescent="0.3">
      <c r="A8" s="30" t="s">
        <v>571</v>
      </c>
      <c r="B8">
        <v>5919500</v>
      </c>
    </row>
    <row r="9" spans="1:2" x14ac:dyDescent="0.3">
      <c r="A9" s="30" t="s">
        <v>616</v>
      </c>
      <c r="B9">
        <v>899000</v>
      </c>
    </row>
    <row r="10" spans="1:2" x14ac:dyDescent="0.3">
      <c r="A10" s="30" t="s">
        <v>643</v>
      </c>
      <c r="B10">
        <v>60000</v>
      </c>
    </row>
  </sheetData>
  <sortState xmlns:xlrd2="http://schemas.microsoft.com/office/spreadsheetml/2017/richdata2" ref="A8:B10">
    <sortCondition descending="1" ref="B8:B10"/>
  </sortState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40BF-D09C-440E-98DC-6BDE22C7D8C8}">
  <dimension ref="A3:B7"/>
  <sheetViews>
    <sheetView workbookViewId="0">
      <selection activeCell="N26" sqref="N26"/>
    </sheetView>
  </sheetViews>
  <sheetFormatPr defaultRowHeight="14.4" x14ac:dyDescent="0.3"/>
  <cols>
    <col min="1" max="1" width="17.6640625" bestFit="1" customWidth="1"/>
    <col min="2" max="2" width="22.33203125" bestFit="1" customWidth="1"/>
  </cols>
  <sheetData>
    <row r="3" spans="1:2" x14ac:dyDescent="0.3">
      <c r="A3" s="9" t="s">
        <v>512</v>
      </c>
      <c r="B3" t="s">
        <v>689</v>
      </c>
    </row>
    <row r="4" spans="1:2" x14ac:dyDescent="0.3">
      <c r="A4" s="30" t="s">
        <v>612</v>
      </c>
      <c r="B4" s="38">
        <v>350000</v>
      </c>
    </row>
    <row r="5" spans="1:2" x14ac:dyDescent="0.3">
      <c r="A5" s="30" t="s">
        <v>662</v>
      </c>
      <c r="B5" s="38">
        <v>400000</v>
      </c>
    </row>
    <row r="6" spans="1:2" x14ac:dyDescent="0.3">
      <c r="A6" s="30" t="s">
        <v>569</v>
      </c>
      <c r="B6" s="38">
        <v>400000</v>
      </c>
    </row>
    <row r="7" spans="1:2" x14ac:dyDescent="0.3">
      <c r="A7" s="30" t="s">
        <v>55</v>
      </c>
      <c r="B7" s="38">
        <v>500000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0222-6041-4C05-9C95-2EE01B64AFA1}">
  <dimension ref="A3:B7"/>
  <sheetViews>
    <sheetView workbookViewId="0">
      <selection activeCell="N17" sqref="N17"/>
    </sheetView>
  </sheetViews>
  <sheetFormatPr defaultRowHeight="14.4" x14ac:dyDescent="0.3"/>
  <cols>
    <col min="1" max="1" width="17.6640625" bestFit="1" customWidth="1"/>
    <col min="2" max="2" width="22.33203125" bestFit="1" customWidth="1"/>
  </cols>
  <sheetData>
    <row r="3" spans="1:2" x14ac:dyDescent="0.3">
      <c r="A3" s="9" t="s">
        <v>512</v>
      </c>
      <c r="B3" t="s">
        <v>689</v>
      </c>
    </row>
    <row r="4" spans="1:2" x14ac:dyDescent="0.3">
      <c r="A4" s="30" t="s">
        <v>55</v>
      </c>
      <c r="B4" s="38">
        <v>500000</v>
      </c>
    </row>
    <row r="5" spans="1:2" x14ac:dyDescent="0.3">
      <c r="A5" s="30" t="s">
        <v>569</v>
      </c>
      <c r="B5" s="38">
        <v>400000</v>
      </c>
    </row>
    <row r="6" spans="1:2" x14ac:dyDescent="0.3">
      <c r="A6" s="30" t="s">
        <v>662</v>
      </c>
      <c r="B6" s="38">
        <v>400000</v>
      </c>
    </row>
    <row r="7" spans="1:2" x14ac:dyDescent="0.3">
      <c r="A7" s="30" t="s">
        <v>612</v>
      </c>
      <c r="B7" s="38">
        <v>350000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3665-3A1D-4A11-9D0F-03B95BC01A1A}">
  <dimension ref="A3:B10"/>
  <sheetViews>
    <sheetView workbookViewId="0">
      <selection activeCell="B15" sqref="B15"/>
    </sheetView>
  </sheetViews>
  <sheetFormatPr defaultRowHeight="14.4" x14ac:dyDescent="0.3"/>
  <cols>
    <col min="1" max="1" width="16.21875" bestFit="1" customWidth="1"/>
    <col min="2" max="2" width="21.77734375" bestFit="1" customWidth="1"/>
  </cols>
  <sheetData>
    <row r="3" spans="1:2" x14ac:dyDescent="0.3">
      <c r="A3" s="9" t="s">
        <v>512</v>
      </c>
      <c r="B3" t="s">
        <v>691</v>
      </c>
    </row>
    <row r="4" spans="1:2" x14ac:dyDescent="0.3">
      <c r="A4" s="30" t="s">
        <v>61</v>
      </c>
      <c r="B4" s="38">
        <v>15</v>
      </c>
    </row>
    <row r="5" spans="1:2" x14ac:dyDescent="0.3">
      <c r="A5" s="30" t="s">
        <v>155</v>
      </c>
      <c r="B5" s="38">
        <v>6</v>
      </c>
    </row>
    <row r="6" spans="1:2" x14ac:dyDescent="0.3">
      <c r="A6" s="30" t="s">
        <v>55</v>
      </c>
      <c r="B6" s="38">
        <v>13</v>
      </c>
    </row>
    <row r="7" spans="1:2" x14ac:dyDescent="0.3">
      <c r="A7" s="30" t="s">
        <v>58</v>
      </c>
      <c r="B7" s="38">
        <v>5</v>
      </c>
    </row>
    <row r="8" spans="1:2" x14ac:dyDescent="0.3">
      <c r="A8" s="30" t="s">
        <v>46</v>
      </c>
      <c r="B8" s="38">
        <v>7</v>
      </c>
    </row>
    <row r="9" spans="1:2" x14ac:dyDescent="0.3">
      <c r="A9" s="30" t="s">
        <v>57</v>
      </c>
      <c r="B9" s="38">
        <v>2</v>
      </c>
    </row>
    <row r="10" spans="1:2" x14ac:dyDescent="0.3">
      <c r="A10" s="30" t="s">
        <v>592</v>
      </c>
      <c r="B10" s="38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75AB-D5B6-49B1-9F2A-EAF7A506BDF4}">
  <dimension ref="A1:S50"/>
  <sheetViews>
    <sheetView topLeftCell="A2" workbookViewId="0">
      <selection sqref="A1:L50"/>
    </sheetView>
  </sheetViews>
  <sheetFormatPr defaultRowHeight="14.4" x14ac:dyDescent="0.3"/>
  <cols>
    <col min="1" max="1" width="26.21875" bestFit="1" customWidth="1"/>
    <col min="2" max="2" width="16" bestFit="1" customWidth="1"/>
    <col min="3" max="3" width="18.77734375" bestFit="1" customWidth="1"/>
    <col min="4" max="4" width="18.6640625" bestFit="1" customWidth="1"/>
    <col min="5" max="5" width="17.88671875" bestFit="1" customWidth="1"/>
    <col min="6" max="6" width="13.77734375" bestFit="1" customWidth="1"/>
    <col min="7" max="7" width="17.21875" bestFit="1" customWidth="1"/>
    <col min="8" max="8" width="10.6640625" bestFit="1" customWidth="1"/>
    <col min="9" max="9" width="38.5546875" bestFit="1" customWidth="1"/>
    <col min="10" max="10" width="16.21875" bestFit="1" customWidth="1"/>
    <col min="11" max="11" width="30.33203125" bestFit="1" customWidth="1"/>
    <col min="12" max="12" width="47.109375" bestFit="1" customWidth="1"/>
    <col min="13" max="13" width="11.77734375" bestFit="1" customWidth="1"/>
    <col min="14" max="14" width="16.21875" customWidth="1"/>
    <col min="15" max="15" width="20.77734375" bestFit="1" customWidth="1"/>
    <col min="16" max="17" width="11.77734375" bestFit="1" customWidth="1"/>
    <col min="18" max="18" width="16.21875" bestFit="1" customWidth="1"/>
    <col min="19" max="19" width="11.77734375" bestFit="1" customWidth="1"/>
  </cols>
  <sheetData>
    <row r="1" spans="1:19" x14ac:dyDescent="0.3">
      <c r="A1" s="24" t="s">
        <v>557</v>
      </c>
      <c r="B1" s="24" t="s">
        <v>558</v>
      </c>
      <c r="C1" s="24" t="s">
        <v>33</v>
      </c>
      <c r="D1" s="24" t="s">
        <v>559</v>
      </c>
      <c r="E1" s="24" t="s">
        <v>560</v>
      </c>
      <c r="F1" s="24" t="s">
        <v>561</v>
      </c>
      <c r="G1" s="24" t="s">
        <v>562</v>
      </c>
      <c r="H1" s="24" t="s">
        <v>563</v>
      </c>
      <c r="I1" s="24" t="s">
        <v>564</v>
      </c>
      <c r="J1" s="24" t="s">
        <v>32</v>
      </c>
      <c r="K1" s="24" t="s">
        <v>565</v>
      </c>
      <c r="L1" s="24" t="s">
        <v>566</v>
      </c>
      <c r="N1" s="15" t="s">
        <v>567</v>
      </c>
      <c r="O1" s="15" t="s">
        <v>690</v>
      </c>
      <c r="R1" s="15" t="s">
        <v>522</v>
      </c>
      <c r="S1" s="16" t="s">
        <v>568</v>
      </c>
    </row>
    <row r="2" spans="1:19" x14ac:dyDescent="0.3">
      <c r="A2" s="18" t="s">
        <v>569</v>
      </c>
      <c r="B2" s="18" t="s">
        <v>570</v>
      </c>
      <c r="C2" s="18" t="s">
        <v>79</v>
      </c>
      <c r="D2" s="18">
        <v>8000000</v>
      </c>
      <c r="E2" s="18">
        <v>400000</v>
      </c>
      <c r="F2" s="27">
        <v>43782</v>
      </c>
      <c r="G2" s="18" t="s">
        <v>571</v>
      </c>
      <c r="H2" s="18" t="s">
        <v>2</v>
      </c>
      <c r="I2" s="18" t="s">
        <v>63</v>
      </c>
      <c r="J2" s="18" t="s">
        <v>61</v>
      </c>
      <c r="K2" s="18" t="s">
        <v>572</v>
      </c>
      <c r="L2" s="18" t="s">
        <v>573</v>
      </c>
      <c r="N2" s="18">
        <v>49</v>
      </c>
      <c r="O2" s="18">
        <v>44</v>
      </c>
      <c r="R2" s="18" t="s">
        <v>61</v>
      </c>
      <c r="S2" s="19">
        <v>15</v>
      </c>
    </row>
    <row r="3" spans="1:19" x14ac:dyDescent="0.3">
      <c r="A3" s="21" t="s">
        <v>574</v>
      </c>
      <c r="B3" s="21" t="s">
        <v>575</v>
      </c>
      <c r="C3" s="21" t="s">
        <v>88</v>
      </c>
      <c r="D3" s="21">
        <v>200000</v>
      </c>
      <c r="E3" s="21">
        <v>30000</v>
      </c>
      <c r="F3" s="28">
        <v>43921</v>
      </c>
      <c r="G3" s="21" t="s">
        <v>571</v>
      </c>
      <c r="H3" s="21" t="s">
        <v>2</v>
      </c>
      <c r="I3" s="21" t="s">
        <v>63</v>
      </c>
      <c r="J3" s="21" t="s">
        <v>61</v>
      </c>
      <c r="K3" s="21" t="s">
        <v>572</v>
      </c>
      <c r="L3" s="21" t="s">
        <v>576</v>
      </c>
      <c r="R3" s="21" t="s">
        <v>46</v>
      </c>
      <c r="S3" s="22">
        <v>7</v>
      </c>
    </row>
    <row r="4" spans="1:19" x14ac:dyDescent="0.3">
      <c r="A4" s="18" t="s">
        <v>577</v>
      </c>
      <c r="B4" s="18" t="s">
        <v>578</v>
      </c>
      <c r="C4" s="18" t="s">
        <v>88</v>
      </c>
      <c r="D4" s="18">
        <v>0</v>
      </c>
      <c r="E4" s="18">
        <v>100000</v>
      </c>
      <c r="F4" s="27">
        <v>44012</v>
      </c>
      <c r="G4" s="18" t="s">
        <v>571</v>
      </c>
      <c r="H4" s="18" t="s">
        <v>2</v>
      </c>
      <c r="I4" s="18" t="s">
        <v>46</v>
      </c>
      <c r="J4" s="18" t="s">
        <v>46</v>
      </c>
      <c r="K4" s="18" t="s">
        <v>579</v>
      </c>
      <c r="L4" s="18" t="s">
        <v>580</v>
      </c>
      <c r="R4" s="18" t="s">
        <v>57</v>
      </c>
      <c r="S4" s="19">
        <v>2</v>
      </c>
    </row>
    <row r="5" spans="1:19" x14ac:dyDescent="0.3">
      <c r="A5" s="21" t="s">
        <v>581</v>
      </c>
      <c r="B5" s="21" t="s">
        <v>582</v>
      </c>
      <c r="C5" s="21" t="s">
        <v>88</v>
      </c>
      <c r="D5" s="21">
        <v>0</v>
      </c>
      <c r="E5" s="21">
        <v>100000</v>
      </c>
      <c r="F5" s="28">
        <v>43921</v>
      </c>
      <c r="G5" s="21" t="s">
        <v>571</v>
      </c>
      <c r="H5" s="21" t="s">
        <v>2</v>
      </c>
      <c r="I5" s="21" t="s">
        <v>46</v>
      </c>
      <c r="J5" s="21" t="s">
        <v>46</v>
      </c>
      <c r="K5" s="21" t="s">
        <v>579</v>
      </c>
      <c r="L5" s="21" t="s">
        <v>580</v>
      </c>
      <c r="R5" s="21" t="s">
        <v>58</v>
      </c>
      <c r="S5" s="22">
        <v>5</v>
      </c>
    </row>
    <row r="6" spans="1:19" x14ac:dyDescent="0.3">
      <c r="A6" s="18" t="s">
        <v>583</v>
      </c>
      <c r="B6" s="18" t="s">
        <v>584</v>
      </c>
      <c r="C6" s="18" t="s">
        <v>88</v>
      </c>
      <c r="D6" s="18">
        <v>1200000</v>
      </c>
      <c r="E6" s="18">
        <v>100000</v>
      </c>
      <c r="F6" s="27">
        <v>43921</v>
      </c>
      <c r="G6" s="18" t="s">
        <v>571</v>
      </c>
      <c r="H6" s="18" t="s">
        <v>2</v>
      </c>
      <c r="I6" s="18" t="s">
        <v>126</v>
      </c>
      <c r="J6" s="18" t="s">
        <v>57</v>
      </c>
      <c r="K6" s="18" t="s">
        <v>57</v>
      </c>
      <c r="L6" s="18" t="s">
        <v>585</v>
      </c>
      <c r="R6" s="18" t="s">
        <v>55</v>
      </c>
      <c r="S6" s="19">
        <v>13</v>
      </c>
    </row>
    <row r="7" spans="1:19" x14ac:dyDescent="0.3">
      <c r="A7" s="21" t="s">
        <v>586</v>
      </c>
      <c r="B7" s="21" t="s">
        <v>587</v>
      </c>
      <c r="C7" s="21" t="s">
        <v>88</v>
      </c>
      <c r="D7" s="21">
        <v>0</v>
      </c>
      <c r="E7" s="21">
        <v>100000</v>
      </c>
      <c r="F7" s="28">
        <v>43982</v>
      </c>
      <c r="G7" s="21" t="s">
        <v>571</v>
      </c>
      <c r="H7" s="21" t="s">
        <v>2</v>
      </c>
      <c r="I7" s="21" t="s">
        <v>58</v>
      </c>
      <c r="J7" s="21" t="s">
        <v>58</v>
      </c>
      <c r="K7" s="21" t="s">
        <v>588</v>
      </c>
      <c r="L7" s="21" t="s">
        <v>589</v>
      </c>
      <c r="R7" s="21" t="s">
        <v>155</v>
      </c>
      <c r="S7" s="22">
        <v>6</v>
      </c>
    </row>
    <row r="8" spans="1:19" x14ac:dyDescent="0.3">
      <c r="A8" s="18" t="s">
        <v>590</v>
      </c>
      <c r="B8" s="18" t="s">
        <v>591</v>
      </c>
      <c r="C8" s="18" t="s">
        <v>88</v>
      </c>
      <c r="D8" s="18">
        <v>0</v>
      </c>
      <c r="E8" s="18">
        <v>100000</v>
      </c>
      <c r="F8" s="27">
        <v>43982</v>
      </c>
      <c r="G8" s="18" t="s">
        <v>571</v>
      </c>
      <c r="H8" s="18" t="s">
        <v>2</v>
      </c>
      <c r="I8" s="18" t="s">
        <v>46</v>
      </c>
      <c r="J8" s="18" t="s">
        <v>46</v>
      </c>
      <c r="K8" s="18" t="s">
        <v>579</v>
      </c>
      <c r="L8" s="18" t="s">
        <v>580</v>
      </c>
      <c r="R8" s="18" t="s">
        <v>592</v>
      </c>
      <c r="S8" s="19">
        <v>1</v>
      </c>
    </row>
    <row r="9" spans="1:19" x14ac:dyDescent="0.3">
      <c r="A9" s="21" t="s">
        <v>593</v>
      </c>
      <c r="B9" s="21" t="s">
        <v>594</v>
      </c>
      <c r="C9" s="21" t="s">
        <v>88</v>
      </c>
      <c r="D9" s="21">
        <v>0</v>
      </c>
      <c r="E9" s="21">
        <v>125000</v>
      </c>
      <c r="F9" s="28">
        <v>44012</v>
      </c>
      <c r="G9" s="21" t="s">
        <v>571</v>
      </c>
      <c r="H9" s="21" t="s">
        <v>2</v>
      </c>
      <c r="I9" s="21" t="s">
        <v>63</v>
      </c>
      <c r="J9" s="21" t="s">
        <v>61</v>
      </c>
      <c r="K9" s="21" t="s">
        <v>572</v>
      </c>
      <c r="L9" s="21" t="s">
        <v>573</v>
      </c>
      <c r="R9" s="21"/>
      <c r="S9" s="22"/>
    </row>
    <row r="10" spans="1:19" x14ac:dyDescent="0.3">
      <c r="A10" s="18" t="s">
        <v>595</v>
      </c>
      <c r="B10" s="18" t="s">
        <v>596</v>
      </c>
      <c r="C10" s="18" t="s">
        <v>88</v>
      </c>
      <c r="D10" s="18">
        <v>0</v>
      </c>
      <c r="E10" s="18">
        <v>100000</v>
      </c>
      <c r="F10" s="27">
        <v>43921</v>
      </c>
      <c r="G10" s="18" t="s">
        <v>571</v>
      </c>
      <c r="H10" s="18" t="s">
        <v>2</v>
      </c>
      <c r="I10" s="18" t="s">
        <v>46</v>
      </c>
      <c r="J10" s="18" t="s">
        <v>46</v>
      </c>
      <c r="K10" s="18" t="s">
        <v>579</v>
      </c>
      <c r="L10" s="18" t="s">
        <v>580</v>
      </c>
      <c r="R10" s="18"/>
      <c r="S10" s="19"/>
    </row>
    <row r="11" spans="1:19" x14ac:dyDescent="0.3">
      <c r="A11" s="21" t="s">
        <v>597</v>
      </c>
      <c r="B11" s="21" t="s">
        <v>598</v>
      </c>
      <c r="C11" s="21" t="s">
        <v>88</v>
      </c>
      <c r="D11" s="21">
        <v>0</v>
      </c>
      <c r="E11" s="21">
        <v>200000</v>
      </c>
      <c r="F11" s="28">
        <v>43921</v>
      </c>
      <c r="G11" s="21" t="s">
        <v>571</v>
      </c>
      <c r="H11" s="21" t="s">
        <v>2</v>
      </c>
      <c r="I11" s="21" t="s">
        <v>46</v>
      </c>
      <c r="J11" s="21" t="s">
        <v>46</v>
      </c>
      <c r="K11" s="21" t="s">
        <v>579</v>
      </c>
      <c r="L11" s="21" t="s">
        <v>580</v>
      </c>
      <c r="R11" s="21"/>
      <c r="S11" s="22"/>
    </row>
    <row r="12" spans="1:19" x14ac:dyDescent="0.3">
      <c r="A12" s="18" t="s">
        <v>599</v>
      </c>
      <c r="B12" s="18" t="s">
        <v>600</v>
      </c>
      <c r="C12" s="18" t="s">
        <v>88</v>
      </c>
      <c r="D12" s="18">
        <v>0</v>
      </c>
      <c r="E12" s="18">
        <v>75000</v>
      </c>
      <c r="F12" s="27">
        <v>43921</v>
      </c>
      <c r="G12" s="18" t="s">
        <v>571</v>
      </c>
      <c r="H12" s="18" t="s">
        <v>2</v>
      </c>
      <c r="I12" s="18" t="s">
        <v>63</v>
      </c>
      <c r="J12" s="18" t="s">
        <v>61</v>
      </c>
      <c r="K12" s="18" t="s">
        <v>572</v>
      </c>
      <c r="L12" s="18" t="s">
        <v>573</v>
      </c>
      <c r="R12" s="18"/>
      <c r="S12" s="19"/>
    </row>
    <row r="13" spans="1:19" x14ac:dyDescent="0.3">
      <c r="A13" s="21" t="s">
        <v>601</v>
      </c>
      <c r="B13" s="21" t="s">
        <v>602</v>
      </c>
      <c r="C13" s="21" t="s">
        <v>88</v>
      </c>
      <c r="D13" s="21">
        <v>0</v>
      </c>
      <c r="E13" s="21">
        <v>25000</v>
      </c>
      <c r="F13" s="28">
        <v>43921</v>
      </c>
      <c r="G13" s="21" t="s">
        <v>571</v>
      </c>
      <c r="H13" s="21" t="s">
        <v>2</v>
      </c>
      <c r="I13" s="21" t="s">
        <v>63</v>
      </c>
      <c r="J13" s="21" t="s">
        <v>61</v>
      </c>
      <c r="K13" s="21" t="s">
        <v>572</v>
      </c>
      <c r="L13" s="21" t="s">
        <v>576</v>
      </c>
      <c r="R13" s="21"/>
      <c r="S13" s="22"/>
    </row>
    <row r="14" spans="1:19" x14ac:dyDescent="0.3">
      <c r="A14" s="18" t="s">
        <v>603</v>
      </c>
      <c r="B14" s="18" t="s">
        <v>604</v>
      </c>
      <c r="C14" s="18" t="s">
        <v>88</v>
      </c>
      <c r="D14" s="18">
        <v>2000000</v>
      </c>
      <c r="E14" s="18">
        <v>150000</v>
      </c>
      <c r="F14" s="27">
        <v>43982</v>
      </c>
      <c r="G14" s="18" t="s">
        <v>571</v>
      </c>
      <c r="H14" s="18" t="s">
        <v>2</v>
      </c>
      <c r="I14" s="18" t="s">
        <v>63</v>
      </c>
      <c r="J14" s="18" t="s">
        <v>61</v>
      </c>
      <c r="K14" s="18" t="s">
        <v>572</v>
      </c>
      <c r="L14" s="18" t="s">
        <v>573</v>
      </c>
      <c r="R14" s="18"/>
      <c r="S14" s="19"/>
    </row>
    <row r="15" spans="1:19" x14ac:dyDescent="0.3">
      <c r="A15" s="21" t="s">
        <v>605</v>
      </c>
      <c r="B15" s="21" t="s">
        <v>606</v>
      </c>
      <c r="C15" s="21" t="s">
        <v>88</v>
      </c>
      <c r="D15" s="21">
        <v>500000</v>
      </c>
      <c r="E15" s="21">
        <v>75000</v>
      </c>
      <c r="F15" s="28">
        <v>43982</v>
      </c>
      <c r="G15" s="21" t="s">
        <v>571</v>
      </c>
      <c r="H15" s="21" t="s">
        <v>2</v>
      </c>
      <c r="I15" s="21" t="s">
        <v>58</v>
      </c>
      <c r="J15" s="21" t="s">
        <v>58</v>
      </c>
      <c r="K15" s="21" t="s">
        <v>588</v>
      </c>
      <c r="L15" s="21" t="s">
        <v>607</v>
      </c>
      <c r="R15" s="21"/>
      <c r="S15" s="22"/>
    </row>
    <row r="16" spans="1:19" x14ac:dyDescent="0.3">
      <c r="A16" s="18" t="s">
        <v>608</v>
      </c>
      <c r="B16" s="18" t="s">
        <v>609</v>
      </c>
      <c r="C16" s="18" t="s">
        <v>79</v>
      </c>
      <c r="D16" s="18">
        <v>2500000</v>
      </c>
      <c r="E16" s="18">
        <v>125000</v>
      </c>
      <c r="F16" s="27">
        <v>43800</v>
      </c>
      <c r="G16" s="18" t="s">
        <v>571</v>
      </c>
      <c r="H16" s="18" t="s">
        <v>2</v>
      </c>
      <c r="I16" s="18" t="s">
        <v>63</v>
      </c>
      <c r="J16" s="18" t="s">
        <v>61</v>
      </c>
      <c r="K16" s="18" t="s">
        <v>572</v>
      </c>
      <c r="L16" s="18" t="s">
        <v>573</v>
      </c>
      <c r="R16" s="18"/>
      <c r="S16" s="19"/>
    </row>
    <row r="17" spans="1:19" x14ac:dyDescent="0.3">
      <c r="A17" s="21" t="s">
        <v>610</v>
      </c>
      <c r="B17" s="21" t="s">
        <v>611</v>
      </c>
      <c r="C17" s="21" t="s">
        <v>62</v>
      </c>
      <c r="D17" s="21">
        <v>1400000</v>
      </c>
      <c r="E17" s="21">
        <v>100000</v>
      </c>
      <c r="F17" s="28">
        <v>43808</v>
      </c>
      <c r="G17" s="21" t="s">
        <v>571</v>
      </c>
      <c r="H17" s="21" t="s">
        <v>2</v>
      </c>
      <c r="I17" s="21" t="s">
        <v>63</v>
      </c>
      <c r="J17" s="21" t="s">
        <v>61</v>
      </c>
      <c r="K17" s="21" t="s">
        <v>572</v>
      </c>
      <c r="L17" s="21" t="s">
        <v>573</v>
      </c>
      <c r="R17" s="21"/>
      <c r="S17" s="22"/>
    </row>
    <row r="18" spans="1:19" x14ac:dyDescent="0.3">
      <c r="A18" s="18" t="s">
        <v>612</v>
      </c>
      <c r="B18" s="18" t="s">
        <v>613</v>
      </c>
      <c r="C18" s="18" t="s">
        <v>62</v>
      </c>
      <c r="D18" s="18">
        <v>4500000</v>
      </c>
      <c r="E18" s="18">
        <v>350000</v>
      </c>
      <c r="F18" s="27">
        <v>43810</v>
      </c>
      <c r="G18" s="18" t="s">
        <v>571</v>
      </c>
      <c r="H18" s="18" t="s">
        <v>2</v>
      </c>
      <c r="I18" s="18" t="s">
        <v>63</v>
      </c>
      <c r="J18" s="18" t="s">
        <v>57</v>
      </c>
      <c r="K18" s="18" t="s">
        <v>57</v>
      </c>
      <c r="L18" s="18" t="s">
        <v>573</v>
      </c>
      <c r="R18" s="18"/>
      <c r="S18" s="19"/>
    </row>
    <row r="19" spans="1:19" x14ac:dyDescent="0.3">
      <c r="A19" s="21" t="s">
        <v>614</v>
      </c>
      <c r="B19" s="21" t="s">
        <v>615</v>
      </c>
      <c r="C19" s="21" t="s">
        <v>79</v>
      </c>
      <c r="D19" s="21">
        <v>9500000</v>
      </c>
      <c r="E19" s="21">
        <v>200000</v>
      </c>
      <c r="F19" s="28">
        <v>43738</v>
      </c>
      <c r="G19" s="21" t="s">
        <v>616</v>
      </c>
      <c r="H19" s="21" t="s">
        <v>2</v>
      </c>
      <c r="I19" s="21" t="s">
        <v>63</v>
      </c>
      <c r="J19" s="21" t="s">
        <v>61</v>
      </c>
      <c r="K19" s="21" t="s">
        <v>572</v>
      </c>
      <c r="L19" s="21" t="s">
        <v>573</v>
      </c>
      <c r="R19" s="21"/>
      <c r="S19" s="22"/>
    </row>
    <row r="20" spans="1:19" x14ac:dyDescent="0.3">
      <c r="A20" s="18" t="s">
        <v>617</v>
      </c>
      <c r="B20" s="18" t="s">
        <v>618</v>
      </c>
      <c r="C20" s="18" t="s">
        <v>62</v>
      </c>
      <c r="D20" s="18">
        <v>4500000</v>
      </c>
      <c r="E20" s="18">
        <v>300000</v>
      </c>
      <c r="F20" s="27">
        <v>43767</v>
      </c>
      <c r="G20" s="18" t="s">
        <v>571</v>
      </c>
      <c r="H20" s="18" t="s">
        <v>2</v>
      </c>
      <c r="I20" s="18" t="s">
        <v>63</v>
      </c>
      <c r="J20" s="18" t="s">
        <v>61</v>
      </c>
      <c r="K20" s="18" t="s">
        <v>572</v>
      </c>
      <c r="L20" s="18" t="s">
        <v>573</v>
      </c>
      <c r="R20" s="18"/>
      <c r="S20" s="19"/>
    </row>
    <row r="21" spans="1:19" x14ac:dyDescent="0.3">
      <c r="A21" s="21" t="s">
        <v>619</v>
      </c>
      <c r="B21" s="21" t="s">
        <v>620</v>
      </c>
      <c r="C21" s="21" t="s">
        <v>79</v>
      </c>
      <c r="D21" s="21">
        <v>0</v>
      </c>
      <c r="E21" s="21">
        <v>100000</v>
      </c>
      <c r="F21" s="28">
        <v>43784</v>
      </c>
      <c r="G21" s="21" t="s">
        <v>571</v>
      </c>
      <c r="H21" s="21" t="s">
        <v>2</v>
      </c>
      <c r="I21" s="21" t="s">
        <v>63</v>
      </c>
      <c r="J21" s="21" t="s">
        <v>61</v>
      </c>
      <c r="K21" s="21" t="s">
        <v>572</v>
      </c>
      <c r="L21" s="21" t="s">
        <v>573</v>
      </c>
      <c r="R21" s="21"/>
      <c r="S21" s="22"/>
    </row>
    <row r="22" spans="1:19" x14ac:dyDescent="0.3">
      <c r="A22" s="18" t="s">
        <v>621</v>
      </c>
      <c r="B22" s="18" t="s">
        <v>622</v>
      </c>
      <c r="C22" s="18" t="s">
        <v>79</v>
      </c>
      <c r="D22" s="18">
        <v>6000000</v>
      </c>
      <c r="E22" s="18">
        <v>300000</v>
      </c>
      <c r="F22" s="27">
        <v>43800</v>
      </c>
      <c r="G22" s="18" t="s">
        <v>571</v>
      </c>
      <c r="H22" s="18" t="s">
        <v>2</v>
      </c>
      <c r="I22" s="18" t="s">
        <v>63</v>
      </c>
      <c r="J22" s="18" t="s">
        <v>61</v>
      </c>
      <c r="K22" s="18" t="s">
        <v>572</v>
      </c>
      <c r="L22" s="18" t="s">
        <v>573</v>
      </c>
      <c r="R22" s="18"/>
      <c r="S22" s="19"/>
    </row>
    <row r="23" spans="1:19" x14ac:dyDescent="0.3">
      <c r="A23" s="21" t="s">
        <v>623</v>
      </c>
      <c r="B23" s="21" t="s">
        <v>624</v>
      </c>
      <c r="C23" s="21" t="s">
        <v>62</v>
      </c>
      <c r="D23" s="21">
        <v>600000</v>
      </c>
      <c r="E23" s="21">
        <v>100000</v>
      </c>
      <c r="F23" s="28">
        <v>43799</v>
      </c>
      <c r="G23" s="21" t="s">
        <v>571</v>
      </c>
      <c r="H23" s="21" t="s">
        <v>2</v>
      </c>
      <c r="I23" s="21" t="s">
        <v>433</v>
      </c>
      <c r="J23" s="21" t="s">
        <v>61</v>
      </c>
      <c r="K23" s="21" t="s">
        <v>572</v>
      </c>
      <c r="L23" s="21" t="s">
        <v>573</v>
      </c>
      <c r="R23" s="21"/>
      <c r="S23" s="22"/>
    </row>
    <row r="24" spans="1:19" x14ac:dyDescent="0.3">
      <c r="A24" s="18" t="s">
        <v>625</v>
      </c>
      <c r="B24" s="18" t="s">
        <v>626</v>
      </c>
      <c r="C24" s="18" t="s">
        <v>62</v>
      </c>
      <c r="D24" s="18">
        <v>210000</v>
      </c>
      <c r="E24" s="18">
        <v>35000</v>
      </c>
      <c r="F24" s="27">
        <v>43799</v>
      </c>
      <c r="G24" s="18" t="s">
        <v>571</v>
      </c>
      <c r="H24" s="18" t="s">
        <v>2</v>
      </c>
      <c r="I24" s="18" t="s">
        <v>433</v>
      </c>
      <c r="J24" s="18" t="s">
        <v>61</v>
      </c>
      <c r="K24" s="18" t="s">
        <v>572</v>
      </c>
      <c r="L24" s="18" t="s">
        <v>576</v>
      </c>
      <c r="R24" s="18"/>
      <c r="S24" s="19"/>
    </row>
    <row r="25" spans="1:19" x14ac:dyDescent="0.3">
      <c r="A25" s="21" t="s">
        <v>627</v>
      </c>
      <c r="B25" s="21" t="s">
        <v>628</v>
      </c>
      <c r="C25" s="21" t="s">
        <v>62</v>
      </c>
      <c r="D25" s="21">
        <v>300000</v>
      </c>
      <c r="E25" s="21">
        <v>49500</v>
      </c>
      <c r="F25" s="28">
        <v>43738</v>
      </c>
      <c r="G25" s="21" t="s">
        <v>616</v>
      </c>
      <c r="H25" s="21" t="s">
        <v>2</v>
      </c>
      <c r="I25" s="21" t="s">
        <v>58</v>
      </c>
      <c r="J25" s="21" t="s">
        <v>58</v>
      </c>
      <c r="K25" s="21" t="s">
        <v>588</v>
      </c>
      <c r="L25" s="21" t="s">
        <v>589</v>
      </c>
      <c r="R25" s="21"/>
      <c r="S25" s="22"/>
    </row>
    <row r="26" spans="1:19" x14ac:dyDescent="0.3">
      <c r="A26" s="18" t="s">
        <v>629</v>
      </c>
      <c r="B26" s="18" t="s">
        <v>630</v>
      </c>
      <c r="C26" s="18" t="s">
        <v>62</v>
      </c>
      <c r="D26" s="18">
        <v>300000</v>
      </c>
      <c r="E26" s="18">
        <v>49500</v>
      </c>
      <c r="F26" s="27">
        <v>43738</v>
      </c>
      <c r="G26" s="18" t="s">
        <v>616</v>
      </c>
      <c r="H26" s="18" t="s">
        <v>2</v>
      </c>
      <c r="I26" s="18" t="s">
        <v>58</v>
      </c>
      <c r="J26" s="18" t="s">
        <v>58</v>
      </c>
      <c r="K26" s="18" t="s">
        <v>588</v>
      </c>
      <c r="L26" s="18" t="s">
        <v>631</v>
      </c>
      <c r="R26" s="18"/>
      <c r="S26" s="19"/>
    </row>
    <row r="27" spans="1:19" x14ac:dyDescent="0.3">
      <c r="A27" s="21" t="s">
        <v>632</v>
      </c>
      <c r="B27" s="21" t="s">
        <v>633</v>
      </c>
      <c r="C27" s="21" t="s">
        <v>62</v>
      </c>
      <c r="D27" s="21">
        <v>5000000</v>
      </c>
      <c r="E27" s="21">
        <v>250000</v>
      </c>
      <c r="F27" s="28">
        <v>43799</v>
      </c>
      <c r="G27" s="21" t="s">
        <v>571</v>
      </c>
      <c r="H27" s="21" t="s">
        <v>2</v>
      </c>
      <c r="I27" s="21" t="s">
        <v>63</v>
      </c>
      <c r="J27" s="21" t="s">
        <v>61</v>
      </c>
      <c r="K27" s="21" t="s">
        <v>572</v>
      </c>
      <c r="L27" s="21" t="s">
        <v>573</v>
      </c>
      <c r="R27" s="21"/>
      <c r="S27" s="22"/>
    </row>
    <row r="28" spans="1:19" x14ac:dyDescent="0.3">
      <c r="A28" s="18" t="s">
        <v>46</v>
      </c>
      <c r="B28" s="18" t="s">
        <v>634</v>
      </c>
      <c r="C28" s="18" t="s">
        <v>79</v>
      </c>
      <c r="D28" s="18">
        <v>0</v>
      </c>
      <c r="E28" s="18">
        <v>100000</v>
      </c>
      <c r="F28" s="27">
        <v>43769</v>
      </c>
      <c r="G28" s="18" t="s">
        <v>616</v>
      </c>
      <c r="H28" s="18" t="s">
        <v>2</v>
      </c>
      <c r="I28" s="18" t="s">
        <v>46</v>
      </c>
      <c r="J28" s="18" t="s">
        <v>46</v>
      </c>
      <c r="K28" s="18" t="s">
        <v>635</v>
      </c>
      <c r="L28" s="18" t="s">
        <v>636</v>
      </c>
      <c r="R28" s="18"/>
      <c r="S28" s="19"/>
    </row>
    <row r="29" spans="1:19" x14ac:dyDescent="0.3">
      <c r="A29" s="21" t="s">
        <v>637</v>
      </c>
      <c r="B29" s="21" t="s">
        <v>638</v>
      </c>
      <c r="C29" s="21" t="s">
        <v>88</v>
      </c>
      <c r="D29" s="21">
        <v>90000000</v>
      </c>
      <c r="E29" s="21">
        <v>200000</v>
      </c>
      <c r="F29" s="28">
        <v>44074</v>
      </c>
      <c r="G29" s="21" t="s">
        <v>571</v>
      </c>
      <c r="H29" s="21" t="s">
        <v>2</v>
      </c>
      <c r="I29" s="21" t="s">
        <v>71</v>
      </c>
      <c r="J29" s="21" t="s">
        <v>55</v>
      </c>
      <c r="K29" s="21" t="s">
        <v>639</v>
      </c>
      <c r="L29" s="21" t="s">
        <v>640</v>
      </c>
      <c r="R29" s="21"/>
      <c r="S29" s="22"/>
    </row>
    <row r="30" spans="1:19" x14ac:dyDescent="0.3">
      <c r="A30" s="18" t="s">
        <v>641</v>
      </c>
      <c r="B30" s="18" t="s">
        <v>642</v>
      </c>
      <c r="C30" s="18" t="s">
        <v>79</v>
      </c>
      <c r="D30" s="18">
        <v>0</v>
      </c>
      <c r="E30" s="18">
        <v>10000</v>
      </c>
      <c r="F30" s="27">
        <v>43738</v>
      </c>
      <c r="G30" s="18" t="s">
        <v>643</v>
      </c>
      <c r="H30" s="18" t="s">
        <v>2</v>
      </c>
      <c r="I30" s="18" t="s">
        <v>46</v>
      </c>
      <c r="J30" s="18" t="s">
        <v>46</v>
      </c>
      <c r="K30" s="18" t="s">
        <v>635</v>
      </c>
      <c r="L30" s="18" t="s">
        <v>635</v>
      </c>
      <c r="R30" s="18"/>
      <c r="S30" s="19"/>
    </row>
    <row r="31" spans="1:19" x14ac:dyDescent="0.3">
      <c r="A31" s="21" t="s">
        <v>644</v>
      </c>
      <c r="B31" s="21" t="s">
        <v>645</v>
      </c>
      <c r="C31" s="21" t="s">
        <v>88</v>
      </c>
      <c r="D31" s="21">
        <v>0</v>
      </c>
      <c r="E31" s="21">
        <v>50000</v>
      </c>
      <c r="F31" s="28">
        <v>43921</v>
      </c>
      <c r="G31" s="21" t="s">
        <v>571</v>
      </c>
      <c r="H31" s="21" t="s">
        <v>2</v>
      </c>
      <c r="I31" s="21" t="s">
        <v>71</v>
      </c>
      <c r="J31" s="21" t="s">
        <v>55</v>
      </c>
      <c r="K31" s="21" t="s">
        <v>639</v>
      </c>
      <c r="L31" s="21" t="s">
        <v>646</v>
      </c>
      <c r="R31" s="21"/>
      <c r="S31" s="22"/>
    </row>
    <row r="32" spans="1:19" x14ac:dyDescent="0.3">
      <c r="A32" s="18" t="s">
        <v>647</v>
      </c>
      <c r="B32" s="18" t="s">
        <v>648</v>
      </c>
      <c r="C32" s="18" t="s">
        <v>88</v>
      </c>
      <c r="D32" s="18">
        <v>300000</v>
      </c>
      <c r="E32" s="18">
        <v>30000</v>
      </c>
      <c r="F32" s="27">
        <v>43921</v>
      </c>
      <c r="G32" s="18" t="s">
        <v>571</v>
      </c>
      <c r="H32" s="18" t="s">
        <v>2</v>
      </c>
      <c r="I32" s="18" t="s">
        <v>56</v>
      </c>
      <c r="J32" s="18" t="s">
        <v>155</v>
      </c>
      <c r="K32" s="18" t="s">
        <v>155</v>
      </c>
      <c r="L32" s="18" t="s">
        <v>649</v>
      </c>
      <c r="R32" s="18"/>
      <c r="S32" s="19"/>
    </row>
    <row r="33" spans="1:19" x14ac:dyDescent="0.3">
      <c r="A33" s="21" t="s">
        <v>650</v>
      </c>
      <c r="B33" s="21" t="s">
        <v>651</v>
      </c>
      <c r="C33" s="21" t="s">
        <v>88</v>
      </c>
      <c r="D33" s="21">
        <v>0</v>
      </c>
      <c r="E33" s="21">
        <v>200000</v>
      </c>
      <c r="F33" s="28">
        <v>43921</v>
      </c>
      <c r="G33" s="21" t="s">
        <v>571</v>
      </c>
      <c r="H33" s="21" t="s">
        <v>2</v>
      </c>
      <c r="I33" s="21" t="s">
        <v>71</v>
      </c>
      <c r="J33" s="21" t="s">
        <v>55</v>
      </c>
      <c r="K33" s="21" t="s">
        <v>639</v>
      </c>
      <c r="L33" s="21" t="s">
        <v>646</v>
      </c>
      <c r="R33" s="21"/>
      <c r="S33" s="22"/>
    </row>
    <row r="34" spans="1:19" x14ac:dyDescent="0.3">
      <c r="A34" s="18" t="s">
        <v>652</v>
      </c>
      <c r="B34" s="18" t="s">
        <v>653</v>
      </c>
      <c r="C34" s="18" t="s">
        <v>88</v>
      </c>
      <c r="D34" s="18">
        <v>300000</v>
      </c>
      <c r="E34" s="18">
        <v>50000</v>
      </c>
      <c r="F34" s="27">
        <v>43921</v>
      </c>
      <c r="G34" s="18" t="s">
        <v>571</v>
      </c>
      <c r="H34" s="18" t="s">
        <v>2</v>
      </c>
      <c r="I34" s="18" t="s">
        <v>71</v>
      </c>
      <c r="J34" s="18" t="s">
        <v>55</v>
      </c>
      <c r="K34" s="18" t="s">
        <v>639</v>
      </c>
      <c r="L34" s="18" t="s">
        <v>646</v>
      </c>
      <c r="R34" s="18"/>
      <c r="S34" s="19"/>
    </row>
    <row r="35" spans="1:19" x14ac:dyDescent="0.3">
      <c r="A35" s="21" t="s">
        <v>654</v>
      </c>
      <c r="B35" s="21" t="s">
        <v>655</v>
      </c>
      <c r="C35" s="21" t="s">
        <v>88</v>
      </c>
      <c r="D35" s="21">
        <v>1000000</v>
      </c>
      <c r="E35" s="21">
        <v>100000</v>
      </c>
      <c r="F35" s="28">
        <v>44043</v>
      </c>
      <c r="G35" s="21" t="s">
        <v>571</v>
      </c>
      <c r="H35" s="21" t="s">
        <v>2</v>
      </c>
      <c r="I35" s="21" t="s">
        <v>71</v>
      </c>
      <c r="J35" s="21" t="s">
        <v>55</v>
      </c>
      <c r="K35" s="21" t="s">
        <v>639</v>
      </c>
      <c r="L35" s="21" t="s">
        <v>646</v>
      </c>
      <c r="R35" s="21"/>
      <c r="S35" s="22"/>
    </row>
    <row r="36" spans="1:19" x14ac:dyDescent="0.3">
      <c r="A36" s="18" t="s">
        <v>656</v>
      </c>
      <c r="B36" s="18" t="s">
        <v>657</v>
      </c>
      <c r="C36" s="18" t="s">
        <v>88</v>
      </c>
      <c r="D36" s="18">
        <v>0</v>
      </c>
      <c r="E36" s="18">
        <v>300000</v>
      </c>
      <c r="F36" s="27">
        <v>44012</v>
      </c>
      <c r="G36" s="18" t="s">
        <v>571</v>
      </c>
      <c r="H36" s="18" t="s">
        <v>2</v>
      </c>
      <c r="I36" s="18" t="s">
        <v>71</v>
      </c>
      <c r="J36" s="18" t="s">
        <v>55</v>
      </c>
      <c r="K36" s="18" t="s">
        <v>639</v>
      </c>
      <c r="L36" s="18" t="s">
        <v>646</v>
      </c>
      <c r="R36" s="18"/>
      <c r="S36" s="19"/>
    </row>
    <row r="37" spans="1:19" x14ac:dyDescent="0.3">
      <c r="A37" s="21" t="s">
        <v>658</v>
      </c>
      <c r="B37" s="21" t="s">
        <v>659</v>
      </c>
      <c r="C37" s="21" t="s">
        <v>88</v>
      </c>
      <c r="D37" s="21">
        <v>0</v>
      </c>
      <c r="E37" s="21">
        <v>200000</v>
      </c>
      <c r="F37" s="28">
        <v>44012</v>
      </c>
      <c r="G37" s="21" t="s">
        <v>571</v>
      </c>
      <c r="H37" s="21" t="s">
        <v>2</v>
      </c>
      <c r="I37" s="21" t="s">
        <v>71</v>
      </c>
      <c r="J37" s="21" t="s">
        <v>55</v>
      </c>
      <c r="K37" s="21" t="s">
        <v>639</v>
      </c>
      <c r="L37" s="21" t="s">
        <v>646</v>
      </c>
      <c r="R37" s="21"/>
      <c r="S37" s="22"/>
    </row>
    <row r="38" spans="1:19" x14ac:dyDescent="0.3">
      <c r="A38" s="18" t="s">
        <v>660</v>
      </c>
      <c r="B38" s="18" t="s">
        <v>661</v>
      </c>
      <c r="C38" s="18" t="s">
        <v>88</v>
      </c>
      <c r="D38" s="18">
        <v>0</v>
      </c>
      <c r="E38" s="18">
        <v>200000</v>
      </c>
      <c r="F38" s="27">
        <v>44012</v>
      </c>
      <c r="G38" s="18" t="s">
        <v>571</v>
      </c>
      <c r="H38" s="18" t="s">
        <v>2</v>
      </c>
      <c r="I38" s="18" t="s">
        <v>71</v>
      </c>
      <c r="J38" s="18" t="s">
        <v>55</v>
      </c>
      <c r="K38" s="18" t="s">
        <v>639</v>
      </c>
      <c r="L38" s="18" t="s">
        <v>646</v>
      </c>
      <c r="R38" s="18"/>
      <c r="S38" s="19"/>
    </row>
    <row r="39" spans="1:19" x14ac:dyDescent="0.3">
      <c r="A39" s="21" t="s">
        <v>662</v>
      </c>
      <c r="B39" s="21" t="s">
        <v>663</v>
      </c>
      <c r="C39" s="21" t="s">
        <v>88</v>
      </c>
      <c r="D39" s="21">
        <v>0</v>
      </c>
      <c r="E39" s="21">
        <v>400000</v>
      </c>
      <c r="F39" s="28">
        <v>44012</v>
      </c>
      <c r="G39" s="21" t="s">
        <v>571</v>
      </c>
      <c r="H39" s="21" t="s">
        <v>2</v>
      </c>
      <c r="I39" s="21" t="s">
        <v>71</v>
      </c>
      <c r="J39" s="21" t="s">
        <v>55</v>
      </c>
      <c r="K39" s="21" t="s">
        <v>639</v>
      </c>
      <c r="L39" s="21" t="s">
        <v>646</v>
      </c>
      <c r="R39" s="21"/>
      <c r="S39" s="22"/>
    </row>
    <row r="40" spans="1:19" x14ac:dyDescent="0.3">
      <c r="A40" s="18" t="s">
        <v>664</v>
      </c>
      <c r="B40" s="18" t="s">
        <v>665</v>
      </c>
      <c r="C40" s="18" t="s">
        <v>88</v>
      </c>
      <c r="D40" s="18">
        <v>0</v>
      </c>
      <c r="E40" s="18">
        <v>300000</v>
      </c>
      <c r="F40" s="27">
        <v>44012</v>
      </c>
      <c r="G40" s="18" t="s">
        <v>571</v>
      </c>
      <c r="H40" s="18" t="s">
        <v>2</v>
      </c>
      <c r="I40" s="18" t="s">
        <v>666</v>
      </c>
      <c r="J40" s="18" t="s">
        <v>592</v>
      </c>
      <c r="K40" s="18" t="s">
        <v>667</v>
      </c>
      <c r="L40" s="18" t="s">
        <v>668</v>
      </c>
      <c r="R40" s="18"/>
      <c r="S40" s="19"/>
    </row>
    <row r="41" spans="1:19" x14ac:dyDescent="0.3">
      <c r="A41" s="21" t="s">
        <v>669</v>
      </c>
      <c r="B41" s="21" t="s">
        <v>670</v>
      </c>
      <c r="C41" s="21" t="s">
        <v>88</v>
      </c>
      <c r="D41" s="21">
        <v>500000</v>
      </c>
      <c r="E41" s="21">
        <v>50000</v>
      </c>
      <c r="F41" s="28">
        <v>43830</v>
      </c>
      <c r="G41" s="21" t="s">
        <v>571</v>
      </c>
      <c r="H41" s="21" t="s">
        <v>2</v>
      </c>
      <c r="I41" s="21" t="s">
        <v>56</v>
      </c>
      <c r="J41" s="21" t="s">
        <v>155</v>
      </c>
      <c r="K41" s="21" t="s">
        <v>155</v>
      </c>
      <c r="L41" s="21" t="s">
        <v>649</v>
      </c>
      <c r="R41" s="21"/>
      <c r="S41" s="22"/>
    </row>
    <row r="42" spans="1:19" x14ac:dyDescent="0.3">
      <c r="A42" s="18" t="s">
        <v>671</v>
      </c>
      <c r="B42" s="18" t="s">
        <v>672</v>
      </c>
      <c r="C42" s="18" t="s">
        <v>88</v>
      </c>
      <c r="D42" s="18">
        <v>1000000</v>
      </c>
      <c r="E42" s="18">
        <v>100000</v>
      </c>
      <c r="F42" s="27">
        <v>43738</v>
      </c>
      <c r="G42" s="18" t="s">
        <v>571</v>
      </c>
      <c r="H42" s="18" t="s">
        <v>2</v>
      </c>
      <c r="I42" s="18" t="s">
        <v>56</v>
      </c>
      <c r="J42" s="18" t="s">
        <v>155</v>
      </c>
      <c r="K42" s="18" t="s">
        <v>155</v>
      </c>
      <c r="L42" s="18" t="s">
        <v>649</v>
      </c>
      <c r="R42" s="18"/>
      <c r="S42" s="19"/>
    </row>
    <row r="43" spans="1:19" x14ac:dyDescent="0.3">
      <c r="A43" s="21" t="s">
        <v>673</v>
      </c>
      <c r="B43" s="21" t="s">
        <v>674</v>
      </c>
      <c r="C43" s="21" t="s">
        <v>62</v>
      </c>
      <c r="D43" s="21">
        <v>500000</v>
      </c>
      <c r="E43" s="21">
        <v>62000</v>
      </c>
      <c r="F43" s="28">
        <v>43738</v>
      </c>
      <c r="G43" s="21" t="s">
        <v>571</v>
      </c>
      <c r="H43" s="21" t="s">
        <v>2</v>
      </c>
      <c r="I43" s="21" t="s">
        <v>56</v>
      </c>
      <c r="J43" s="21" t="s">
        <v>155</v>
      </c>
      <c r="K43" s="21" t="s">
        <v>155</v>
      </c>
      <c r="L43" s="21" t="s">
        <v>649</v>
      </c>
      <c r="R43" s="21"/>
      <c r="S43" s="22"/>
    </row>
    <row r="44" spans="1:19" x14ac:dyDescent="0.3">
      <c r="A44" s="18" t="s">
        <v>675</v>
      </c>
      <c r="B44" s="18" t="s">
        <v>676</v>
      </c>
      <c r="C44" s="18" t="s">
        <v>62</v>
      </c>
      <c r="D44" s="18">
        <v>300000</v>
      </c>
      <c r="E44" s="18">
        <v>37500</v>
      </c>
      <c r="F44" s="27">
        <v>43738</v>
      </c>
      <c r="G44" s="18" t="s">
        <v>571</v>
      </c>
      <c r="H44" s="18" t="s">
        <v>2</v>
      </c>
      <c r="I44" s="18" t="s">
        <v>56</v>
      </c>
      <c r="J44" s="18" t="s">
        <v>155</v>
      </c>
      <c r="K44" s="18" t="s">
        <v>155</v>
      </c>
      <c r="L44" s="18" t="s">
        <v>649</v>
      </c>
      <c r="R44" s="18"/>
      <c r="S44" s="19"/>
    </row>
    <row r="45" spans="1:19" x14ac:dyDescent="0.3">
      <c r="A45" s="21" t="s">
        <v>677</v>
      </c>
      <c r="B45" s="21" t="s">
        <v>678</v>
      </c>
      <c r="C45" s="21" t="s">
        <v>79</v>
      </c>
      <c r="D45" s="21">
        <v>700000</v>
      </c>
      <c r="E45" s="21">
        <v>100000</v>
      </c>
      <c r="F45" s="28">
        <v>43830</v>
      </c>
      <c r="G45" s="21" t="s">
        <v>571</v>
      </c>
      <c r="H45" s="21" t="s">
        <v>2</v>
      </c>
      <c r="I45" s="21" t="s">
        <v>71</v>
      </c>
      <c r="J45" s="21" t="s">
        <v>55</v>
      </c>
      <c r="K45" s="21" t="s">
        <v>639</v>
      </c>
      <c r="L45" s="21" t="s">
        <v>646</v>
      </c>
      <c r="R45" s="21"/>
      <c r="S45" s="22"/>
    </row>
    <row r="46" spans="1:19" x14ac:dyDescent="0.3">
      <c r="A46" s="18" t="s">
        <v>679</v>
      </c>
      <c r="B46" s="18" t="s">
        <v>680</v>
      </c>
      <c r="C46" s="18" t="s">
        <v>62</v>
      </c>
      <c r="D46" s="18">
        <v>800000</v>
      </c>
      <c r="E46" s="18">
        <v>50000</v>
      </c>
      <c r="F46" s="27">
        <v>43738</v>
      </c>
      <c r="G46" s="18" t="s">
        <v>571</v>
      </c>
      <c r="H46" s="18" t="s">
        <v>2</v>
      </c>
      <c r="I46" s="18" t="s">
        <v>56</v>
      </c>
      <c r="J46" s="18" t="s">
        <v>155</v>
      </c>
      <c r="K46" s="18" t="s">
        <v>155</v>
      </c>
      <c r="L46" s="18" t="s">
        <v>649</v>
      </c>
      <c r="R46" s="18"/>
      <c r="S46" s="19"/>
    </row>
    <row r="47" spans="1:19" x14ac:dyDescent="0.3">
      <c r="A47" s="21" t="s">
        <v>55</v>
      </c>
      <c r="B47" s="21" t="s">
        <v>681</v>
      </c>
      <c r="C47" s="21" t="s">
        <v>79</v>
      </c>
      <c r="D47" s="21">
        <v>0</v>
      </c>
      <c r="E47" s="21">
        <v>500000</v>
      </c>
      <c r="F47" s="28">
        <v>43739</v>
      </c>
      <c r="G47" s="21" t="s">
        <v>616</v>
      </c>
      <c r="H47" s="21" t="s">
        <v>2</v>
      </c>
      <c r="I47" s="21" t="s">
        <v>71</v>
      </c>
      <c r="J47" s="21" t="s">
        <v>55</v>
      </c>
      <c r="K47" s="21" t="s">
        <v>639</v>
      </c>
      <c r="L47" s="21" t="s">
        <v>646</v>
      </c>
      <c r="R47" s="21"/>
      <c r="S47" s="22"/>
    </row>
    <row r="48" spans="1:19" x14ac:dyDescent="0.3">
      <c r="A48" s="18" t="s">
        <v>682</v>
      </c>
      <c r="B48" s="18" t="s">
        <v>683</v>
      </c>
      <c r="C48" s="18" t="s">
        <v>88</v>
      </c>
      <c r="D48" s="18">
        <v>1000000</v>
      </c>
      <c r="E48" s="18">
        <v>100000</v>
      </c>
      <c r="F48" s="27">
        <v>43830</v>
      </c>
      <c r="G48" s="18" t="s">
        <v>571</v>
      </c>
      <c r="H48" s="18" t="s">
        <v>2</v>
      </c>
      <c r="I48" s="18" t="s">
        <v>71</v>
      </c>
      <c r="J48" s="18" t="s">
        <v>55</v>
      </c>
      <c r="K48" s="18" t="s">
        <v>639</v>
      </c>
      <c r="L48" s="18" t="s">
        <v>646</v>
      </c>
      <c r="R48" s="18"/>
      <c r="S48" s="19"/>
    </row>
    <row r="49" spans="1:19" x14ac:dyDescent="0.3">
      <c r="A49" s="21" t="s">
        <v>684</v>
      </c>
      <c r="B49" s="21" t="s">
        <v>685</v>
      </c>
      <c r="C49" s="21" t="s">
        <v>79</v>
      </c>
      <c r="D49" s="21">
        <v>0</v>
      </c>
      <c r="E49" s="21">
        <v>50000</v>
      </c>
      <c r="F49" s="28">
        <v>43738</v>
      </c>
      <c r="G49" s="21" t="s">
        <v>643</v>
      </c>
      <c r="H49" s="21" t="s">
        <v>2</v>
      </c>
      <c r="I49" s="21" t="s">
        <v>71</v>
      </c>
      <c r="J49" s="21" t="s">
        <v>55</v>
      </c>
      <c r="K49" s="21" t="s">
        <v>639</v>
      </c>
      <c r="L49" s="21" t="s">
        <v>646</v>
      </c>
      <c r="R49" s="21"/>
      <c r="S49" s="22"/>
    </row>
    <row r="50" spans="1:19" x14ac:dyDescent="0.3">
      <c r="A50" s="18" t="s">
        <v>686</v>
      </c>
      <c r="B50" s="18" t="s">
        <v>687</v>
      </c>
      <c r="C50" s="18" t="s">
        <v>88</v>
      </c>
      <c r="D50" s="18">
        <v>0</v>
      </c>
      <c r="E50" s="18">
        <v>50000</v>
      </c>
      <c r="F50" s="27">
        <v>43921</v>
      </c>
      <c r="G50" s="18" t="s">
        <v>571</v>
      </c>
      <c r="H50" s="18" t="s">
        <v>2</v>
      </c>
      <c r="I50" s="18" t="s">
        <v>58</v>
      </c>
      <c r="J50" s="18" t="s">
        <v>58</v>
      </c>
      <c r="K50" s="18" t="s">
        <v>588</v>
      </c>
      <c r="L50" s="18" t="s">
        <v>688</v>
      </c>
      <c r="R50" s="10"/>
      <c r="S50" s="1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6A80-56A5-493A-84C1-71C31FB1EDD8}">
  <dimension ref="A3:C6"/>
  <sheetViews>
    <sheetView workbookViewId="0">
      <selection activeCell="J18" sqref="J18"/>
    </sheetView>
  </sheetViews>
  <sheetFormatPr defaultRowHeight="14.4" x14ac:dyDescent="0.3"/>
  <cols>
    <col min="1" max="1" width="20.6640625" bestFit="1" customWidth="1"/>
    <col min="2" max="2" width="15.5546875" bestFit="1" customWidth="1"/>
    <col min="3" max="3" width="7" bestFit="1" customWidth="1"/>
    <col min="4" max="4" width="9.6640625" bestFit="1" customWidth="1"/>
    <col min="5" max="5" width="7" bestFit="1" customWidth="1"/>
    <col min="6" max="13" width="10.33203125" bestFit="1" customWidth="1"/>
    <col min="14" max="14" width="9.6640625" bestFit="1" customWidth="1"/>
    <col min="15" max="17" width="10.33203125" bestFit="1" customWidth="1"/>
    <col min="18" max="18" width="8.44140625" bestFit="1" customWidth="1"/>
    <col min="19" max="19" width="9.33203125" bestFit="1" customWidth="1"/>
    <col min="20" max="20" width="9.6640625" bestFit="1" customWidth="1"/>
    <col min="21" max="21" width="10.77734375" bestFit="1" customWidth="1"/>
  </cols>
  <sheetData>
    <row r="3" spans="1:3" x14ac:dyDescent="0.3">
      <c r="B3" s="9" t="s">
        <v>510</v>
      </c>
    </row>
    <row r="4" spans="1:3" x14ac:dyDescent="0.3">
      <c r="B4" t="s">
        <v>554</v>
      </c>
      <c r="C4" t="s">
        <v>555</v>
      </c>
    </row>
    <row r="6" spans="1:3" x14ac:dyDescent="0.3">
      <c r="A6" t="s">
        <v>556</v>
      </c>
      <c r="B6">
        <v>3</v>
      </c>
      <c r="C6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63B4-307D-49DA-9CC6-5866A3BC7732}">
  <dimension ref="A1:O35"/>
  <sheetViews>
    <sheetView workbookViewId="0">
      <selection activeCell="C2" sqref="A1:E35"/>
    </sheetView>
  </sheetViews>
  <sheetFormatPr defaultRowHeight="14.4" x14ac:dyDescent="0.3"/>
  <cols>
    <col min="1" max="1" width="18.77734375" bestFit="1" customWidth="1"/>
    <col min="2" max="2" width="14.88671875" bestFit="1" customWidth="1"/>
    <col min="3" max="3" width="25" bestFit="1" customWidth="1"/>
    <col min="4" max="4" width="14.88671875" bestFit="1" customWidth="1"/>
    <col min="5" max="6" width="10.77734375" bestFit="1" customWidth="1"/>
    <col min="7" max="7" width="36.88671875" bestFit="1" customWidth="1"/>
    <col min="8" max="9" width="10.77734375" bestFit="1" customWidth="1"/>
    <col min="10" max="14" width="11.77734375" bestFit="1" customWidth="1"/>
  </cols>
  <sheetData>
    <row r="1" spans="1:15" x14ac:dyDescent="0.3">
      <c r="A1" s="14" t="s">
        <v>33</v>
      </c>
      <c r="B1" s="15" t="s">
        <v>34</v>
      </c>
      <c r="C1" s="15" t="s">
        <v>536</v>
      </c>
      <c r="D1" s="15" t="s">
        <v>537</v>
      </c>
      <c r="E1" s="15" t="s">
        <v>552</v>
      </c>
      <c r="F1" s="15"/>
      <c r="G1" s="15" t="s">
        <v>538</v>
      </c>
      <c r="H1" s="15" t="s">
        <v>539</v>
      </c>
      <c r="I1" s="15" t="s">
        <v>540</v>
      </c>
      <c r="J1" s="15" t="s">
        <v>541</v>
      </c>
      <c r="K1" s="15" t="s">
        <v>542</v>
      </c>
      <c r="L1" s="15" t="s">
        <v>543</v>
      </c>
      <c r="M1" s="15" t="s">
        <v>517</v>
      </c>
      <c r="N1" s="15" t="s">
        <v>544</v>
      </c>
      <c r="O1" s="16" t="s">
        <v>545</v>
      </c>
    </row>
    <row r="2" spans="1:15" x14ac:dyDescent="0.3">
      <c r="A2" s="17" t="s">
        <v>51</v>
      </c>
      <c r="B2" s="18" t="s">
        <v>2</v>
      </c>
      <c r="C2" s="18"/>
      <c r="D2" s="27">
        <v>43755</v>
      </c>
      <c r="E2" s="18">
        <v>2019</v>
      </c>
      <c r="F2" s="18"/>
      <c r="G2" s="18" t="s">
        <v>62</v>
      </c>
      <c r="H2" s="18">
        <v>2</v>
      </c>
      <c r="I2" s="18"/>
      <c r="J2" s="18"/>
      <c r="K2" s="18">
        <v>2019</v>
      </c>
      <c r="L2" s="18">
        <v>2020</v>
      </c>
      <c r="M2" s="18"/>
      <c r="N2" s="19"/>
    </row>
    <row r="3" spans="1:15" x14ac:dyDescent="0.3">
      <c r="A3" s="20" t="s">
        <v>51</v>
      </c>
      <c r="B3" s="21" t="s">
        <v>2</v>
      </c>
      <c r="C3" s="21"/>
      <c r="D3" s="28">
        <v>43755</v>
      </c>
      <c r="E3" s="21">
        <v>2019</v>
      </c>
      <c r="F3" s="21"/>
      <c r="G3" s="21" t="s">
        <v>121</v>
      </c>
      <c r="H3" s="21">
        <v>2</v>
      </c>
      <c r="I3" s="21"/>
      <c r="J3" s="21"/>
      <c r="K3" s="21">
        <v>3</v>
      </c>
      <c r="L3" s="21">
        <v>31</v>
      </c>
      <c r="M3" s="21"/>
      <c r="N3" s="22"/>
    </row>
    <row r="4" spans="1:15" x14ac:dyDescent="0.3">
      <c r="A4" s="17" t="s">
        <v>51</v>
      </c>
      <c r="B4" s="18" t="s">
        <v>2</v>
      </c>
      <c r="C4" s="18"/>
      <c r="D4" s="27">
        <v>43823</v>
      </c>
      <c r="E4" s="18">
        <v>2019</v>
      </c>
      <c r="F4" s="18"/>
      <c r="G4" s="18" t="s">
        <v>118</v>
      </c>
      <c r="H4" s="18">
        <v>3</v>
      </c>
      <c r="I4" s="18"/>
      <c r="J4" s="18"/>
      <c r="K4" s="18"/>
      <c r="L4" s="18"/>
      <c r="M4" s="18"/>
      <c r="N4" s="19"/>
    </row>
    <row r="5" spans="1:15" x14ac:dyDescent="0.3">
      <c r="A5" s="20" t="s">
        <v>51</v>
      </c>
      <c r="B5" s="21" t="s">
        <v>2</v>
      </c>
      <c r="C5" s="21"/>
      <c r="D5" s="28">
        <v>43833</v>
      </c>
      <c r="E5" s="21">
        <v>2020</v>
      </c>
      <c r="F5" s="21"/>
      <c r="G5" s="21" t="s">
        <v>76</v>
      </c>
      <c r="H5" s="21">
        <v>3</v>
      </c>
      <c r="I5" s="21"/>
      <c r="J5" s="21"/>
      <c r="K5" s="21"/>
      <c r="L5" s="21"/>
      <c r="M5" s="21"/>
      <c r="N5" s="22"/>
    </row>
    <row r="6" spans="1:15" x14ac:dyDescent="0.3">
      <c r="A6" s="17" t="s">
        <v>51</v>
      </c>
      <c r="B6" s="18" t="s">
        <v>2</v>
      </c>
      <c r="C6" s="18"/>
      <c r="D6" s="27">
        <v>43838</v>
      </c>
      <c r="E6" s="18">
        <v>2020</v>
      </c>
      <c r="F6" s="18"/>
      <c r="G6" s="18" t="s">
        <v>79</v>
      </c>
      <c r="H6" s="18">
        <v>4</v>
      </c>
      <c r="I6" s="18"/>
      <c r="J6" s="18"/>
      <c r="K6" s="18"/>
      <c r="L6" s="18"/>
      <c r="M6" s="18"/>
      <c r="N6" s="19"/>
    </row>
    <row r="7" spans="1:15" x14ac:dyDescent="0.3">
      <c r="A7" s="20" t="s">
        <v>51</v>
      </c>
      <c r="B7" s="21" t="s">
        <v>2</v>
      </c>
      <c r="C7" s="21" t="s">
        <v>546</v>
      </c>
      <c r="D7" s="28">
        <v>43838</v>
      </c>
      <c r="E7" s="21">
        <v>2020</v>
      </c>
      <c r="F7" s="21"/>
      <c r="G7" s="21" t="s">
        <v>99</v>
      </c>
      <c r="H7" s="21">
        <v>4</v>
      </c>
      <c r="I7" s="21"/>
      <c r="J7" s="21"/>
      <c r="K7" s="21"/>
      <c r="L7" s="21"/>
      <c r="M7" s="21"/>
      <c r="N7" s="22"/>
    </row>
    <row r="8" spans="1:15" x14ac:dyDescent="0.3">
      <c r="A8" s="17" t="s">
        <v>51</v>
      </c>
      <c r="B8" s="18" t="s">
        <v>2</v>
      </c>
      <c r="C8" s="18" t="s">
        <v>547</v>
      </c>
      <c r="D8" s="27">
        <v>43839</v>
      </c>
      <c r="E8" s="18">
        <v>2020</v>
      </c>
      <c r="F8" s="18"/>
      <c r="G8" s="18" t="s">
        <v>88</v>
      </c>
      <c r="H8" s="18">
        <v>4</v>
      </c>
      <c r="I8" s="18"/>
      <c r="J8" s="18"/>
      <c r="K8" s="18"/>
      <c r="L8" s="18"/>
      <c r="M8" s="18"/>
      <c r="N8" s="19"/>
    </row>
    <row r="9" spans="1:15" x14ac:dyDescent="0.3">
      <c r="A9" s="20" t="s">
        <v>47</v>
      </c>
      <c r="B9" s="21" t="s">
        <v>2</v>
      </c>
      <c r="C9" s="21"/>
      <c r="D9" s="28">
        <v>43832</v>
      </c>
      <c r="E9" s="21">
        <v>2020</v>
      </c>
      <c r="F9" s="21"/>
      <c r="G9" s="21" t="s">
        <v>47</v>
      </c>
      <c r="H9" s="21">
        <v>5</v>
      </c>
      <c r="I9" s="21"/>
      <c r="J9" s="21"/>
      <c r="K9" s="21"/>
      <c r="L9" s="21"/>
      <c r="M9" s="21"/>
      <c r="N9" s="22"/>
    </row>
    <row r="10" spans="1:15" x14ac:dyDescent="0.3">
      <c r="A10" s="17" t="s">
        <v>47</v>
      </c>
      <c r="B10" s="18" t="s">
        <v>2</v>
      </c>
      <c r="C10" s="18" t="s">
        <v>548</v>
      </c>
      <c r="D10" s="27">
        <v>43833</v>
      </c>
      <c r="E10" s="18">
        <v>2020</v>
      </c>
      <c r="F10" s="18"/>
      <c r="G10" s="18" t="s">
        <v>51</v>
      </c>
      <c r="H10" s="18">
        <v>7</v>
      </c>
      <c r="I10" s="18"/>
      <c r="J10" s="18"/>
      <c r="K10" s="18"/>
      <c r="L10" s="18"/>
      <c r="M10" s="18"/>
      <c r="N10" s="19"/>
    </row>
    <row r="11" spans="1:15" x14ac:dyDescent="0.3">
      <c r="A11" s="20" t="s">
        <v>47</v>
      </c>
      <c r="B11" s="21" t="s">
        <v>2</v>
      </c>
      <c r="C11" s="21" t="s">
        <v>548</v>
      </c>
      <c r="D11" s="28">
        <v>43836</v>
      </c>
      <c r="E11" s="21">
        <v>2020</v>
      </c>
      <c r="F11" s="21"/>
      <c r="G11" s="21"/>
      <c r="H11" s="21"/>
      <c r="I11" s="21"/>
      <c r="J11" s="21"/>
      <c r="K11" s="21"/>
      <c r="L11" s="21"/>
      <c r="M11" s="21"/>
      <c r="N11" s="22"/>
    </row>
    <row r="12" spans="1:15" x14ac:dyDescent="0.3">
      <c r="A12" s="17" t="s">
        <v>47</v>
      </c>
      <c r="B12" s="18" t="s">
        <v>2</v>
      </c>
      <c r="C12" s="18" t="s">
        <v>548</v>
      </c>
      <c r="D12" s="27">
        <v>43837</v>
      </c>
      <c r="E12" s="18">
        <v>2020</v>
      </c>
      <c r="F12" s="18"/>
      <c r="G12" s="18"/>
      <c r="H12" s="18"/>
      <c r="I12" s="18"/>
      <c r="J12" s="18"/>
      <c r="K12" s="18"/>
      <c r="L12" s="18"/>
      <c r="M12" s="18"/>
      <c r="N12" s="19"/>
    </row>
    <row r="13" spans="1:15" x14ac:dyDescent="0.3">
      <c r="A13" s="20" t="s">
        <v>47</v>
      </c>
      <c r="B13" s="21" t="s">
        <v>2</v>
      </c>
      <c r="C13" s="21" t="s">
        <v>548</v>
      </c>
      <c r="D13" s="28">
        <v>43838</v>
      </c>
      <c r="E13" s="21">
        <v>2020</v>
      </c>
      <c r="F13" s="21"/>
      <c r="G13" s="21"/>
      <c r="H13" s="21"/>
      <c r="I13" s="21"/>
      <c r="J13" s="21"/>
      <c r="K13" s="21"/>
      <c r="L13" s="21"/>
      <c r="M13" s="21"/>
      <c r="N13" s="22"/>
    </row>
    <row r="14" spans="1:15" x14ac:dyDescent="0.3">
      <c r="A14" s="17" t="s">
        <v>79</v>
      </c>
      <c r="B14" s="18" t="s">
        <v>2</v>
      </c>
      <c r="C14" s="18" t="s">
        <v>547</v>
      </c>
      <c r="D14" s="27">
        <v>43843</v>
      </c>
      <c r="E14" s="18">
        <v>2020</v>
      </c>
      <c r="F14" s="18"/>
      <c r="G14" s="18"/>
      <c r="H14" s="18"/>
      <c r="I14" s="18"/>
      <c r="J14" s="18"/>
      <c r="K14" s="18"/>
      <c r="L14" s="18"/>
      <c r="M14" s="18"/>
      <c r="N14" s="19"/>
    </row>
    <row r="15" spans="1:15" x14ac:dyDescent="0.3">
      <c r="A15" s="20" t="s">
        <v>79</v>
      </c>
      <c r="B15" s="21" t="s">
        <v>2</v>
      </c>
      <c r="C15" s="21"/>
      <c r="D15" s="28">
        <v>43843</v>
      </c>
      <c r="E15" s="21">
        <v>2020</v>
      </c>
      <c r="F15" s="21"/>
      <c r="G15" s="21"/>
      <c r="H15" s="21"/>
      <c r="I15" s="21"/>
      <c r="J15" s="21"/>
      <c r="K15" s="21"/>
      <c r="L15" s="21"/>
      <c r="M15" s="21"/>
      <c r="N15" s="22"/>
    </row>
    <row r="16" spans="1:15" x14ac:dyDescent="0.3">
      <c r="A16" s="17" t="s">
        <v>79</v>
      </c>
      <c r="B16" s="18" t="s">
        <v>2</v>
      </c>
      <c r="C16" s="18" t="s">
        <v>548</v>
      </c>
      <c r="D16" s="27">
        <v>43839</v>
      </c>
      <c r="E16" s="18">
        <v>2020</v>
      </c>
      <c r="F16" s="18"/>
      <c r="G16" s="18"/>
      <c r="H16" s="18"/>
      <c r="I16" s="18"/>
      <c r="J16" s="18"/>
      <c r="K16" s="18"/>
      <c r="L16" s="18"/>
      <c r="M16" s="18"/>
      <c r="N16" s="19"/>
    </row>
    <row r="17" spans="1:14" x14ac:dyDescent="0.3">
      <c r="A17" s="20" t="s">
        <v>79</v>
      </c>
      <c r="B17" s="21" t="s">
        <v>2</v>
      </c>
      <c r="C17" s="21"/>
      <c r="D17" s="28">
        <v>43840</v>
      </c>
      <c r="E17" s="21">
        <v>2020</v>
      </c>
      <c r="F17" s="21"/>
      <c r="G17" s="21"/>
      <c r="H17" s="21"/>
      <c r="I17" s="21"/>
      <c r="J17" s="21"/>
      <c r="K17" s="21"/>
      <c r="L17" s="21"/>
      <c r="M17" s="21"/>
      <c r="N17" s="22"/>
    </row>
    <row r="18" spans="1:14" x14ac:dyDescent="0.3">
      <c r="A18" s="17" t="s">
        <v>99</v>
      </c>
      <c r="B18" s="18" t="s">
        <v>2</v>
      </c>
      <c r="C18" s="18"/>
      <c r="D18" s="27">
        <v>43833</v>
      </c>
      <c r="E18" s="18">
        <v>2020</v>
      </c>
      <c r="F18" s="18"/>
      <c r="G18" s="18"/>
      <c r="H18" s="18"/>
      <c r="I18" s="18"/>
      <c r="J18" s="18"/>
      <c r="K18" s="18"/>
      <c r="L18" s="18"/>
      <c r="M18" s="18"/>
      <c r="N18" s="19"/>
    </row>
    <row r="19" spans="1:14" x14ac:dyDescent="0.3">
      <c r="A19" s="20" t="s">
        <v>99</v>
      </c>
      <c r="B19" s="21" t="s">
        <v>2</v>
      </c>
      <c r="C19" s="21"/>
      <c r="D19" s="28">
        <v>43838</v>
      </c>
      <c r="E19" s="21">
        <v>2020</v>
      </c>
      <c r="F19" s="21"/>
      <c r="G19" s="21"/>
      <c r="H19" s="21"/>
      <c r="I19" s="21"/>
      <c r="J19" s="21"/>
      <c r="K19" s="21"/>
      <c r="L19" s="21"/>
      <c r="M19" s="21"/>
      <c r="N19" s="22"/>
    </row>
    <row r="20" spans="1:14" x14ac:dyDescent="0.3">
      <c r="A20" s="17" t="s">
        <v>99</v>
      </c>
      <c r="B20" s="18" t="s">
        <v>2</v>
      </c>
      <c r="C20" s="18" t="s">
        <v>549</v>
      </c>
      <c r="D20" s="27">
        <v>43843</v>
      </c>
      <c r="E20" s="18">
        <v>2020</v>
      </c>
      <c r="F20" s="18"/>
      <c r="G20" s="18"/>
      <c r="H20" s="18"/>
      <c r="I20" s="18"/>
      <c r="J20" s="18"/>
      <c r="K20" s="18"/>
      <c r="L20" s="18"/>
      <c r="M20" s="18"/>
      <c r="N20" s="19"/>
    </row>
    <row r="21" spans="1:14" x14ac:dyDescent="0.3">
      <c r="A21" s="20" t="s">
        <v>99</v>
      </c>
      <c r="B21" s="21" t="s">
        <v>2</v>
      </c>
      <c r="C21" s="21"/>
      <c r="D21" s="28">
        <v>43839</v>
      </c>
      <c r="E21" s="21">
        <v>2020</v>
      </c>
      <c r="F21" s="21"/>
      <c r="G21" s="21"/>
      <c r="H21" s="21"/>
      <c r="I21" s="21"/>
      <c r="J21" s="21"/>
      <c r="K21" s="21"/>
      <c r="L21" s="21"/>
      <c r="M21" s="21"/>
      <c r="N21" s="22"/>
    </row>
    <row r="22" spans="1:14" x14ac:dyDescent="0.3">
      <c r="A22" s="17" t="s">
        <v>118</v>
      </c>
      <c r="B22" s="18" t="s">
        <v>2</v>
      </c>
      <c r="C22" s="18"/>
      <c r="D22" s="27">
        <v>43836</v>
      </c>
      <c r="E22" s="18">
        <v>2020</v>
      </c>
      <c r="F22" s="18"/>
      <c r="G22" s="18"/>
      <c r="H22" s="18"/>
      <c r="I22" s="18"/>
      <c r="J22" s="18"/>
      <c r="K22" s="18"/>
      <c r="L22" s="18"/>
      <c r="M22" s="18"/>
      <c r="N22" s="19"/>
    </row>
    <row r="23" spans="1:14" x14ac:dyDescent="0.3">
      <c r="A23" s="20" t="s">
        <v>118</v>
      </c>
      <c r="B23" s="21" t="s">
        <v>2</v>
      </c>
      <c r="C23" s="21"/>
      <c r="D23" s="28">
        <v>43850</v>
      </c>
      <c r="E23" s="21">
        <v>2020</v>
      </c>
      <c r="F23" s="21"/>
      <c r="G23" s="21"/>
      <c r="H23" s="21"/>
      <c r="I23" s="21"/>
      <c r="J23" s="21"/>
      <c r="K23" s="21"/>
      <c r="L23" s="21"/>
      <c r="M23" s="21"/>
      <c r="N23" s="22"/>
    </row>
    <row r="24" spans="1:14" x14ac:dyDescent="0.3">
      <c r="A24" s="17" t="s">
        <v>118</v>
      </c>
      <c r="B24" s="18" t="s">
        <v>2</v>
      </c>
      <c r="C24" s="18"/>
      <c r="D24" s="27">
        <v>43850</v>
      </c>
      <c r="E24" s="18">
        <v>2020</v>
      </c>
      <c r="F24" s="18"/>
      <c r="G24" s="18"/>
      <c r="H24" s="18"/>
      <c r="I24" s="18"/>
      <c r="J24" s="18"/>
      <c r="K24" s="18"/>
      <c r="L24" s="18"/>
      <c r="M24" s="18"/>
      <c r="N24" s="19"/>
    </row>
    <row r="25" spans="1:14" x14ac:dyDescent="0.3">
      <c r="A25" s="20" t="s">
        <v>88</v>
      </c>
      <c r="B25" s="21" t="s">
        <v>2</v>
      </c>
      <c r="C25" s="21"/>
      <c r="D25" s="28">
        <v>43851</v>
      </c>
      <c r="E25" s="21">
        <v>2020</v>
      </c>
      <c r="F25" s="21"/>
      <c r="G25" s="21"/>
      <c r="H25" s="21"/>
      <c r="I25" s="21"/>
      <c r="J25" s="21"/>
      <c r="K25" s="21"/>
      <c r="L25" s="21"/>
      <c r="M25" s="21"/>
      <c r="N25" s="22"/>
    </row>
    <row r="26" spans="1:14" x14ac:dyDescent="0.3">
      <c r="A26" s="17" t="s">
        <v>88</v>
      </c>
      <c r="B26" s="18" t="s">
        <v>2</v>
      </c>
      <c r="C26" s="18" t="s">
        <v>550</v>
      </c>
      <c r="D26" s="27">
        <v>43851</v>
      </c>
      <c r="E26" s="18">
        <v>2020</v>
      </c>
      <c r="F26" s="18"/>
      <c r="G26" s="18"/>
      <c r="H26" s="18"/>
      <c r="I26" s="18"/>
      <c r="J26" s="18"/>
      <c r="K26" s="18"/>
      <c r="L26" s="18"/>
      <c r="M26" s="18"/>
      <c r="N26" s="19"/>
    </row>
    <row r="27" spans="1:14" x14ac:dyDescent="0.3">
      <c r="A27" s="20" t="s">
        <v>88</v>
      </c>
      <c r="B27" s="21" t="s">
        <v>2</v>
      </c>
      <c r="C27" s="21" t="s">
        <v>547</v>
      </c>
      <c r="D27" s="28">
        <v>43851</v>
      </c>
      <c r="E27" s="21">
        <v>2020</v>
      </c>
      <c r="F27" s="21"/>
      <c r="G27" s="21"/>
      <c r="H27" s="21"/>
      <c r="I27" s="21"/>
      <c r="J27" s="21"/>
      <c r="K27" s="21"/>
      <c r="L27" s="21"/>
      <c r="M27" s="21"/>
      <c r="N27" s="22"/>
    </row>
    <row r="28" spans="1:14" x14ac:dyDescent="0.3">
      <c r="A28" s="17" t="s">
        <v>88</v>
      </c>
      <c r="B28" s="18" t="s">
        <v>2</v>
      </c>
      <c r="C28" s="18" t="s">
        <v>547</v>
      </c>
      <c r="D28" s="27">
        <v>43852</v>
      </c>
      <c r="E28" s="18">
        <v>2020</v>
      </c>
      <c r="F28" s="18"/>
      <c r="G28" s="18"/>
      <c r="H28" s="18"/>
      <c r="I28" s="18"/>
      <c r="J28" s="18"/>
      <c r="K28" s="18"/>
      <c r="L28" s="18"/>
      <c r="M28" s="18"/>
      <c r="N28" s="19"/>
    </row>
    <row r="29" spans="1:14" x14ac:dyDescent="0.3">
      <c r="A29" s="20" t="s">
        <v>76</v>
      </c>
      <c r="B29" s="21" t="s">
        <v>2</v>
      </c>
      <c r="C29" s="21" t="s">
        <v>551</v>
      </c>
      <c r="D29" s="28">
        <v>43843</v>
      </c>
      <c r="E29" s="21">
        <v>2020</v>
      </c>
      <c r="F29" s="21"/>
      <c r="G29" s="21"/>
      <c r="H29" s="21"/>
      <c r="I29" s="21"/>
      <c r="J29" s="21"/>
      <c r="K29" s="21"/>
      <c r="L29" s="21"/>
      <c r="M29" s="21"/>
      <c r="N29" s="22"/>
    </row>
    <row r="30" spans="1:14" x14ac:dyDescent="0.3">
      <c r="A30" s="17" t="s">
        <v>76</v>
      </c>
      <c r="B30" s="18" t="s">
        <v>2</v>
      </c>
      <c r="C30" s="18" t="s">
        <v>551</v>
      </c>
      <c r="D30" s="27">
        <v>43839</v>
      </c>
      <c r="E30" s="18">
        <v>2020</v>
      </c>
      <c r="F30" s="18"/>
      <c r="G30" s="18"/>
      <c r="H30" s="18"/>
      <c r="I30" s="18"/>
      <c r="J30" s="18"/>
      <c r="K30" s="18"/>
      <c r="L30" s="18"/>
      <c r="M30" s="18"/>
      <c r="N30" s="19"/>
    </row>
    <row r="31" spans="1:14" x14ac:dyDescent="0.3">
      <c r="A31" s="20" t="s">
        <v>76</v>
      </c>
      <c r="B31" s="21" t="s">
        <v>2</v>
      </c>
      <c r="C31" s="21" t="s">
        <v>551</v>
      </c>
      <c r="D31" s="28">
        <v>43851</v>
      </c>
      <c r="E31" s="21">
        <v>2020</v>
      </c>
      <c r="F31" s="21"/>
      <c r="G31" s="21"/>
      <c r="H31" s="21"/>
      <c r="I31" s="21"/>
      <c r="J31" s="21"/>
      <c r="K31" s="21"/>
      <c r="L31" s="21"/>
      <c r="M31" s="21"/>
      <c r="N31" s="22"/>
    </row>
    <row r="32" spans="1:14" x14ac:dyDescent="0.3">
      <c r="A32" s="17" t="s">
        <v>121</v>
      </c>
      <c r="B32" s="18" t="s">
        <v>2</v>
      </c>
      <c r="C32" s="18" t="s">
        <v>551</v>
      </c>
      <c r="D32" s="27">
        <v>43852</v>
      </c>
      <c r="E32" s="18">
        <v>2020</v>
      </c>
      <c r="F32" s="18"/>
      <c r="G32" s="18"/>
      <c r="H32" s="18"/>
      <c r="I32" s="18"/>
      <c r="J32" s="18"/>
      <c r="K32" s="18"/>
      <c r="L32" s="18"/>
      <c r="M32" s="18"/>
      <c r="N32" s="19"/>
    </row>
    <row r="33" spans="1:14" x14ac:dyDescent="0.3">
      <c r="A33" s="20" t="s">
        <v>121</v>
      </c>
      <c r="B33" s="21" t="s">
        <v>2</v>
      </c>
      <c r="C33" s="21"/>
      <c r="D33" s="28">
        <v>43850</v>
      </c>
      <c r="E33" s="21">
        <v>2020</v>
      </c>
      <c r="F33" s="21"/>
      <c r="G33" s="21"/>
      <c r="H33" s="21"/>
      <c r="I33" s="21"/>
      <c r="J33" s="21"/>
      <c r="K33" s="21"/>
      <c r="L33" s="21"/>
      <c r="M33" s="21"/>
      <c r="N33" s="22"/>
    </row>
    <row r="34" spans="1:14" x14ac:dyDescent="0.3">
      <c r="A34" s="17" t="s">
        <v>62</v>
      </c>
      <c r="B34" s="18" t="s">
        <v>2</v>
      </c>
      <c r="C34" s="18" t="s">
        <v>551</v>
      </c>
      <c r="D34" s="27">
        <v>43852</v>
      </c>
      <c r="E34" s="18">
        <v>2020</v>
      </c>
      <c r="F34" s="18"/>
      <c r="G34" s="18"/>
      <c r="H34" s="18"/>
      <c r="I34" s="18"/>
      <c r="J34" s="18"/>
      <c r="K34" s="18"/>
      <c r="L34" s="18"/>
      <c r="M34" s="18"/>
      <c r="N34" s="19"/>
    </row>
    <row r="35" spans="1:14" x14ac:dyDescent="0.3">
      <c r="A35" s="23" t="s">
        <v>62</v>
      </c>
      <c r="B35" s="12" t="s">
        <v>2</v>
      </c>
      <c r="C35" s="12" t="s">
        <v>550</v>
      </c>
      <c r="D35" s="29">
        <v>43843</v>
      </c>
      <c r="E35" s="12">
        <v>2020</v>
      </c>
      <c r="F35" s="12"/>
      <c r="G35" s="12"/>
      <c r="H35" s="12"/>
      <c r="I35" s="12"/>
      <c r="J35" s="12"/>
      <c r="K35" s="12"/>
      <c r="L35" s="12"/>
      <c r="M35" s="12"/>
      <c r="N3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1"/>
  <sheetViews>
    <sheetView showGridLines="0" zoomScale="112" workbookViewId="0">
      <selection activeCell="D15" sqref="D15"/>
    </sheetView>
  </sheetViews>
  <sheetFormatPr defaultRowHeight="14.4" x14ac:dyDescent="0.3"/>
  <cols>
    <col min="2" max="2" width="20.88671875" bestFit="1" customWidth="1"/>
    <col min="3" max="3" width="26.109375" bestFit="1" customWidth="1"/>
    <col min="4" max="4" width="21.88671875" bestFit="1" customWidth="1"/>
    <col min="5" max="5" width="23.6640625" bestFit="1" customWidth="1"/>
    <col min="6" max="6" width="23" bestFit="1" customWidth="1"/>
    <col min="7" max="7" width="22.44140625" bestFit="1" customWidth="1"/>
    <col min="8" max="8" width="3.33203125" customWidth="1"/>
    <col min="9" max="9" width="17.21875" customWidth="1"/>
  </cols>
  <sheetData>
    <row r="3" spans="2:9" x14ac:dyDescent="0.3">
      <c r="B3" s="1" t="s">
        <v>0</v>
      </c>
      <c r="C3" s="1" t="s">
        <v>1</v>
      </c>
      <c r="D3" s="1" t="s">
        <v>11</v>
      </c>
      <c r="E3" s="5" t="s">
        <v>19</v>
      </c>
      <c r="F3" s="5" t="s">
        <v>20</v>
      </c>
      <c r="G3" s="5" t="s">
        <v>21</v>
      </c>
      <c r="I3" s="6" t="s">
        <v>22</v>
      </c>
    </row>
    <row r="4" spans="2:9" x14ac:dyDescent="0.3">
      <c r="B4" s="2" t="s">
        <v>2</v>
      </c>
      <c r="C4" s="2" t="s">
        <v>9</v>
      </c>
      <c r="D4" t="s">
        <v>12</v>
      </c>
      <c r="E4" s="4">
        <v>0</v>
      </c>
      <c r="F4" s="4">
        <v>250000</v>
      </c>
      <c r="G4" s="4">
        <v>1500000</v>
      </c>
      <c r="I4" s="4">
        <f t="shared" ref="I4:I13" si="0">SUM(E4:G4)</f>
        <v>1750000</v>
      </c>
    </row>
    <row r="5" spans="2:9" x14ac:dyDescent="0.3">
      <c r="B5" s="2" t="s">
        <v>2</v>
      </c>
      <c r="C5" s="2" t="s">
        <v>13</v>
      </c>
      <c r="D5" t="s">
        <v>3</v>
      </c>
      <c r="E5" s="4"/>
      <c r="F5" s="4"/>
      <c r="G5" s="4"/>
      <c r="I5" s="4">
        <f t="shared" si="0"/>
        <v>0</v>
      </c>
    </row>
    <row r="6" spans="2:9" x14ac:dyDescent="0.3">
      <c r="B6" s="2" t="s">
        <v>2</v>
      </c>
      <c r="C6" s="2" t="s">
        <v>14</v>
      </c>
      <c r="D6" t="s">
        <v>3</v>
      </c>
      <c r="E6" s="4">
        <v>0</v>
      </c>
      <c r="F6" s="4">
        <v>0</v>
      </c>
      <c r="G6" s="4">
        <v>0</v>
      </c>
      <c r="I6" s="4">
        <f t="shared" si="0"/>
        <v>0</v>
      </c>
    </row>
    <row r="7" spans="2:9" x14ac:dyDescent="0.3">
      <c r="B7" s="2" t="s">
        <v>2</v>
      </c>
      <c r="C7" s="2" t="s">
        <v>6</v>
      </c>
      <c r="D7" t="s">
        <v>10</v>
      </c>
      <c r="E7" s="4">
        <v>1000000</v>
      </c>
      <c r="F7" s="4">
        <v>500000</v>
      </c>
      <c r="G7" s="4">
        <v>1010000</v>
      </c>
      <c r="I7" s="4">
        <f t="shared" si="0"/>
        <v>2510000</v>
      </c>
    </row>
    <row r="8" spans="2:9" x14ac:dyDescent="0.3">
      <c r="B8" s="2" t="s">
        <v>2</v>
      </c>
      <c r="C8" s="2" t="s">
        <v>4</v>
      </c>
      <c r="D8" t="s">
        <v>12</v>
      </c>
      <c r="E8" s="4">
        <v>1250000</v>
      </c>
      <c r="F8" s="4">
        <v>3500000</v>
      </c>
      <c r="G8" s="4">
        <v>750000</v>
      </c>
      <c r="I8" s="4">
        <f t="shared" si="0"/>
        <v>5500000</v>
      </c>
    </row>
    <row r="9" spans="2:9" x14ac:dyDescent="0.3">
      <c r="B9" s="2" t="s">
        <v>2</v>
      </c>
      <c r="C9" s="2" t="s">
        <v>15</v>
      </c>
      <c r="D9" t="s">
        <v>16</v>
      </c>
      <c r="E9" s="4"/>
      <c r="F9" s="4"/>
      <c r="G9" s="4"/>
      <c r="I9" s="4">
        <f t="shared" si="0"/>
        <v>0</v>
      </c>
    </row>
    <row r="10" spans="2:9" x14ac:dyDescent="0.3">
      <c r="B10" s="2" t="s">
        <v>2</v>
      </c>
      <c r="C10" s="2" t="s">
        <v>5</v>
      </c>
      <c r="D10" t="s">
        <v>12</v>
      </c>
      <c r="E10" s="4">
        <v>500000</v>
      </c>
      <c r="F10" s="4">
        <v>1250000</v>
      </c>
      <c r="G10" s="4">
        <v>500000</v>
      </c>
      <c r="I10" s="4">
        <f t="shared" si="0"/>
        <v>2250000</v>
      </c>
    </row>
    <row r="11" spans="2:9" x14ac:dyDescent="0.3">
      <c r="B11" s="2" t="s">
        <v>2</v>
      </c>
      <c r="C11" s="2" t="s">
        <v>8</v>
      </c>
      <c r="D11" t="s">
        <v>12</v>
      </c>
      <c r="E11" s="4">
        <v>1350000</v>
      </c>
      <c r="F11" s="4">
        <v>750000</v>
      </c>
      <c r="G11" s="4">
        <v>750000</v>
      </c>
      <c r="I11" s="4">
        <f t="shared" si="0"/>
        <v>2850000</v>
      </c>
    </row>
    <row r="12" spans="2:9" x14ac:dyDescent="0.3">
      <c r="B12" s="2" t="s">
        <v>2</v>
      </c>
      <c r="C12" s="2" t="s">
        <v>17</v>
      </c>
      <c r="D12" t="s">
        <v>3</v>
      </c>
      <c r="E12" s="4">
        <v>0</v>
      </c>
      <c r="F12" s="4">
        <v>0</v>
      </c>
      <c r="G12" s="4">
        <v>0</v>
      </c>
      <c r="I12" s="4">
        <f t="shared" si="0"/>
        <v>0</v>
      </c>
    </row>
    <row r="13" spans="2:9" x14ac:dyDescent="0.3">
      <c r="B13" s="3" t="s">
        <v>2</v>
      </c>
      <c r="C13" s="2" t="s">
        <v>7</v>
      </c>
      <c r="D13" t="s">
        <v>18</v>
      </c>
      <c r="E13" s="4">
        <v>0</v>
      </c>
      <c r="F13" s="4">
        <v>1040000</v>
      </c>
      <c r="G13" s="4">
        <v>5010000</v>
      </c>
      <c r="I13" s="4">
        <f t="shared" si="0"/>
        <v>6050000</v>
      </c>
    </row>
    <row r="15" spans="2:9" x14ac:dyDescent="0.3">
      <c r="B15" s="2" t="s">
        <v>23</v>
      </c>
      <c r="E15">
        <f>SUM(E4:E13)</f>
        <v>4100000</v>
      </c>
      <c r="F15">
        <f>SUM(F4:F13)</f>
        <v>7290000</v>
      </c>
      <c r="G15">
        <f>SUM(G4:G13)</f>
        <v>9520000</v>
      </c>
    </row>
    <row r="16" spans="2:9" x14ac:dyDescent="0.3">
      <c r="F16" s="7"/>
    </row>
    <row r="21" spans="5:5" x14ac:dyDescent="0.3">
      <c r="E21" s="4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B98E4EE-574C-42D7-94F3-09490A7B787D}">
  <ds:schemaRefs/>
</ds:datastoreItem>
</file>

<file path=customXml/itemProps2.xml><?xml version="1.0" encoding="utf-8"?>
<ds:datastoreItem xmlns:ds="http://schemas.openxmlformats.org/officeDocument/2006/customXml" ds:itemID="{FD6E7449-7D0E-4240-8709-C964BF310795}">
  <ds:schemaRefs/>
</ds:datastoreItem>
</file>

<file path=customXml/itemProps3.xml><?xml version="1.0" encoding="utf-8"?>
<ds:datastoreItem xmlns:ds="http://schemas.openxmlformats.org/officeDocument/2006/customXml" ds:itemID="{EE602217-C778-4648-9EB3-FA933F579E7F}">
  <ds:schemaRefs/>
</ds:datastoreItem>
</file>

<file path=customXml/itemProps4.xml><?xml version="1.0" encoding="utf-8"?>
<ds:datastoreItem xmlns:ds="http://schemas.openxmlformats.org/officeDocument/2006/customXml" ds:itemID="{878F34D1-3DBF-4EFE-A54C-BC0FBF6BF8C6}">
  <ds:schemaRefs/>
</ds:datastoreItem>
</file>

<file path=customXml/itemProps5.xml><?xml version="1.0" encoding="utf-8"?>
<ds:datastoreItem xmlns:ds="http://schemas.openxmlformats.org/officeDocument/2006/customXml" ds:itemID="{BEE36285-6DF3-4EC6-B3ED-71B4293E3BFE}">
  <ds:schemaRefs/>
</ds:datastoreItem>
</file>

<file path=customXml/itemProps6.xml><?xml version="1.0" encoding="utf-8"?>
<ds:datastoreItem xmlns:ds="http://schemas.openxmlformats.org/officeDocument/2006/customXml" ds:itemID="{AF534D59-1922-4182-AEC7-001503D154B2}">
  <ds:schemaRefs/>
</ds:datastoreItem>
</file>

<file path=customXml/itemProps7.xml><?xml version="1.0" encoding="utf-8"?>
<ds:datastoreItem xmlns:ds="http://schemas.openxmlformats.org/officeDocument/2006/customXml" ds:itemID="{F1C02926-C76B-4306-8161-F45B225E7127}">
  <ds:schemaRefs/>
</ds:datastoreItem>
</file>

<file path=customXml/itemProps8.xml><?xml version="1.0" encoding="utf-8"?>
<ds:datastoreItem xmlns:ds="http://schemas.openxmlformats.org/officeDocument/2006/customXml" ds:itemID="{173C2042-7EB1-4531-B029-AE80F7320166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027AF356-7D67-4D6A-AEE8-49EE4DE3E6FB}">
  <ds:schemaRefs/>
</ds:datastoreItem>
</file>

<file path=customXml/itemProps10.xml><?xml version="1.0" encoding="utf-8"?>
<ds:datastoreItem xmlns:ds="http://schemas.openxmlformats.org/officeDocument/2006/customXml" ds:itemID="{188419A2-17D7-496F-B127-6D385FD05D96}">
  <ds:schemaRefs/>
</ds:datastoreItem>
</file>

<file path=customXml/itemProps11.xml><?xml version="1.0" encoding="utf-8"?>
<ds:datastoreItem xmlns:ds="http://schemas.openxmlformats.org/officeDocument/2006/customXml" ds:itemID="{C5282F78-2F81-4660-9DE7-288807C328BA}">
  <ds:schemaRefs/>
</ds:datastoreItem>
</file>

<file path=customXml/itemProps12.xml><?xml version="1.0" encoding="utf-8"?>
<ds:datastoreItem xmlns:ds="http://schemas.openxmlformats.org/officeDocument/2006/customXml" ds:itemID="{401B7195-6DF0-47F8-8283-7C4BDF72BA26}">
  <ds:schemaRefs/>
</ds:datastoreItem>
</file>

<file path=customXml/itemProps13.xml><?xml version="1.0" encoding="utf-8"?>
<ds:datastoreItem xmlns:ds="http://schemas.openxmlformats.org/officeDocument/2006/customXml" ds:itemID="{49C38224-4468-4656-842C-67DD0849FB44}">
  <ds:schemaRefs/>
</ds:datastoreItem>
</file>

<file path=customXml/itemProps14.xml><?xml version="1.0" encoding="utf-8"?>
<ds:datastoreItem xmlns:ds="http://schemas.openxmlformats.org/officeDocument/2006/customXml" ds:itemID="{F6B849D7-5942-4B77-B65A-2AC2EC8D8AAC}">
  <ds:schemaRefs/>
</ds:datastoreItem>
</file>

<file path=customXml/itemProps15.xml><?xml version="1.0" encoding="utf-8"?>
<ds:datastoreItem xmlns:ds="http://schemas.openxmlformats.org/officeDocument/2006/customXml" ds:itemID="{9B3B42DB-1F78-4467-A6EC-FC6DCD62983E}">
  <ds:schemaRefs/>
</ds:datastoreItem>
</file>

<file path=customXml/itemProps16.xml><?xml version="1.0" encoding="utf-8"?>
<ds:datastoreItem xmlns:ds="http://schemas.openxmlformats.org/officeDocument/2006/customXml" ds:itemID="{3E2DC73E-8988-4083-9E82-465AD4DE95D5}">
  <ds:schemaRefs/>
</ds:datastoreItem>
</file>

<file path=customXml/itemProps17.xml><?xml version="1.0" encoding="utf-8"?>
<ds:datastoreItem xmlns:ds="http://schemas.openxmlformats.org/officeDocument/2006/customXml" ds:itemID="{114DC0EB-0F1F-4BF2-8250-7E5C961ECE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plcd achvd</vt:lpstr>
      <vt:lpstr>inv achvd</vt:lpstr>
      <vt:lpstr>total budgets</vt:lpstr>
      <vt:lpstr>dashboard</vt:lpstr>
      <vt:lpstr>brok+fee</vt:lpstr>
      <vt:lpstr>fees_202001231041</vt:lpstr>
      <vt:lpstr>invoice_202001231041</vt:lpstr>
      <vt:lpstr>no of invoice by acco exec</vt:lpstr>
      <vt:lpstr>brokerage_202001231040</vt:lpstr>
      <vt:lpstr>no of meetings by account exc</vt:lpstr>
      <vt:lpstr>stage funnl by revenu</vt:lpstr>
      <vt:lpstr>oppty by revnue top 4</vt:lpstr>
      <vt:lpstr>open oppty top 4</vt:lpstr>
      <vt:lpstr>oppty product distribution</vt:lpstr>
      <vt:lpstr>gcrm_opportunity_202001231041</vt:lpstr>
      <vt:lpstr>meetings for each year</vt:lpstr>
      <vt:lpstr>meeting_list_202001231041</vt:lpstr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MUHAMMED SINAN SM</cp:lastModifiedBy>
  <dcterms:created xsi:type="dcterms:W3CDTF">2020-01-03T13:57:29Z</dcterms:created>
  <dcterms:modified xsi:type="dcterms:W3CDTF">2023-11-07T12:13:44Z</dcterms:modified>
</cp:coreProperties>
</file>