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14820" activeTab="1"/>
  </bookViews>
  <sheets>
    <sheet name="GL Results (after review)" sheetId="1" r:id="rId1"/>
    <sheet name="Potiential Tools Collection" sheetId="2" r:id="rId2"/>
  </sheets>
  <calcPr calcId="152511"/>
</workbook>
</file>

<file path=xl/calcChain.xml><?xml version="1.0" encoding="utf-8"?>
<calcChain xmlns="http://schemas.openxmlformats.org/spreadsheetml/2006/main">
  <c r="V73" i="1" l="1"/>
  <c r="Y72" i="1"/>
  <c r="X72" i="1"/>
  <c r="V72" i="1"/>
  <c r="AH71" i="1"/>
  <c r="AG71" i="1"/>
  <c r="AF71" i="1"/>
  <c r="AE71" i="1"/>
  <c r="AD71" i="1"/>
  <c r="AC71" i="1"/>
  <c r="AB71" i="1"/>
  <c r="AA71" i="1"/>
  <c r="Z71" i="1"/>
  <c r="W71" i="1"/>
  <c r="V71" i="1"/>
</calcChain>
</file>

<file path=xl/sharedStrings.xml><?xml version="1.0" encoding="utf-8"?>
<sst xmlns="http://schemas.openxmlformats.org/spreadsheetml/2006/main" count="830" uniqueCount="328">
  <si>
    <t>ID</t>
  </si>
  <si>
    <t>Search String</t>
  </si>
  <si>
    <t>Authors</t>
  </si>
  <si>
    <t>Title</t>
  </si>
  <si>
    <t>Year</t>
  </si>
  <si>
    <t>Publisher / Organizer / Platform, etc</t>
  </si>
  <si>
    <t>Link</t>
  </si>
  <si>
    <t>Found tools</t>
  </si>
  <si>
    <t>GEN-I1: Study on Modelling Tools</t>
  </si>
  <si>
    <t>GEN-I2: Different syntaxes</t>
  </si>
  <si>
    <t>GEN-E1: Study on non-modeling tools</t>
  </si>
  <si>
    <t>GEN-E2: not in English</t>
  </si>
  <si>
    <t>GEN-E3: duplicate</t>
  </si>
  <si>
    <t>GEN-E4: not available</t>
  </si>
  <si>
    <t>GR-E1: only basic principles of modeling techniques</t>
  </si>
  <si>
    <t>GR-E2: only abstract best practices</t>
  </si>
  <si>
    <t>GR-E3: no discussion of benefits or/and drawbacks</t>
  </si>
  <si>
    <t>GR-E4: Acadmic literature</t>
  </si>
  <si>
    <t>GR-E5: videos, webinars, etc</t>
  </si>
  <si>
    <t>Comment</t>
  </si>
  <si>
    <t>tools mentioned with different syntaxes</t>
  </si>
  <si>
    <t>G3</t>
  </si>
  <si>
    <t>(UML OR Unified Modeling Languages) AND (tool OR editor OR notation OR modelling)</t>
  </si>
  <si>
    <t>List of Unified Modeling Language tools - Wikipedia</t>
  </si>
  <si>
    <t>Wikipedia</t>
  </si>
  <si>
    <t>https://en.wikipedia.org/wiki/List_of_Unified_Modeling_Language_tools</t>
  </si>
  <si>
    <t>YES</t>
  </si>
  <si>
    <t>Yes</t>
  </si>
  <si>
    <t>Umple</t>
  </si>
  <si>
    <t>G11</t>
  </si>
  <si>
    <t>40 Open Source, Free and Top Unified Modeling Language …</t>
  </si>
  <si>
    <t>https://www.predictiveanalyticstoday.com/open-source-free-unified-modeling-language-uml-tools/</t>
  </si>
  <si>
    <t>Switched to Yes during review due to description of UMLet</t>
  </si>
  <si>
    <t>yes</t>
  </si>
  <si>
    <t>UMLet, PlantUML</t>
  </si>
  <si>
    <t>G33</t>
  </si>
  <si>
    <t>BEST 28 UML Tools in 2020 - Guru99</t>
  </si>
  <si>
    <t>GURU99</t>
  </si>
  <si>
    <t>https://www.guru99.com/best-uml-tools.html</t>
  </si>
  <si>
    <t>Switched to Yes during review based on description for UMPLe</t>
  </si>
  <si>
    <t>G41</t>
  </si>
  <si>
    <t>UMLet - Java-based UML tool which teaches the Unified …</t>
  </si>
  <si>
    <t>https://www.linuxlinks.com/umlet-java-based-uml-tool-unified-modeling-language/</t>
  </si>
  <si>
    <t>Switched to Yes during review based on the screenshot</t>
  </si>
  <si>
    <t>UMLet</t>
  </si>
  <si>
    <t>G84</t>
  </si>
  <si>
    <t>(SysML OR Systems Modeling Language) AND (tool OR editor OR notation OR modelling)</t>
  </si>
  <si>
    <t>Modelio SysML Architect | Tool for modeling large-scale systems</t>
  </si>
  <si>
    <t>https://www.modeliosoft.com/en/modules/sysml-architect.html</t>
  </si>
  <si>
    <t>Switched to Yes during review since both requirement diagrams and a spreadsheet-based requirements editor are mentioned</t>
  </si>
  <si>
    <t>Modelio</t>
  </si>
  <si>
    <t>G93</t>
  </si>
  <si>
    <t>Eclipse Papyrus Modeling environment</t>
  </si>
  <si>
    <t>https://www.eclipse.org/papyrus/</t>
  </si>
  <si>
    <t>Eclipse Papyrus</t>
  </si>
  <si>
    <t>G186</t>
  </si>
  <si>
    <t>(BPMN OR Business Process Modeling Notation) AND (tool OR editor OR notation OR modelling)</t>
  </si>
  <si>
    <t>Alessandro Turco</t>
  </si>
  <si>
    <t>BPMN modeling | Analyze processes more efficiently - Cardanit</t>
  </si>
  <si>
    <t>https://www.cardanit.com/blog/7-questions-bpmn/</t>
  </si>
  <si>
    <t>Switched to Yes during review due to button to try out tool</t>
  </si>
  <si>
    <t>Cardanit</t>
  </si>
  <si>
    <t>G195</t>
  </si>
  <si>
    <t>(ArchiMate) AND (tool OR editor OR notation OR modelling)</t>
  </si>
  <si>
    <t>Archi â€“ Open Source ArchiMate Modelling</t>
  </si>
  <si>
    <t>https://www.archimatetool.com/</t>
  </si>
  <si>
    <t>Archi</t>
  </si>
  <si>
    <t>G238</t>
  </si>
  <si>
    <t>ADOIT:Community Edition: EA For Your Business ...</t>
  </si>
  <si>
    <t>https://www.adoit-community.com/</t>
  </si>
  <si>
    <t>ADOIT:Community Edition</t>
  </si>
  <si>
    <t>G242</t>
  </si>
  <si>
    <t>ArchiMateÂ® 3.0 modeling support available in ARIS 10.0 SR1 ...</t>
  </si>
  <si>
    <t>https://www.ariscommunity.com/users/q2y5np9c6o38/2017-07-24-archimate-30-modeling-support-available-aris-100-sr1</t>
  </si>
  <si>
    <t>Switched to Yes during review since screenshots shows same diagram with two different concrete graphical syntaxes</t>
  </si>
  <si>
    <t>ARIS 10.0 SR1</t>
  </si>
  <si>
    <t>G368</t>
  </si>
  <si>
    <t>(SPEM OR Software Process Engineering Metamodel) AND (tool OR editor OR notation OR modelling)</t>
  </si>
  <si>
    <t>Eclipse Process Framework Project | projects.eclipse.org</t>
  </si>
  <si>
    <t>https://projects.eclipse.org/projects/technology.epf</t>
  </si>
  <si>
    <t>Eclipse Process Framework Project</t>
  </si>
  <si>
    <t>G398</t>
  </si>
  <si>
    <t>(AADL OR Architecture Analysis &amp; Design Language) AND (tool OR editor OR notation OR modelling)</t>
  </si>
  <si>
    <t>The Architecture Analysis and Design Language - Open AADL</t>
  </si>
  <si>
    <t>http://www.openaadl.org/downloads/tutorial_models15/part1_introducing_aadl.pdf</t>
  </si>
  <si>
    <t>Switched to Yes during review since tools are mentioned on last slide</t>
  </si>
  <si>
    <t>OSATE</t>
  </si>
  <si>
    <t>G427</t>
  </si>
  <si>
    <t>[2017/2018] AADL - Architecture Analysis and Design Language</t>
  </si>
  <si>
    <t>https://www.slideshare.net/iivanoo/20172018-aadl-architecture-analysis-and-design-language</t>
  </si>
  <si>
    <t>Switched to Yes during review due to slide 70.</t>
  </si>
  <si>
    <t>G448</t>
  </si>
  <si>
    <t>(GSN OR Goal Structuring Notation) AND (tool OR editor OR notation OR modelling)</t>
  </si>
  <si>
    <t>Goal-Structuring Notation - CertWare</t>
  </si>
  <si>
    <t>https://nasa.github.io/CertWare/gsn.html</t>
  </si>
  <si>
    <t>Certware</t>
  </si>
  <si>
    <t>G471</t>
  </si>
  <si>
    <t>GSN Hazard Log Editor and Viewer â€“ CiGi Technology Limited</t>
  </si>
  <si>
    <t>https://www.cigitechnology.com/dxl-scripts/progressive-assurance/gsn-hazard-log-viewer/</t>
  </si>
  <si>
    <t>Switched to Yes during review since the wizards constitute an alternate form of interacting with the model</t>
  </si>
  <si>
    <t>GSN Hazard Log Editor and Viewer</t>
  </si>
  <si>
    <t>G583</t>
  </si>
  <si>
    <t>(FMC OR Fundamental Modeling Concepts) AND (tool OR editor OR notation OR modelling)</t>
  </si>
  <si>
    <t>Business Process Modeling | Definition, Why, Technique and ...</t>
  </si>
  <si>
    <t>https://kissflow.com/bpm/business-process-modeling/</t>
  </si>
  <si>
    <t>Switched to true during review since several notations are mentioned</t>
  </si>
  <si>
    <t>kissflow</t>
  </si>
  <si>
    <t>G597</t>
  </si>
  <si>
    <t>(ORM OR Object-Role Modeling) AND (tool OR editor OR notation OR modelling)</t>
  </si>
  <si>
    <t>Why learn Object-Role Modelling?. - Towards Data Science</t>
  </si>
  <si>
    <t>https://towardsdatascience.com/why-learn-object-role-modelling-4eebd93dcda2</t>
  </si>
  <si>
    <t>Switched during review</t>
  </si>
  <si>
    <t>Boston</t>
  </si>
  <si>
    <t>G599</t>
  </si>
  <si>
    <t>Object-Role Modeling Software â€” Boston | by Victor Morgante ...</t>
  </si>
  <si>
    <t>https://medium.com/@victormorgante/object-role-modeling-software-boston-d693ddb43cb8</t>
  </si>
  <si>
    <t>G637</t>
  </si>
  <si>
    <t>Meteor Modeler | ORM modeling tool - Moon Modeler</t>
  </si>
  <si>
    <t>https://www.datensen.com/orm-modeling-tool/meteor-modeler-orm-modeling-tool.html</t>
  </si>
  <si>
    <t>Meteor Modeler</t>
  </si>
  <si>
    <t>G657</t>
  </si>
  <si>
    <t>(SDL OR Specification and Description Language) AND (tool OR editor OR notation OR modelling)</t>
  </si>
  <si>
    <t>Specification and Description Language (SDL) Solution ...</t>
  </si>
  <si>
    <t>https://www.conceptdraw.com/solution-park/engineering-sdl</t>
  </si>
  <si>
    <t>ConceptDraw</t>
  </si>
  <si>
    <t>G663</t>
  </si>
  <si>
    <t>Technical topic: OpenGEODE, an SDL editor for TASTE - TASTE</t>
  </si>
  <si>
    <t>https://taste.tuxfamily.org/wiki/index.php?title=Technical_topic:_OpenGEODE,_an_SDL_editor_for_TASTE</t>
  </si>
  <si>
    <t>OpenGEODE</t>
  </si>
  <si>
    <t>G672</t>
  </si>
  <si>
    <t>esa/opengeode: OpenGEODE - a free SDL editor - GitHub</t>
  </si>
  <si>
    <t>https://github.com/esa/opengeode</t>
  </si>
  <si>
    <t>G678</t>
  </si>
  <si>
    <t>Open-source tool that uses simple textual descriptions to draw ...</t>
  </si>
  <si>
    <t>https://plantuml.com/</t>
  </si>
  <si>
    <t>it already shows different syntaxes in the figure</t>
  </si>
  <si>
    <t>PlantUML</t>
  </si>
  <si>
    <t>G698</t>
  </si>
  <si>
    <t>(Behavior Trees) AND (tool OR editor OR notation OR modelling)</t>
  </si>
  <si>
    <t>Behavior Tree - Visual Studio Marketplace</t>
  </si>
  <si>
    <t>https://marketplace.visualstudio.com/items?itemName=jan-dolejsi.btree&amp;ssr=false</t>
  </si>
  <si>
    <t>VS Code Behavior Tree editor</t>
  </si>
  <si>
    <t>G729</t>
  </si>
  <si>
    <t>Groot [RobMoSys Wiki]</t>
  </si>
  <si>
    <t>https://robmosys.eu/wiki/baseline:environment_tools:groot</t>
  </si>
  <si>
    <t>Switched during review since multiple syntaxes are shown in screenshots</t>
  </si>
  <si>
    <t>Groot</t>
  </si>
  <si>
    <t>G738</t>
  </si>
  <si>
    <t>A Model Based Testing tool - MBTester Â· TesterHome</t>
  </si>
  <si>
    <t>https://testerhome.com/topics/18850</t>
  </si>
  <si>
    <t>MBTester</t>
  </si>
  <si>
    <t>G742</t>
  </si>
  <si>
    <t>Behavior Trees â€” ISAAC 2020.2 documentation</t>
  </si>
  <si>
    <t>https://docs.nvidia.com/isaac/isaac/packages/behavior_tree/doc/behavior_trees.html</t>
  </si>
  <si>
    <t>Codelets</t>
  </si>
  <si>
    <t>G766</t>
  </si>
  <si>
    <t>(DRAKON) AND (tool OR editor OR notation OR modelling)</t>
  </si>
  <si>
    <t>DRAKON-AutoHotkey: Visual programming with AutoHotkey ...</t>
  </si>
  <si>
    <t>https://autohotkey.com/boards/viewtopic.php?f=6&amp;t=3108</t>
  </si>
  <si>
    <t>Switched during review since web page shows two different syntaxes</t>
  </si>
  <si>
    <t>DRAKON Editor</t>
  </si>
  <si>
    <t>G791</t>
  </si>
  <si>
    <t>DRAKON - Wikizero</t>
  </si>
  <si>
    <t>https://www.wikizero.com/en/DRAKON</t>
  </si>
  <si>
    <t>G941</t>
  </si>
  <si>
    <t>(Petri nets) AND (tool OR editor OR notation OR modelling)</t>
  </si>
  <si>
    <t>analysis tools for the Petri nets - Computer Science</t>
  </si>
  <si>
    <t>https://www.cs.uic.edu/~rchitra1/analysis.html</t>
  </si>
  <si>
    <t>TINA</t>
  </si>
  <si>
    <t>G942</t>
  </si>
  <si>
    <t>The TINA toolbox Home Page - TIme petri Net Analyzer - by ...</t>
  </si>
  <si>
    <t>http://www.laas.fr/tina/</t>
  </si>
  <si>
    <t>G995</t>
  </si>
  <si>
    <t>(sequence diagram) AND (tool OR editor OR notation OR modelling)</t>
  </si>
  <si>
    <t>SequenceDiagram.org - UML Sequence Diagram Online Tool</t>
  </si>
  <si>
    <t>https://sequencediagram.org/</t>
  </si>
  <si>
    <t>UML Sequence Diagram Online Tool</t>
  </si>
  <si>
    <t>G1000</t>
  </si>
  <si>
    <t>7 Best Free Online Sequence Diagram Tools in 2021 - GitMind</t>
  </si>
  <si>
    <t>https://gitmind.com/sequence-diagram-tool.html</t>
  </si>
  <si>
    <t>UMLetino 14.3</t>
  </si>
  <si>
    <t>G1003</t>
  </si>
  <si>
    <t>WebSequenceDiagrams: Untitled</t>
  </si>
  <si>
    <t>https://www.websequencediagrams.com/</t>
  </si>
  <si>
    <t>WebSequenceDiagrams</t>
  </si>
  <si>
    <t>G1004</t>
  </si>
  <si>
    <t>Quick Sequence Diagram Editor download | SourceForge.net</t>
  </si>
  <si>
    <t>https://sourceforge.net/projects/sdedit/</t>
  </si>
  <si>
    <t>Quick Sequence Diagram Editor</t>
  </si>
  <si>
    <t>G1005</t>
  </si>
  <si>
    <t>Quick Sequence Diagram Editor - Summary</t>
  </si>
  <si>
    <t>http://sdedit.sourceforge.net/</t>
  </si>
  <si>
    <t>G1009</t>
  </si>
  <si>
    <t>Text to UML tools - Fastest way to create your models</t>
  </si>
  <si>
    <t>https://modeling-languages.com/text-uml-tools-complete-list/</t>
  </si>
  <si>
    <r>
      <rPr>
        <sz val="11"/>
        <rFont val="Calibri"/>
      </rPr>
      <t xml:space="preserve">PlantUML, yUML, Nomnoml, UML Graph, Umple, ZenUML, Chart Mage, USE, DotUML, WebSequenceDiagrams, </t>
    </r>
    <r>
      <rPr>
        <u/>
        <sz val="11"/>
        <color rgb="FF1155CC"/>
        <rFont val="Calibri"/>
      </rPr>
      <t>SequenceDiagram.org</t>
    </r>
    <r>
      <rPr>
        <sz val="11"/>
        <rFont val="Calibri"/>
      </rPr>
      <t xml:space="preserve">, BlockDiag, Swimlanes, Sequins app, GraphUp, QuickDataBaseDiagrams, ERD, DBDiagrams, BPMN Sketch Miner, Structurizr, Diagrams tool, Kroki, Asciidoctor Diagram, </t>
    </r>
  </si>
  <si>
    <t>G1013</t>
  </si>
  <si>
    <t>UMLet - Free UML Tools for fast UML diagrams</t>
  </si>
  <si>
    <t>https://www.umlet.com/</t>
  </si>
  <si>
    <t>G1015</t>
  </si>
  <si>
    <t>SequenceDiagramOrg - Google Workspace Marketplace</t>
  </si>
  <si>
    <t>https://workspace.google.com/marketplace/app/sequencediagramorg/128530462773</t>
  </si>
  <si>
    <t>SequenceDigramOrg</t>
  </si>
  <si>
    <t>G1019</t>
  </si>
  <si>
    <t>G1021</t>
  </si>
  <si>
    <t>Sequence Diagrams Editor</t>
  </si>
  <si>
    <t>https://www.irisa.fr/UMLAUT/UserManual/sequenceDiagram.html</t>
  </si>
  <si>
    <t xml:space="preserve">UMLAUT </t>
  </si>
  <si>
    <t>G1022</t>
  </si>
  <si>
    <t>â€ŽSequence Diagram on the Mac App Store</t>
  </si>
  <si>
    <t>https://apps.apple.com/us/app/sequence-diagram/id1195426709?mt=12</t>
  </si>
  <si>
    <t>Mac Sequence Diagram</t>
  </si>
  <si>
    <t>G1026</t>
  </si>
  <si>
    <t>UML Sequence Markup Ã¢â‚¬â€œ Lucidchart</t>
  </si>
  <si>
    <t>https://lucidchart.zendesk.com/hc/en-us/articles/208029986-UML-Sequence-Markup</t>
  </si>
  <si>
    <t>LucidChart</t>
  </si>
  <si>
    <t>G1028</t>
  </si>
  <si>
    <t>UML Diagram Editor</t>
  </si>
  <si>
    <t>https://chrome.google.com/webstore/detail/uml-diagram-editor/hoepdgfgogmeofkgkpapbdpdjkplcode?hl=en-GB</t>
  </si>
  <si>
    <t>G1031</t>
  </si>
  <si>
    <t>How can I create a simple sequence diagram on the web ...</t>
  </si>
  <si>
    <t>https://webapps.stackexchange.com/questions/1084/how-can-i-create-a-simple-sequence-diagram-on-the-web</t>
  </si>
  <si>
    <t>G1032</t>
  </si>
  <si>
    <t>Sequence Diagram for Mac</t>
  </si>
  <si>
    <t>http://macsequencediagram.com/</t>
  </si>
  <si>
    <t>G1033</t>
  </si>
  <si>
    <t>Tool for Creating UML Sequence Diagrams - Steve Hanov's</t>
  </si>
  <si>
    <t>http://stevehanov.ca/blog/?id=25</t>
  </si>
  <si>
    <t>G1034</t>
  </si>
  <si>
    <t>sequence-diagram - Atom</t>
  </si>
  <si>
    <t>https://atom.io/packages/sequence-diagram</t>
  </si>
  <si>
    <t>Atom</t>
  </si>
  <si>
    <t>G1035</t>
  </si>
  <si>
    <t>Welcome to swimlanes.io</t>
  </si>
  <si>
    <t>https://swimlanes.io/</t>
  </si>
  <si>
    <t>Swimlanes</t>
  </si>
  <si>
    <t>G1036</t>
  </si>
  <si>
    <t>mermaid - Markdownish syntax for generating flowcharts ...</t>
  </si>
  <si>
    <t>https://mermaidjs.github.io/</t>
  </si>
  <si>
    <t>Mermaid</t>
  </si>
  <si>
    <t>G1037</t>
  </si>
  <si>
    <t>davidje13/SequenceDiagram: Javascript tool for ... - GitHub</t>
  </si>
  <si>
    <t>https://github.com/davidje13/SequenceDiagram</t>
  </si>
  <si>
    <t>SequenceDigram</t>
  </si>
  <si>
    <t>G1039</t>
  </si>
  <si>
    <t>Finally A Good, Free Sequence Diagram Tool â€” Coveros</t>
  </si>
  <si>
    <t>https://www.coveros.com/good-free-sequence-diagram-tool/</t>
  </si>
  <si>
    <t>G1044</t>
  </si>
  <si>
    <t>Sequence Diagram Editor - Zim - a desktop wiki</t>
  </si>
  <si>
    <t>https://zim-wiki.org/manual/Plugins/Sequence_Diagram_Editor.html</t>
  </si>
  <si>
    <t>Sequence Diagram Editor</t>
  </si>
  <si>
    <t>G1100</t>
  </si>
  <si>
    <t>(DspM OR discipline-specific modeling language) AND (tool OR editor OR notation OR modelling)</t>
  </si>
  <si>
    <t>No Magic, Inc.</t>
  </si>
  <si>
    <t>https://www.nomagic.com/index.php?option=com_content&amp;view=article&amp;id=447&amp;Itemid=435</t>
  </si>
  <si>
    <t>MagicDraw</t>
  </si>
  <si>
    <t>G1180</t>
  </si>
  <si>
    <t>(JML OR Java Modeling Language) AND (tool OR editor OR notation OR modelling)</t>
  </si>
  <si>
    <t>10 Best Free Unified Modeling Language Tools - LinuxLinks</t>
  </si>
  <si>
    <t>https://www.linuxlinks.com/best-free-unified-modeling-software/</t>
  </si>
  <si>
    <t>PlantUML, UMLet</t>
  </si>
  <si>
    <t>G1191</t>
  </si>
  <si>
    <t>G1250</t>
  </si>
  <si>
    <t>(WSML OR Web Services Modeling Language) AND (tool OR editor OR notation OR modelling)</t>
  </si>
  <si>
    <t>The Web Service Modeling Toolkit (WSMT) / Wiki / Home</t>
  </si>
  <si>
    <t>https://sourceforge.net/p/wsmt/wiki/</t>
  </si>
  <si>
    <t>WSMT</t>
  </si>
  <si>
    <t>G1271</t>
  </si>
  <si>
    <t>Planning what features and components to install for Rational ...</t>
  </si>
  <si>
    <t>https://www.ibm.com/support/knowledgecenter/SS8PJ7_9.7.0/com.ibm.xtools.installation.rsaws.doc/topics/c_plan_install_feature_product.html</t>
  </si>
  <si>
    <t>Switched to yes based on DoDAF</t>
  </si>
  <si>
    <t>IBM Rational Software Architect Designer</t>
  </si>
  <si>
    <t>G1276</t>
  </si>
  <si>
    <t>Owl 101 - Cambridge Semantics</t>
  </si>
  <si>
    <t>https://www.cambridgesemantics.com/blog/semantic-university/learn-owl-rdfs/owl-101/</t>
  </si>
  <si>
    <t>Switched during review based on list of different syntaxes</t>
  </si>
  <si>
    <t>Stanford University’s Protégé, TopBraid Composer</t>
  </si>
  <si>
    <t>G1285</t>
  </si>
  <si>
    <t>Examples of Domain-Specific Modeling - MetaCase</t>
  </si>
  <si>
    <t>https://www.metacase.com/cases/dsm_examples.html</t>
  </si>
  <si>
    <t>MetaEdit+</t>
  </si>
  <si>
    <t>G1350</t>
  </si>
  <si>
    <t>(BPEL OR Business Process Execution Language) AND (tool OR editor OR notation OR modelling)</t>
  </si>
  <si>
    <t>BPEL Models | Enterprise Architect User Guide - Sparx Systems</t>
  </si>
  <si>
    <t>https://sparxsystems.com/enterprise_architect_user_guide/15.2/model_domains/bpel.html</t>
  </si>
  <si>
    <t>Sparx Enterprise Architect</t>
  </si>
  <si>
    <t>G1355</t>
  </si>
  <si>
    <t>BPEL - EduTech Wiki</t>
  </si>
  <si>
    <t>http://edutechwiki.unige.ch/en/BPEL</t>
  </si>
  <si>
    <t>Switched during review since page shows a textual and a graphical syntax</t>
  </si>
  <si>
    <t>BPEL Project designer</t>
  </si>
  <si>
    <t>G1373</t>
  </si>
  <si>
    <t>BPEL Designer - JBoss Tools</t>
  </si>
  <si>
    <t>https://tools.jboss.org/features/bpel.html</t>
  </si>
  <si>
    <t>JBoss Tools</t>
  </si>
  <si>
    <t>G1389</t>
  </si>
  <si>
    <t>BPEL | ARIS BPM Community</t>
  </si>
  <si>
    <t>https://www.ariscommunity.com/bpel</t>
  </si>
  <si>
    <t>ARIS</t>
  </si>
  <si>
    <t>G1392</t>
  </si>
  <si>
    <t>BPEL â€“ Business Process Execution Language - Wiki</t>
  </si>
  <si>
    <t>https://learn.salientprocess.com/books/ibm-bpm/page/bpel-%E2%80%93-business-process-execution-language</t>
  </si>
  <si>
    <t>IBM Business Process Manager Advanced?</t>
  </si>
  <si>
    <t>G1397</t>
  </si>
  <si>
    <t>(AUTOSAR) AND (tool OR editor OR notation OR modelling)</t>
  </si>
  <si>
    <t>AUTOSAR - Applications - ETAS</t>
  </si>
  <si>
    <t>https://www.etas.com/en/applications/applications_autosar.php</t>
  </si>
  <si>
    <t>ETAS AUTOSAR Tools</t>
  </si>
  <si>
    <t>G1416</t>
  </si>
  <si>
    <t>AUTOSAR SWC Editor | AVIN Systems</t>
  </si>
  <si>
    <t>https://www.avinsystems.com/products/swc_editor/</t>
  </si>
  <si>
    <t>it mentions diagram based editor and text-based editor, so changed into Yes</t>
  </si>
  <si>
    <t>AUTOSAR SWC Editor</t>
  </si>
  <si>
    <t>G1452</t>
  </si>
  <si>
    <t>(EAST-ADL) AND (tool OR editor OR notation OR modelling)</t>
  </si>
  <si>
    <t>EATOP | The Eclipse Foundation</t>
  </si>
  <si>
    <t>https://www.eclipse.org/eatop/</t>
  </si>
  <si>
    <t>EATOP</t>
  </si>
  <si>
    <t>Name</t>
  </si>
  <si>
    <t>Referring academic papers (ID)</t>
  </si>
  <si>
    <t>Referring grey literature sources (ID)</t>
  </si>
  <si>
    <t>Documentation URL</t>
  </si>
  <si>
    <t>Organization</t>
  </si>
  <si>
    <t>Swti</t>
  </si>
  <si>
    <t>IBM Business Process Manager Advanced</t>
  </si>
  <si>
    <r>
      <rPr>
        <sz val="11"/>
        <rFont val="Calibri"/>
      </rPr>
      <t xml:space="preserve">PlantUML, yUML, Nomnoml, UML Graph, Umple, ZenUML, Chart Mage, USE, DotUML, WebSequenceDiagrams, </t>
    </r>
    <r>
      <rPr>
        <u/>
        <sz val="11"/>
        <color rgb="FF1155CC"/>
        <rFont val="Calibri"/>
      </rPr>
      <t>SequenceDiagram.org</t>
    </r>
    <r>
      <rPr>
        <sz val="11"/>
        <rFont val="Calibri"/>
      </rPr>
      <t xml:space="preserve">, BlockDiag, Swimlanes, Sequins app, GraphUp, QuickDataBaseDiagrams, ERD, DBDiagrams, BPMN Sketch Miner, Structurizr, Diagrams tool, Kroki, Asciidoctor Diagram, </t>
    </r>
  </si>
  <si>
    <t>Suggested inclusion 1</t>
  </si>
  <si>
    <t>Suggested inclusion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</si>
</sst>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0"/>
      <color rgb="FF0C0C0C"/>
      <name val="Arial"/>
    </font>
    <font>
      <sz val="10"/>
      <color rgb="FF0C0C0C"/>
      <name val="Arial"/>
    </font>
    <font>
      <u/>
      <sz val="11"/>
      <color rgb="FF0563C1"/>
      <name val="Calibri"/>
    </font>
    <font>
      <sz val="11"/>
      <color rgb="FF006100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C0C0C"/>
      <name val="Arial"/>
    </font>
    <font>
      <sz val="9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sz val="10"/>
      <color rgb="FF000000"/>
      <name val="Arial"/>
    </font>
    <font>
      <u/>
      <sz val="11"/>
      <color rgb="FF1155CC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C6EFCE"/>
        <bgColor rgb="FFC6EFCE"/>
      </patternFill>
    </fill>
    <fill>
      <patternFill patternType="solid">
        <fgColor rgb="FFB3F29D"/>
        <bgColor rgb="FFB3F29D"/>
      </patternFill>
    </fill>
    <fill>
      <patternFill patternType="solid">
        <fgColor rgb="FFFFC7CE"/>
        <bgColor rgb="FFFFC7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6" borderId="1" xfId="0" applyFont="1" applyFill="1" applyBorder="1" applyAlignment="1"/>
    <xf numFmtId="0" fontId="3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9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0" fontId="14" fillId="0" borderId="1" xfId="0" applyFont="1" applyBorder="1" applyAlignment="1"/>
    <xf numFmtId="0" fontId="12" fillId="0" borderId="0" xfId="0" applyFont="1" applyAlignment="1"/>
    <xf numFmtId="0" fontId="6" fillId="6" borderId="0" xfId="0" applyFont="1" applyFill="1" applyAlignment="1">
      <alignment vertical="center"/>
    </xf>
    <xf numFmtId="0" fontId="6" fillId="6" borderId="0" xfId="0" applyFont="1" applyFill="1" applyAlignment="1"/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6" fillId="6" borderId="1" xfId="0" applyFont="1" applyFill="1" applyBorder="1" applyAlignment="1"/>
    <xf numFmtId="0" fontId="6" fillId="0" borderId="0" xfId="0" applyFont="1" applyAlignment="1"/>
    <xf numFmtId="0" fontId="10" fillId="6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/>
    <xf numFmtId="0" fontId="2" fillId="0" borderId="2" xfId="0" applyFont="1" applyBorder="1" applyAlignment="1"/>
    <xf numFmtId="0" fontId="2" fillId="7" borderId="2" xfId="0" applyFont="1" applyFill="1" applyBorder="1" applyAlignment="1"/>
    <xf numFmtId="0" fontId="2" fillId="0" borderId="2" xfId="0" applyFont="1" applyBorder="1" applyAlignment="1">
      <alignment horizontal="right"/>
    </xf>
    <xf numFmtId="0" fontId="3" fillId="0" borderId="2" xfId="0" applyFont="1" applyBorder="1" applyAlignment="1"/>
    <xf numFmtId="0" fontId="1" fillId="8" borderId="2" xfId="0" applyFont="1" applyFill="1" applyBorder="1" applyAlignment="1"/>
    <xf numFmtId="0" fontId="4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6" fillId="0" borderId="2" xfId="0" applyFont="1" applyBorder="1" applyAlignment="1">
      <alignment horizontal="right"/>
    </xf>
    <xf numFmtId="0" fontId="7" fillId="8" borderId="2" xfId="0" applyFont="1" applyFill="1" applyBorder="1" applyAlignment="1"/>
    <xf numFmtId="0" fontId="8" fillId="8" borderId="2" xfId="0" applyFont="1" applyFill="1" applyBorder="1" applyAlignment="1"/>
    <xf numFmtId="0" fontId="9" fillId="0" borderId="2" xfId="0" applyFont="1" applyBorder="1" applyAlignment="1"/>
    <xf numFmtId="0" fontId="2" fillId="6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horizontal="center"/>
    </xf>
    <xf numFmtId="0" fontId="10" fillId="7" borderId="2" xfId="0" applyFont="1" applyFill="1" applyBorder="1" applyAlignment="1"/>
    <xf numFmtId="0" fontId="11" fillId="0" borderId="2" xfId="0" applyFont="1" applyBorder="1" applyAlignment="1"/>
    <xf numFmtId="0" fontId="10" fillId="0" borderId="2" xfId="0" applyFont="1" applyBorder="1" applyAlignment="1">
      <alignment horizontal="right"/>
    </xf>
    <xf numFmtId="0" fontId="12" fillId="6" borderId="2" xfId="0" applyFont="1" applyFill="1" applyBorder="1" applyAlignment="1"/>
    <xf numFmtId="0" fontId="2" fillId="11" borderId="2" xfId="0" applyFont="1" applyFill="1" applyBorder="1" applyAlignment="1">
      <alignment horizontal="center"/>
    </xf>
    <xf numFmtId="0" fontId="10" fillId="0" borderId="2" xfId="0" applyFont="1" applyBorder="1" applyAlignment="1"/>
    <xf numFmtId="0" fontId="13" fillId="0" borderId="2" xfId="0" applyFont="1" applyBorder="1" applyAlignment="1"/>
    <xf numFmtId="0" fontId="14" fillId="0" borderId="2" xfId="0" applyFont="1" applyBorder="1" applyAlignment="1"/>
    <xf numFmtId="0" fontId="12" fillId="0" borderId="2" xfId="0" applyFont="1" applyBorder="1" applyAlignment="1"/>
    <xf numFmtId="0" fontId="2" fillId="6" borderId="2" xfId="0" applyFont="1" applyFill="1" applyBorder="1" applyAlignment="1">
      <alignment vertical="center" wrapText="1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esterhome.com/topics/18850" TargetMode="External"/><Relationship Id="rId21" Type="http://schemas.openxmlformats.org/officeDocument/2006/relationships/hyperlink" Target="https://taste.tuxfamily.org/wiki/index.php?title=Technical_topic:_OpenGEODE,_an_SDL_editor_for_TASTE" TargetMode="External"/><Relationship Id="rId42" Type="http://schemas.openxmlformats.org/officeDocument/2006/relationships/hyperlink" Target="https://www.irisa.fr/UMLAUT/UserManual/sequenceDiagram.html" TargetMode="External"/><Relationship Id="rId47" Type="http://schemas.openxmlformats.org/officeDocument/2006/relationships/hyperlink" Target="http://macsequencediagram.com/" TargetMode="External"/><Relationship Id="rId63" Type="http://schemas.openxmlformats.org/officeDocument/2006/relationships/hyperlink" Target="http://edutechwiki.unige.ch/en/BPEL" TargetMode="External"/><Relationship Id="rId68" Type="http://schemas.openxmlformats.org/officeDocument/2006/relationships/hyperlink" Target="https://www.avinsystems.com/products/swc_editor/" TargetMode="External"/><Relationship Id="rId7" Type="http://schemas.openxmlformats.org/officeDocument/2006/relationships/hyperlink" Target="https://www.cardanit.com/blog/7-questions-bpmn/" TargetMode="External"/><Relationship Id="rId2" Type="http://schemas.openxmlformats.org/officeDocument/2006/relationships/hyperlink" Target="https://www.predictiveanalyticstoday.com/open-source-free-unified-modeling-language-uml-tools/" TargetMode="External"/><Relationship Id="rId16" Type="http://schemas.openxmlformats.org/officeDocument/2006/relationships/hyperlink" Target="https://kissflow.com/bpm/business-process-modeling/" TargetMode="External"/><Relationship Id="rId29" Type="http://schemas.openxmlformats.org/officeDocument/2006/relationships/hyperlink" Target="https://www.wikizero.com/en/DRAKON" TargetMode="External"/><Relationship Id="rId11" Type="http://schemas.openxmlformats.org/officeDocument/2006/relationships/hyperlink" Target="https://projects.eclipse.org/projects/technology.epf" TargetMode="External"/><Relationship Id="rId24" Type="http://schemas.openxmlformats.org/officeDocument/2006/relationships/hyperlink" Target="https://marketplace.visualstudio.com/items?itemName=jan-dolejsi.btree&amp;ssr=false" TargetMode="External"/><Relationship Id="rId32" Type="http://schemas.openxmlformats.org/officeDocument/2006/relationships/hyperlink" Target="https://sequencediagram.org/" TargetMode="External"/><Relationship Id="rId37" Type="http://schemas.openxmlformats.org/officeDocument/2006/relationships/hyperlink" Target="https://modeling-languages.com/text-uml-tools-complete-list/" TargetMode="External"/><Relationship Id="rId40" Type="http://schemas.openxmlformats.org/officeDocument/2006/relationships/hyperlink" Target="https://workspace.google.com/marketplace/app/sequencediagramorg/128530462773" TargetMode="External"/><Relationship Id="rId45" Type="http://schemas.openxmlformats.org/officeDocument/2006/relationships/hyperlink" Target="https://chrome.google.com/webstore/detail/uml-diagram-editor/hoepdgfgogmeofkgkpapbdpdjkplcode?hl=en-GB" TargetMode="External"/><Relationship Id="rId53" Type="http://schemas.openxmlformats.org/officeDocument/2006/relationships/hyperlink" Target="https://www.coveros.com/good-free-sequence-diagram-tool/" TargetMode="External"/><Relationship Id="rId58" Type="http://schemas.openxmlformats.org/officeDocument/2006/relationships/hyperlink" Target="https://sourceforge.net/p/wsmt/wiki/" TargetMode="External"/><Relationship Id="rId66" Type="http://schemas.openxmlformats.org/officeDocument/2006/relationships/hyperlink" Target="https://learn.salientprocess.com/books/ibm-bpm/page/bpel-%E2%80%93-business-process-execution-language" TargetMode="External"/><Relationship Id="rId5" Type="http://schemas.openxmlformats.org/officeDocument/2006/relationships/hyperlink" Target="https://www.modeliosoft.com/en/modules/sysml-architect.html" TargetMode="External"/><Relationship Id="rId61" Type="http://schemas.openxmlformats.org/officeDocument/2006/relationships/hyperlink" Target="https://www.metacase.com/cases/dsm_examples.html" TargetMode="External"/><Relationship Id="rId19" Type="http://schemas.openxmlformats.org/officeDocument/2006/relationships/hyperlink" Target="https://www.datensen.com/orm-modeling-tool/meteor-modeler-orm-modeling-tool.html" TargetMode="External"/><Relationship Id="rId14" Type="http://schemas.openxmlformats.org/officeDocument/2006/relationships/hyperlink" Target="https://nasa.github.io/CertWare/gsn.html" TargetMode="External"/><Relationship Id="rId22" Type="http://schemas.openxmlformats.org/officeDocument/2006/relationships/hyperlink" Target="https://github.com/esa/opengeode" TargetMode="External"/><Relationship Id="rId27" Type="http://schemas.openxmlformats.org/officeDocument/2006/relationships/hyperlink" Target="https://docs.nvidia.com/isaac/isaac/packages/behavior_tree/doc/behavior_trees.html" TargetMode="External"/><Relationship Id="rId30" Type="http://schemas.openxmlformats.org/officeDocument/2006/relationships/hyperlink" Target="https://www.cs.uic.edu/~rchitra1/analysis.html" TargetMode="External"/><Relationship Id="rId35" Type="http://schemas.openxmlformats.org/officeDocument/2006/relationships/hyperlink" Target="https://sourceforge.net/projects/sdedit/" TargetMode="External"/><Relationship Id="rId43" Type="http://schemas.openxmlformats.org/officeDocument/2006/relationships/hyperlink" Target="https://apps.apple.com/us/app/sequence-diagram/id1195426709?mt=12" TargetMode="External"/><Relationship Id="rId48" Type="http://schemas.openxmlformats.org/officeDocument/2006/relationships/hyperlink" Target="http://stevehanov.ca/blog/?id=25" TargetMode="External"/><Relationship Id="rId56" Type="http://schemas.openxmlformats.org/officeDocument/2006/relationships/hyperlink" Target="https://www.linuxlinks.com/best-free-unified-modeling-software/" TargetMode="External"/><Relationship Id="rId64" Type="http://schemas.openxmlformats.org/officeDocument/2006/relationships/hyperlink" Target="https://tools.jboss.org/features/bpel.html" TargetMode="External"/><Relationship Id="rId69" Type="http://schemas.openxmlformats.org/officeDocument/2006/relationships/hyperlink" Target="https://www.eclipse.org/eatop/" TargetMode="External"/><Relationship Id="rId8" Type="http://schemas.openxmlformats.org/officeDocument/2006/relationships/hyperlink" Target="https://www.archimatetool.com/" TargetMode="External"/><Relationship Id="rId51" Type="http://schemas.openxmlformats.org/officeDocument/2006/relationships/hyperlink" Target="https://mermaidjs.github.io/" TargetMode="External"/><Relationship Id="rId3" Type="http://schemas.openxmlformats.org/officeDocument/2006/relationships/hyperlink" Target="https://www.guru99.com/best-uml-tools.html" TargetMode="External"/><Relationship Id="rId12" Type="http://schemas.openxmlformats.org/officeDocument/2006/relationships/hyperlink" Target="http://www.openaadl.org/downloads/tutorial_models15/part1_introducing_aadl.pdf" TargetMode="External"/><Relationship Id="rId17" Type="http://schemas.openxmlformats.org/officeDocument/2006/relationships/hyperlink" Target="https://towardsdatascience.com/why-learn-object-role-modelling-4eebd93dcda2" TargetMode="External"/><Relationship Id="rId25" Type="http://schemas.openxmlformats.org/officeDocument/2006/relationships/hyperlink" Target="https://robmosys.eu/wiki/baseline:environment_tools:groot" TargetMode="External"/><Relationship Id="rId33" Type="http://schemas.openxmlformats.org/officeDocument/2006/relationships/hyperlink" Target="https://gitmind.com/sequence-diagram-tool.html" TargetMode="External"/><Relationship Id="rId38" Type="http://schemas.openxmlformats.org/officeDocument/2006/relationships/hyperlink" Target="http://sequencediagram.org/" TargetMode="External"/><Relationship Id="rId46" Type="http://schemas.openxmlformats.org/officeDocument/2006/relationships/hyperlink" Target="https://webapps.stackexchange.com/questions/1084/how-can-i-create-a-simple-sequence-diagram-on-the-web" TargetMode="External"/><Relationship Id="rId59" Type="http://schemas.openxmlformats.org/officeDocument/2006/relationships/hyperlink" Target="https://www.ibm.com/support/knowledgecenter/SS8PJ7_9.7.0/com.ibm.xtools.installation.rsaws.doc/topics/c_plan_install_feature_product.html" TargetMode="External"/><Relationship Id="rId67" Type="http://schemas.openxmlformats.org/officeDocument/2006/relationships/hyperlink" Target="https://www.etas.com/en/applications/applications_autosar.php" TargetMode="External"/><Relationship Id="rId20" Type="http://schemas.openxmlformats.org/officeDocument/2006/relationships/hyperlink" Target="https://www.conceptdraw.com/solution-park/engineering-sdl" TargetMode="External"/><Relationship Id="rId41" Type="http://schemas.openxmlformats.org/officeDocument/2006/relationships/hyperlink" Target="https://plantuml.com/" TargetMode="External"/><Relationship Id="rId54" Type="http://schemas.openxmlformats.org/officeDocument/2006/relationships/hyperlink" Target="https://zim-wiki.org/manual/Plugins/Sequence_Diagram_Editor.html" TargetMode="External"/><Relationship Id="rId62" Type="http://schemas.openxmlformats.org/officeDocument/2006/relationships/hyperlink" Target="https://sparxsystems.com/enterprise_architect_user_guide/15.2/model_domains/bpel.html" TargetMode="External"/><Relationship Id="rId1" Type="http://schemas.openxmlformats.org/officeDocument/2006/relationships/hyperlink" Target="https://en.wikipedia.org/wiki/List_of_Unified_Modeling_Language_tools" TargetMode="External"/><Relationship Id="rId6" Type="http://schemas.openxmlformats.org/officeDocument/2006/relationships/hyperlink" Target="https://www.eclipse.org/papyrus/" TargetMode="External"/><Relationship Id="rId15" Type="http://schemas.openxmlformats.org/officeDocument/2006/relationships/hyperlink" Target="https://www.cigitechnology.com/dxl-scripts/progressive-assurance/gsn-hazard-log-viewer/" TargetMode="External"/><Relationship Id="rId23" Type="http://schemas.openxmlformats.org/officeDocument/2006/relationships/hyperlink" Target="https://plantuml.com/" TargetMode="External"/><Relationship Id="rId28" Type="http://schemas.openxmlformats.org/officeDocument/2006/relationships/hyperlink" Target="https://autohotkey.com/boards/viewtopic.php?f=6&amp;t=3108" TargetMode="External"/><Relationship Id="rId36" Type="http://schemas.openxmlformats.org/officeDocument/2006/relationships/hyperlink" Target="http://sdedit.sourceforge.net/" TargetMode="External"/><Relationship Id="rId49" Type="http://schemas.openxmlformats.org/officeDocument/2006/relationships/hyperlink" Target="https://atom.io/packages/sequence-diagram" TargetMode="External"/><Relationship Id="rId57" Type="http://schemas.openxmlformats.org/officeDocument/2006/relationships/hyperlink" Target="https://www.eclipse.org/papyrus/" TargetMode="External"/><Relationship Id="rId10" Type="http://schemas.openxmlformats.org/officeDocument/2006/relationships/hyperlink" Target="https://www.ariscommunity.com/users/q2y5np9c6o38/2017-07-24-archimate-30-modeling-support-available-aris-100-sr1" TargetMode="External"/><Relationship Id="rId31" Type="http://schemas.openxmlformats.org/officeDocument/2006/relationships/hyperlink" Target="http://www.laas.fr/tina/" TargetMode="External"/><Relationship Id="rId44" Type="http://schemas.openxmlformats.org/officeDocument/2006/relationships/hyperlink" Target="https://lucidchart.zendesk.com/hc/en-us/articles/208029986-UML-Sequence-Markup" TargetMode="External"/><Relationship Id="rId52" Type="http://schemas.openxmlformats.org/officeDocument/2006/relationships/hyperlink" Target="https://github.com/davidje13/SequenceDiagram" TargetMode="External"/><Relationship Id="rId60" Type="http://schemas.openxmlformats.org/officeDocument/2006/relationships/hyperlink" Target="https://www.cambridgesemantics.com/blog/semantic-university/learn-owl-rdfs/owl-101/" TargetMode="External"/><Relationship Id="rId65" Type="http://schemas.openxmlformats.org/officeDocument/2006/relationships/hyperlink" Target="https://www.ariscommunity.com/bpel" TargetMode="External"/><Relationship Id="rId4" Type="http://schemas.openxmlformats.org/officeDocument/2006/relationships/hyperlink" Target="https://www.linuxlinks.com/umlet-java-based-uml-tool-unified-modeling-language/" TargetMode="External"/><Relationship Id="rId9" Type="http://schemas.openxmlformats.org/officeDocument/2006/relationships/hyperlink" Target="https://www.adoit-community.com/" TargetMode="External"/><Relationship Id="rId13" Type="http://schemas.openxmlformats.org/officeDocument/2006/relationships/hyperlink" Target="https://www.slideshare.net/iivanoo/20172018-aadl-architecture-analysis-and-design-language" TargetMode="External"/><Relationship Id="rId18" Type="http://schemas.openxmlformats.org/officeDocument/2006/relationships/hyperlink" Target="https://medium.com/@victormorgante/object-role-modeling-software-boston-d693ddb43cb8" TargetMode="External"/><Relationship Id="rId39" Type="http://schemas.openxmlformats.org/officeDocument/2006/relationships/hyperlink" Target="https://www.umlet.com/" TargetMode="External"/><Relationship Id="rId34" Type="http://schemas.openxmlformats.org/officeDocument/2006/relationships/hyperlink" Target="https://www.websequencediagrams.com/" TargetMode="External"/><Relationship Id="rId50" Type="http://schemas.openxmlformats.org/officeDocument/2006/relationships/hyperlink" Target="https://swimlanes.io/" TargetMode="External"/><Relationship Id="rId55" Type="http://schemas.openxmlformats.org/officeDocument/2006/relationships/hyperlink" Target="https://www.nomagic.com/index.php?option=com_content&amp;view=article&amp;id=447&amp;Itemid=43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ucidchart.zendesk.com/hc/en-us/articles/208029986-UML-Sequence-Markup" TargetMode="External"/><Relationship Id="rId21" Type="http://schemas.openxmlformats.org/officeDocument/2006/relationships/hyperlink" Target="https://www.cigitechnology.com/dxl-scripts/progressive-assurance/gsn-hazard-log-viewer/" TargetMode="External"/><Relationship Id="rId42" Type="http://schemas.openxmlformats.org/officeDocument/2006/relationships/hyperlink" Target="https://plantuml.com/" TargetMode="External"/><Relationship Id="rId47" Type="http://schemas.openxmlformats.org/officeDocument/2006/relationships/hyperlink" Target="https://workspace.google.com/marketplace/app/sequencediagramorg/128530462773" TargetMode="External"/><Relationship Id="rId63" Type="http://schemas.openxmlformats.org/officeDocument/2006/relationships/hyperlink" Target="https://www.irisa.fr/UMLAUT/UserManual/sequenceDiagram.html" TargetMode="External"/><Relationship Id="rId68" Type="http://schemas.openxmlformats.org/officeDocument/2006/relationships/hyperlink" Target="https://webapps.stackexchange.com/questions/1084/how-can-i-create-a-simple-sequence-diagram-on-the-web" TargetMode="External"/><Relationship Id="rId7" Type="http://schemas.openxmlformats.org/officeDocument/2006/relationships/hyperlink" Target="https://towardsdatascience.com/why-learn-object-role-modelling-4eebd93dcda2" TargetMode="External"/><Relationship Id="rId2" Type="http://schemas.openxmlformats.org/officeDocument/2006/relationships/hyperlink" Target="https://www.adoit-community.com/" TargetMode="External"/><Relationship Id="rId16" Type="http://schemas.openxmlformats.org/officeDocument/2006/relationships/hyperlink" Target="https://projects.eclipse.org/projects/technology.epf" TargetMode="External"/><Relationship Id="rId29" Type="http://schemas.openxmlformats.org/officeDocument/2006/relationships/hyperlink" Target="https://www.datensen.com/orm-modeling-tool/meteor-modeler-orm-modeling-tool.html" TargetMode="External"/><Relationship Id="rId11" Type="http://schemas.openxmlformats.org/officeDocument/2006/relationships/hyperlink" Target="https://www.conceptdraw.com/solution-park/engineering-sdl" TargetMode="External"/><Relationship Id="rId24" Type="http://schemas.openxmlformats.org/officeDocument/2006/relationships/hyperlink" Target="https://learn.salientprocess.com/books/ibm-bpm/page/bpel-%E2%80%93-business-process-execution-language" TargetMode="External"/><Relationship Id="rId32" Type="http://schemas.openxmlformats.org/officeDocument/2006/relationships/hyperlink" Target="https://mermaidjs.github.io/" TargetMode="External"/><Relationship Id="rId37" Type="http://schemas.openxmlformats.org/officeDocument/2006/relationships/hyperlink" Target="https://taste.tuxfamily.org/wiki/index.php?title=Technical_topic:_OpenGEODE,_an_SDL_editor_for_TASTE" TargetMode="External"/><Relationship Id="rId40" Type="http://schemas.openxmlformats.org/officeDocument/2006/relationships/hyperlink" Target="https://plantuml.com/" TargetMode="External"/><Relationship Id="rId45" Type="http://schemas.openxmlformats.org/officeDocument/2006/relationships/hyperlink" Target="https://sourceforge.net/projects/sdedit/" TargetMode="External"/><Relationship Id="rId53" Type="http://schemas.openxmlformats.org/officeDocument/2006/relationships/hyperlink" Target="https://www.cs.uic.edu/~rchitra1/analysis.html" TargetMode="External"/><Relationship Id="rId58" Type="http://schemas.openxmlformats.org/officeDocument/2006/relationships/hyperlink" Target="https://www.predictiveanalyticstoday.com/open-source-free-unified-modeling-language-uml-tools/" TargetMode="External"/><Relationship Id="rId66" Type="http://schemas.openxmlformats.org/officeDocument/2006/relationships/hyperlink" Target="https://sourceforge.net/p/wsmt/wiki/" TargetMode="External"/><Relationship Id="rId5" Type="http://schemas.openxmlformats.org/officeDocument/2006/relationships/hyperlink" Target="https://www.ariscommunity.com/bpel" TargetMode="External"/><Relationship Id="rId61" Type="http://schemas.openxmlformats.org/officeDocument/2006/relationships/hyperlink" Target="https://sequencediagram.org/" TargetMode="External"/><Relationship Id="rId19" Type="http://schemas.openxmlformats.org/officeDocument/2006/relationships/hyperlink" Target="https://www.eclipse.org/papyrus/" TargetMode="External"/><Relationship Id="rId14" Type="http://schemas.openxmlformats.org/officeDocument/2006/relationships/hyperlink" Target="https://www.wikizero.com/en/DRAKON" TargetMode="External"/><Relationship Id="rId22" Type="http://schemas.openxmlformats.org/officeDocument/2006/relationships/hyperlink" Target="https://kissflow.com/bpm/business-process-modeling/" TargetMode="External"/><Relationship Id="rId27" Type="http://schemas.openxmlformats.org/officeDocument/2006/relationships/hyperlink" Target="https://testerhome.com/topics/18850" TargetMode="External"/><Relationship Id="rId30" Type="http://schemas.openxmlformats.org/officeDocument/2006/relationships/hyperlink" Target="http://macsequencediagram.com/" TargetMode="External"/><Relationship Id="rId35" Type="http://schemas.openxmlformats.org/officeDocument/2006/relationships/hyperlink" Target="http://www.openaadl.org/downloads/tutorial_models15/part1_introducing_aadl.pdf" TargetMode="External"/><Relationship Id="rId43" Type="http://schemas.openxmlformats.org/officeDocument/2006/relationships/hyperlink" Target="http://sequencediagram.org/" TargetMode="External"/><Relationship Id="rId48" Type="http://schemas.openxmlformats.org/officeDocument/2006/relationships/hyperlink" Target="https://swimlanes.io/" TargetMode="External"/><Relationship Id="rId56" Type="http://schemas.openxmlformats.org/officeDocument/2006/relationships/hyperlink" Target="https://www.umlet.com/" TargetMode="External"/><Relationship Id="rId64" Type="http://schemas.openxmlformats.org/officeDocument/2006/relationships/hyperlink" Target="https://marketplace.visualstudio.com/items?itemName=jan-dolejsi.btree&amp;ssr=false" TargetMode="External"/><Relationship Id="rId69" Type="http://schemas.openxmlformats.org/officeDocument/2006/relationships/hyperlink" Target="http://stevehanov.ca/blog/?id=25" TargetMode="External"/><Relationship Id="rId8" Type="http://schemas.openxmlformats.org/officeDocument/2006/relationships/hyperlink" Target="https://medium.com/@victormorgante/object-role-modeling-software-boston-d693ddb43cb8" TargetMode="External"/><Relationship Id="rId51" Type="http://schemas.openxmlformats.org/officeDocument/2006/relationships/hyperlink" Target="https://www.cambridgesemantics.com/blog/semantic-university/learn-owl-rdfs/owl-101/" TargetMode="External"/><Relationship Id="rId3" Type="http://schemas.openxmlformats.org/officeDocument/2006/relationships/hyperlink" Target="https://www.ariscommunity.com/users/q2y5np9c6o38/2017-07-24-archimate-30-modeling-support-available-aris-100-sr1" TargetMode="External"/><Relationship Id="rId12" Type="http://schemas.openxmlformats.org/officeDocument/2006/relationships/hyperlink" Target="https://docs.nvidia.com/isaac/isaac/packages/behavior_tree/doc/behavior_trees.html" TargetMode="External"/><Relationship Id="rId17" Type="http://schemas.openxmlformats.org/officeDocument/2006/relationships/hyperlink" Target="https://www.etas.com/en/applications/applications_autosar.php" TargetMode="External"/><Relationship Id="rId25" Type="http://schemas.openxmlformats.org/officeDocument/2006/relationships/hyperlink" Target="https://tools.jboss.org/features/bpel.html" TargetMode="External"/><Relationship Id="rId33" Type="http://schemas.openxmlformats.org/officeDocument/2006/relationships/hyperlink" Target="https://apps.apple.com/us/app/sequence-diagram/id1195426709?mt=12" TargetMode="External"/><Relationship Id="rId38" Type="http://schemas.openxmlformats.org/officeDocument/2006/relationships/hyperlink" Target="https://github.com/esa/opengeode" TargetMode="External"/><Relationship Id="rId46" Type="http://schemas.openxmlformats.org/officeDocument/2006/relationships/hyperlink" Target="http://sdedit.sourceforge.net/" TargetMode="External"/><Relationship Id="rId59" Type="http://schemas.openxmlformats.org/officeDocument/2006/relationships/hyperlink" Target="https://www.guru99.com/best-uml-tools.html" TargetMode="External"/><Relationship Id="rId67" Type="http://schemas.openxmlformats.org/officeDocument/2006/relationships/hyperlink" Target="https://www.coveros.com/good-free-sequence-diagram-tool/" TargetMode="External"/><Relationship Id="rId20" Type="http://schemas.openxmlformats.org/officeDocument/2006/relationships/hyperlink" Target="https://robmosys.eu/wiki/baseline:environment_tools:groot" TargetMode="External"/><Relationship Id="rId41" Type="http://schemas.openxmlformats.org/officeDocument/2006/relationships/hyperlink" Target="https://www.linuxlinks.com/best-free-unified-modeling-software/" TargetMode="External"/><Relationship Id="rId54" Type="http://schemas.openxmlformats.org/officeDocument/2006/relationships/hyperlink" Target="http://www.laas.fr/tina/" TargetMode="External"/><Relationship Id="rId62" Type="http://schemas.openxmlformats.org/officeDocument/2006/relationships/hyperlink" Target="https://gitmind.com/sequence-diagram-tool.html" TargetMode="External"/><Relationship Id="rId1" Type="http://schemas.openxmlformats.org/officeDocument/2006/relationships/hyperlink" Target="https://www.archimatetool.com/" TargetMode="External"/><Relationship Id="rId6" Type="http://schemas.openxmlformats.org/officeDocument/2006/relationships/hyperlink" Target="https://www.avinsystems.com/products/swc_editor/" TargetMode="External"/><Relationship Id="rId15" Type="http://schemas.openxmlformats.org/officeDocument/2006/relationships/hyperlink" Target="https://www.eclipse.org/papyrus/" TargetMode="External"/><Relationship Id="rId23" Type="http://schemas.openxmlformats.org/officeDocument/2006/relationships/hyperlink" Target="https://www.ibm.com/support/knowledgecenter/SS8PJ7_9.7.0/com.ibm.xtools.installation.rsaws.doc/topics/c_plan_install_feature_product.html" TargetMode="External"/><Relationship Id="rId28" Type="http://schemas.openxmlformats.org/officeDocument/2006/relationships/hyperlink" Target="https://www.modeliosoft.com/en/modules/sysml-architect.html" TargetMode="External"/><Relationship Id="rId36" Type="http://schemas.openxmlformats.org/officeDocument/2006/relationships/hyperlink" Target="https://www.slideshare.net/iivanoo/20172018-aadl-architecture-analysis-and-design-language" TargetMode="External"/><Relationship Id="rId49" Type="http://schemas.openxmlformats.org/officeDocument/2006/relationships/hyperlink" Target="https://zim-wiki.org/manual/Plugins/Sequence_Diagram_Editor.html" TargetMode="External"/><Relationship Id="rId57" Type="http://schemas.openxmlformats.org/officeDocument/2006/relationships/hyperlink" Target="https://www.linuxlinks.com/umlet-java-based-uml-tool-unified-modeling-language/" TargetMode="External"/><Relationship Id="rId10" Type="http://schemas.openxmlformats.org/officeDocument/2006/relationships/hyperlink" Target="https://nasa.github.io/CertWare/gsn.html" TargetMode="External"/><Relationship Id="rId31" Type="http://schemas.openxmlformats.org/officeDocument/2006/relationships/hyperlink" Target="https://www.nomagic.com/index.php?option=com_content&amp;view=article&amp;id=447&amp;Itemid=435" TargetMode="External"/><Relationship Id="rId44" Type="http://schemas.openxmlformats.org/officeDocument/2006/relationships/hyperlink" Target="https://modeling-languages.com/text-uml-tools-complete-list/" TargetMode="External"/><Relationship Id="rId52" Type="http://schemas.openxmlformats.org/officeDocument/2006/relationships/hyperlink" Target="https://sparxsystems.com/enterprise_architect_user_guide/15.2/model_domains/bpel.html" TargetMode="External"/><Relationship Id="rId60" Type="http://schemas.openxmlformats.org/officeDocument/2006/relationships/hyperlink" Target="https://en.wikipedia.org/wiki/List_of_Unified_Modeling_Language_tools" TargetMode="External"/><Relationship Id="rId65" Type="http://schemas.openxmlformats.org/officeDocument/2006/relationships/hyperlink" Target="https://www.websequencediagrams.com/" TargetMode="External"/><Relationship Id="rId4" Type="http://schemas.openxmlformats.org/officeDocument/2006/relationships/hyperlink" Target="https://atom.io/packages/sequence-diagram" TargetMode="External"/><Relationship Id="rId9" Type="http://schemas.openxmlformats.org/officeDocument/2006/relationships/hyperlink" Target="https://www.cardanit.com/blog/7-questions-bpmn/" TargetMode="External"/><Relationship Id="rId13" Type="http://schemas.openxmlformats.org/officeDocument/2006/relationships/hyperlink" Target="https://autohotkey.com/boards/viewtopic.php?f=6&amp;t=3108" TargetMode="External"/><Relationship Id="rId18" Type="http://schemas.openxmlformats.org/officeDocument/2006/relationships/hyperlink" Target="https://www.eclipse.org/eatop/" TargetMode="External"/><Relationship Id="rId39" Type="http://schemas.openxmlformats.org/officeDocument/2006/relationships/hyperlink" Target="http://edutechwiki.unige.ch/en/BPEL" TargetMode="External"/><Relationship Id="rId34" Type="http://schemas.openxmlformats.org/officeDocument/2006/relationships/hyperlink" Target="https://www.metacase.com/cases/dsm_examples.html" TargetMode="External"/><Relationship Id="rId50" Type="http://schemas.openxmlformats.org/officeDocument/2006/relationships/hyperlink" Target="https://github.com/davidje13/SequenceDiagram" TargetMode="External"/><Relationship Id="rId55" Type="http://schemas.openxmlformats.org/officeDocument/2006/relationships/hyperlink" Target="https://chrome.google.com/webstore/detail/uml-diagram-editor/hoepdgfgogmeofkgkpapbdpdjkplcode?hl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84"/>
  <sheetViews>
    <sheetView topLeftCell="A28" workbookViewId="0">
      <selection activeCell="AE13" sqref="AE13"/>
    </sheetView>
  </sheetViews>
  <sheetFormatPr defaultColWidth="14.42578125" defaultRowHeight="15.75" customHeight="1" x14ac:dyDescent="0.2"/>
  <cols>
    <col min="1" max="1" width="6.85546875" customWidth="1"/>
    <col min="2" max="2" width="88.42578125" bestFit="1" customWidth="1"/>
    <col min="3" max="3" width="16.28515625" bestFit="1" customWidth="1"/>
    <col min="4" max="4" width="61.28515625" bestFit="1" customWidth="1"/>
    <col min="5" max="5" width="5.140625" bestFit="1" customWidth="1"/>
    <col min="7" max="7" width="30.5703125" customWidth="1"/>
    <col min="8" max="8" width="10.85546875" customWidth="1"/>
    <col min="9" max="10" width="12" customWidth="1"/>
    <col min="11" max="11" width="9.28515625" customWidth="1"/>
    <col min="12" max="12" width="13.7109375" customWidth="1"/>
    <col min="13" max="13" width="12.28515625" customWidth="1"/>
    <col min="14" max="14" width="9.5703125" customWidth="1"/>
    <col min="15" max="15" width="11.7109375" customWidth="1"/>
    <col min="16" max="16" width="11.140625" customWidth="1"/>
    <col min="17" max="17" width="11.7109375" customWidth="1"/>
    <col min="18" max="18" width="12.42578125" customWidth="1"/>
    <col min="19" max="19" width="9.28515625" customWidth="1"/>
    <col min="21" max="21" width="37.140625" customWidth="1"/>
    <col min="22" max="22" width="10.85546875" customWidth="1"/>
    <col min="23" max="23" width="7" customWidth="1"/>
    <col min="24" max="24" width="11.42578125" customWidth="1"/>
    <col min="25" max="25" width="9.28515625" customWidth="1"/>
    <col min="26" max="26" width="13.7109375" customWidth="1"/>
    <col min="27" max="27" width="11.5703125" customWidth="1"/>
    <col min="28" max="28" width="7.140625" customWidth="1"/>
    <col min="29" max="29" width="12" customWidth="1"/>
    <col min="30" max="30" width="11.42578125" customWidth="1"/>
    <col min="31" max="31" width="13" customWidth="1"/>
    <col min="32" max="32" width="11.140625" customWidth="1"/>
    <col min="33" max="33" width="9.28515625" customWidth="1"/>
    <col min="34" max="34" width="9.85546875" customWidth="1"/>
    <col min="35" max="35" width="255.7109375" bestFit="1" customWidth="1"/>
  </cols>
  <sheetData>
    <row r="1" spans="1:35" ht="76.5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326</v>
      </c>
      <c r="I1" s="24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5" t="s">
        <v>17</v>
      </c>
      <c r="T1" s="25" t="s">
        <v>18</v>
      </c>
      <c r="U1" s="23" t="s">
        <v>19</v>
      </c>
      <c r="V1" s="26" t="s">
        <v>327</v>
      </c>
      <c r="W1" s="26" t="s">
        <v>7</v>
      </c>
      <c r="X1" s="23" t="s">
        <v>8</v>
      </c>
      <c r="Y1" s="23" t="s">
        <v>9</v>
      </c>
      <c r="Z1" s="23" t="s">
        <v>10</v>
      </c>
      <c r="AA1" s="23" t="s">
        <v>11</v>
      </c>
      <c r="AB1" s="23" t="s">
        <v>12</v>
      </c>
      <c r="AC1" s="23" t="s">
        <v>13</v>
      </c>
      <c r="AD1" s="23" t="s">
        <v>14</v>
      </c>
      <c r="AE1" s="23" t="s">
        <v>15</v>
      </c>
      <c r="AF1" s="23" t="s">
        <v>16</v>
      </c>
      <c r="AG1" s="23" t="s">
        <v>17</v>
      </c>
      <c r="AH1" s="23" t="s">
        <v>18</v>
      </c>
      <c r="AI1" s="26" t="s">
        <v>20</v>
      </c>
    </row>
    <row r="2" spans="1:35" ht="15.75" customHeight="1" x14ac:dyDescent="0.25">
      <c r="A2" s="27" t="s">
        <v>21</v>
      </c>
      <c r="B2" s="52" t="s">
        <v>22</v>
      </c>
      <c r="C2" s="28"/>
      <c r="D2" s="29" t="s">
        <v>23</v>
      </c>
      <c r="E2" s="30">
        <v>2020</v>
      </c>
      <c r="F2" s="28" t="s">
        <v>24</v>
      </c>
      <c r="G2" s="31" t="s">
        <v>25</v>
      </c>
      <c r="H2" s="32" t="s">
        <v>26</v>
      </c>
      <c r="I2" s="32" t="s">
        <v>26</v>
      </c>
      <c r="J2" s="33" t="b">
        <v>1</v>
      </c>
      <c r="K2" s="33" t="b">
        <v>1</v>
      </c>
      <c r="L2" s="34" t="b">
        <v>0</v>
      </c>
      <c r="M2" s="34" t="b">
        <v>0</v>
      </c>
      <c r="N2" s="34" t="b">
        <v>0</v>
      </c>
      <c r="O2" s="34" t="b">
        <v>0</v>
      </c>
      <c r="P2" s="34" t="b">
        <v>0</v>
      </c>
      <c r="Q2" s="34" t="b">
        <v>0</v>
      </c>
      <c r="R2" s="34" t="b">
        <v>0</v>
      </c>
      <c r="S2" s="34" t="b">
        <v>0</v>
      </c>
      <c r="T2" s="34" t="b">
        <v>0</v>
      </c>
      <c r="U2" s="28"/>
      <c r="V2" s="32" t="s">
        <v>27</v>
      </c>
      <c r="W2" s="32" t="s">
        <v>27</v>
      </c>
      <c r="X2" s="33" t="b">
        <v>1</v>
      </c>
      <c r="Y2" s="33" t="b">
        <v>1</v>
      </c>
      <c r="Z2" s="34" t="b">
        <v>0</v>
      </c>
      <c r="AA2" s="34" t="b">
        <v>0</v>
      </c>
      <c r="AB2" s="34" t="b">
        <v>0</v>
      </c>
      <c r="AC2" s="34" t="b">
        <v>0</v>
      </c>
      <c r="AD2" s="34" t="b">
        <v>0</v>
      </c>
      <c r="AE2" s="34" t="b">
        <v>0</v>
      </c>
      <c r="AF2" s="34" t="b">
        <v>0</v>
      </c>
      <c r="AG2" s="34" t="b">
        <v>0</v>
      </c>
      <c r="AH2" s="34" t="b">
        <v>0</v>
      </c>
      <c r="AI2" s="28" t="s">
        <v>28</v>
      </c>
    </row>
    <row r="3" spans="1:35" ht="15.75" customHeight="1" x14ac:dyDescent="0.25">
      <c r="A3" s="27" t="s">
        <v>29</v>
      </c>
      <c r="B3" s="53"/>
      <c r="C3" s="28"/>
      <c r="D3" s="29" t="s">
        <v>30</v>
      </c>
      <c r="E3" s="28"/>
      <c r="F3" s="28"/>
      <c r="G3" s="31" t="s">
        <v>31</v>
      </c>
      <c r="H3" s="32" t="s">
        <v>26</v>
      </c>
      <c r="I3" s="32" t="s">
        <v>26</v>
      </c>
      <c r="J3" s="33" t="b">
        <v>1</v>
      </c>
      <c r="K3" s="35" t="b">
        <v>0</v>
      </c>
      <c r="L3" s="34" t="b">
        <v>0</v>
      </c>
      <c r="M3" s="34" t="b">
        <v>0</v>
      </c>
      <c r="N3" s="34" t="b">
        <v>0</v>
      </c>
      <c r="O3" s="34" t="b">
        <v>0</v>
      </c>
      <c r="P3" s="34" t="b">
        <v>0</v>
      </c>
      <c r="Q3" s="34" t="b">
        <v>0</v>
      </c>
      <c r="R3" s="34" t="b">
        <v>0</v>
      </c>
      <c r="S3" s="34" t="b">
        <v>0</v>
      </c>
      <c r="T3" s="34" t="b">
        <v>0</v>
      </c>
      <c r="U3" s="28" t="s">
        <v>32</v>
      </c>
      <c r="V3" s="32" t="s">
        <v>33</v>
      </c>
      <c r="W3" s="32" t="s">
        <v>33</v>
      </c>
      <c r="X3" s="33" t="b">
        <v>1</v>
      </c>
      <c r="Y3" s="33" t="b">
        <v>1</v>
      </c>
      <c r="Z3" s="34" t="b">
        <v>0</v>
      </c>
      <c r="AA3" s="34" t="b">
        <v>0</v>
      </c>
      <c r="AB3" s="34" t="b">
        <v>0</v>
      </c>
      <c r="AC3" s="34" t="b">
        <v>0</v>
      </c>
      <c r="AD3" s="34" t="b">
        <v>0</v>
      </c>
      <c r="AE3" s="34" t="b">
        <v>0</v>
      </c>
      <c r="AF3" s="34" t="b">
        <v>0</v>
      </c>
      <c r="AG3" s="34" t="b">
        <v>0</v>
      </c>
      <c r="AH3" s="34" t="b">
        <v>0</v>
      </c>
      <c r="AI3" s="28" t="s">
        <v>34</v>
      </c>
    </row>
    <row r="4" spans="1:35" ht="15.75" customHeight="1" x14ac:dyDescent="0.25">
      <c r="A4" s="27" t="s">
        <v>35</v>
      </c>
      <c r="B4" s="53"/>
      <c r="C4" s="36"/>
      <c r="D4" s="29" t="s">
        <v>36</v>
      </c>
      <c r="E4" s="30">
        <v>2020</v>
      </c>
      <c r="F4" s="36" t="s">
        <v>37</v>
      </c>
      <c r="G4" s="31" t="s">
        <v>38</v>
      </c>
      <c r="H4" s="32" t="s">
        <v>26</v>
      </c>
      <c r="I4" s="32" t="s">
        <v>26</v>
      </c>
      <c r="J4" s="33" t="b">
        <v>1</v>
      </c>
      <c r="K4" s="33" t="b">
        <v>1</v>
      </c>
      <c r="L4" s="34" t="b">
        <v>0</v>
      </c>
      <c r="M4" s="34" t="b">
        <v>0</v>
      </c>
      <c r="N4" s="34" t="b">
        <v>0</v>
      </c>
      <c r="O4" s="34" t="b">
        <v>0</v>
      </c>
      <c r="P4" s="34" t="b">
        <v>0</v>
      </c>
      <c r="Q4" s="34" t="b">
        <v>0</v>
      </c>
      <c r="R4" s="34" t="b">
        <v>0</v>
      </c>
      <c r="S4" s="34" t="b">
        <v>0</v>
      </c>
      <c r="T4" s="34" t="b">
        <v>0</v>
      </c>
      <c r="U4" s="36" t="s">
        <v>39</v>
      </c>
      <c r="V4" s="32" t="s">
        <v>33</v>
      </c>
      <c r="W4" s="32" t="s">
        <v>33</v>
      </c>
      <c r="X4" s="33" t="b">
        <v>1</v>
      </c>
      <c r="Y4" s="33" t="b">
        <v>1</v>
      </c>
      <c r="Z4" s="34" t="b">
        <v>0</v>
      </c>
      <c r="AA4" s="34" t="b">
        <v>0</v>
      </c>
      <c r="AB4" s="34" t="b">
        <v>0</v>
      </c>
      <c r="AC4" s="34" t="b">
        <v>0</v>
      </c>
      <c r="AD4" s="34" t="b">
        <v>0</v>
      </c>
      <c r="AE4" s="34" t="b">
        <v>0</v>
      </c>
      <c r="AF4" s="34" t="b">
        <v>0</v>
      </c>
      <c r="AG4" s="34" t="b">
        <v>0</v>
      </c>
      <c r="AH4" s="34" t="b">
        <v>0</v>
      </c>
      <c r="AI4" s="36" t="s">
        <v>28</v>
      </c>
    </row>
    <row r="5" spans="1:35" ht="15.75" customHeight="1" x14ac:dyDescent="0.25">
      <c r="A5" s="27" t="s">
        <v>40</v>
      </c>
      <c r="B5" s="53"/>
      <c r="C5" s="36"/>
      <c r="D5" s="29" t="s">
        <v>41</v>
      </c>
      <c r="E5" s="37">
        <v>2020</v>
      </c>
      <c r="F5" s="36"/>
      <c r="G5" s="31" t="s">
        <v>42</v>
      </c>
      <c r="H5" s="32" t="s">
        <v>26</v>
      </c>
      <c r="I5" s="32" t="s">
        <v>26</v>
      </c>
      <c r="J5" s="33" t="b">
        <v>1</v>
      </c>
      <c r="K5" s="33" t="b">
        <v>1</v>
      </c>
      <c r="L5" s="34" t="b">
        <v>0</v>
      </c>
      <c r="M5" s="34" t="b">
        <v>0</v>
      </c>
      <c r="N5" s="34" t="b">
        <v>0</v>
      </c>
      <c r="O5" s="34" t="b">
        <v>0</v>
      </c>
      <c r="P5" s="34" t="b">
        <v>0</v>
      </c>
      <c r="Q5" s="34" t="b">
        <v>0</v>
      </c>
      <c r="R5" s="34" t="b">
        <v>0</v>
      </c>
      <c r="S5" s="34" t="b">
        <v>0</v>
      </c>
      <c r="T5" s="34" t="b">
        <v>0</v>
      </c>
      <c r="U5" s="36" t="s">
        <v>43</v>
      </c>
      <c r="V5" s="38" t="s">
        <v>33</v>
      </c>
      <c r="W5" s="32" t="s">
        <v>33</v>
      </c>
      <c r="X5" s="33" t="b">
        <v>1</v>
      </c>
      <c r="Y5" s="33" t="b">
        <v>1</v>
      </c>
      <c r="Z5" s="34" t="b">
        <v>0</v>
      </c>
      <c r="AA5" s="34" t="b">
        <v>0</v>
      </c>
      <c r="AB5" s="34" t="b">
        <v>0</v>
      </c>
      <c r="AC5" s="34" t="b">
        <v>0</v>
      </c>
      <c r="AD5" s="34" t="b">
        <v>0</v>
      </c>
      <c r="AE5" s="34" t="b">
        <v>0</v>
      </c>
      <c r="AF5" s="34" t="b">
        <v>0</v>
      </c>
      <c r="AG5" s="34" t="b">
        <v>0</v>
      </c>
      <c r="AH5" s="34" t="b">
        <v>0</v>
      </c>
      <c r="AI5" s="36" t="s">
        <v>44</v>
      </c>
    </row>
    <row r="6" spans="1:35" ht="15.75" customHeight="1" x14ac:dyDescent="0.25">
      <c r="A6" s="27" t="s">
        <v>45</v>
      </c>
      <c r="B6" s="52" t="s">
        <v>46</v>
      </c>
      <c r="C6" s="36"/>
      <c r="D6" s="29" t="s">
        <v>47</v>
      </c>
      <c r="E6" s="37">
        <v>2020</v>
      </c>
      <c r="F6" s="36"/>
      <c r="G6" s="31" t="s">
        <v>48</v>
      </c>
      <c r="H6" s="32" t="s">
        <v>26</v>
      </c>
      <c r="I6" s="32" t="s">
        <v>26</v>
      </c>
      <c r="J6" s="33" t="b">
        <v>1</v>
      </c>
      <c r="K6" s="33" t="b">
        <v>1</v>
      </c>
      <c r="L6" s="34" t="b">
        <v>0</v>
      </c>
      <c r="M6" s="34" t="b">
        <v>0</v>
      </c>
      <c r="N6" s="34" t="b">
        <v>0</v>
      </c>
      <c r="O6" s="34" t="b">
        <v>0</v>
      </c>
      <c r="P6" s="34" t="b">
        <v>0</v>
      </c>
      <c r="Q6" s="34" t="b">
        <v>0</v>
      </c>
      <c r="R6" s="34" t="b">
        <v>0</v>
      </c>
      <c r="S6" s="34" t="b">
        <v>0</v>
      </c>
      <c r="T6" s="34" t="b">
        <v>0</v>
      </c>
      <c r="U6" s="36" t="s">
        <v>49</v>
      </c>
      <c r="V6" s="39" t="s">
        <v>27</v>
      </c>
      <c r="W6" s="39" t="s">
        <v>27</v>
      </c>
      <c r="X6" s="33" t="b">
        <v>1</v>
      </c>
      <c r="Y6" s="33" t="b">
        <v>1</v>
      </c>
      <c r="Z6" s="34" t="b">
        <v>0</v>
      </c>
      <c r="AA6" s="34" t="b">
        <v>0</v>
      </c>
      <c r="AB6" s="34" t="b">
        <v>0</v>
      </c>
      <c r="AC6" s="34" t="b">
        <v>0</v>
      </c>
      <c r="AD6" s="34" t="b">
        <v>0</v>
      </c>
      <c r="AE6" s="34" t="b">
        <v>0</v>
      </c>
      <c r="AF6" s="34" t="b">
        <v>0</v>
      </c>
      <c r="AG6" s="34" t="b">
        <v>0</v>
      </c>
      <c r="AH6" s="34" t="b">
        <v>0</v>
      </c>
      <c r="AI6" s="40" t="s">
        <v>50</v>
      </c>
    </row>
    <row r="7" spans="1:35" ht="15.75" customHeight="1" x14ac:dyDescent="0.25">
      <c r="A7" s="27" t="s">
        <v>51</v>
      </c>
      <c r="B7" s="53"/>
      <c r="C7" s="36"/>
      <c r="D7" s="29" t="s">
        <v>52</v>
      </c>
      <c r="E7" s="36"/>
      <c r="F7" s="36"/>
      <c r="G7" s="31" t="s">
        <v>53</v>
      </c>
      <c r="H7" s="32" t="s">
        <v>26</v>
      </c>
      <c r="I7" s="32" t="s">
        <v>26</v>
      </c>
      <c r="J7" s="33" t="b">
        <v>1</v>
      </c>
      <c r="K7" s="33" t="b">
        <v>1</v>
      </c>
      <c r="L7" s="34" t="b">
        <v>0</v>
      </c>
      <c r="M7" s="34" t="b">
        <v>0</v>
      </c>
      <c r="N7" s="34" t="b">
        <v>0</v>
      </c>
      <c r="O7" s="34" t="b">
        <v>0</v>
      </c>
      <c r="P7" s="34" t="b">
        <v>0</v>
      </c>
      <c r="Q7" s="34" t="b">
        <v>0</v>
      </c>
      <c r="R7" s="34" t="b">
        <v>0</v>
      </c>
      <c r="S7" s="34" t="b">
        <v>0</v>
      </c>
      <c r="T7" s="34" t="b">
        <v>0</v>
      </c>
      <c r="U7" s="36"/>
      <c r="V7" s="39" t="s">
        <v>27</v>
      </c>
      <c r="W7" s="39" t="s">
        <v>33</v>
      </c>
      <c r="X7" s="33" t="b">
        <v>1</v>
      </c>
      <c r="Y7" s="33" t="b">
        <v>1</v>
      </c>
      <c r="Z7" s="34" t="b">
        <v>0</v>
      </c>
      <c r="AA7" s="34" t="b">
        <v>0</v>
      </c>
      <c r="AB7" s="34" t="b">
        <v>0</v>
      </c>
      <c r="AC7" s="34" t="b">
        <v>0</v>
      </c>
      <c r="AD7" s="34" t="b">
        <v>0</v>
      </c>
      <c r="AE7" s="34" t="b">
        <v>0</v>
      </c>
      <c r="AF7" s="34" t="b">
        <v>0</v>
      </c>
      <c r="AG7" s="34" t="b">
        <v>0</v>
      </c>
      <c r="AH7" s="34" t="b">
        <v>0</v>
      </c>
      <c r="AI7" s="36" t="s">
        <v>54</v>
      </c>
    </row>
    <row r="8" spans="1:35" ht="15.75" customHeight="1" x14ac:dyDescent="0.25">
      <c r="A8" s="27" t="s">
        <v>55</v>
      </c>
      <c r="B8" s="41" t="s">
        <v>56</v>
      </c>
      <c r="C8" s="36" t="s">
        <v>57</v>
      </c>
      <c r="D8" s="29" t="s">
        <v>58</v>
      </c>
      <c r="E8" s="37">
        <v>2020</v>
      </c>
      <c r="F8" s="36"/>
      <c r="G8" s="31" t="s">
        <v>59</v>
      </c>
      <c r="H8" s="32" t="s">
        <v>26</v>
      </c>
      <c r="I8" s="32" t="s">
        <v>26</v>
      </c>
      <c r="J8" s="33" t="b">
        <v>1</v>
      </c>
      <c r="K8" s="33" t="b">
        <v>1</v>
      </c>
      <c r="L8" s="34" t="b">
        <v>0</v>
      </c>
      <c r="M8" s="34" t="b">
        <v>0</v>
      </c>
      <c r="N8" s="34" t="b">
        <v>0</v>
      </c>
      <c r="O8" s="34" t="b">
        <v>0</v>
      </c>
      <c r="P8" s="34" t="b">
        <v>0</v>
      </c>
      <c r="Q8" s="34" t="b">
        <v>0</v>
      </c>
      <c r="R8" s="34" t="b">
        <v>0</v>
      </c>
      <c r="S8" s="34" t="b">
        <v>0</v>
      </c>
      <c r="T8" s="34" t="b">
        <v>0</v>
      </c>
      <c r="U8" s="36" t="s">
        <v>60</v>
      </c>
      <c r="V8" s="38" t="s">
        <v>27</v>
      </c>
      <c r="W8" s="38" t="s">
        <v>27</v>
      </c>
      <c r="X8" s="33" t="b">
        <v>1</v>
      </c>
      <c r="Y8" s="35" t="b">
        <v>0</v>
      </c>
      <c r="Z8" s="42" t="b">
        <v>0</v>
      </c>
      <c r="AA8" s="42" t="b">
        <v>0</v>
      </c>
      <c r="AB8" s="42" t="b">
        <v>0</v>
      </c>
      <c r="AC8" s="42" t="b">
        <v>0</v>
      </c>
      <c r="AD8" s="42" t="b">
        <v>0</v>
      </c>
      <c r="AE8" s="42" t="b">
        <v>0</v>
      </c>
      <c r="AF8" s="42" t="b">
        <v>0</v>
      </c>
      <c r="AG8" s="42" t="b">
        <v>0</v>
      </c>
      <c r="AH8" s="42" t="b">
        <v>0</v>
      </c>
      <c r="AI8" s="36" t="s">
        <v>61</v>
      </c>
    </row>
    <row r="9" spans="1:35" ht="15.75" customHeight="1" x14ac:dyDescent="0.25">
      <c r="A9" s="27" t="s">
        <v>62</v>
      </c>
      <c r="B9" s="52" t="s">
        <v>63</v>
      </c>
      <c r="C9" s="36"/>
      <c r="D9" s="43" t="s">
        <v>64</v>
      </c>
      <c r="E9" s="36"/>
      <c r="F9" s="36"/>
      <c r="G9" s="44" t="s">
        <v>65</v>
      </c>
      <c r="H9" s="32" t="s">
        <v>26</v>
      </c>
      <c r="I9" s="32" t="s">
        <v>26</v>
      </c>
      <c r="J9" s="33" t="b">
        <v>1</v>
      </c>
      <c r="K9" s="33" t="b">
        <v>1</v>
      </c>
      <c r="L9" s="34" t="b">
        <v>0</v>
      </c>
      <c r="M9" s="34" t="b">
        <v>0</v>
      </c>
      <c r="N9" s="34" t="b">
        <v>0</v>
      </c>
      <c r="O9" s="34" t="b">
        <v>0</v>
      </c>
      <c r="P9" s="34" t="b">
        <v>0</v>
      </c>
      <c r="Q9" s="34" t="b">
        <v>0</v>
      </c>
      <c r="R9" s="34" t="b">
        <v>0</v>
      </c>
      <c r="S9" s="34" t="b">
        <v>0</v>
      </c>
      <c r="T9" s="34" t="b">
        <v>0</v>
      </c>
      <c r="U9" s="36"/>
      <c r="V9" s="38" t="s">
        <v>27</v>
      </c>
      <c r="W9" s="38" t="s">
        <v>27</v>
      </c>
      <c r="X9" s="33" t="b">
        <v>1</v>
      </c>
      <c r="Y9" s="33" t="b">
        <v>1</v>
      </c>
      <c r="Z9" s="42" t="b">
        <v>0</v>
      </c>
      <c r="AA9" s="42" t="b">
        <v>0</v>
      </c>
      <c r="AB9" s="42" t="b">
        <v>0</v>
      </c>
      <c r="AC9" s="42" t="b">
        <v>0</v>
      </c>
      <c r="AD9" s="42" t="b">
        <v>0</v>
      </c>
      <c r="AE9" s="42" t="b">
        <v>0</v>
      </c>
      <c r="AF9" s="42" t="b">
        <v>0</v>
      </c>
      <c r="AG9" s="42" t="b">
        <v>0</v>
      </c>
      <c r="AH9" s="42" t="b">
        <v>0</v>
      </c>
      <c r="AI9" s="36" t="s">
        <v>66</v>
      </c>
    </row>
    <row r="10" spans="1:35" ht="15.75" customHeight="1" x14ac:dyDescent="0.25">
      <c r="A10" s="27" t="s">
        <v>67</v>
      </c>
      <c r="B10" s="53"/>
      <c r="C10" s="36"/>
      <c r="D10" s="43" t="s">
        <v>68</v>
      </c>
      <c r="E10" s="45">
        <v>2020</v>
      </c>
      <c r="F10" s="36"/>
      <c r="G10" s="44" t="s">
        <v>69</v>
      </c>
      <c r="H10" s="32" t="s">
        <v>26</v>
      </c>
      <c r="I10" s="32" t="s">
        <v>26</v>
      </c>
      <c r="J10" s="33" t="b">
        <v>1</v>
      </c>
      <c r="K10" s="33" t="b">
        <v>1</v>
      </c>
      <c r="L10" s="34" t="b">
        <v>0</v>
      </c>
      <c r="M10" s="34" t="b">
        <v>0</v>
      </c>
      <c r="N10" s="34" t="b">
        <v>0</v>
      </c>
      <c r="O10" s="34" t="b">
        <v>0</v>
      </c>
      <c r="P10" s="34" t="b">
        <v>0</v>
      </c>
      <c r="Q10" s="34" t="b">
        <v>0</v>
      </c>
      <c r="R10" s="34" t="b">
        <v>0</v>
      </c>
      <c r="S10" s="34" t="b">
        <v>0</v>
      </c>
      <c r="T10" s="34" t="b">
        <v>0</v>
      </c>
      <c r="U10" s="36"/>
      <c r="V10" s="38" t="s">
        <v>27</v>
      </c>
      <c r="W10" s="38" t="s">
        <v>27</v>
      </c>
      <c r="X10" s="33" t="b">
        <v>1</v>
      </c>
      <c r="Y10" s="33" t="b">
        <v>1</v>
      </c>
      <c r="Z10" s="42" t="b">
        <v>0</v>
      </c>
      <c r="AA10" s="42" t="b">
        <v>0</v>
      </c>
      <c r="AB10" s="42" t="b">
        <v>0</v>
      </c>
      <c r="AC10" s="42" t="b">
        <v>0</v>
      </c>
      <c r="AD10" s="42" t="b">
        <v>0</v>
      </c>
      <c r="AE10" s="42" t="b">
        <v>0</v>
      </c>
      <c r="AF10" s="42" t="b">
        <v>0</v>
      </c>
      <c r="AG10" s="42" t="b">
        <v>0</v>
      </c>
      <c r="AH10" s="42" t="b">
        <v>0</v>
      </c>
      <c r="AI10" s="36" t="s">
        <v>70</v>
      </c>
    </row>
    <row r="11" spans="1:35" ht="15.75" customHeight="1" x14ac:dyDescent="0.25">
      <c r="A11" s="27" t="s">
        <v>71</v>
      </c>
      <c r="B11" s="53"/>
      <c r="C11" s="36"/>
      <c r="D11" s="43" t="s">
        <v>72</v>
      </c>
      <c r="E11" s="45">
        <v>2017</v>
      </c>
      <c r="F11" s="36"/>
      <c r="G11" s="44" t="s">
        <v>73</v>
      </c>
      <c r="H11" s="32" t="s">
        <v>26</v>
      </c>
      <c r="I11" s="32" t="s">
        <v>26</v>
      </c>
      <c r="J11" s="33" t="b">
        <v>1</v>
      </c>
      <c r="K11" s="33" t="b">
        <v>1</v>
      </c>
      <c r="L11" s="34" t="b">
        <v>0</v>
      </c>
      <c r="M11" s="34" t="b">
        <v>0</v>
      </c>
      <c r="N11" s="34" t="b">
        <v>0</v>
      </c>
      <c r="O11" s="34" t="b">
        <v>0</v>
      </c>
      <c r="P11" s="34" t="b">
        <v>0</v>
      </c>
      <c r="Q11" s="34" t="b">
        <v>0</v>
      </c>
      <c r="R11" s="34" t="b">
        <v>0</v>
      </c>
      <c r="S11" s="34" t="b">
        <v>0</v>
      </c>
      <c r="T11" s="34" t="b">
        <v>0</v>
      </c>
      <c r="U11" s="36" t="s">
        <v>74</v>
      </c>
      <c r="V11" s="38" t="s">
        <v>27</v>
      </c>
      <c r="W11" s="38" t="s">
        <v>27</v>
      </c>
      <c r="X11" s="33" t="b">
        <v>1</v>
      </c>
      <c r="Y11" s="33" t="b">
        <v>1</v>
      </c>
      <c r="Z11" s="42" t="b">
        <v>0</v>
      </c>
      <c r="AA11" s="42" t="b">
        <v>0</v>
      </c>
      <c r="AB11" s="42" t="b">
        <v>0</v>
      </c>
      <c r="AC11" s="42" t="b">
        <v>0</v>
      </c>
      <c r="AD11" s="42" t="b">
        <v>0</v>
      </c>
      <c r="AE11" s="42" t="b">
        <v>0</v>
      </c>
      <c r="AF11" s="42" t="b">
        <v>0</v>
      </c>
      <c r="AG11" s="42" t="b">
        <v>0</v>
      </c>
      <c r="AH11" s="42" t="b">
        <v>0</v>
      </c>
      <c r="AI11" s="36" t="s">
        <v>75</v>
      </c>
    </row>
    <row r="12" spans="1:35" ht="15.75" customHeight="1" x14ac:dyDescent="0.25">
      <c r="A12" s="27" t="s">
        <v>76</v>
      </c>
      <c r="B12" s="41" t="s">
        <v>77</v>
      </c>
      <c r="C12" s="36"/>
      <c r="D12" s="43" t="s">
        <v>78</v>
      </c>
      <c r="E12" s="36"/>
      <c r="F12" s="36"/>
      <c r="G12" s="44" t="s">
        <v>79</v>
      </c>
      <c r="H12" s="32" t="s">
        <v>26</v>
      </c>
      <c r="I12" s="32" t="s">
        <v>26</v>
      </c>
      <c r="J12" s="33" t="b">
        <v>1</v>
      </c>
      <c r="K12" s="33" t="b">
        <v>1</v>
      </c>
      <c r="L12" s="34" t="b">
        <v>0</v>
      </c>
      <c r="M12" s="34" t="b">
        <v>0</v>
      </c>
      <c r="N12" s="34" t="b">
        <v>0</v>
      </c>
      <c r="O12" s="34" t="b">
        <v>0</v>
      </c>
      <c r="P12" s="34" t="b">
        <v>0</v>
      </c>
      <c r="Q12" s="34" t="b">
        <v>0</v>
      </c>
      <c r="R12" s="34" t="b">
        <v>0</v>
      </c>
      <c r="S12" s="34" t="b">
        <v>0</v>
      </c>
      <c r="T12" s="34" t="b">
        <v>0</v>
      </c>
      <c r="U12" s="36"/>
      <c r="V12" s="38" t="s">
        <v>33</v>
      </c>
      <c r="W12" s="36"/>
      <c r="X12" s="33" t="b">
        <v>1</v>
      </c>
      <c r="Y12" s="33" t="b">
        <v>1</v>
      </c>
      <c r="Z12" s="42" t="b">
        <v>0</v>
      </c>
      <c r="AA12" s="42" t="b">
        <v>0</v>
      </c>
      <c r="AB12" s="42" t="b">
        <v>0</v>
      </c>
      <c r="AC12" s="42" t="b">
        <v>0</v>
      </c>
      <c r="AD12" s="42" t="b">
        <v>0</v>
      </c>
      <c r="AE12" s="42" t="b">
        <v>0</v>
      </c>
      <c r="AF12" s="42" t="b">
        <v>0</v>
      </c>
      <c r="AG12" s="42" t="b">
        <v>0</v>
      </c>
      <c r="AH12" s="42" t="b">
        <v>0</v>
      </c>
      <c r="AI12" s="36" t="s">
        <v>80</v>
      </c>
    </row>
    <row r="13" spans="1:35" ht="15.75" customHeight="1" x14ac:dyDescent="0.25">
      <c r="A13" s="27" t="s">
        <v>81</v>
      </c>
      <c r="B13" s="52" t="s">
        <v>82</v>
      </c>
      <c r="C13" s="36"/>
      <c r="D13" s="43" t="s">
        <v>83</v>
      </c>
      <c r="E13" s="36"/>
      <c r="F13" s="36"/>
      <c r="G13" s="44" t="s">
        <v>84</v>
      </c>
      <c r="H13" s="32" t="s">
        <v>26</v>
      </c>
      <c r="I13" s="32" t="s">
        <v>26</v>
      </c>
      <c r="J13" s="33" t="b">
        <v>1</v>
      </c>
      <c r="K13" s="33" t="b">
        <v>1</v>
      </c>
      <c r="L13" s="34" t="b">
        <v>0</v>
      </c>
      <c r="M13" s="34" t="b">
        <v>0</v>
      </c>
      <c r="N13" s="34" t="b">
        <v>0</v>
      </c>
      <c r="O13" s="34" t="b">
        <v>0</v>
      </c>
      <c r="P13" s="34" t="b">
        <v>0</v>
      </c>
      <c r="Q13" s="34" t="b">
        <v>0</v>
      </c>
      <c r="R13" s="34" t="b">
        <v>0</v>
      </c>
      <c r="S13" s="34" t="b">
        <v>0</v>
      </c>
      <c r="T13" s="34" t="b">
        <v>0</v>
      </c>
      <c r="U13" s="36" t="s">
        <v>85</v>
      </c>
      <c r="V13" s="38" t="s">
        <v>33</v>
      </c>
      <c r="W13" s="38" t="s">
        <v>33</v>
      </c>
      <c r="X13" s="33" t="b">
        <v>1</v>
      </c>
      <c r="Y13" s="33" t="b">
        <v>1</v>
      </c>
      <c r="Z13" s="42" t="b">
        <v>0</v>
      </c>
      <c r="AA13" s="42" t="b">
        <v>0</v>
      </c>
      <c r="AB13" s="42" t="b">
        <v>0</v>
      </c>
      <c r="AC13" s="42" t="b">
        <v>0</v>
      </c>
      <c r="AD13" s="42" t="b">
        <v>0</v>
      </c>
      <c r="AE13" s="42" t="b">
        <v>0</v>
      </c>
      <c r="AF13" s="42" t="b">
        <v>0</v>
      </c>
      <c r="AG13" s="42" t="b">
        <v>0</v>
      </c>
      <c r="AH13" s="42" t="b">
        <v>0</v>
      </c>
      <c r="AI13" s="36" t="s">
        <v>86</v>
      </c>
    </row>
    <row r="14" spans="1:35" ht="15.75" customHeight="1" x14ac:dyDescent="0.25">
      <c r="A14" s="27" t="s">
        <v>87</v>
      </c>
      <c r="B14" s="53"/>
      <c r="C14" s="36"/>
      <c r="D14" s="43" t="s">
        <v>88</v>
      </c>
      <c r="E14" s="36"/>
      <c r="F14" s="36"/>
      <c r="G14" s="44" t="s">
        <v>89</v>
      </c>
      <c r="H14" s="32" t="s">
        <v>26</v>
      </c>
      <c r="I14" s="32" t="s">
        <v>26</v>
      </c>
      <c r="J14" s="33" t="b">
        <v>1</v>
      </c>
      <c r="K14" s="33" t="b">
        <v>1</v>
      </c>
      <c r="L14" s="34" t="b">
        <v>0</v>
      </c>
      <c r="M14" s="34" t="b">
        <v>0</v>
      </c>
      <c r="N14" s="34" t="b">
        <v>0</v>
      </c>
      <c r="O14" s="34" t="b">
        <v>0</v>
      </c>
      <c r="P14" s="34" t="b">
        <v>0</v>
      </c>
      <c r="Q14" s="34" t="b">
        <v>0</v>
      </c>
      <c r="R14" s="34" t="b">
        <v>0</v>
      </c>
      <c r="S14" s="34" t="b">
        <v>0</v>
      </c>
      <c r="T14" s="34" t="b">
        <v>0</v>
      </c>
      <c r="U14" s="36" t="s">
        <v>90</v>
      </c>
      <c r="V14" s="38" t="s">
        <v>33</v>
      </c>
      <c r="W14" s="38" t="s">
        <v>33</v>
      </c>
      <c r="X14" s="33" t="b">
        <v>1</v>
      </c>
      <c r="Y14" s="33" t="b">
        <v>1</v>
      </c>
      <c r="Z14" s="42" t="b">
        <v>0</v>
      </c>
      <c r="AA14" s="42" t="b">
        <v>0</v>
      </c>
      <c r="AB14" s="42" t="b">
        <v>0</v>
      </c>
      <c r="AC14" s="42" t="b">
        <v>0</v>
      </c>
      <c r="AD14" s="42" t="b">
        <v>0</v>
      </c>
      <c r="AE14" s="42" t="b">
        <v>0</v>
      </c>
      <c r="AF14" s="42" t="b">
        <v>0</v>
      </c>
      <c r="AG14" s="42" t="b">
        <v>0</v>
      </c>
      <c r="AH14" s="42" t="b">
        <v>0</v>
      </c>
      <c r="AI14" s="36" t="s">
        <v>86</v>
      </c>
    </row>
    <row r="15" spans="1:35" ht="15.75" customHeight="1" x14ac:dyDescent="0.25">
      <c r="A15" s="27" t="s">
        <v>91</v>
      </c>
      <c r="B15" s="52" t="s">
        <v>92</v>
      </c>
      <c r="C15" s="36"/>
      <c r="D15" s="43" t="s">
        <v>93</v>
      </c>
      <c r="E15" s="36"/>
      <c r="F15" s="36"/>
      <c r="G15" s="44" t="s">
        <v>94</v>
      </c>
      <c r="H15" s="32" t="s">
        <v>26</v>
      </c>
      <c r="I15" s="32" t="s">
        <v>26</v>
      </c>
      <c r="J15" s="33" t="b">
        <v>1</v>
      </c>
      <c r="K15" s="33" t="b">
        <v>1</v>
      </c>
      <c r="L15" s="34" t="b">
        <v>0</v>
      </c>
      <c r="M15" s="34" t="b">
        <v>0</v>
      </c>
      <c r="N15" s="34" t="b">
        <v>0</v>
      </c>
      <c r="O15" s="34" t="b">
        <v>0</v>
      </c>
      <c r="P15" s="34" t="b">
        <v>0</v>
      </c>
      <c r="Q15" s="34" t="b">
        <v>0</v>
      </c>
      <c r="R15" s="34" t="b">
        <v>0</v>
      </c>
      <c r="S15" s="34" t="b">
        <v>0</v>
      </c>
      <c r="T15" s="34" t="b">
        <v>0</v>
      </c>
      <c r="U15" s="36"/>
      <c r="V15" s="38" t="s">
        <v>33</v>
      </c>
      <c r="W15" s="38" t="s">
        <v>33</v>
      </c>
      <c r="X15" s="33" t="b">
        <v>1</v>
      </c>
      <c r="Y15" s="33" t="b">
        <v>1</v>
      </c>
      <c r="Z15" s="42" t="b">
        <v>0</v>
      </c>
      <c r="AA15" s="42" t="b">
        <v>0</v>
      </c>
      <c r="AB15" s="42" t="b">
        <v>0</v>
      </c>
      <c r="AC15" s="42" t="b">
        <v>0</v>
      </c>
      <c r="AD15" s="42" t="b">
        <v>0</v>
      </c>
      <c r="AE15" s="42" t="b">
        <v>0</v>
      </c>
      <c r="AF15" s="42" t="b">
        <v>0</v>
      </c>
      <c r="AG15" s="42" t="b">
        <v>0</v>
      </c>
      <c r="AH15" s="42" t="b">
        <v>0</v>
      </c>
      <c r="AI15" s="36" t="s">
        <v>95</v>
      </c>
    </row>
    <row r="16" spans="1:35" ht="15.75" customHeight="1" x14ac:dyDescent="0.25">
      <c r="A16" s="46" t="s">
        <v>96</v>
      </c>
      <c r="B16" s="53"/>
      <c r="C16" s="36"/>
      <c r="D16" s="43" t="s">
        <v>97</v>
      </c>
      <c r="E16" s="36"/>
      <c r="F16" s="36"/>
      <c r="G16" s="44" t="s">
        <v>98</v>
      </c>
      <c r="H16" s="32" t="s">
        <v>26</v>
      </c>
      <c r="I16" s="32" t="s">
        <v>26</v>
      </c>
      <c r="J16" s="35" t="b">
        <v>0</v>
      </c>
      <c r="K16" s="33" t="b">
        <v>1</v>
      </c>
      <c r="L16" s="34" t="b">
        <v>0</v>
      </c>
      <c r="M16" s="34" t="b">
        <v>0</v>
      </c>
      <c r="N16" s="34" t="b">
        <v>0</v>
      </c>
      <c r="O16" s="34" t="b">
        <v>0</v>
      </c>
      <c r="P16" s="34" t="b">
        <v>0</v>
      </c>
      <c r="Q16" s="34" t="b">
        <v>0</v>
      </c>
      <c r="R16" s="34" t="b">
        <v>0</v>
      </c>
      <c r="S16" s="34" t="b">
        <v>0</v>
      </c>
      <c r="T16" s="34" t="b">
        <v>0</v>
      </c>
      <c r="U16" s="36" t="s">
        <v>99</v>
      </c>
      <c r="V16" s="38" t="s">
        <v>33</v>
      </c>
      <c r="W16" s="38" t="s">
        <v>33</v>
      </c>
      <c r="X16" s="33" t="b">
        <v>1</v>
      </c>
      <c r="Y16" s="33" t="b">
        <v>1</v>
      </c>
      <c r="Z16" s="42" t="b">
        <v>0</v>
      </c>
      <c r="AA16" s="42" t="b">
        <v>0</v>
      </c>
      <c r="AB16" s="42" t="b">
        <v>0</v>
      </c>
      <c r="AC16" s="42" t="b">
        <v>0</v>
      </c>
      <c r="AD16" s="42" t="b">
        <v>0</v>
      </c>
      <c r="AE16" s="42" t="b">
        <v>0</v>
      </c>
      <c r="AF16" s="42" t="b">
        <v>0</v>
      </c>
      <c r="AG16" s="42" t="b">
        <v>0</v>
      </c>
      <c r="AH16" s="42" t="b">
        <v>0</v>
      </c>
      <c r="AI16" s="36" t="s">
        <v>100</v>
      </c>
    </row>
    <row r="17" spans="1:35" ht="15.75" customHeight="1" x14ac:dyDescent="0.25">
      <c r="A17" s="27" t="s">
        <v>101</v>
      </c>
      <c r="B17" s="41" t="s">
        <v>102</v>
      </c>
      <c r="C17" s="36"/>
      <c r="D17" s="43" t="s">
        <v>103</v>
      </c>
      <c r="E17" s="36"/>
      <c r="F17" s="36"/>
      <c r="G17" s="44" t="s">
        <v>104</v>
      </c>
      <c r="H17" s="32" t="s">
        <v>26</v>
      </c>
      <c r="I17" s="32" t="s">
        <v>26</v>
      </c>
      <c r="J17" s="33" t="b">
        <v>1</v>
      </c>
      <c r="K17" s="33" t="b">
        <v>1</v>
      </c>
      <c r="L17" s="34" t="b">
        <v>0</v>
      </c>
      <c r="M17" s="34" t="b">
        <v>0</v>
      </c>
      <c r="N17" s="34" t="b">
        <v>0</v>
      </c>
      <c r="O17" s="34" t="b">
        <v>0</v>
      </c>
      <c r="P17" s="34" t="b">
        <v>0</v>
      </c>
      <c r="Q17" s="34" t="b">
        <v>0</v>
      </c>
      <c r="R17" s="34" t="b">
        <v>0</v>
      </c>
      <c r="S17" s="34" t="b">
        <v>0</v>
      </c>
      <c r="T17" s="34" t="b">
        <v>0</v>
      </c>
      <c r="U17" s="36" t="s">
        <v>105</v>
      </c>
      <c r="V17" s="38" t="s">
        <v>27</v>
      </c>
      <c r="W17" s="38" t="s">
        <v>27</v>
      </c>
      <c r="X17" s="33" t="b">
        <v>1</v>
      </c>
      <c r="Y17" s="33" t="b">
        <v>1</v>
      </c>
      <c r="Z17" s="42" t="b">
        <v>0</v>
      </c>
      <c r="AA17" s="42" t="b">
        <v>0</v>
      </c>
      <c r="AB17" s="42" t="b">
        <v>0</v>
      </c>
      <c r="AC17" s="42" t="b">
        <v>0</v>
      </c>
      <c r="AD17" s="42" t="b">
        <v>0</v>
      </c>
      <c r="AE17" s="42" t="b">
        <v>0</v>
      </c>
      <c r="AF17" s="42" t="b">
        <v>0</v>
      </c>
      <c r="AG17" s="42" t="b">
        <v>0</v>
      </c>
      <c r="AH17" s="42" t="b">
        <v>0</v>
      </c>
      <c r="AI17" s="36" t="s">
        <v>106</v>
      </c>
    </row>
    <row r="18" spans="1:35" ht="15.75" customHeight="1" x14ac:dyDescent="0.25">
      <c r="A18" s="27" t="s">
        <v>107</v>
      </c>
      <c r="B18" s="52" t="s">
        <v>108</v>
      </c>
      <c r="C18" s="36"/>
      <c r="D18" s="43" t="s">
        <v>109</v>
      </c>
      <c r="E18" s="36"/>
      <c r="F18" s="36"/>
      <c r="G18" s="44" t="s">
        <v>110</v>
      </c>
      <c r="H18" s="32" t="s">
        <v>26</v>
      </c>
      <c r="I18" s="32" t="s">
        <v>26</v>
      </c>
      <c r="J18" s="33" t="b">
        <v>1</v>
      </c>
      <c r="K18" s="33" t="b">
        <v>1</v>
      </c>
      <c r="L18" s="34" t="b">
        <v>0</v>
      </c>
      <c r="M18" s="34" t="b">
        <v>0</v>
      </c>
      <c r="N18" s="34" t="b">
        <v>0</v>
      </c>
      <c r="O18" s="34" t="b">
        <v>0</v>
      </c>
      <c r="P18" s="34" t="b">
        <v>0</v>
      </c>
      <c r="Q18" s="34" t="b">
        <v>0</v>
      </c>
      <c r="R18" s="34" t="b">
        <v>0</v>
      </c>
      <c r="S18" s="34" t="b">
        <v>0</v>
      </c>
      <c r="T18" s="34" t="b">
        <v>0</v>
      </c>
      <c r="U18" s="36" t="s">
        <v>111</v>
      </c>
      <c r="V18" s="38" t="s">
        <v>27</v>
      </c>
      <c r="W18" s="38" t="s">
        <v>27</v>
      </c>
      <c r="X18" s="33" t="b">
        <v>1</v>
      </c>
      <c r="Y18" s="33" t="b">
        <v>1</v>
      </c>
      <c r="Z18" s="42" t="b">
        <v>0</v>
      </c>
      <c r="AA18" s="42" t="b">
        <v>0</v>
      </c>
      <c r="AB18" s="42" t="b">
        <v>0</v>
      </c>
      <c r="AC18" s="42" t="b">
        <v>0</v>
      </c>
      <c r="AD18" s="42" t="b">
        <v>0</v>
      </c>
      <c r="AE18" s="42" t="b">
        <v>0</v>
      </c>
      <c r="AF18" s="42" t="b">
        <v>0</v>
      </c>
      <c r="AG18" s="42" t="b">
        <v>0</v>
      </c>
      <c r="AH18" s="42" t="b">
        <v>0</v>
      </c>
      <c r="AI18" s="36" t="s">
        <v>112</v>
      </c>
    </row>
    <row r="19" spans="1:35" ht="15.75" customHeight="1" x14ac:dyDescent="0.25">
      <c r="A19" s="27" t="s">
        <v>113</v>
      </c>
      <c r="B19" s="53"/>
      <c r="C19" s="36"/>
      <c r="D19" s="43" t="s">
        <v>114</v>
      </c>
      <c r="E19" s="45">
        <v>2019</v>
      </c>
      <c r="F19" s="36"/>
      <c r="G19" s="44" t="s">
        <v>115</v>
      </c>
      <c r="H19" s="32" t="s">
        <v>26</v>
      </c>
      <c r="I19" s="32" t="s">
        <v>26</v>
      </c>
      <c r="J19" s="33" t="b">
        <v>1</v>
      </c>
      <c r="K19" s="33" t="b">
        <v>1</v>
      </c>
      <c r="L19" s="34" t="b">
        <v>0</v>
      </c>
      <c r="M19" s="34" t="b">
        <v>0</v>
      </c>
      <c r="N19" s="34" t="b">
        <v>0</v>
      </c>
      <c r="O19" s="34" t="b">
        <v>0</v>
      </c>
      <c r="P19" s="34" t="b">
        <v>0</v>
      </c>
      <c r="Q19" s="34" t="b">
        <v>0</v>
      </c>
      <c r="R19" s="34" t="b">
        <v>0</v>
      </c>
      <c r="S19" s="34" t="b">
        <v>0</v>
      </c>
      <c r="T19" s="34" t="b">
        <v>0</v>
      </c>
      <c r="U19" s="36" t="s">
        <v>111</v>
      </c>
      <c r="V19" s="38" t="s">
        <v>27</v>
      </c>
      <c r="W19" s="38" t="s">
        <v>27</v>
      </c>
      <c r="X19" s="33" t="b">
        <v>1</v>
      </c>
      <c r="Y19" s="33" t="b">
        <v>1</v>
      </c>
      <c r="Z19" s="42" t="b">
        <v>0</v>
      </c>
      <c r="AA19" s="42" t="b">
        <v>0</v>
      </c>
      <c r="AB19" s="42" t="b">
        <v>0</v>
      </c>
      <c r="AC19" s="42" t="b">
        <v>0</v>
      </c>
      <c r="AD19" s="42" t="b">
        <v>0</v>
      </c>
      <c r="AE19" s="42" t="b">
        <v>0</v>
      </c>
      <c r="AF19" s="42" t="b">
        <v>0</v>
      </c>
      <c r="AG19" s="42" t="b">
        <v>0</v>
      </c>
      <c r="AH19" s="42" t="b">
        <v>0</v>
      </c>
      <c r="AI19" s="36" t="s">
        <v>112</v>
      </c>
    </row>
    <row r="20" spans="1:35" ht="15.75" customHeight="1" x14ac:dyDescent="0.25">
      <c r="A20" s="27" t="s">
        <v>116</v>
      </c>
      <c r="B20" s="53"/>
      <c r="C20" s="36"/>
      <c r="D20" s="43" t="s">
        <v>117</v>
      </c>
      <c r="E20" s="36"/>
      <c r="F20" s="36"/>
      <c r="G20" s="44" t="s">
        <v>118</v>
      </c>
      <c r="H20" s="32" t="s">
        <v>26</v>
      </c>
      <c r="I20" s="32" t="s">
        <v>26</v>
      </c>
      <c r="J20" s="33" t="b">
        <v>1</v>
      </c>
      <c r="K20" s="33" t="b">
        <v>1</v>
      </c>
      <c r="L20" s="34" t="b">
        <v>0</v>
      </c>
      <c r="M20" s="34" t="b">
        <v>0</v>
      </c>
      <c r="N20" s="34" t="b">
        <v>0</v>
      </c>
      <c r="O20" s="34" t="b">
        <v>0</v>
      </c>
      <c r="P20" s="34" t="b">
        <v>0</v>
      </c>
      <c r="Q20" s="34" t="b">
        <v>0</v>
      </c>
      <c r="R20" s="34" t="b">
        <v>0</v>
      </c>
      <c r="S20" s="34" t="b">
        <v>0</v>
      </c>
      <c r="T20" s="34" t="b">
        <v>0</v>
      </c>
      <c r="U20" s="36"/>
      <c r="V20" s="38" t="s">
        <v>27</v>
      </c>
      <c r="W20" s="38" t="s">
        <v>27</v>
      </c>
      <c r="X20" s="33" t="b">
        <v>1</v>
      </c>
      <c r="Y20" s="33" t="b">
        <v>1</v>
      </c>
      <c r="Z20" s="42" t="b">
        <v>0</v>
      </c>
      <c r="AA20" s="42" t="b">
        <v>0</v>
      </c>
      <c r="AB20" s="42" t="b">
        <v>0</v>
      </c>
      <c r="AC20" s="42" t="b">
        <v>0</v>
      </c>
      <c r="AD20" s="42" t="b">
        <v>0</v>
      </c>
      <c r="AE20" s="42" t="b">
        <v>0</v>
      </c>
      <c r="AF20" s="42" t="b">
        <v>0</v>
      </c>
      <c r="AG20" s="42" t="b">
        <v>0</v>
      </c>
      <c r="AH20" s="42" t="b">
        <v>0</v>
      </c>
      <c r="AI20" s="36" t="s">
        <v>119</v>
      </c>
    </row>
    <row r="21" spans="1:35" ht="15.75" customHeight="1" x14ac:dyDescent="0.25">
      <c r="A21" s="27" t="s">
        <v>120</v>
      </c>
      <c r="B21" s="52" t="s">
        <v>121</v>
      </c>
      <c r="C21" s="36"/>
      <c r="D21" s="43" t="s">
        <v>122</v>
      </c>
      <c r="E21" s="36"/>
      <c r="F21" s="36"/>
      <c r="G21" s="44" t="s">
        <v>123</v>
      </c>
      <c r="H21" s="32" t="s">
        <v>26</v>
      </c>
      <c r="I21" s="32" t="s">
        <v>26</v>
      </c>
      <c r="J21" s="33" t="b">
        <v>1</v>
      </c>
      <c r="K21" s="33" t="b">
        <v>1</v>
      </c>
      <c r="L21" s="34" t="b">
        <v>0</v>
      </c>
      <c r="M21" s="34" t="b">
        <v>0</v>
      </c>
      <c r="N21" s="34" t="b">
        <v>0</v>
      </c>
      <c r="O21" s="34" t="b">
        <v>0</v>
      </c>
      <c r="P21" s="34" t="b">
        <v>0</v>
      </c>
      <c r="Q21" s="34" t="b">
        <v>0</v>
      </c>
      <c r="R21" s="34" t="b">
        <v>0</v>
      </c>
      <c r="S21" s="34" t="b">
        <v>0</v>
      </c>
      <c r="T21" s="34" t="b">
        <v>0</v>
      </c>
      <c r="U21" s="36"/>
      <c r="V21" s="38" t="s">
        <v>27</v>
      </c>
      <c r="W21" s="38" t="s">
        <v>27</v>
      </c>
      <c r="X21" s="33" t="b">
        <v>1</v>
      </c>
      <c r="Y21" s="33" t="b">
        <v>1</v>
      </c>
      <c r="Z21" s="42" t="b">
        <v>0</v>
      </c>
      <c r="AA21" s="42" t="b">
        <v>0</v>
      </c>
      <c r="AB21" s="42" t="b">
        <v>0</v>
      </c>
      <c r="AC21" s="42" t="b">
        <v>0</v>
      </c>
      <c r="AD21" s="42" t="b">
        <v>0</v>
      </c>
      <c r="AE21" s="42" t="b">
        <v>0</v>
      </c>
      <c r="AF21" s="42" t="b">
        <v>0</v>
      </c>
      <c r="AG21" s="42" t="b">
        <v>0</v>
      </c>
      <c r="AH21" s="42" t="b">
        <v>0</v>
      </c>
      <c r="AI21" s="36" t="s">
        <v>124</v>
      </c>
    </row>
    <row r="22" spans="1:35" ht="15.75" customHeight="1" x14ac:dyDescent="0.25">
      <c r="A22" s="27" t="s">
        <v>125</v>
      </c>
      <c r="B22" s="53"/>
      <c r="C22" s="36"/>
      <c r="D22" s="43" t="s">
        <v>126</v>
      </c>
      <c r="E22" s="45">
        <v>2020</v>
      </c>
      <c r="F22" s="36"/>
      <c r="G22" s="44" t="s">
        <v>127</v>
      </c>
      <c r="H22" s="32" t="s">
        <v>26</v>
      </c>
      <c r="I22" s="32" t="s">
        <v>26</v>
      </c>
      <c r="J22" s="33" t="b">
        <v>1</v>
      </c>
      <c r="K22" s="33" t="b">
        <v>1</v>
      </c>
      <c r="L22" s="34" t="b">
        <v>0</v>
      </c>
      <c r="M22" s="34" t="b">
        <v>0</v>
      </c>
      <c r="N22" s="34" t="b">
        <v>0</v>
      </c>
      <c r="O22" s="34" t="b">
        <v>0</v>
      </c>
      <c r="P22" s="34" t="b">
        <v>0</v>
      </c>
      <c r="Q22" s="34" t="b">
        <v>0</v>
      </c>
      <c r="R22" s="34" t="b">
        <v>0</v>
      </c>
      <c r="S22" s="34" t="b">
        <v>0</v>
      </c>
      <c r="T22" s="34" t="b">
        <v>0</v>
      </c>
      <c r="U22" s="36"/>
      <c r="V22" s="38" t="s">
        <v>27</v>
      </c>
      <c r="W22" s="38" t="s">
        <v>27</v>
      </c>
      <c r="X22" s="33" t="b">
        <v>1</v>
      </c>
      <c r="Y22" s="33" t="b">
        <v>1</v>
      </c>
      <c r="Z22" s="42" t="b">
        <v>0</v>
      </c>
      <c r="AA22" s="42" t="b">
        <v>0</v>
      </c>
      <c r="AB22" s="42" t="b">
        <v>0</v>
      </c>
      <c r="AC22" s="42" t="b">
        <v>0</v>
      </c>
      <c r="AD22" s="42" t="b">
        <v>0</v>
      </c>
      <c r="AE22" s="42" t="b">
        <v>0</v>
      </c>
      <c r="AF22" s="42" t="b">
        <v>0</v>
      </c>
      <c r="AG22" s="42" t="b">
        <v>0</v>
      </c>
      <c r="AH22" s="42" t="b">
        <v>0</v>
      </c>
      <c r="AI22" s="36" t="s">
        <v>128</v>
      </c>
    </row>
    <row r="23" spans="1:35" ht="15.75" customHeight="1" x14ac:dyDescent="0.25">
      <c r="A23" s="27" t="s">
        <v>129</v>
      </c>
      <c r="B23" s="53"/>
      <c r="C23" s="36"/>
      <c r="D23" s="43" t="s">
        <v>130</v>
      </c>
      <c r="E23" s="36"/>
      <c r="F23" s="36"/>
      <c r="G23" s="44" t="s">
        <v>131</v>
      </c>
      <c r="H23" s="32" t="s">
        <v>26</v>
      </c>
      <c r="I23" s="32" t="s">
        <v>26</v>
      </c>
      <c r="J23" s="33" t="b">
        <v>1</v>
      </c>
      <c r="K23" s="33" t="b">
        <v>1</v>
      </c>
      <c r="L23" s="34" t="b">
        <v>0</v>
      </c>
      <c r="M23" s="34" t="b">
        <v>0</v>
      </c>
      <c r="N23" s="34" t="b">
        <v>0</v>
      </c>
      <c r="O23" s="34" t="b">
        <v>0</v>
      </c>
      <c r="P23" s="34" t="b">
        <v>0</v>
      </c>
      <c r="Q23" s="34" t="b">
        <v>0</v>
      </c>
      <c r="R23" s="34" t="b">
        <v>0</v>
      </c>
      <c r="S23" s="34" t="b">
        <v>0</v>
      </c>
      <c r="T23" s="34" t="b">
        <v>0</v>
      </c>
      <c r="U23" s="36"/>
      <c r="V23" s="38" t="s">
        <v>27</v>
      </c>
      <c r="W23" s="38" t="s">
        <v>27</v>
      </c>
      <c r="X23" s="33" t="b">
        <v>1</v>
      </c>
      <c r="Y23" s="33" t="b">
        <v>1</v>
      </c>
      <c r="Z23" s="42" t="b">
        <v>0</v>
      </c>
      <c r="AA23" s="42" t="b">
        <v>0</v>
      </c>
      <c r="AB23" s="42" t="b">
        <v>0</v>
      </c>
      <c r="AC23" s="42" t="b">
        <v>0</v>
      </c>
      <c r="AD23" s="42" t="b">
        <v>0</v>
      </c>
      <c r="AE23" s="42" t="b">
        <v>0</v>
      </c>
      <c r="AF23" s="42" t="b">
        <v>0</v>
      </c>
      <c r="AG23" s="42" t="b">
        <v>0</v>
      </c>
      <c r="AH23" s="42" t="b">
        <v>0</v>
      </c>
      <c r="AI23" s="36" t="s">
        <v>128</v>
      </c>
    </row>
    <row r="24" spans="1:35" ht="15.75" customHeight="1" x14ac:dyDescent="0.25">
      <c r="A24" s="27" t="s">
        <v>132</v>
      </c>
      <c r="B24" s="53"/>
      <c r="C24" s="36"/>
      <c r="D24" s="43" t="s">
        <v>133</v>
      </c>
      <c r="E24" s="36"/>
      <c r="F24" s="36"/>
      <c r="G24" s="44" t="s">
        <v>134</v>
      </c>
      <c r="H24" s="32" t="s">
        <v>26</v>
      </c>
      <c r="I24" s="32" t="s">
        <v>26</v>
      </c>
      <c r="J24" s="33" t="b">
        <v>1</v>
      </c>
      <c r="K24" s="33" t="b">
        <v>1</v>
      </c>
      <c r="L24" s="34" t="b">
        <v>0</v>
      </c>
      <c r="M24" s="34" t="b">
        <v>0</v>
      </c>
      <c r="N24" s="34" t="b">
        <v>0</v>
      </c>
      <c r="O24" s="34" t="b">
        <v>0</v>
      </c>
      <c r="P24" s="34" t="b">
        <v>0</v>
      </c>
      <c r="Q24" s="34" t="b">
        <v>0</v>
      </c>
      <c r="R24" s="34" t="b">
        <v>0</v>
      </c>
      <c r="S24" s="34" t="b">
        <v>0</v>
      </c>
      <c r="T24" s="34" t="b">
        <v>0</v>
      </c>
      <c r="U24" s="36" t="s">
        <v>135</v>
      </c>
      <c r="V24" s="38" t="s">
        <v>27</v>
      </c>
      <c r="W24" s="38" t="s">
        <v>27</v>
      </c>
      <c r="X24" s="33" t="b">
        <v>1</v>
      </c>
      <c r="Y24" s="33" t="b">
        <v>1</v>
      </c>
      <c r="Z24" s="42" t="b">
        <v>0</v>
      </c>
      <c r="AA24" s="42" t="b">
        <v>0</v>
      </c>
      <c r="AB24" s="42" t="b">
        <v>0</v>
      </c>
      <c r="AC24" s="42" t="b">
        <v>0</v>
      </c>
      <c r="AD24" s="42" t="b">
        <v>0</v>
      </c>
      <c r="AE24" s="42" t="b">
        <v>0</v>
      </c>
      <c r="AF24" s="42" t="b">
        <v>0</v>
      </c>
      <c r="AG24" s="42" t="b">
        <v>0</v>
      </c>
      <c r="AH24" s="42" t="b">
        <v>0</v>
      </c>
      <c r="AI24" s="36" t="s">
        <v>136</v>
      </c>
    </row>
    <row r="25" spans="1:35" ht="15.75" customHeight="1" x14ac:dyDescent="0.25">
      <c r="A25" s="27" t="s">
        <v>137</v>
      </c>
      <c r="B25" s="52" t="s">
        <v>138</v>
      </c>
      <c r="C25" s="36"/>
      <c r="D25" s="43" t="s">
        <v>139</v>
      </c>
      <c r="E25" s="36"/>
      <c r="F25" s="36"/>
      <c r="G25" s="44" t="s">
        <v>140</v>
      </c>
      <c r="H25" s="32" t="s">
        <v>26</v>
      </c>
      <c r="I25" s="32" t="s">
        <v>26</v>
      </c>
      <c r="J25" s="33" t="b">
        <v>1</v>
      </c>
      <c r="K25" s="33" t="b">
        <v>1</v>
      </c>
      <c r="L25" s="34" t="b">
        <v>0</v>
      </c>
      <c r="M25" s="34" t="b">
        <v>0</v>
      </c>
      <c r="N25" s="34" t="b">
        <v>0</v>
      </c>
      <c r="O25" s="34" t="b">
        <v>0</v>
      </c>
      <c r="P25" s="34" t="b">
        <v>0</v>
      </c>
      <c r="Q25" s="34" t="b">
        <v>0</v>
      </c>
      <c r="R25" s="34" t="b">
        <v>0</v>
      </c>
      <c r="S25" s="34" t="b">
        <v>0</v>
      </c>
      <c r="T25" s="34" t="b">
        <v>0</v>
      </c>
      <c r="U25" s="36"/>
      <c r="V25" s="38" t="s">
        <v>33</v>
      </c>
      <c r="W25" s="38" t="s">
        <v>33</v>
      </c>
      <c r="X25" s="33" t="b">
        <v>1</v>
      </c>
      <c r="Y25" s="33" t="b">
        <v>1</v>
      </c>
      <c r="Z25" s="42" t="b">
        <v>0</v>
      </c>
      <c r="AA25" s="42" t="b">
        <v>0</v>
      </c>
      <c r="AB25" s="42" t="b">
        <v>0</v>
      </c>
      <c r="AC25" s="42" t="b">
        <v>0</v>
      </c>
      <c r="AD25" s="42" t="b">
        <v>0</v>
      </c>
      <c r="AE25" s="42" t="b">
        <v>0</v>
      </c>
      <c r="AF25" s="42" t="b">
        <v>0</v>
      </c>
      <c r="AG25" s="42" t="b">
        <v>0</v>
      </c>
      <c r="AH25" s="42" t="b">
        <v>0</v>
      </c>
      <c r="AI25" s="36" t="s">
        <v>141</v>
      </c>
    </row>
    <row r="26" spans="1:35" ht="15.75" customHeight="1" x14ac:dyDescent="0.25">
      <c r="A26" s="27" t="s">
        <v>142</v>
      </c>
      <c r="B26" s="53"/>
      <c r="C26" s="36"/>
      <c r="D26" s="43" t="s">
        <v>143</v>
      </c>
      <c r="E26" s="36"/>
      <c r="F26" s="36"/>
      <c r="G26" s="44" t="s">
        <v>144</v>
      </c>
      <c r="H26" s="32" t="s">
        <v>26</v>
      </c>
      <c r="I26" s="32" t="s">
        <v>26</v>
      </c>
      <c r="J26" s="33" t="b">
        <v>1</v>
      </c>
      <c r="K26" s="33" t="b">
        <v>1</v>
      </c>
      <c r="L26" s="34" t="b">
        <v>0</v>
      </c>
      <c r="M26" s="34" t="b">
        <v>0</v>
      </c>
      <c r="N26" s="34" t="b">
        <v>0</v>
      </c>
      <c r="O26" s="34" t="b">
        <v>0</v>
      </c>
      <c r="P26" s="34" t="b">
        <v>0</v>
      </c>
      <c r="Q26" s="34" t="b">
        <v>0</v>
      </c>
      <c r="R26" s="34" t="b">
        <v>0</v>
      </c>
      <c r="S26" s="34" t="b">
        <v>0</v>
      </c>
      <c r="T26" s="34" t="b">
        <v>0</v>
      </c>
      <c r="U26" s="36" t="s">
        <v>145</v>
      </c>
      <c r="V26" s="38" t="s">
        <v>33</v>
      </c>
      <c r="W26" s="38" t="s">
        <v>33</v>
      </c>
      <c r="X26" s="33" t="b">
        <v>1</v>
      </c>
      <c r="Y26" s="33" t="b">
        <v>1</v>
      </c>
      <c r="Z26" s="42" t="b">
        <v>0</v>
      </c>
      <c r="AA26" s="42" t="b">
        <v>0</v>
      </c>
      <c r="AB26" s="42" t="b">
        <v>0</v>
      </c>
      <c r="AC26" s="42" t="b">
        <v>0</v>
      </c>
      <c r="AD26" s="42" t="b">
        <v>0</v>
      </c>
      <c r="AE26" s="42" t="b">
        <v>0</v>
      </c>
      <c r="AF26" s="42" t="b">
        <v>0</v>
      </c>
      <c r="AG26" s="42" t="b">
        <v>0</v>
      </c>
      <c r="AH26" s="42" t="b">
        <v>0</v>
      </c>
      <c r="AI26" s="36" t="s">
        <v>146</v>
      </c>
    </row>
    <row r="27" spans="1:35" ht="15.75" customHeight="1" x14ac:dyDescent="0.25">
      <c r="A27" s="27" t="s">
        <v>147</v>
      </c>
      <c r="B27" s="53"/>
      <c r="C27" s="36"/>
      <c r="D27" s="43" t="s">
        <v>148</v>
      </c>
      <c r="E27" s="36"/>
      <c r="F27" s="36"/>
      <c r="G27" s="44" t="s">
        <v>149</v>
      </c>
      <c r="H27" s="32" t="s">
        <v>26</v>
      </c>
      <c r="I27" s="32" t="s">
        <v>26</v>
      </c>
      <c r="J27" s="33" t="b">
        <v>1</v>
      </c>
      <c r="K27" s="33" t="b">
        <v>1</v>
      </c>
      <c r="L27" s="34" t="b">
        <v>0</v>
      </c>
      <c r="M27" s="34" t="b">
        <v>0</v>
      </c>
      <c r="N27" s="34" t="b">
        <v>0</v>
      </c>
      <c r="O27" s="47" t="b">
        <v>0</v>
      </c>
      <c r="P27" s="34" t="b">
        <v>0</v>
      </c>
      <c r="Q27" s="34" t="b">
        <v>0</v>
      </c>
      <c r="R27" s="34" t="b">
        <v>0</v>
      </c>
      <c r="S27" s="34" t="b">
        <v>0</v>
      </c>
      <c r="T27" s="34" t="b">
        <v>0</v>
      </c>
      <c r="U27" s="36"/>
      <c r="V27" s="38" t="s">
        <v>33</v>
      </c>
      <c r="W27" s="38" t="s">
        <v>33</v>
      </c>
      <c r="X27" s="33" t="b">
        <v>1</v>
      </c>
      <c r="Y27" s="33" t="b">
        <v>1</v>
      </c>
      <c r="Z27" s="42" t="b">
        <v>0</v>
      </c>
      <c r="AA27" s="42" t="b">
        <v>0</v>
      </c>
      <c r="AB27" s="42" t="b">
        <v>0</v>
      </c>
      <c r="AC27" s="42" t="b">
        <v>0</v>
      </c>
      <c r="AD27" s="42" t="b">
        <v>0</v>
      </c>
      <c r="AE27" s="42" t="b">
        <v>0</v>
      </c>
      <c r="AF27" s="42" t="b">
        <v>0</v>
      </c>
      <c r="AG27" s="42" t="b">
        <v>0</v>
      </c>
      <c r="AH27" s="42" t="b">
        <v>0</v>
      </c>
      <c r="AI27" s="36" t="s">
        <v>150</v>
      </c>
    </row>
    <row r="28" spans="1:35" ht="15.75" customHeight="1" x14ac:dyDescent="0.25">
      <c r="A28" s="27" t="s">
        <v>151</v>
      </c>
      <c r="B28" s="53"/>
      <c r="C28" s="36"/>
      <c r="D28" s="43" t="s">
        <v>152</v>
      </c>
      <c r="E28" s="36"/>
      <c r="F28" s="36"/>
      <c r="G28" s="44" t="s">
        <v>153</v>
      </c>
      <c r="H28" s="32" t="s">
        <v>26</v>
      </c>
      <c r="I28" s="32" t="s">
        <v>26</v>
      </c>
      <c r="J28" s="33" t="b">
        <v>1</v>
      </c>
      <c r="K28" s="33" t="b">
        <v>1</v>
      </c>
      <c r="L28" s="34" t="b">
        <v>0</v>
      </c>
      <c r="M28" s="34" t="b">
        <v>0</v>
      </c>
      <c r="N28" s="34" t="b">
        <v>0</v>
      </c>
      <c r="O28" s="34" t="b">
        <v>0</v>
      </c>
      <c r="P28" s="34" t="b">
        <v>0</v>
      </c>
      <c r="Q28" s="34" t="b">
        <v>0</v>
      </c>
      <c r="R28" s="34" t="b">
        <v>0</v>
      </c>
      <c r="S28" s="34" t="b">
        <v>0</v>
      </c>
      <c r="T28" s="34" t="b">
        <v>0</v>
      </c>
      <c r="U28" s="36"/>
      <c r="V28" s="38" t="s">
        <v>33</v>
      </c>
      <c r="W28" s="38" t="s">
        <v>33</v>
      </c>
      <c r="X28" s="33" t="b">
        <v>1</v>
      </c>
      <c r="Y28" s="33" t="b">
        <v>1</v>
      </c>
      <c r="Z28" s="42" t="b">
        <v>0</v>
      </c>
      <c r="AA28" s="42" t="b">
        <v>0</v>
      </c>
      <c r="AB28" s="42" t="b">
        <v>0</v>
      </c>
      <c r="AC28" s="42" t="b">
        <v>0</v>
      </c>
      <c r="AD28" s="42" t="b">
        <v>0</v>
      </c>
      <c r="AE28" s="42" t="b">
        <v>0</v>
      </c>
      <c r="AF28" s="42" t="b">
        <v>0</v>
      </c>
      <c r="AG28" s="42" t="b">
        <v>0</v>
      </c>
      <c r="AH28" s="42" t="b">
        <v>0</v>
      </c>
      <c r="AI28" s="36" t="s">
        <v>154</v>
      </c>
    </row>
    <row r="29" spans="1:35" ht="15.75" customHeight="1" x14ac:dyDescent="0.25">
      <c r="A29" s="27" t="s">
        <v>155</v>
      </c>
      <c r="B29" s="52" t="s">
        <v>156</v>
      </c>
      <c r="C29" s="36"/>
      <c r="D29" s="43" t="s">
        <v>157</v>
      </c>
      <c r="E29" s="36"/>
      <c r="F29" s="36"/>
      <c r="G29" s="44" t="s">
        <v>158</v>
      </c>
      <c r="H29" s="32" t="s">
        <v>26</v>
      </c>
      <c r="I29" s="32" t="s">
        <v>26</v>
      </c>
      <c r="J29" s="33" t="b">
        <v>1</v>
      </c>
      <c r="K29" s="33" t="b">
        <v>1</v>
      </c>
      <c r="L29" s="34" t="b">
        <v>0</v>
      </c>
      <c r="M29" s="34" t="b">
        <v>0</v>
      </c>
      <c r="N29" s="34" t="b">
        <v>0</v>
      </c>
      <c r="O29" s="34" t="b">
        <v>0</v>
      </c>
      <c r="P29" s="34" t="b">
        <v>0</v>
      </c>
      <c r="Q29" s="34" t="b">
        <v>0</v>
      </c>
      <c r="R29" s="34" t="b">
        <v>0</v>
      </c>
      <c r="S29" s="34" t="b">
        <v>0</v>
      </c>
      <c r="T29" s="34" t="b">
        <v>0</v>
      </c>
      <c r="U29" s="36" t="s">
        <v>159</v>
      </c>
      <c r="V29" s="38" t="s">
        <v>33</v>
      </c>
      <c r="W29" s="38" t="s">
        <v>33</v>
      </c>
      <c r="X29" s="33" t="b">
        <v>1</v>
      </c>
      <c r="Y29" s="33" t="b">
        <v>1</v>
      </c>
      <c r="Z29" s="42" t="b">
        <v>0</v>
      </c>
      <c r="AA29" s="42" t="b">
        <v>0</v>
      </c>
      <c r="AB29" s="42" t="b">
        <v>0</v>
      </c>
      <c r="AC29" s="42" t="b">
        <v>0</v>
      </c>
      <c r="AD29" s="42" t="b">
        <v>0</v>
      </c>
      <c r="AE29" s="42" t="b">
        <v>0</v>
      </c>
      <c r="AF29" s="42" t="b">
        <v>0</v>
      </c>
      <c r="AG29" s="42" t="b">
        <v>0</v>
      </c>
      <c r="AH29" s="42" t="b">
        <v>0</v>
      </c>
      <c r="AI29" s="36" t="s">
        <v>160</v>
      </c>
    </row>
    <row r="30" spans="1:35" ht="15.75" customHeight="1" x14ac:dyDescent="0.25">
      <c r="A30" s="27" t="s">
        <v>161</v>
      </c>
      <c r="B30" s="53"/>
      <c r="C30" s="36"/>
      <c r="D30" s="43" t="s">
        <v>162</v>
      </c>
      <c r="E30" s="36"/>
      <c r="F30" s="36"/>
      <c r="G30" s="44" t="s">
        <v>163</v>
      </c>
      <c r="H30" s="32" t="s">
        <v>26</v>
      </c>
      <c r="I30" s="32" t="s">
        <v>26</v>
      </c>
      <c r="J30" s="33" t="b">
        <v>1</v>
      </c>
      <c r="K30" s="33" t="b">
        <v>1</v>
      </c>
      <c r="L30" s="34" t="b">
        <v>0</v>
      </c>
      <c r="M30" s="34" t="b">
        <v>0</v>
      </c>
      <c r="N30" s="34" t="b">
        <v>0</v>
      </c>
      <c r="O30" s="34" t="b">
        <v>0</v>
      </c>
      <c r="P30" s="34" t="b">
        <v>0</v>
      </c>
      <c r="Q30" s="34" t="b">
        <v>0</v>
      </c>
      <c r="R30" s="34" t="b">
        <v>0</v>
      </c>
      <c r="S30" s="34" t="b">
        <v>0</v>
      </c>
      <c r="T30" s="34" t="b">
        <v>0</v>
      </c>
      <c r="U30" s="36"/>
      <c r="V30" s="38" t="s">
        <v>33</v>
      </c>
      <c r="W30" s="38" t="s">
        <v>33</v>
      </c>
      <c r="X30" s="33" t="b">
        <v>1</v>
      </c>
      <c r="Y30" s="33" t="b">
        <v>1</v>
      </c>
      <c r="Z30" s="42" t="b">
        <v>0</v>
      </c>
      <c r="AA30" s="42" t="b">
        <v>0</v>
      </c>
      <c r="AB30" s="42" t="b">
        <v>0</v>
      </c>
      <c r="AC30" s="42" t="b">
        <v>0</v>
      </c>
      <c r="AD30" s="42" t="b">
        <v>0</v>
      </c>
      <c r="AE30" s="42" t="b">
        <v>0</v>
      </c>
      <c r="AF30" s="42" t="b">
        <v>0</v>
      </c>
      <c r="AG30" s="42" t="b">
        <v>0</v>
      </c>
      <c r="AH30" s="42" t="b">
        <v>0</v>
      </c>
      <c r="AI30" s="36" t="s">
        <v>160</v>
      </c>
    </row>
    <row r="31" spans="1:35" ht="15.75" customHeight="1" x14ac:dyDescent="0.25">
      <c r="A31" s="27" t="s">
        <v>164</v>
      </c>
      <c r="B31" s="52" t="s">
        <v>165</v>
      </c>
      <c r="C31" s="36"/>
      <c r="D31" s="43" t="s">
        <v>166</v>
      </c>
      <c r="E31" s="36"/>
      <c r="F31" s="36"/>
      <c r="G31" s="44" t="s">
        <v>167</v>
      </c>
      <c r="H31" s="32" t="s">
        <v>26</v>
      </c>
      <c r="I31" s="32" t="s">
        <v>26</v>
      </c>
      <c r="J31" s="33" t="b">
        <v>1</v>
      </c>
      <c r="K31" s="33" t="b">
        <v>1</v>
      </c>
      <c r="L31" s="34" t="b">
        <v>0</v>
      </c>
      <c r="M31" s="34" t="b">
        <v>0</v>
      </c>
      <c r="N31" s="34" t="b">
        <v>0</v>
      </c>
      <c r="O31" s="34" t="b">
        <v>0</v>
      </c>
      <c r="P31" s="34" t="b">
        <v>0</v>
      </c>
      <c r="Q31" s="34" t="b">
        <v>0</v>
      </c>
      <c r="R31" s="34" t="b">
        <v>0</v>
      </c>
      <c r="S31" s="34" t="b">
        <v>0</v>
      </c>
      <c r="T31" s="34" t="b">
        <v>0</v>
      </c>
      <c r="U31" s="36"/>
      <c r="V31" s="38" t="s">
        <v>27</v>
      </c>
      <c r="W31" s="38" t="s">
        <v>27</v>
      </c>
      <c r="X31" s="33" t="b">
        <v>1</v>
      </c>
      <c r="Y31" s="33" t="b">
        <v>1</v>
      </c>
      <c r="Z31" s="42" t="b">
        <v>0</v>
      </c>
      <c r="AA31" s="42" t="b">
        <v>0</v>
      </c>
      <c r="AB31" s="42" t="b">
        <v>0</v>
      </c>
      <c r="AC31" s="42" t="b">
        <v>0</v>
      </c>
      <c r="AD31" s="42" t="b">
        <v>0</v>
      </c>
      <c r="AE31" s="42" t="b">
        <v>0</v>
      </c>
      <c r="AF31" s="42" t="b">
        <v>0</v>
      </c>
      <c r="AG31" s="42" t="b">
        <v>0</v>
      </c>
      <c r="AH31" s="42" t="b">
        <v>0</v>
      </c>
      <c r="AI31" s="36" t="s">
        <v>168</v>
      </c>
    </row>
    <row r="32" spans="1:35" ht="15.75" customHeight="1" x14ac:dyDescent="0.25">
      <c r="A32" s="27" t="s">
        <v>169</v>
      </c>
      <c r="B32" s="53"/>
      <c r="C32" s="36"/>
      <c r="D32" s="43" t="s">
        <v>170</v>
      </c>
      <c r="E32" s="36"/>
      <c r="F32" s="36"/>
      <c r="G32" s="44" t="s">
        <v>171</v>
      </c>
      <c r="H32" s="32" t="s">
        <v>26</v>
      </c>
      <c r="I32" s="32" t="s">
        <v>26</v>
      </c>
      <c r="J32" s="33" t="b">
        <v>1</v>
      </c>
      <c r="K32" s="33" t="b">
        <v>1</v>
      </c>
      <c r="L32" s="34" t="b">
        <v>0</v>
      </c>
      <c r="M32" s="34" t="b">
        <v>0</v>
      </c>
      <c r="N32" s="34" t="b">
        <v>0</v>
      </c>
      <c r="O32" s="34" t="b">
        <v>0</v>
      </c>
      <c r="P32" s="34" t="b">
        <v>0</v>
      </c>
      <c r="Q32" s="34" t="b">
        <v>0</v>
      </c>
      <c r="R32" s="34" t="b">
        <v>0</v>
      </c>
      <c r="S32" s="34" t="b">
        <v>0</v>
      </c>
      <c r="T32" s="34" t="b">
        <v>0</v>
      </c>
      <c r="U32" s="36"/>
      <c r="V32" s="38" t="s">
        <v>27</v>
      </c>
      <c r="W32" s="38" t="s">
        <v>27</v>
      </c>
      <c r="X32" s="33" t="b">
        <v>1</v>
      </c>
      <c r="Y32" s="33" t="b">
        <v>1</v>
      </c>
      <c r="Z32" s="42" t="b">
        <v>0</v>
      </c>
      <c r="AA32" s="42" t="b">
        <v>0</v>
      </c>
      <c r="AB32" s="42" t="b">
        <v>0</v>
      </c>
      <c r="AC32" s="42" t="b">
        <v>0</v>
      </c>
      <c r="AD32" s="42" t="b">
        <v>0</v>
      </c>
      <c r="AE32" s="42" t="b">
        <v>0</v>
      </c>
      <c r="AF32" s="42" t="b">
        <v>0</v>
      </c>
      <c r="AG32" s="42" t="b">
        <v>0</v>
      </c>
      <c r="AH32" s="42" t="b">
        <v>0</v>
      </c>
      <c r="AI32" s="36" t="s">
        <v>168</v>
      </c>
    </row>
    <row r="33" spans="1:35" ht="15.75" customHeight="1" x14ac:dyDescent="0.25">
      <c r="A33" s="27" t="s">
        <v>172</v>
      </c>
      <c r="B33" s="52" t="s">
        <v>173</v>
      </c>
      <c r="C33" s="36"/>
      <c r="D33" s="43" t="s">
        <v>174</v>
      </c>
      <c r="E33" s="36"/>
      <c r="F33" s="36"/>
      <c r="G33" s="44" t="s">
        <v>175</v>
      </c>
      <c r="H33" s="32" t="s">
        <v>26</v>
      </c>
      <c r="I33" s="32" t="s">
        <v>26</v>
      </c>
      <c r="J33" s="33" t="b">
        <v>1</v>
      </c>
      <c r="K33" s="33" t="b">
        <v>1</v>
      </c>
      <c r="L33" s="34" t="b">
        <v>0</v>
      </c>
      <c r="M33" s="34" t="b">
        <v>0</v>
      </c>
      <c r="N33" s="34" t="b">
        <v>0</v>
      </c>
      <c r="O33" s="34" t="b">
        <v>0</v>
      </c>
      <c r="P33" s="34" t="b">
        <v>0</v>
      </c>
      <c r="Q33" s="34" t="b">
        <v>0</v>
      </c>
      <c r="R33" s="34" t="b">
        <v>0</v>
      </c>
      <c r="S33" s="34" t="b">
        <v>0</v>
      </c>
      <c r="T33" s="34" t="b">
        <v>0</v>
      </c>
      <c r="U33" s="36"/>
      <c r="V33" s="38" t="s">
        <v>27</v>
      </c>
      <c r="W33" s="38" t="s">
        <v>27</v>
      </c>
      <c r="X33" s="33" t="b">
        <v>1</v>
      </c>
      <c r="Y33" s="33" t="b">
        <v>1</v>
      </c>
      <c r="Z33" s="42" t="b">
        <v>0</v>
      </c>
      <c r="AA33" s="42" t="b">
        <v>0</v>
      </c>
      <c r="AB33" s="42" t="b">
        <v>0</v>
      </c>
      <c r="AC33" s="42" t="b">
        <v>0</v>
      </c>
      <c r="AD33" s="42" t="b">
        <v>0</v>
      </c>
      <c r="AE33" s="42" t="b">
        <v>0</v>
      </c>
      <c r="AF33" s="42" t="b">
        <v>0</v>
      </c>
      <c r="AG33" s="42" t="b">
        <v>0</v>
      </c>
      <c r="AH33" s="42" t="b">
        <v>0</v>
      </c>
      <c r="AI33" s="36" t="s">
        <v>176</v>
      </c>
    </row>
    <row r="34" spans="1:35" ht="15.75" customHeight="1" x14ac:dyDescent="0.25">
      <c r="A34" s="27" t="s">
        <v>177</v>
      </c>
      <c r="B34" s="53"/>
      <c r="C34" s="36"/>
      <c r="D34" s="43" t="s">
        <v>178</v>
      </c>
      <c r="E34" s="45">
        <v>2020</v>
      </c>
      <c r="F34" s="36"/>
      <c r="G34" s="44" t="s">
        <v>179</v>
      </c>
      <c r="H34" s="32" t="s">
        <v>26</v>
      </c>
      <c r="I34" s="32" t="s">
        <v>26</v>
      </c>
      <c r="J34" s="33" t="b">
        <v>1</v>
      </c>
      <c r="K34" s="33" t="b">
        <v>1</v>
      </c>
      <c r="L34" s="34" t="b">
        <v>0</v>
      </c>
      <c r="M34" s="34" t="b">
        <v>0</v>
      </c>
      <c r="N34" s="34" t="b">
        <v>0</v>
      </c>
      <c r="O34" s="34" t="b">
        <v>0</v>
      </c>
      <c r="P34" s="34" t="b">
        <v>0</v>
      </c>
      <c r="Q34" s="34" t="b">
        <v>0</v>
      </c>
      <c r="R34" s="34" t="b">
        <v>0</v>
      </c>
      <c r="S34" s="34" t="b">
        <v>0</v>
      </c>
      <c r="T34" s="34" t="b">
        <v>0</v>
      </c>
      <c r="U34" s="36"/>
      <c r="V34" s="38" t="s">
        <v>27</v>
      </c>
      <c r="W34" s="38" t="s">
        <v>27</v>
      </c>
      <c r="X34" s="33" t="b">
        <v>1</v>
      </c>
      <c r="Y34" s="33" t="b">
        <v>1</v>
      </c>
      <c r="Z34" s="42" t="b">
        <v>0</v>
      </c>
      <c r="AA34" s="42" t="b">
        <v>0</v>
      </c>
      <c r="AB34" s="42" t="b">
        <v>0</v>
      </c>
      <c r="AC34" s="42" t="b">
        <v>0</v>
      </c>
      <c r="AD34" s="42" t="b">
        <v>0</v>
      </c>
      <c r="AE34" s="42" t="b">
        <v>0</v>
      </c>
      <c r="AF34" s="42" t="b">
        <v>0</v>
      </c>
      <c r="AG34" s="42" t="b">
        <v>0</v>
      </c>
      <c r="AH34" s="42" t="b">
        <v>0</v>
      </c>
      <c r="AI34" s="36" t="s">
        <v>180</v>
      </c>
    </row>
    <row r="35" spans="1:35" ht="15.75" customHeight="1" x14ac:dyDescent="0.25">
      <c r="A35" s="27" t="s">
        <v>181</v>
      </c>
      <c r="B35" s="53"/>
      <c r="C35" s="36"/>
      <c r="D35" s="43" t="s">
        <v>182</v>
      </c>
      <c r="E35" s="36"/>
      <c r="F35" s="36"/>
      <c r="G35" s="44" t="s">
        <v>183</v>
      </c>
      <c r="H35" s="32" t="s">
        <v>26</v>
      </c>
      <c r="I35" s="32" t="s">
        <v>26</v>
      </c>
      <c r="J35" s="33" t="b">
        <v>1</v>
      </c>
      <c r="K35" s="33" t="b">
        <v>1</v>
      </c>
      <c r="L35" s="34" t="b">
        <v>0</v>
      </c>
      <c r="M35" s="34" t="b">
        <v>0</v>
      </c>
      <c r="N35" s="34" t="b">
        <v>0</v>
      </c>
      <c r="O35" s="34" t="b">
        <v>0</v>
      </c>
      <c r="P35" s="34" t="b">
        <v>0</v>
      </c>
      <c r="Q35" s="34" t="b">
        <v>0</v>
      </c>
      <c r="R35" s="34" t="b">
        <v>0</v>
      </c>
      <c r="S35" s="34" t="b">
        <v>0</v>
      </c>
      <c r="T35" s="34" t="b">
        <v>0</v>
      </c>
      <c r="U35" s="36"/>
      <c r="V35" s="38" t="s">
        <v>27</v>
      </c>
      <c r="W35" s="38" t="s">
        <v>27</v>
      </c>
      <c r="X35" s="33" t="b">
        <v>1</v>
      </c>
      <c r="Y35" s="33" t="b">
        <v>1</v>
      </c>
      <c r="Z35" s="42" t="b">
        <v>0</v>
      </c>
      <c r="AA35" s="42" t="b">
        <v>0</v>
      </c>
      <c r="AB35" s="42" t="b">
        <v>0</v>
      </c>
      <c r="AC35" s="42" t="b">
        <v>0</v>
      </c>
      <c r="AD35" s="42" t="b">
        <v>0</v>
      </c>
      <c r="AE35" s="42" t="b">
        <v>0</v>
      </c>
      <c r="AF35" s="42" t="b">
        <v>0</v>
      </c>
      <c r="AG35" s="42" t="b">
        <v>0</v>
      </c>
      <c r="AH35" s="42" t="b">
        <v>0</v>
      </c>
      <c r="AI35" s="36" t="s">
        <v>184</v>
      </c>
    </row>
    <row r="36" spans="1:35" ht="15.75" customHeight="1" x14ac:dyDescent="0.25">
      <c r="A36" s="27" t="s">
        <v>185</v>
      </c>
      <c r="B36" s="53"/>
      <c r="C36" s="36"/>
      <c r="D36" s="43" t="s">
        <v>186</v>
      </c>
      <c r="E36" s="36"/>
      <c r="F36" s="36"/>
      <c r="G36" s="44" t="s">
        <v>187</v>
      </c>
      <c r="H36" s="32" t="s">
        <v>26</v>
      </c>
      <c r="I36" s="32" t="s">
        <v>26</v>
      </c>
      <c r="J36" s="33" t="b">
        <v>1</v>
      </c>
      <c r="K36" s="33" t="b">
        <v>1</v>
      </c>
      <c r="L36" s="34" t="b">
        <v>0</v>
      </c>
      <c r="M36" s="34" t="b">
        <v>0</v>
      </c>
      <c r="N36" s="34" t="b">
        <v>0</v>
      </c>
      <c r="O36" s="34" t="b">
        <v>0</v>
      </c>
      <c r="P36" s="34" t="b">
        <v>0</v>
      </c>
      <c r="Q36" s="34" t="b">
        <v>0</v>
      </c>
      <c r="R36" s="34" t="b">
        <v>0</v>
      </c>
      <c r="S36" s="34" t="b">
        <v>0</v>
      </c>
      <c r="T36" s="34" t="b">
        <v>0</v>
      </c>
      <c r="U36" s="36"/>
      <c r="V36" s="38" t="s">
        <v>27</v>
      </c>
      <c r="W36" s="38" t="s">
        <v>27</v>
      </c>
      <c r="X36" s="33" t="b">
        <v>1</v>
      </c>
      <c r="Y36" s="33" t="b">
        <v>1</v>
      </c>
      <c r="Z36" s="42" t="b">
        <v>0</v>
      </c>
      <c r="AA36" s="42" t="b">
        <v>0</v>
      </c>
      <c r="AB36" s="42" t="b">
        <v>0</v>
      </c>
      <c r="AC36" s="42" t="b">
        <v>0</v>
      </c>
      <c r="AD36" s="42" t="b">
        <v>0</v>
      </c>
      <c r="AE36" s="42" t="b">
        <v>0</v>
      </c>
      <c r="AF36" s="42" t="b">
        <v>0</v>
      </c>
      <c r="AG36" s="42" t="b">
        <v>0</v>
      </c>
      <c r="AH36" s="42" t="b">
        <v>0</v>
      </c>
      <c r="AI36" s="36" t="s">
        <v>188</v>
      </c>
    </row>
    <row r="37" spans="1:35" ht="15.75" customHeight="1" x14ac:dyDescent="0.25">
      <c r="A37" s="27" t="s">
        <v>189</v>
      </c>
      <c r="B37" s="53"/>
      <c r="C37" s="36"/>
      <c r="D37" s="43" t="s">
        <v>190</v>
      </c>
      <c r="E37" s="36"/>
      <c r="F37" s="36"/>
      <c r="G37" s="44" t="s">
        <v>191</v>
      </c>
      <c r="H37" s="32" t="s">
        <v>26</v>
      </c>
      <c r="I37" s="32" t="s">
        <v>26</v>
      </c>
      <c r="J37" s="33" t="b">
        <v>1</v>
      </c>
      <c r="K37" s="33" t="b">
        <v>1</v>
      </c>
      <c r="L37" s="34" t="b">
        <v>0</v>
      </c>
      <c r="M37" s="34" t="b">
        <v>0</v>
      </c>
      <c r="N37" s="34" t="b">
        <v>0</v>
      </c>
      <c r="O37" s="34" t="b">
        <v>0</v>
      </c>
      <c r="P37" s="34" t="b">
        <v>0</v>
      </c>
      <c r="Q37" s="34" t="b">
        <v>0</v>
      </c>
      <c r="R37" s="34" t="b">
        <v>0</v>
      </c>
      <c r="S37" s="34" t="b">
        <v>0</v>
      </c>
      <c r="T37" s="34" t="b">
        <v>0</v>
      </c>
      <c r="U37" s="36"/>
      <c r="V37" s="38" t="s">
        <v>27</v>
      </c>
      <c r="W37" s="38" t="s">
        <v>27</v>
      </c>
      <c r="X37" s="33" t="b">
        <v>1</v>
      </c>
      <c r="Y37" s="33" t="b">
        <v>1</v>
      </c>
      <c r="Z37" s="42" t="b">
        <v>0</v>
      </c>
      <c r="AA37" s="42" t="b">
        <v>0</v>
      </c>
      <c r="AB37" s="42" t="b">
        <v>0</v>
      </c>
      <c r="AC37" s="42" t="b">
        <v>0</v>
      </c>
      <c r="AD37" s="42" t="b">
        <v>0</v>
      </c>
      <c r="AE37" s="42" t="b">
        <v>0</v>
      </c>
      <c r="AF37" s="42" t="b">
        <v>0</v>
      </c>
      <c r="AG37" s="42" t="b">
        <v>0</v>
      </c>
      <c r="AH37" s="42" t="b">
        <v>0</v>
      </c>
      <c r="AI37" s="36" t="s">
        <v>188</v>
      </c>
    </row>
    <row r="38" spans="1:35" ht="15.75" customHeight="1" x14ac:dyDescent="0.25">
      <c r="A38" s="27" t="s">
        <v>192</v>
      </c>
      <c r="B38" s="53"/>
      <c r="C38" s="36"/>
      <c r="D38" s="43" t="s">
        <v>193</v>
      </c>
      <c r="E38" s="48"/>
      <c r="F38" s="36"/>
      <c r="G38" s="44" t="s">
        <v>194</v>
      </c>
      <c r="H38" s="32" t="s">
        <v>26</v>
      </c>
      <c r="I38" s="32" t="s">
        <v>26</v>
      </c>
      <c r="J38" s="33" t="b">
        <v>1</v>
      </c>
      <c r="K38" s="33" t="b">
        <v>1</v>
      </c>
      <c r="L38" s="34" t="b">
        <v>0</v>
      </c>
      <c r="M38" s="34" t="b">
        <v>0</v>
      </c>
      <c r="N38" s="34" t="b">
        <v>0</v>
      </c>
      <c r="O38" s="34" t="b">
        <v>0</v>
      </c>
      <c r="P38" s="34" t="b">
        <v>0</v>
      </c>
      <c r="Q38" s="34" t="b">
        <v>0</v>
      </c>
      <c r="R38" s="34" t="b">
        <v>0</v>
      </c>
      <c r="S38" s="34" t="b">
        <v>0</v>
      </c>
      <c r="T38" s="34" t="b">
        <v>0</v>
      </c>
      <c r="U38" s="36"/>
      <c r="V38" s="38" t="s">
        <v>27</v>
      </c>
      <c r="W38" s="38" t="s">
        <v>27</v>
      </c>
      <c r="X38" s="33" t="b">
        <v>1</v>
      </c>
      <c r="Y38" s="33" t="b">
        <v>1</v>
      </c>
      <c r="Z38" s="42" t="b">
        <v>0</v>
      </c>
      <c r="AA38" s="42" t="b">
        <v>0</v>
      </c>
      <c r="AB38" s="42" t="b">
        <v>0</v>
      </c>
      <c r="AC38" s="42" t="b">
        <v>0</v>
      </c>
      <c r="AD38" s="42" t="b">
        <v>0</v>
      </c>
      <c r="AE38" s="42" t="b">
        <v>0</v>
      </c>
      <c r="AF38" s="42" t="b">
        <v>0</v>
      </c>
      <c r="AG38" s="42" t="b">
        <v>0</v>
      </c>
      <c r="AH38" s="42" t="b">
        <v>0</v>
      </c>
      <c r="AI38" s="49" t="s">
        <v>195</v>
      </c>
    </row>
    <row r="39" spans="1:35" ht="15.75" customHeight="1" x14ac:dyDescent="0.25">
      <c r="A39" s="27" t="s">
        <v>196</v>
      </c>
      <c r="B39" s="53"/>
      <c r="C39" s="36"/>
      <c r="D39" s="43" t="s">
        <v>197</v>
      </c>
      <c r="E39" s="36"/>
      <c r="F39" s="36"/>
      <c r="G39" s="44" t="s">
        <v>198</v>
      </c>
      <c r="H39" s="32" t="s">
        <v>26</v>
      </c>
      <c r="I39" s="32" t="s">
        <v>26</v>
      </c>
      <c r="J39" s="33" t="b">
        <v>1</v>
      </c>
      <c r="K39" s="33" t="b">
        <v>1</v>
      </c>
      <c r="L39" s="34" t="b">
        <v>0</v>
      </c>
      <c r="M39" s="34" t="b">
        <v>0</v>
      </c>
      <c r="N39" s="34" t="b">
        <v>0</v>
      </c>
      <c r="O39" s="34" t="b">
        <v>0</v>
      </c>
      <c r="P39" s="34" t="b">
        <v>0</v>
      </c>
      <c r="Q39" s="34" t="b">
        <v>0</v>
      </c>
      <c r="R39" s="34" t="b">
        <v>0</v>
      </c>
      <c r="S39" s="34" t="b">
        <v>0</v>
      </c>
      <c r="T39" s="34" t="b">
        <v>0</v>
      </c>
      <c r="U39" s="36"/>
      <c r="V39" s="38" t="s">
        <v>27</v>
      </c>
      <c r="W39" s="38" t="s">
        <v>27</v>
      </c>
      <c r="X39" s="33" t="b">
        <v>1</v>
      </c>
      <c r="Y39" s="33" t="b">
        <v>1</v>
      </c>
      <c r="Z39" s="42" t="b">
        <v>0</v>
      </c>
      <c r="AA39" s="42" t="b">
        <v>0</v>
      </c>
      <c r="AB39" s="42" t="b">
        <v>0</v>
      </c>
      <c r="AC39" s="42" t="b">
        <v>0</v>
      </c>
      <c r="AD39" s="42" t="b">
        <v>0</v>
      </c>
      <c r="AE39" s="42" t="b">
        <v>0</v>
      </c>
      <c r="AF39" s="42" t="b">
        <v>0</v>
      </c>
      <c r="AG39" s="42" t="b">
        <v>0</v>
      </c>
      <c r="AH39" s="42" t="b">
        <v>0</v>
      </c>
      <c r="AI39" s="36" t="s">
        <v>44</v>
      </c>
    </row>
    <row r="40" spans="1:35" ht="15.75" customHeight="1" x14ac:dyDescent="0.25">
      <c r="A40" s="27" t="s">
        <v>199</v>
      </c>
      <c r="B40" s="53"/>
      <c r="C40" s="36"/>
      <c r="D40" s="43" t="s">
        <v>200</v>
      </c>
      <c r="E40" s="36"/>
      <c r="F40" s="36"/>
      <c r="G40" s="44" t="s">
        <v>201</v>
      </c>
      <c r="H40" s="32" t="s">
        <v>26</v>
      </c>
      <c r="I40" s="32" t="s">
        <v>26</v>
      </c>
      <c r="J40" s="33" t="b">
        <v>1</v>
      </c>
      <c r="K40" s="33" t="b">
        <v>1</v>
      </c>
      <c r="L40" s="34" t="b">
        <v>0</v>
      </c>
      <c r="M40" s="34" t="b">
        <v>0</v>
      </c>
      <c r="N40" s="34" t="b">
        <v>0</v>
      </c>
      <c r="O40" s="34" t="b">
        <v>0</v>
      </c>
      <c r="P40" s="34" t="b">
        <v>0</v>
      </c>
      <c r="Q40" s="34" t="b">
        <v>0</v>
      </c>
      <c r="R40" s="34" t="b">
        <v>0</v>
      </c>
      <c r="S40" s="34" t="b">
        <v>0</v>
      </c>
      <c r="T40" s="34" t="b">
        <v>0</v>
      </c>
      <c r="U40" s="36"/>
      <c r="V40" s="38" t="s">
        <v>27</v>
      </c>
      <c r="W40" s="38" t="s">
        <v>27</v>
      </c>
      <c r="X40" s="33" t="b">
        <v>1</v>
      </c>
      <c r="Y40" s="33" t="b">
        <v>1</v>
      </c>
      <c r="Z40" s="42" t="b">
        <v>0</v>
      </c>
      <c r="AA40" s="42" t="b">
        <v>0</v>
      </c>
      <c r="AB40" s="42" t="b">
        <v>0</v>
      </c>
      <c r="AC40" s="42" t="b">
        <v>0</v>
      </c>
      <c r="AD40" s="42" t="b">
        <v>0</v>
      </c>
      <c r="AE40" s="42" t="b">
        <v>0</v>
      </c>
      <c r="AF40" s="42" t="b">
        <v>0</v>
      </c>
      <c r="AG40" s="42" t="b">
        <v>0</v>
      </c>
      <c r="AH40" s="42" t="b">
        <v>0</v>
      </c>
      <c r="AI40" s="36" t="s">
        <v>202</v>
      </c>
    </row>
    <row r="41" spans="1:35" ht="15.75" customHeight="1" x14ac:dyDescent="0.25">
      <c r="A41" s="27" t="s">
        <v>203</v>
      </c>
      <c r="B41" s="53"/>
      <c r="C41" s="36"/>
      <c r="D41" s="43" t="s">
        <v>133</v>
      </c>
      <c r="E41" s="36"/>
      <c r="F41" s="36"/>
      <c r="G41" s="44" t="s">
        <v>134</v>
      </c>
      <c r="H41" s="32" t="s">
        <v>26</v>
      </c>
      <c r="I41" s="32" t="s">
        <v>26</v>
      </c>
      <c r="J41" s="33" t="b">
        <v>1</v>
      </c>
      <c r="K41" s="33" t="b">
        <v>1</v>
      </c>
      <c r="L41" s="34" t="b">
        <v>0</v>
      </c>
      <c r="M41" s="34" t="b">
        <v>0</v>
      </c>
      <c r="N41" s="34" t="b">
        <v>0</v>
      </c>
      <c r="O41" s="34" t="b">
        <v>0</v>
      </c>
      <c r="P41" s="34" t="b">
        <v>0</v>
      </c>
      <c r="Q41" s="34" t="b">
        <v>0</v>
      </c>
      <c r="R41" s="34" t="b">
        <v>0</v>
      </c>
      <c r="S41" s="34" t="b">
        <v>0</v>
      </c>
      <c r="T41" s="34" t="b">
        <v>0</v>
      </c>
      <c r="U41" s="36"/>
      <c r="V41" s="38" t="s">
        <v>27</v>
      </c>
      <c r="W41" s="38" t="s">
        <v>27</v>
      </c>
      <c r="X41" s="33" t="b">
        <v>1</v>
      </c>
      <c r="Y41" s="33" t="b">
        <v>1</v>
      </c>
      <c r="Z41" s="42" t="b">
        <v>0</v>
      </c>
      <c r="AA41" s="42" t="b">
        <v>0</v>
      </c>
      <c r="AB41" s="42" t="b">
        <v>0</v>
      </c>
      <c r="AC41" s="42" t="b">
        <v>0</v>
      </c>
      <c r="AD41" s="42" t="b">
        <v>0</v>
      </c>
      <c r="AE41" s="42" t="b">
        <v>0</v>
      </c>
      <c r="AF41" s="42" t="b">
        <v>0</v>
      </c>
      <c r="AG41" s="42" t="b">
        <v>0</v>
      </c>
      <c r="AH41" s="42" t="b">
        <v>0</v>
      </c>
      <c r="AI41" s="36" t="s">
        <v>136</v>
      </c>
    </row>
    <row r="42" spans="1:35" ht="15.75" customHeight="1" x14ac:dyDescent="0.25">
      <c r="A42" s="27" t="s">
        <v>204</v>
      </c>
      <c r="B42" s="53"/>
      <c r="C42" s="36"/>
      <c r="D42" s="43" t="s">
        <v>205</v>
      </c>
      <c r="E42" s="36"/>
      <c r="F42" s="36"/>
      <c r="G42" s="44" t="s">
        <v>206</v>
      </c>
      <c r="H42" s="32" t="s">
        <v>26</v>
      </c>
      <c r="I42" s="32" t="s">
        <v>26</v>
      </c>
      <c r="J42" s="33" t="b">
        <v>1</v>
      </c>
      <c r="K42" s="33" t="b">
        <v>1</v>
      </c>
      <c r="L42" s="34" t="b">
        <v>0</v>
      </c>
      <c r="M42" s="34" t="b">
        <v>0</v>
      </c>
      <c r="N42" s="34" t="b">
        <v>0</v>
      </c>
      <c r="O42" s="34" t="b">
        <v>0</v>
      </c>
      <c r="P42" s="34" t="b">
        <v>0</v>
      </c>
      <c r="Q42" s="34" t="b">
        <v>0</v>
      </c>
      <c r="R42" s="34" t="b">
        <v>0</v>
      </c>
      <c r="S42" s="34" t="b">
        <v>0</v>
      </c>
      <c r="T42" s="34" t="b">
        <v>0</v>
      </c>
      <c r="U42" s="36"/>
      <c r="V42" s="38" t="s">
        <v>27</v>
      </c>
      <c r="W42" s="38" t="s">
        <v>27</v>
      </c>
      <c r="X42" s="33" t="b">
        <v>1</v>
      </c>
      <c r="Y42" s="33" t="b">
        <v>1</v>
      </c>
      <c r="Z42" s="42" t="b">
        <v>0</v>
      </c>
      <c r="AA42" s="42" t="b">
        <v>0</v>
      </c>
      <c r="AB42" s="42" t="b">
        <v>0</v>
      </c>
      <c r="AC42" s="42" t="b">
        <v>0</v>
      </c>
      <c r="AD42" s="42" t="b">
        <v>0</v>
      </c>
      <c r="AE42" s="42" t="b">
        <v>0</v>
      </c>
      <c r="AF42" s="42" t="b">
        <v>0</v>
      </c>
      <c r="AG42" s="42" t="b">
        <v>0</v>
      </c>
      <c r="AH42" s="42" t="b">
        <v>0</v>
      </c>
      <c r="AI42" s="36" t="s">
        <v>207</v>
      </c>
    </row>
    <row r="43" spans="1:35" ht="15.75" customHeight="1" x14ac:dyDescent="0.25">
      <c r="A43" s="27" t="s">
        <v>208</v>
      </c>
      <c r="B43" s="53"/>
      <c r="C43" s="36"/>
      <c r="D43" s="43" t="s">
        <v>209</v>
      </c>
      <c r="E43" s="36"/>
      <c r="F43" s="36"/>
      <c r="G43" s="44" t="s">
        <v>210</v>
      </c>
      <c r="H43" s="32" t="s">
        <v>26</v>
      </c>
      <c r="I43" s="32" t="s">
        <v>26</v>
      </c>
      <c r="J43" s="33" t="b">
        <v>1</v>
      </c>
      <c r="K43" s="33" t="b">
        <v>1</v>
      </c>
      <c r="L43" s="34" t="b">
        <v>0</v>
      </c>
      <c r="M43" s="34" t="b">
        <v>0</v>
      </c>
      <c r="N43" s="34" t="b">
        <v>0</v>
      </c>
      <c r="O43" s="34" t="b">
        <v>0</v>
      </c>
      <c r="P43" s="34" t="b">
        <v>0</v>
      </c>
      <c r="Q43" s="34" t="b">
        <v>0</v>
      </c>
      <c r="R43" s="34" t="b">
        <v>0</v>
      </c>
      <c r="S43" s="34" t="b">
        <v>0</v>
      </c>
      <c r="T43" s="34" t="b">
        <v>0</v>
      </c>
      <c r="U43" s="36"/>
      <c r="V43" s="38" t="s">
        <v>27</v>
      </c>
      <c r="W43" s="38" t="s">
        <v>27</v>
      </c>
      <c r="X43" s="33" t="b">
        <v>1</v>
      </c>
      <c r="Y43" s="33" t="b">
        <v>1</v>
      </c>
      <c r="Z43" s="42" t="b">
        <v>0</v>
      </c>
      <c r="AA43" s="42" t="b">
        <v>0</v>
      </c>
      <c r="AB43" s="42" t="b">
        <v>0</v>
      </c>
      <c r="AC43" s="42" t="b">
        <v>0</v>
      </c>
      <c r="AD43" s="42" t="b">
        <v>0</v>
      </c>
      <c r="AE43" s="42" t="b">
        <v>0</v>
      </c>
      <c r="AF43" s="42" t="b">
        <v>0</v>
      </c>
      <c r="AG43" s="42" t="b">
        <v>0</v>
      </c>
      <c r="AH43" s="42" t="b">
        <v>0</v>
      </c>
      <c r="AI43" s="36" t="s">
        <v>211</v>
      </c>
    </row>
    <row r="44" spans="1:35" ht="15.75" customHeight="1" x14ac:dyDescent="0.25">
      <c r="A44" s="27" t="s">
        <v>212</v>
      </c>
      <c r="B44" s="53"/>
      <c r="C44" s="36"/>
      <c r="D44" s="43" t="s">
        <v>213</v>
      </c>
      <c r="E44" s="36"/>
      <c r="F44" s="36"/>
      <c r="G44" s="44" t="s">
        <v>214</v>
      </c>
      <c r="H44" s="32" t="s">
        <v>26</v>
      </c>
      <c r="I44" s="32" t="s">
        <v>26</v>
      </c>
      <c r="J44" s="33" t="b">
        <v>1</v>
      </c>
      <c r="K44" s="33" t="b">
        <v>1</v>
      </c>
      <c r="L44" s="34" t="b">
        <v>0</v>
      </c>
      <c r="M44" s="34" t="b">
        <v>0</v>
      </c>
      <c r="N44" s="34" t="b">
        <v>0</v>
      </c>
      <c r="O44" s="34" t="b">
        <v>0</v>
      </c>
      <c r="P44" s="34" t="b">
        <v>0</v>
      </c>
      <c r="Q44" s="34" t="b">
        <v>0</v>
      </c>
      <c r="R44" s="34" t="b">
        <v>0</v>
      </c>
      <c r="S44" s="34" t="b">
        <v>0</v>
      </c>
      <c r="T44" s="34" t="b">
        <v>0</v>
      </c>
      <c r="U44" s="36"/>
      <c r="V44" s="38" t="s">
        <v>27</v>
      </c>
      <c r="W44" s="38" t="s">
        <v>27</v>
      </c>
      <c r="X44" s="33" t="b">
        <v>1</v>
      </c>
      <c r="Y44" s="33" t="b">
        <v>1</v>
      </c>
      <c r="Z44" s="42" t="b">
        <v>0</v>
      </c>
      <c r="AA44" s="42" t="b">
        <v>0</v>
      </c>
      <c r="AB44" s="42" t="b">
        <v>0</v>
      </c>
      <c r="AC44" s="42" t="b">
        <v>0</v>
      </c>
      <c r="AD44" s="42" t="b">
        <v>0</v>
      </c>
      <c r="AE44" s="42" t="b">
        <v>0</v>
      </c>
      <c r="AF44" s="42" t="b">
        <v>0</v>
      </c>
      <c r="AG44" s="42" t="b">
        <v>0</v>
      </c>
      <c r="AH44" s="42" t="b">
        <v>0</v>
      </c>
      <c r="AI44" s="36" t="s">
        <v>215</v>
      </c>
    </row>
    <row r="45" spans="1:35" ht="15.75" customHeight="1" x14ac:dyDescent="0.25">
      <c r="A45" s="27" t="s">
        <v>216</v>
      </c>
      <c r="B45" s="53"/>
      <c r="C45" s="36"/>
      <c r="D45" s="43" t="s">
        <v>217</v>
      </c>
      <c r="E45" s="45">
        <v>2019</v>
      </c>
      <c r="F45" s="36"/>
      <c r="G45" s="44" t="s">
        <v>218</v>
      </c>
      <c r="H45" s="32" t="s">
        <v>26</v>
      </c>
      <c r="I45" s="32" t="s">
        <v>26</v>
      </c>
      <c r="J45" s="33" t="b">
        <v>1</v>
      </c>
      <c r="K45" s="33" t="b">
        <v>1</v>
      </c>
      <c r="L45" s="34" t="b">
        <v>0</v>
      </c>
      <c r="M45" s="34" t="b">
        <v>0</v>
      </c>
      <c r="N45" s="34" t="b">
        <v>0</v>
      </c>
      <c r="O45" s="34" t="b">
        <v>0</v>
      </c>
      <c r="P45" s="34" t="b">
        <v>0</v>
      </c>
      <c r="Q45" s="34" t="b">
        <v>0</v>
      </c>
      <c r="R45" s="34" t="b">
        <v>0</v>
      </c>
      <c r="S45" s="34" t="b">
        <v>0</v>
      </c>
      <c r="T45" s="34" t="b">
        <v>0</v>
      </c>
      <c r="U45" s="36"/>
      <c r="V45" s="38" t="s">
        <v>27</v>
      </c>
      <c r="W45" s="38" t="s">
        <v>27</v>
      </c>
      <c r="X45" s="33" t="b">
        <v>1</v>
      </c>
      <c r="Y45" s="33" t="b">
        <v>1</v>
      </c>
      <c r="Z45" s="42" t="b">
        <v>0</v>
      </c>
      <c r="AA45" s="42" t="b">
        <v>0</v>
      </c>
      <c r="AB45" s="42" t="b">
        <v>0</v>
      </c>
      <c r="AC45" s="42" t="b">
        <v>0</v>
      </c>
      <c r="AD45" s="42" t="b">
        <v>0</v>
      </c>
      <c r="AE45" s="42" t="b">
        <v>0</v>
      </c>
      <c r="AF45" s="42" t="b">
        <v>0</v>
      </c>
      <c r="AG45" s="42" t="b">
        <v>0</v>
      </c>
      <c r="AH45" s="42" t="b">
        <v>0</v>
      </c>
      <c r="AI45" s="36" t="s">
        <v>217</v>
      </c>
    </row>
    <row r="46" spans="1:35" ht="15" x14ac:dyDescent="0.25">
      <c r="A46" s="27" t="s">
        <v>219</v>
      </c>
      <c r="B46" s="53"/>
      <c r="C46" s="36"/>
      <c r="D46" s="43" t="s">
        <v>220</v>
      </c>
      <c r="E46" s="36"/>
      <c r="F46" s="36"/>
      <c r="G46" s="44" t="s">
        <v>221</v>
      </c>
      <c r="H46" s="32" t="s">
        <v>26</v>
      </c>
      <c r="I46" s="32" t="s">
        <v>26</v>
      </c>
      <c r="J46" s="33" t="b">
        <v>1</v>
      </c>
      <c r="K46" s="33" t="b">
        <v>1</v>
      </c>
      <c r="L46" s="34" t="b">
        <v>0</v>
      </c>
      <c r="M46" s="34" t="b">
        <v>0</v>
      </c>
      <c r="N46" s="34" t="b">
        <v>0</v>
      </c>
      <c r="O46" s="34" t="b">
        <v>0</v>
      </c>
      <c r="P46" s="34" t="b">
        <v>0</v>
      </c>
      <c r="Q46" s="34" t="b">
        <v>0</v>
      </c>
      <c r="R46" s="34" t="b">
        <v>0</v>
      </c>
      <c r="S46" s="34" t="b">
        <v>0</v>
      </c>
      <c r="T46" s="34" t="b">
        <v>0</v>
      </c>
      <c r="U46" s="36"/>
      <c r="V46" s="38" t="s">
        <v>27</v>
      </c>
      <c r="W46" s="38" t="s">
        <v>27</v>
      </c>
      <c r="X46" s="33" t="b">
        <v>1</v>
      </c>
      <c r="Y46" s="33" t="b">
        <v>1</v>
      </c>
      <c r="Z46" s="42" t="b">
        <v>0</v>
      </c>
      <c r="AA46" s="42" t="b">
        <v>0</v>
      </c>
      <c r="AB46" s="42" t="b">
        <v>0</v>
      </c>
      <c r="AC46" s="42" t="b">
        <v>0</v>
      </c>
      <c r="AD46" s="42" t="b">
        <v>0</v>
      </c>
      <c r="AE46" s="42" t="b">
        <v>0</v>
      </c>
      <c r="AF46" s="42" t="b">
        <v>0</v>
      </c>
      <c r="AG46" s="42" t="b">
        <v>0</v>
      </c>
      <c r="AH46" s="42" t="b">
        <v>0</v>
      </c>
      <c r="AI46" s="36" t="s">
        <v>184</v>
      </c>
    </row>
    <row r="47" spans="1:35" ht="15" x14ac:dyDescent="0.25">
      <c r="A47" s="27" t="s">
        <v>222</v>
      </c>
      <c r="B47" s="53"/>
      <c r="C47" s="36"/>
      <c r="D47" s="43" t="s">
        <v>223</v>
      </c>
      <c r="E47" s="36"/>
      <c r="F47" s="36"/>
      <c r="G47" s="44" t="s">
        <v>224</v>
      </c>
      <c r="H47" s="32" t="s">
        <v>26</v>
      </c>
      <c r="I47" s="32" t="s">
        <v>26</v>
      </c>
      <c r="J47" s="33" t="b">
        <v>1</v>
      </c>
      <c r="K47" s="33" t="b">
        <v>1</v>
      </c>
      <c r="L47" s="34" t="b">
        <v>0</v>
      </c>
      <c r="M47" s="34" t="b">
        <v>0</v>
      </c>
      <c r="N47" s="34" t="b">
        <v>0</v>
      </c>
      <c r="O47" s="34" t="b">
        <v>0</v>
      </c>
      <c r="P47" s="34" t="b">
        <v>0</v>
      </c>
      <c r="Q47" s="34" t="b">
        <v>0</v>
      </c>
      <c r="R47" s="34" t="b">
        <v>0</v>
      </c>
      <c r="S47" s="34" t="b">
        <v>0</v>
      </c>
      <c r="T47" s="34" t="b">
        <v>0</v>
      </c>
      <c r="U47" s="36"/>
      <c r="V47" s="38" t="s">
        <v>27</v>
      </c>
      <c r="W47" s="38" t="s">
        <v>27</v>
      </c>
      <c r="X47" s="33" t="b">
        <v>1</v>
      </c>
      <c r="Y47" s="33" t="b">
        <v>1</v>
      </c>
      <c r="Z47" s="42" t="b">
        <v>0</v>
      </c>
      <c r="AA47" s="42" t="b">
        <v>0</v>
      </c>
      <c r="AB47" s="42" t="b">
        <v>0</v>
      </c>
      <c r="AC47" s="42" t="b">
        <v>0</v>
      </c>
      <c r="AD47" s="42" t="b">
        <v>0</v>
      </c>
      <c r="AE47" s="42" t="b">
        <v>0</v>
      </c>
      <c r="AF47" s="42" t="b">
        <v>0</v>
      </c>
      <c r="AG47" s="42" t="b">
        <v>0</v>
      </c>
      <c r="AH47" s="42" t="b">
        <v>0</v>
      </c>
      <c r="AI47" s="36" t="s">
        <v>211</v>
      </c>
    </row>
    <row r="48" spans="1:35" ht="15" x14ac:dyDescent="0.25">
      <c r="A48" s="27" t="s">
        <v>225</v>
      </c>
      <c r="B48" s="53"/>
      <c r="C48" s="36"/>
      <c r="D48" s="43" t="s">
        <v>226</v>
      </c>
      <c r="E48" s="36"/>
      <c r="F48" s="36"/>
      <c r="G48" s="44" t="s">
        <v>227</v>
      </c>
      <c r="H48" s="32" t="s">
        <v>26</v>
      </c>
      <c r="I48" s="32" t="s">
        <v>26</v>
      </c>
      <c r="J48" s="33" t="b">
        <v>1</v>
      </c>
      <c r="K48" s="33" t="b">
        <v>1</v>
      </c>
      <c r="L48" s="34" t="b">
        <v>0</v>
      </c>
      <c r="M48" s="34" t="b">
        <v>0</v>
      </c>
      <c r="N48" s="34" t="b">
        <v>0</v>
      </c>
      <c r="O48" s="34" t="b">
        <v>0</v>
      </c>
      <c r="P48" s="34" t="b">
        <v>0</v>
      </c>
      <c r="Q48" s="34" t="b">
        <v>0</v>
      </c>
      <c r="R48" s="34" t="b">
        <v>0</v>
      </c>
      <c r="S48" s="34" t="b">
        <v>0</v>
      </c>
      <c r="T48" s="34" t="b">
        <v>0</v>
      </c>
      <c r="U48" s="36"/>
      <c r="V48" s="38" t="s">
        <v>27</v>
      </c>
      <c r="W48" s="38" t="s">
        <v>27</v>
      </c>
      <c r="X48" s="33" t="b">
        <v>1</v>
      </c>
      <c r="Y48" s="33" t="b">
        <v>1</v>
      </c>
      <c r="Z48" s="42" t="b">
        <v>0</v>
      </c>
      <c r="AA48" s="42" t="b">
        <v>0</v>
      </c>
      <c r="AB48" s="42" t="b">
        <v>0</v>
      </c>
      <c r="AC48" s="42" t="b">
        <v>0</v>
      </c>
      <c r="AD48" s="42" t="b">
        <v>0</v>
      </c>
      <c r="AE48" s="42" t="b">
        <v>0</v>
      </c>
      <c r="AF48" s="42" t="b">
        <v>0</v>
      </c>
      <c r="AG48" s="42" t="b">
        <v>0</v>
      </c>
      <c r="AH48" s="42" t="b">
        <v>0</v>
      </c>
      <c r="AI48" s="36" t="s">
        <v>184</v>
      </c>
    </row>
    <row r="49" spans="1:35" ht="15" x14ac:dyDescent="0.25">
      <c r="A49" s="27" t="s">
        <v>228</v>
      </c>
      <c r="B49" s="53"/>
      <c r="C49" s="36"/>
      <c r="D49" s="43" t="s">
        <v>229</v>
      </c>
      <c r="E49" s="36"/>
      <c r="F49" s="36"/>
      <c r="G49" s="44" t="s">
        <v>230</v>
      </c>
      <c r="H49" s="32" t="s">
        <v>26</v>
      </c>
      <c r="I49" s="32" t="s">
        <v>26</v>
      </c>
      <c r="J49" s="33" t="b">
        <v>1</v>
      </c>
      <c r="K49" s="33" t="b">
        <v>1</v>
      </c>
      <c r="L49" s="34" t="b">
        <v>0</v>
      </c>
      <c r="M49" s="34" t="b">
        <v>0</v>
      </c>
      <c r="N49" s="34" t="b">
        <v>0</v>
      </c>
      <c r="O49" s="34" t="b">
        <v>0</v>
      </c>
      <c r="P49" s="34" t="b">
        <v>0</v>
      </c>
      <c r="Q49" s="34" t="b">
        <v>0</v>
      </c>
      <c r="R49" s="34" t="b">
        <v>0</v>
      </c>
      <c r="S49" s="34" t="b">
        <v>0</v>
      </c>
      <c r="T49" s="34" t="b">
        <v>0</v>
      </c>
      <c r="U49" s="36"/>
      <c r="V49" s="38" t="s">
        <v>27</v>
      </c>
      <c r="W49" s="38" t="s">
        <v>27</v>
      </c>
      <c r="X49" s="33" t="b">
        <v>1</v>
      </c>
      <c r="Y49" s="33" t="b">
        <v>1</v>
      </c>
      <c r="Z49" s="42" t="b">
        <v>0</v>
      </c>
      <c r="AA49" s="42" t="b">
        <v>0</v>
      </c>
      <c r="AB49" s="42" t="b">
        <v>0</v>
      </c>
      <c r="AC49" s="42" t="b">
        <v>0</v>
      </c>
      <c r="AD49" s="42" t="b">
        <v>0</v>
      </c>
      <c r="AE49" s="42" t="b">
        <v>0</v>
      </c>
      <c r="AF49" s="42" t="b">
        <v>0</v>
      </c>
      <c r="AG49" s="42" t="b">
        <v>0</v>
      </c>
      <c r="AH49" s="42" t="b">
        <v>0</v>
      </c>
      <c r="AI49" s="36" t="s">
        <v>231</v>
      </c>
    </row>
    <row r="50" spans="1:35" ht="15" x14ac:dyDescent="0.25">
      <c r="A50" s="27" t="s">
        <v>232</v>
      </c>
      <c r="B50" s="53"/>
      <c r="C50" s="36"/>
      <c r="D50" s="43" t="s">
        <v>233</v>
      </c>
      <c r="E50" s="36"/>
      <c r="F50" s="36"/>
      <c r="G50" s="44" t="s">
        <v>234</v>
      </c>
      <c r="H50" s="32" t="s">
        <v>26</v>
      </c>
      <c r="I50" s="32" t="s">
        <v>26</v>
      </c>
      <c r="J50" s="33" t="b">
        <v>1</v>
      </c>
      <c r="K50" s="33" t="b">
        <v>1</v>
      </c>
      <c r="L50" s="34" t="b">
        <v>0</v>
      </c>
      <c r="M50" s="34" t="b">
        <v>0</v>
      </c>
      <c r="N50" s="34" t="b">
        <v>0</v>
      </c>
      <c r="O50" s="34" t="b">
        <v>0</v>
      </c>
      <c r="P50" s="34" t="b">
        <v>0</v>
      </c>
      <c r="Q50" s="34" t="b">
        <v>0</v>
      </c>
      <c r="R50" s="34" t="b">
        <v>0</v>
      </c>
      <c r="S50" s="34" t="b">
        <v>0</v>
      </c>
      <c r="T50" s="34" t="b">
        <v>0</v>
      </c>
      <c r="U50" s="36"/>
      <c r="V50" s="38" t="s">
        <v>27</v>
      </c>
      <c r="W50" s="38" t="s">
        <v>27</v>
      </c>
      <c r="X50" s="33" t="b">
        <v>1</v>
      </c>
      <c r="Y50" s="33" t="b">
        <v>1</v>
      </c>
      <c r="Z50" s="42" t="b">
        <v>0</v>
      </c>
      <c r="AA50" s="42" t="b">
        <v>0</v>
      </c>
      <c r="AB50" s="42" t="b">
        <v>0</v>
      </c>
      <c r="AC50" s="42" t="b">
        <v>0</v>
      </c>
      <c r="AD50" s="42" t="b">
        <v>0</v>
      </c>
      <c r="AE50" s="42" t="b">
        <v>0</v>
      </c>
      <c r="AF50" s="42" t="b">
        <v>0</v>
      </c>
      <c r="AG50" s="42" t="b">
        <v>0</v>
      </c>
      <c r="AH50" s="42" t="b">
        <v>0</v>
      </c>
      <c r="AI50" s="36" t="s">
        <v>235</v>
      </c>
    </row>
    <row r="51" spans="1:35" ht="15" x14ac:dyDescent="0.25">
      <c r="A51" s="27" t="s">
        <v>236</v>
      </c>
      <c r="B51" s="53"/>
      <c r="C51" s="36"/>
      <c r="D51" s="43" t="s">
        <v>237</v>
      </c>
      <c r="E51" s="36"/>
      <c r="F51" s="36"/>
      <c r="G51" s="44" t="s">
        <v>238</v>
      </c>
      <c r="H51" s="32" t="s">
        <v>26</v>
      </c>
      <c r="I51" s="32" t="s">
        <v>26</v>
      </c>
      <c r="J51" s="33" t="b">
        <v>1</v>
      </c>
      <c r="K51" s="33" t="b">
        <v>1</v>
      </c>
      <c r="L51" s="34" t="b">
        <v>0</v>
      </c>
      <c r="M51" s="34" t="b">
        <v>0</v>
      </c>
      <c r="N51" s="34" t="b">
        <v>0</v>
      </c>
      <c r="O51" s="34" t="b">
        <v>0</v>
      </c>
      <c r="P51" s="34" t="b">
        <v>0</v>
      </c>
      <c r="Q51" s="34" t="b">
        <v>0</v>
      </c>
      <c r="R51" s="34" t="b">
        <v>0</v>
      </c>
      <c r="S51" s="34" t="b">
        <v>0</v>
      </c>
      <c r="T51" s="34" t="b">
        <v>0</v>
      </c>
      <c r="U51" s="36"/>
      <c r="V51" s="38" t="s">
        <v>27</v>
      </c>
      <c r="W51" s="38" t="s">
        <v>27</v>
      </c>
      <c r="X51" s="33" t="b">
        <v>1</v>
      </c>
      <c r="Y51" s="33" t="b">
        <v>1</v>
      </c>
      <c r="Z51" s="42" t="b">
        <v>0</v>
      </c>
      <c r="AA51" s="42" t="b">
        <v>0</v>
      </c>
      <c r="AB51" s="42" t="b">
        <v>0</v>
      </c>
      <c r="AC51" s="42" t="b">
        <v>0</v>
      </c>
      <c r="AD51" s="42" t="b">
        <v>0</v>
      </c>
      <c r="AE51" s="42" t="b">
        <v>0</v>
      </c>
      <c r="AF51" s="42" t="b">
        <v>0</v>
      </c>
      <c r="AG51" s="42" t="b">
        <v>0</v>
      </c>
      <c r="AH51" s="42" t="b">
        <v>0</v>
      </c>
      <c r="AI51" s="36" t="s">
        <v>239</v>
      </c>
    </row>
    <row r="52" spans="1:35" ht="15" x14ac:dyDescent="0.25">
      <c r="A52" s="27" t="s">
        <v>240</v>
      </c>
      <c r="B52" s="53"/>
      <c r="C52" s="36"/>
      <c r="D52" s="43" t="s">
        <v>241</v>
      </c>
      <c r="E52" s="36"/>
      <c r="F52" s="36"/>
      <c r="G52" s="44" t="s">
        <v>242</v>
      </c>
      <c r="H52" s="32" t="s">
        <v>26</v>
      </c>
      <c r="I52" s="32" t="s">
        <v>26</v>
      </c>
      <c r="J52" s="33" t="b">
        <v>1</v>
      </c>
      <c r="K52" s="33" t="b">
        <v>1</v>
      </c>
      <c r="L52" s="34" t="b">
        <v>0</v>
      </c>
      <c r="M52" s="34" t="b">
        <v>0</v>
      </c>
      <c r="N52" s="34" t="b">
        <v>0</v>
      </c>
      <c r="O52" s="34" t="b">
        <v>0</v>
      </c>
      <c r="P52" s="34" t="b">
        <v>0</v>
      </c>
      <c r="Q52" s="34" t="b">
        <v>0</v>
      </c>
      <c r="R52" s="34" t="b">
        <v>0</v>
      </c>
      <c r="S52" s="34" t="b">
        <v>0</v>
      </c>
      <c r="T52" s="34" t="b">
        <v>0</v>
      </c>
      <c r="U52" s="36"/>
      <c r="V52" s="38" t="s">
        <v>27</v>
      </c>
      <c r="W52" s="38" t="s">
        <v>27</v>
      </c>
      <c r="X52" s="33" t="b">
        <v>1</v>
      </c>
      <c r="Y52" s="33" t="b">
        <v>1</v>
      </c>
      <c r="Z52" s="42" t="b">
        <v>0</v>
      </c>
      <c r="AA52" s="42" t="b">
        <v>0</v>
      </c>
      <c r="AB52" s="42" t="b">
        <v>0</v>
      </c>
      <c r="AC52" s="42" t="b">
        <v>0</v>
      </c>
      <c r="AD52" s="42" t="b">
        <v>0</v>
      </c>
      <c r="AE52" s="42" t="b">
        <v>0</v>
      </c>
      <c r="AF52" s="42" t="b">
        <v>0</v>
      </c>
      <c r="AG52" s="42" t="b">
        <v>0</v>
      </c>
      <c r="AH52" s="42" t="b">
        <v>0</v>
      </c>
      <c r="AI52" s="36" t="s">
        <v>243</v>
      </c>
    </row>
    <row r="53" spans="1:35" ht="15" x14ac:dyDescent="0.25">
      <c r="A53" s="27" t="s">
        <v>244</v>
      </c>
      <c r="B53" s="53"/>
      <c r="C53" s="36"/>
      <c r="D53" s="43" t="s">
        <v>245</v>
      </c>
      <c r="E53" s="45">
        <v>2017</v>
      </c>
      <c r="F53" s="36"/>
      <c r="G53" s="44" t="s">
        <v>246</v>
      </c>
      <c r="H53" s="32" t="s">
        <v>26</v>
      </c>
      <c r="I53" s="32" t="s">
        <v>26</v>
      </c>
      <c r="J53" s="33" t="b">
        <v>1</v>
      </c>
      <c r="K53" s="33" t="b">
        <v>1</v>
      </c>
      <c r="L53" s="34" t="b">
        <v>0</v>
      </c>
      <c r="M53" s="34" t="b">
        <v>0</v>
      </c>
      <c r="N53" s="34" t="b">
        <v>0</v>
      </c>
      <c r="O53" s="34" t="b">
        <v>0</v>
      </c>
      <c r="P53" s="34" t="b">
        <v>0</v>
      </c>
      <c r="Q53" s="34" t="b">
        <v>0</v>
      </c>
      <c r="R53" s="34" t="b">
        <v>0</v>
      </c>
      <c r="S53" s="34" t="b">
        <v>0</v>
      </c>
      <c r="T53" s="34" t="b">
        <v>0</v>
      </c>
      <c r="U53" s="36"/>
      <c r="V53" s="38" t="s">
        <v>27</v>
      </c>
      <c r="W53" s="38" t="s">
        <v>27</v>
      </c>
      <c r="X53" s="33" t="b">
        <v>1</v>
      </c>
      <c r="Y53" s="33" t="b">
        <v>1</v>
      </c>
      <c r="Z53" s="42" t="b">
        <v>0</v>
      </c>
      <c r="AA53" s="42" t="b">
        <v>0</v>
      </c>
      <c r="AB53" s="42" t="b">
        <v>0</v>
      </c>
      <c r="AC53" s="42" t="b">
        <v>0</v>
      </c>
      <c r="AD53" s="42" t="b">
        <v>0</v>
      </c>
      <c r="AE53" s="42" t="b">
        <v>0</v>
      </c>
      <c r="AF53" s="42" t="b">
        <v>0</v>
      </c>
      <c r="AG53" s="42" t="b">
        <v>0</v>
      </c>
      <c r="AH53" s="42" t="b">
        <v>0</v>
      </c>
      <c r="AI53" s="36" t="s">
        <v>184</v>
      </c>
    </row>
    <row r="54" spans="1:35" ht="15" x14ac:dyDescent="0.25">
      <c r="A54" s="27" t="s">
        <v>247</v>
      </c>
      <c r="B54" s="53"/>
      <c r="C54" s="36"/>
      <c r="D54" s="43" t="s">
        <v>248</v>
      </c>
      <c r="E54" s="36"/>
      <c r="F54" s="36"/>
      <c r="G54" s="50" t="s">
        <v>249</v>
      </c>
      <c r="H54" s="32" t="s">
        <v>26</v>
      </c>
      <c r="I54" s="32" t="s">
        <v>26</v>
      </c>
      <c r="J54" s="33" t="b">
        <v>1</v>
      </c>
      <c r="K54" s="33" t="b">
        <v>1</v>
      </c>
      <c r="L54" s="34" t="b">
        <v>0</v>
      </c>
      <c r="M54" s="34" t="b">
        <v>0</v>
      </c>
      <c r="N54" s="34" t="b">
        <v>0</v>
      </c>
      <c r="O54" s="34" t="b">
        <v>0</v>
      </c>
      <c r="P54" s="34" t="b">
        <v>0</v>
      </c>
      <c r="Q54" s="34" t="b">
        <v>0</v>
      </c>
      <c r="R54" s="34" t="b">
        <v>0</v>
      </c>
      <c r="S54" s="34" t="b">
        <v>0</v>
      </c>
      <c r="T54" s="34" t="b">
        <v>0</v>
      </c>
      <c r="U54" s="36"/>
      <c r="V54" s="38" t="s">
        <v>27</v>
      </c>
      <c r="W54" s="38" t="s">
        <v>27</v>
      </c>
      <c r="X54" s="33" t="b">
        <v>1</v>
      </c>
      <c r="Y54" s="33" t="b">
        <v>1</v>
      </c>
      <c r="Z54" s="42" t="b">
        <v>0</v>
      </c>
      <c r="AA54" s="42" t="b">
        <v>0</v>
      </c>
      <c r="AB54" s="42" t="b">
        <v>0</v>
      </c>
      <c r="AC54" s="42" t="b">
        <v>0</v>
      </c>
      <c r="AD54" s="42" t="b">
        <v>0</v>
      </c>
      <c r="AE54" s="42" t="b">
        <v>0</v>
      </c>
      <c r="AF54" s="42" t="b">
        <v>0</v>
      </c>
      <c r="AG54" s="42" t="b">
        <v>0</v>
      </c>
      <c r="AH54" s="42" t="b">
        <v>0</v>
      </c>
      <c r="AI54" s="36" t="s">
        <v>250</v>
      </c>
    </row>
    <row r="55" spans="1:35" ht="15" x14ac:dyDescent="0.25">
      <c r="A55" s="27" t="s">
        <v>251</v>
      </c>
      <c r="B55" s="41" t="s">
        <v>252</v>
      </c>
      <c r="C55" s="36"/>
      <c r="D55" s="43" t="s">
        <v>253</v>
      </c>
      <c r="E55" s="36"/>
      <c r="F55" s="36"/>
      <c r="G55" s="44" t="s">
        <v>254</v>
      </c>
      <c r="H55" s="32" t="s">
        <v>26</v>
      </c>
      <c r="I55" s="32" t="s">
        <v>26</v>
      </c>
      <c r="J55" s="33" t="b">
        <v>1</v>
      </c>
      <c r="K55" s="33" t="b">
        <v>1</v>
      </c>
      <c r="L55" s="34" t="b">
        <v>0</v>
      </c>
      <c r="M55" s="34" t="b">
        <v>0</v>
      </c>
      <c r="N55" s="34" t="b">
        <v>0</v>
      </c>
      <c r="O55" s="34" t="b">
        <v>0</v>
      </c>
      <c r="P55" s="34" t="b">
        <v>0</v>
      </c>
      <c r="Q55" s="34" t="b">
        <v>0</v>
      </c>
      <c r="R55" s="34" t="b">
        <v>0</v>
      </c>
      <c r="S55" s="34" t="b">
        <v>0</v>
      </c>
      <c r="T55" s="34" t="b">
        <v>0</v>
      </c>
      <c r="U55" s="36"/>
      <c r="V55" s="38" t="s">
        <v>33</v>
      </c>
      <c r="W55" s="38" t="s">
        <v>33</v>
      </c>
      <c r="X55" s="33" t="b">
        <v>1</v>
      </c>
      <c r="Y55" s="33" t="b">
        <v>1</v>
      </c>
      <c r="Z55" s="42" t="b">
        <v>0</v>
      </c>
      <c r="AA55" s="42" t="b">
        <v>0</v>
      </c>
      <c r="AB55" s="42" t="b">
        <v>0</v>
      </c>
      <c r="AC55" s="42" t="b">
        <v>0</v>
      </c>
      <c r="AD55" s="42" t="b">
        <v>0</v>
      </c>
      <c r="AE55" s="42" t="b">
        <v>0</v>
      </c>
      <c r="AF55" s="42" t="b">
        <v>0</v>
      </c>
      <c r="AG55" s="42" t="b">
        <v>0</v>
      </c>
      <c r="AH55" s="42" t="b">
        <v>0</v>
      </c>
      <c r="AI55" s="36" t="s">
        <v>255</v>
      </c>
    </row>
    <row r="56" spans="1:35" ht="15" x14ac:dyDescent="0.25">
      <c r="A56" s="27" t="s">
        <v>256</v>
      </c>
      <c r="B56" s="52" t="s">
        <v>257</v>
      </c>
      <c r="C56" s="36"/>
      <c r="D56" s="43" t="s">
        <v>258</v>
      </c>
      <c r="E56" s="45">
        <v>2020</v>
      </c>
      <c r="F56" s="36"/>
      <c r="G56" s="44" t="s">
        <v>259</v>
      </c>
      <c r="H56" s="32" t="s">
        <v>26</v>
      </c>
      <c r="I56" s="32" t="s">
        <v>26</v>
      </c>
      <c r="J56" s="33" t="b">
        <v>1</v>
      </c>
      <c r="K56" s="33" t="b">
        <v>1</v>
      </c>
      <c r="L56" s="34" t="b">
        <v>0</v>
      </c>
      <c r="M56" s="34" t="b">
        <v>0</v>
      </c>
      <c r="N56" s="34" t="b">
        <v>0</v>
      </c>
      <c r="O56" s="34" t="b">
        <v>0</v>
      </c>
      <c r="P56" s="34" t="b">
        <v>0</v>
      </c>
      <c r="Q56" s="34" t="b">
        <v>0</v>
      </c>
      <c r="R56" s="34" t="b">
        <v>0</v>
      </c>
      <c r="S56" s="34" t="b">
        <v>0</v>
      </c>
      <c r="T56" s="34" t="b">
        <v>0</v>
      </c>
      <c r="U56" s="36"/>
      <c r="V56" s="38" t="s">
        <v>33</v>
      </c>
      <c r="W56" s="38" t="s">
        <v>33</v>
      </c>
      <c r="X56" s="33" t="b">
        <v>1</v>
      </c>
      <c r="Y56" s="33" t="b">
        <v>1</v>
      </c>
      <c r="Z56" s="42" t="b">
        <v>0</v>
      </c>
      <c r="AA56" s="42" t="b">
        <v>0</v>
      </c>
      <c r="AB56" s="42" t="b">
        <v>0</v>
      </c>
      <c r="AC56" s="42" t="b">
        <v>0</v>
      </c>
      <c r="AD56" s="42" t="b">
        <v>0</v>
      </c>
      <c r="AE56" s="42" t="b">
        <v>0</v>
      </c>
      <c r="AF56" s="42" t="b">
        <v>0</v>
      </c>
      <c r="AG56" s="42" t="b">
        <v>0</v>
      </c>
      <c r="AH56" s="42" t="b">
        <v>0</v>
      </c>
      <c r="AI56" s="36" t="s">
        <v>260</v>
      </c>
    </row>
    <row r="57" spans="1:35" ht="15" x14ac:dyDescent="0.25">
      <c r="A57" s="27" t="s">
        <v>261</v>
      </c>
      <c r="B57" s="53"/>
      <c r="C57" s="36"/>
      <c r="D57" s="43" t="s">
        <v>52</v>
      </c>
      <c r="E57" s="36"/>
      <c r="F57" s="36"/>
      <c r="G57" s="44" t="s">
        <v>53</v>
      </c>
      <c r="H57" s="32" t="s">
        <v>26</v>
      </c>
      <c r="I57" s="32" t="s">
        <v>26</v>
      </c>
      <c r="J57" s="33" t="b">
        <v>1</v>
      </c>
      <c r="K57" s="33" t="b">
        <v>1</v>
      </c>
      <c r="L57" s="34" t="b">
        <v>0</v>
      </c>
      <c r="M57" s="34" t="b">
        <v>0</v>
      </c>
      <c r="N57" s="34" t="b">
        <v>0</v>
      </c>
      <c r="O57" s="34" t="b">
        <v>0</v>
      </c>
      <c r="P57" s="34" t="b">
        <v>0</v>
      </c>
      <c r="Q57" s="34" t="b">
        <v>0</v>
      </c>
      <c r="R57" s="34" t="b">
        <v>0</v>
      </c>
      <c r="S57" s="34" t="b">
        <v>0</v>
      </c>
      <c r="T57" s="34" t="b">
        <v>0</v>
      </c>
      <c r="U57" s="36"/>
      <c r="V57" s="38" t="s">
        <v>33</v>
      </c>
      <c r="W57" s="38" t="s">
        <v>33</v>
      </c>
      <c r="X57" s="33" t="b">
        <v>1</v>
      </c>
      <c r="Y57" s="33" t="b">
        <v>1</v>
      </c>
      <c r="Z57" s="42" t="b">
        <v>0</v>
      </c>
      <c r="AA57" s="42" t="b">
        <v>0</v>
      </c>
      <c r="AB57" s="42" t="b">
        <v>0</v>
      </c>
      <c r="AC57" s="42" t="b">
        <v>0</v>
      </c>
      <c r="AD57" s="42" t="b">
        <v>0</v>
      </c>
      <c r="AE57" s="42" t="b">
        <v>0</v>
      </c>
      <c r="AF57" s="42" t="b">
        <v>0</v>
      </c>
      <c r="AG57" s="42" t="b">
        <v>0</v>
      </c>
      <c r="AH57" s="42" t="b">
        <v>0</v>
      </c>
      <c r="AI57" s="36" t="s">
        <v>54</v>
      </c>
    </row>
    <row r="58" spans="1:35" ht="15" x14ac:dyDescent="0.25">
      <c r="A58" s="27" t="s">
        <v>262</v>
      </c>
      <c r="B58" s="52" t="s">
        <v>263</v>
      </c>
      <c r="C58" s="36"/>
      <c r="D58" s="43" t="s">
        <v>264</v>
      </c>
      <c r="E58" s="36"/>
      <c r="F58" s="36"/>
      <c r="G58" s="44" t="s">
        <v>265</v>
      </c>
      <c r="H58" s="32" t="s">
        <v>26</v>
      </c>
      <c r="I58" s="32" t="s">
        <v>26</v>
      </c>
      <c r="J58" s="33" t="b">
        <v>1</v>
      </c>
      <c r="K58" s="33" t="b">
        <v>1</v>
      </c>
      <c r="L58" s="34" t="b">
        <v>0</v>
      </c>
      <c r="M58" s="34" t="b">
        <v>0</v>
      </c>
      <c r="N58" s="34" t="b">
        <v>0</v>
      </c>
      <c r="O58" s="34" t="b">
        <v>0</v>
      </c>
      <c r="P58" s="34" t="b">
        <v>0</v>
      </c>
      <c r="Q58" s="34" t="b">
        <v>0</v>
      </c>
      <c r="R58" s="34" t="b">
        <v>0</v>
      </c>
      <c r="S58" s="34" t="b">
        <v>0</v>
      </c>
      <c r="T58" s="34" t="b">
        <v>0</v>
      </c>
      <c r="U58" s="36"/>
      <c r="V58" s="38" t="s">
        <v>33</v>
      </c>
      <c r="W58" s="38" t="s">
        <v>33</v>
      </c>
      <c r="X58" s="33" t="b">
        <v>1</v>
      </c>
      <c r="Y58" s="33" t="b">
        <v>1</v>
      </c>
      <c r="Z58" s="42" t="b">
        <v>0</v>
      </c>
      <c r="AA58" s="42" t="b">
        <v>0</v>
      </c>
      <c r="AB58" s="42" t="b">
        <v>0</v>
      </c>
      <c r="AC58" s="42" t="b">
        <v>0</v>
      </c>
      <c r="AD58" s="42" t="b">
        <v>0</v>
      </c>
      <c r="AE58" s="42" t="b">
        <v>0</v>
      </c>
      <c r="AF58" s="42" t="b">
        <v>0</v>
      </c>
      <c r="AG58" s="42" t="b">
        <v>0</v>
      </c>
      <c r="AH58" s="42" t="b">
        <v>0</v>
      </c>
      <c r="AI58" s="36" t="s">
        <v>266</v>
      </c>
    </row>
    <row r="59" spans="1:35" ht="15" x14ac:dyDescent="0.25">
      <c r="A59" s="27" t="s">
        <v>267</v>
      </c>
      <c r="B59" s="53"/>
      <c r="C59" s="36"/>
      <c r="D59" s="43" t="s">
        <v>268</v>
      </c>
      <c r="E59" s="36"/>
      <c r="F59" s="36"/>
      <c r="G59" s="44" t="s">
        <v>269</v>
      </c>
      <c r="H59" s="32" t="s">
        <v>26</v>
      </c>
      <c r="I59" s="32" t="s">
        <v>26</v>
      </c>
      <c r="J59" s="33" t="b">
        <v>1</v>
      </c>
      <c r="K59" s="33" t="b">
        <v>1</v>
      </c>
      <c r="L59" s="34" t="b">
        <v>0</v>
      </c>
      <c r="M59" s="34" t="b">
        <v>0</v>
      </c>
      <c r="N59" s="34" t="b">
        <v>0</v>
      </c>
      <c r="O59" s="34" t="b">
        <v>0</v>
      </c>
      <c r="P59" s="34" t="b">
        <v>0</v>
      </c>
      <c r="Q59" s="34" t="b">
        <v>0</v>
      </c>
      <c r="R59" s="34" t="b">
        <v>0</v>
      </c>
      <c r="S59" s="34" t="b">
        <v>0</v>
      </c>
      <c r="T59" s="34" t="b">
        <v>0</v>
      </c>
      <c r="U59" s="36" t="s">
        <v>270</v>
      </c>
      <c r="V59" s="38" t="s">
        <v>33</v>
      </c>
      <c r="W59" s="38" t="s">
        <v>33</v>
      </c>
      <c r="X59" s="33" t="b">
        <v>1</v>
      </c>
      <c r="Y59" s="33" t="b">
        <v>1</v>
      </c>
      <c r="Z59" s="42" t="b">
        <v>0</v>
      </c>
      <c r="AA59" s="42" t="b">
        <v>0</v>
      </c>
      <c r="AB59" s="42" t="b">
        <v>0</v>
      </c>
      <c r="AC59" s="42" t="b">
        <v>0</v>
      </c>
      <c r="AD59" s="42" t="b">
        <v>0</v>
      </c>
      <c r="AE59" s="42" t="b">
        <v>0</v>
      </c>
      <c r="AF59" s="42" t="b">
        <v>0</v>
      </c>
      <c r="AG59" s="42" t="b">
        <v>0</v>
      </c>
      <c r="AH59" s="42" t="b">
        <v>0</v>
      </c>
      <c r="AI59" s="36" t="s">
        <v>271</v>
      </c>
    </row>
    <row r="60" spans="1:35" ht="15" x14ac:dyDescent="0.25">
      <c r="A60" s="27" t="s">
        <v>272</v>
      </c>
      <c r="B60" s="53"/>
      <c r="C60" s="36"/>
      <c r="D60" s="43" t="s">
        <v>273</v>
      </c>
      <c r="E60" s="36"/>
      <c r="F60" s="36"/>
      <c r="G60" s="44" t="s">
        <v>274</v>
      </c>
      <c r="H60" s="32" t="s">
        <v>26</v>
      </c>
      <c r="I60" s="32" t="s">
        <v>26</v>
      </c>
      <c r="J60" s="33" t="b">
        <v>1</v>
      </c>
      <c r="K60" s="33" t="b">
        <v>1</v>
      </c>
      <c r="L60" s="34" t="b">
        <v>0</v>
      </c>
      <c r="M60" s="34" t="b">
        <v>0</v>
      </c>
      <c r="N60" s="34" t="b">
        <v>0</v>
      </c>
      <c r="O60" s="34" t="b">
        <v>0</v>
      </c>
      <c r="P60" s="34" t="b">
        <v>0</v>
      </c>
      <c r="Q60" s="34" t="b">
        <v>0</v>
      </c>
      <c r="R60" s="34" t="b">
        <v>0</v>
      </c>
      <c r="S60" s="34" t="b">
        <v>0</v>
      </c>
      <c r="T60" s="34" t="b">
        <v>0</v>
      </c>
      <c r="U60" s="36" t="s">
        <v>275</v>
      </c>
      <c r="V60" s="38" t="s">
        <v>33</v>
      </c>
      <c r="W60" s="38" t="s">
        <v>33</v>
      </c>
      <c r="X60" s="33" t="b">
        <v>1</v>
      </c>
      <c r="Y60" s="33" t="b">
        <v>1</v>
      </c>
      <c r="Z60" s="42" t="b">
        <v>0</v>
      </c>
      <c r="AA60" s="42" t="b">
        <v>0</v>
      </c>
      <c r="AB60" s="42" t="b">
        <v>0</v>
      </c>
      <c r="AC60" s="42" t="b">
        <v>0</v>
      </c>
      <c r="AD60" s="42" t="b">
        <v>0</v>
      </c>
      <c r="AE60" s="42" t="b">
        <v>0</v>
      </c>
      <c r="AF60" s="42" t="b">
        <v>0</v>
      </c>
      <c r="AG60" s="42" t="b">
        <v>0</v>
      </c>
      <c r="AH60" s="42" t="b">
        <v>0</v>
      </c>
      <c r="AI60" s="36" t="s">
        <v>276</v>
      </c>
    </row>
    <row r="61" spans="1:35" ht="15" x14ac:dyDescent="0.25">
      <c r="A61" s="27" t="s">
        <v>277</v>
      </c>
      <c r="B61" s="53"/>
      <c r="C61" s="36"/>
      <c r="D61" s="43" t="s">
        <v>278</v>
      </c>
      <c r="E61" s="36"/>
      <c r="F61" s="36"/>
      <c r="G61" s="44" t="s">
        <v>279</v>
      </c>
      <c r="H61" s="32" t="s">
        <v>26</v>
      </c>
      <c r="I61" s="32" t="s">
        <v>26</v>
      </c>
      <c r="J61" s="33" t="b">
        <v>1</v>
      </c>
      <c r="K61" s="33" t="b">
        <v>1</v>
      </c>
      <c r="L61" s="34" t="b">
        <v>0</v>
      </c>
      <c r="M61" s="34" t="b">
        <v>0</v>
      </c>
      <c r="N61" s="34" t="b">
        <v>0</v>
      </c>
      <c r="O61" s="34" t="b">
        <v>0</v>
      </c>
      <c r="P61" s="34" t="b">
        <v>0</v>
      </c>
      <c r="Q61" s="34" t="b">
        <v>0</v>
      </c>
      <c r="R61" s="34" t="b">
        <v>0</v>
      </c>
      <c r="S61" s="34" t="b">
        <v>0</v>
      </c>
      <c r="T61" s="34" t="b">
        <v>0</v>
      </c>
      <c r="U61" s="36"/>
      <c r="V61" s="38" t="s">
        <v>33</v>
      </c>
      <c r="W61" s="38" t="s">
        <v>33</v>
      </c>
      <c r="X61" s="33" t="b">
        <v>1</v>
      </c>
      <c r="Y61" s="33" t="b">
        <v>1</v>
      </c>
      <c r="Z61" s="42" t="b">
        <v>0</v>
      </c>
      <c r="AA61" s="42" t="b">
        <v>0</v>
      </c>
      <c r="AB61" s="42" t="b">
        <v>0</v>
      </c>
      <c r="AC61" s="42" t="b">
        <v>0</v>
      </c>
      <c r="AD61" s="42" t="b">
        <v>0</v>
      </c>
      <c r="AE61" s="42" t="b">
        <v>0</v>
      </c>
      <c r="AF61" s="42" t="b">
        <v>0</v>
      </c>
      <c r="AG61" s="42" t="b">
        <v>0</v>
      </c>
      <c r="AH61" s="42" t="b">
        <v>0</v>
      </c>
      <c r="AI61" s="36" t="s">
        <v>280</v>
      </c>
    </row>
    <row r="62" spans="1:35" ht="15" x14ac:dyDescent="0.25">
      <c r="A62" s="27" t="s">
        <v>281</v>
      </c>
      <c r="B62" s="52" t="s">
        <v>282</v>
      </c>
      <c r="C62" s="36"/>
      <c r="D62" s="43" t="s">
        <v>283</v>
      </c>
      <c r="E62" s="48"/>
      <c r="F62" s="48"/>
      <c r="G62" s="44" t="s">
        <v>284</v>
      </c>
      <c r="H62" s="32" t="s">
        <v>26</v>
      </c>
      <c r="I62" s="32" t="s">
        <v>26</v>
      </c>
      <c r="J62" s="33" t="b">
        <v>1</v>
      </c>
      <c r="K62" s="33" t="b">
        <v>1</v>
      </c>
      <c r="L62" s="34" t="b">
        <v>0</v>
      </c>
      <c r="M62" s="34" t="b">
        <v>0</v>
      </c>
      <c r="N62" s="34" t="b">
        <v>0</v>
      </c>
      <c r="O62" s="34" t="b">
        <v>0</v>
      </c>
      <c r="P62" s="34" t="b">
        <v>0</v>
      </c>
      <c r="Q62" s="34" t="b">
        <v>0</v>
      </c>
      <c r="R62" s="34" t="b">
        <v>0</v>
      </c>
      <c r="S62" s="34" t="b">
        <v>0</v>
      </c>
      <c r="T62" s="34" t="b">
        <v>0</v>
      </c>
      <c r="U62" s="36"/>
      <c r="V62" s="38" t="s">
        <v>27</v>
      </c>
      <c r="W62" s="38" t="s">
        <v>27</v>
      </c>
      <c r="X62" s="33" t="b">
        <v>1</v>
      </c>
      <c r="Y62" s="33" t="b">
        <v>1</v>
      </c>
      <c r="Z62" s="42" t="b">
        <v>0</v>
      </c>
      <c r="AA62" s="42" t="b">
        <v>0</v>
      </c>
      <c r="AB62" s="42" t="b">
        <v>0</v>
      </c>
      <c r="AC62" s="42" t="b">
        <v>0</v>
      </c>
      <c r="AD62" s="42" t="b">
        <v>0</v>
      </c>
      <c r="AE62" s="42" t="b">
        <v>0</v>
      </c>
      <c r="AF62" s="42" t="b">
        <v>0</v>
      </c>
      <c r="AG62" s="42" t="b">
        <v>0</v>
      </c>
      <c r="AH62" s="42" t="b">
        <v>0</v>
      </c>
      <c r="AI62" s="36" t="s">
        <v>285</v>
      </c>
    </row>
    <row r="63" spans="1:35" ht="15" x14ac:dyDescent="0.25">
      <c r="A63" s="27" t="s">
        <v>286</v>
      </c>
      <c r="B63" s="53"/>
      <c r="C63" s="36"/>
      <c r="D63" s="43" t="s">
        <v>287</v>
      </c>
      <c r="E63" s="36"/>
      <c r="F63" s="48"/>
      <c r="G63" s="44" t="s">
        <v>288</v>
      </c>
      <c r="H63" s="32" t="s">
        <v>26</v>
      </c>
      <c r="I63" s="32" t="s">
        <v>26</v>
      </c>
      <c r="J63" s="33" t="b">
        <v>1</v>
      </c>
      <c r="K63" s="33" t="b">
        <v>1</v>
      </c>
      <c r="L63" s="34" t="b">
        <v>0</v>
      </c>
      <c r="M63" s="34" t="b">
        <v>0</v>
      </c>
      <c r="N63" s="34" t="b">
        <v>0</v>
      </c>
      <c r="O63" s="34" t="b">
        <v>0</v>
      </c>
      <c r="P63" s="34" t="b">
        <v>0</v>
      </c>
      <c r="Q63" s="34" t="b">
        <v>0</v>
      </c>
      <c r="R63" s="34" t="b">
        <v>0</v>
      </c>
      <c r="S63" s="34" t="b">
        <v>0</v>
      </c>
      <c r="T63" s="34" t="b">
        <v>0</v>
      </c>
      <c r="U63" s="36" t="s">
        <v>289</v>
      </c>
      <c r="V63" s="38" t="s">
        <v>27</v>
      </c>
      <c r="W63" s="38" t="s">
        <v>27</v>
      </c>
      <c r="X63" s="33" t="b">
        <v>1</v>
      </c>
      <c r="Y63" s="33" t="b">
        <v>1</v>
      </c>
      <c r="Z63" s="42" t="b">
        <v>0</v>
      </c>
      <c r="AA63" s="42" t="b">
        <v>0</v>
      </c>
      <c r="AB63" s="42" t="b">
        <v>0</v>
      </c>
      <c r="AC63" s="42" t="b">
        <v>0</v>
      </c>
      <c r="AD63" s="42" t="b">
        <v>0</v>
      </c>
      <c r="AE63" s="42" t="b">
        <v>0</v>
      </c>
      <c r="AF63" s="42" t="b">
        <v>0</v>
      </c>
      <c r="AG63" s="42" t="b">
        <v>0</v>
      </c>
      <c r="AH63" s="42" t="b">
        <v>0</v>
      </c>
      <c r="AI63" s="51" t="s">
        <v>290</v>
      </c>
    </row>
    <row r="64" spans="1:35" ht="15" x14ac:dyDescent="0.25">
      <c r="A64" s="27" t="s">
        <v>291</v>
      </c>
      <c r="B64" s="53"/>
      <c r="C64" s="36"/>
      <c r="D64" s="43" t="s">
        <v>292</v>
      </c>
      <c r="E64" s="48"/>
      <c r="F64" s="48"/>
      <c r="G64" s="44" t="s">
        <v>293</v>
      </c>
      <c r="H64" s="32" t="s">
        <v>26</v>
      </c>
      <c r="I64" s="32" t="s">
        <v>26</v>
      </c>
      <c r="J64" s="36"/>
      <c r="K64" s="33" t="b">
        <v>1</v>
      </c>
      <c r="L64" s="34" t="b">
        <v>0</v>
      </c>
      <c r="M64" s="34" t="b">
        <v>0</v>
      </c>
      <c r="N64" s="34" t="b">
        <v>0</v>
      </c>
      <c r="O64" s="34" t="b">
        <v>0</v>
      </c>
      <c r="P64" s="34" t="b">
        <v>0</v>
      </c>
      <c r="Q64" s="34" t="b">
        <v>0</v>
      </c>
      <c r="R64" s="34" t="b">
        <v>0</v>
      </c>
      <c r="S64" s="34" t="b">
        <v>0</v>
      </c>
      <c r="T64" s="34" t="b">
        <v>0</v>
      </c>
      <c r="U64" s="36"/>
      <c r="V64" s="38" t="s">
        <v>27</v>
      </c>
      <c r="W64" s="38" t="s">
        <v>27</v>
      </c>
      <c r="X64" s="33" t="b">
        <v>1</v>
      </c>
      <c r="Y64" s="33" t="b">
        <v>1</v>
      </c>
      <c r="Z64" s="42" t="b">
        <v>0</v>
      </c>
      <c r="AA64" s="42" t="b">
        <v>0</v>
      </c>
      <c r="AB64" s="42" t="b">
        <v>0</v>
      </c>
      <c r="AC64" s="42" t="b">
        <v>0</v>
      </c>
      <c r="AD64" s="42" t="b">
        <v>0</v>
      </c>
      <c r="AE64" s="42" t="b">
        <v>0</v>
      </c>
      <c r="AF64" s="42" t="b">
        <v>0</v>
      </c>
      <c r="AG64" s="42" t="b">
        <v>0</v>
      </c>
      <c r="AH64" s="42" t="b">
        <v>0</v>
      </c>
      <c r="AI64" s="36" t="s">
        <v>294</v>
      </c>
    </row>
    <row r="65" spans="1:35" ht="15" x14ac:dyDescent="0.25">
      <c r="A65" s="27" t="s">
        <v>295</v>
      </c>
      <c r="B65" s="53"/>
      <c r="C65" s="36"/>
      <c r="D65" s="43" t="s">
        <v>296</v>
      </c>
      <c r="E65" s="48"/>
      <c r="F65" s="48"/>
      <c r="G65" s="44" t="s">
        <v>297</v>
      </c>
      <c r="H65" s="32" t="s">
        <v>26</v>
      </c>
      <c r="I65" s="32" t="s">
        <v>26</v>
      </c>
      <c r="J65" s="33" t="b">
        <v>1</v>
      </c>
      <c r="K65" s="33" t="b">
        <v>1</v>
      </c>
      <c r="L65" s="34" t="b">
        <v>0</v>
      </c>
      <c r="M65" s="34" t="b">
        <v>0</v>
      </c>
      <c r="N65" s="34" t="b">
        <v>0</v>
      </c>
      <c r="O65" s="34" t="b">
        <v>0</v>
      </c>
      <c r="P65" s="34" t="b">
        <v>0</v>
      </c>
      <c r="Q65" s="34" t="b">
        <v>0</v>
      </c>
      <c r="R65" s="34" t="b">
        <v>0</v>
      </c>
      <c r="S65" s="34" t="b">
        <v>0</v>
      </c>
      <c r="T65" s="34" t="b">
        <v>0</v>
      </c>
      <c r="U65" s="36"/>
      <c r="V65" s="38" t="s">
        <v>27</v>
      </c>
      <c r="W65" s="38" t="s">
        <v>27</v>
      </c>
      <c r="X65" s="33" t="b">
        <v>1</v>
      </c>
      <c r="Y65" s="33" t="b">
        <v>1</v>
      </c>
      <c r="Z65" s="42" t="b">
        <v>0</v>
      </c>
      <c r="AA65" s="42" t="b">
        <v>0</v>
      </c>
      <c r="AB65" s="42" t="b">
        <v>0</v>
      </c>
      <c r="AC65" s="42" t="b">
        <v>0</v>
      </c>
      <c r="AD65" s="42" t="b">
        <v>0</v>
      </c>
      <c r="AE65" s="42" t="b">
        <v>0</v>
      </c>
      <c r="AF65" s="42" t="b">
        <v>0</v>
      </c>
      <c r="AG65" s="42" t="b">
        <v>0</v>
      </c>
      <c r="AH65" s="42" t="b">
        <v>0</v>
      </c>
      <c r="AI65" s="36" t="s">
        <v>298</v>
      </c>
    </row>
    <row r="66" spans="1:35" ht="15" x14ac:dyDescent="0.25">
      <c r="A66" s="27" t="s">
        <v>299</v>
      </c>
      <c r="B66" s="53"/>
      <c r="C66" s="36"/>
      <c r="D66" s="43" t="s">
        <v>300</v>
      </c>
      <c r="E66" s="48"/>
      <c r="F66" s="48"/>
      <c r="G66" s="44" t="s">
        <v>301</v>
      </c>
      <c r="H66" s="32" t="s">
        <v>26</v>
      </c>
      <c r="I66" s="32" t="s">
        <v>26</v>
      </c>
      <c r="J66" s="33" t="b">
        <v>1</v>
      </c>
      <c r="K66" s="33" t="b">
        <v>1</v>
      </c>
      <c r="L66" s="34" t="b">
        <v>0</v>
      </c>
      <c r="M66" s="34" t="b">
        <v>0</v>
      </c>
      <c r="N66" s="34" t="b">
        <v>0</v>
      </c>
      <c r="O66" s="34" t="b">
        <v>0</v>
      </c>
      <c r="P66" s="34" t="b">
        <v>0</v>
      </c>
      <c r="Q66" s="34" t="b">
        <v>0</v>
      </c>
      <c r="R66" s="34" t="b">
        <v>0</v>
      </c>
      <c r="S66" s="34" t="b">
        <v>0</v>
      </c>
      <c r="T66" s="34" t="b">
        <v>0</v>
      </c>
      <c r="U66" s="36"/>
      <c r="V66" s="38" t="s">
        <v>27</v>
      </c>
      <c r="W66" s="38" t="s">
        <v>27</v>
      </c>
      <c r="X66" s="33" t="b">
        <v>1</v>
      </c>
      <c r="Y66" s="33" t="b">
        <v>1</v>
      </c>
      <c r="Z66" s="42" t="b">
        <v>0</v>
      </c>
      <c r="AA66" s="42" t="b">
        <v>0</v>
      </c>
      <c r="AB66" s="42" t="b">
        <v>0</v>
      </c>
      <c r="AC66" s="42" t="b">
        <v>0</v>
      </c>
      <c r="AD66" s="42" t="b">
        <v>0</v>
      </c>
      <c r="AE66" s="42" t="b">
        <v>0</v>
      </c>
      <c r="AF66" s="42" t="b">
        <v>0</v>
      </c>
      <c r="AG66" s="42" t="b">
        <v>0</v>
      </c>
      <c r="AH66" s="42" t="b">
        <v>0</v>
      </c>
      <c r="AI66" s="36" t="s">
        <v>302</v>
      </c>
    </row>
    <row r="67" spans="1:35" ht="15" x14ac:dyDescent="0.25">
      <c r="A67" s="27" t="s">
        <v>303</v>
      </c>
      <c r="B67" s="52" t="s">
        <v>304</v>
      </c>
      <c r="C67" s="36"/>
      <c r="D67" s="43" t="s">
        <v>305</v>
      </c>
      <c r="E67" s="48"/>
      <c r="F67" s="48"/>
      <c r="G67" s="44" t="s">
        <v>306</v>
      </c>
      <c r="H67" s="32" t="s">
        <v>26</v>
      </c>
      <c r="I67" s="32" t="s">
        <v>26</v>
      </c>
      <c r="J67" s="33" t="b">
        <v>1</v>
      </c>
      <c r="K67" s="33" t="b">
        <v>1</v>
      </c>
      <c r="L67" s="34" t="b">
        <v>0</v>
      </c>
      <c r="M67" s="34" t="b">
        <v>0</v>
      </c>
      <c r="N67" s="34" t="b">
        <v>0</v>
      </c>
      <c r="O67" s="34" t="b">
        <v>0</v>
      </c>
      <c r="P67" s="34" t="b">
        <v>0</v>
      </c>
      <c r="Q67" s="34" t="b">
        <v>0</v>
      </c>
      <c r="R67" s="34" t="b">
        <v>0</v>
      </c>
      <c r="S67" s="34" t="b">
        <v>0</v>
      </c>
      <c r="T67" s="34" t="b">
        <v>0</v>
      </c>
      <c r="U67" s="36"/>
      <c r="V67" s="38" t="s">
        <v>27</v>
      </c>
      <c r="W67" s="38" t="s">
        <v>27</v>
      </c>
      <c r="X67" s="33" t="b">
        <v>1</v>
      </c>
      <c r="Y67" s="33" t="b">
        <v>1</v>
      </c>
      <c r="Z67" s="42" t="b">
        <v>0</v>
      </c>
      <c r="AA67" s="42" t="b">
        <v>0</v>
      </c>
      <c r="AB67" s="42" t="b">
        <v>0</v>
      </c>
      <c r="AC67" s="42" t="b">
        <v>0</v>
      </c>
      <c r="AD67" s="42" t="b">
        <v>0</v>
      </c>
      <c r="AE67" s="42" t="b">
        <v>0</v>
      </c>
      <c r="AF67" s="42" t="b">
        <v>0</v>
      </c>
      <c r="AG67" s="42" t="b">
        <v>0</v>
      </c>
      <c r="AH67" s="42" t="b">
        <v>0</v>
      </c>
      <c r="AI67" s="36" t="s">
        <v>307</v>
      </c>
    </row>
    <row r="68" spans="1:35" ht="15" x14ac:dyDescent="0.25">
      <c r="A68" s="27" t="s">
        <v>308</v>
      </c>
      <c r="B68" s="53"/>
      <c r="C68" s="36"/>
      <c r="D68" s="43" t="s">
        <v>309</v>
      </c>
      <c r="E68" s="48"/>
      <c r="F68" s="48"/>
      <c r="G68" s="44" t="s">
        <v>310</v>
      </c>
      <c r="H68" s="32" t="s">
        <v>26</v>
      </c>
      <c r="I68" s="32" t="s">
        <v>26</v>
      </c>
      <c r="J68" s="33" t="b">
        <v>1</v>
      </c>
      <c r="K68" s="33" t="b">
        <v>1</v>
      </c>
      <c r="L68" s="34" t="b">
        <v>0</v>
      </c>
      <c r="M68" s="34" t="b">
        <v>0</v>
      </c>
      <c r="N68" s="34" t="b">
        <v>0</v>
      </c>
      <c r="O68" s="34" t="b">
        <v>0</v>
      </c>
      <c r="P68" s="34" t="b">
        <v>0</v>
      </c>
      <c r="Q68" s="34" t="b">
        <v>0</v>
      </c>
      <c r="R68" s="34" t="b">
        <v>0</v>
      </c>
      <c r="S68" s="34" t="b">
        <v>0</v>
      </c>
      <c r="T68" s="34" t="b">
        <v>0</v>
      </c>
      <c r="U68" s="36" t="s">
        <v>311</v>
      </c>
      <c r="V68" s="38" t="s">
        <v>27</v>
      </c>
      <c r="W68" s="38" t="s">
        <v>27</v>
      </c>
      <c r="X68" s="33" t="b">
        <v>1</v>
      </c>
      <c r="Y68" s="33" t="b">
        <v>1</v>
      </c>
      <c r="Z68" s="42" t="b">
        <v>0</v>
      </c>
      <c r="AA68" s="42" t="b">
        <v>0</v>
      </c>
      <c r="AB68" s="42" t="b">
        <v>0</v>
      </c>
      <c r="AC68" s="42" t="b">
        <v>0</v>
      </c>
      <c r="AD68" s="42" t="b">
        <v>0</v>
      </c>
      <c r="AE68" s="42" t="b">
        <v>0</v>
      </c>
      <c r="AF68" s="42" t="b">
        <v>0</v>
      </c>
      <c r="AG68" s="42" t="b">
        <v>0</v>
      </c>
      <c r="AH68" s="42" t="b">
        <v>0</v>
      </c>
      <c r="AI68" s="36" t="s">
        <v>312</v>
      </c>
    </row>
    <row r="69" spans="1:35" ht="15" x14ac:dyDescent="0.25">
      <c r="A69" s="27" t="s">
        <v>313</v>
      </c>
      <c r="B69" s="41" t="s">
        <v>314</v>
      </c>
      <c r="C69" s="36"/>
      <c r="D69" s="43" t="s">
        <v>315</v>
      </c>
      <c r="E69" s="48"/>
      <c r="F69" s="48"/>
      <c r="G69" s="44" t="s">
        <v>316</v>
      </c>
      <c r="H69" s="32" t="s">
        <v>26</v>
      </c>
      <c r="I69" s="32" t="s">
        <v>26</v>
      </c>
      <c r="J69" s="33" t="b">
        <v>1</v>
      </c>
      <c r="K69" s="33" t="b">
        <v>1</v>
      </c>
      <c r="L69" s="34" t="b">
        <v>0</v>
      </c>
      <c r="M69" s="34" t="b">
        <v>0</v>
      </c>
      <c r="N69" s="34" t="b">
        <v>0</v>
      </c>
      <c r="O69" s="34" t="b">
        <v>0</v>
      </c>
      <c r="P69" s="34" t="b">
        <v>0</v>
      </c>
      <c r="Q69" s="34" t="b">
        <v>0</v>
      </c>
      <c r="R69" s="34" t="b">
        <v>0</v>
      </c>
      <c r="S69" s="34" t="b">
        <v>0</v>
      </c>
      <c r="T69" s="34" t="b">
        <v>0</v>
      </c>
      <c r="U69" s="36"/>
      <c r="V69" s="38" t="s">
        <v>33</v>
      </c>
      <c r="W69" s="38" t="s">
        <v>33</v>
      </c>
      <c r="X69" s="33" t="b">
        <v>1</v>
      </c>
      <c r="Y69" s="33" t="b">
        <v>1</v>
      </c>
      <c r="Z69" s="42" t="b">
        <v>0</v>
      </c>
      <c r="AA69" s="42" t="b">
        <v>0</v>
      </c>
      <c r="AB69" s="42" t="b">
        <v>0</v>
      </c>
      <c r="AC69" s="42" t="b">
        <v>0</v>
      </c>
      <c r="AD69" s="42" t="b">
        <v>0</v>
      </c>
      <c r="AE69" s="42" t="b">
        <v>0</v>
      </c>
      <c r="AF69" s="42" t="b">
        <v>0</v>
      </c>
      <c r="AG69" s="42" t="b">
        <v>0</v>
      </c>
      <c r="AH69" s="42" t="b">
        <v>0</v>
      </c>
      <c r="AI69" s="36" t="s">
        <v>317</v>
      </c>
    </row>
    <row r="70" spans="1:35" ht="15" x14ac:dyDescent="0.25">
      <c r="A70" s="4"/>
      <c r="B70" s="15"/>
      <c r="C70" s="4"/>
      <c r="D70" s="11"/>
      <c r="E70" s="4"/>
      <c r="F70" s="4"/>
      <c r="G70" s="4"/>
      <c r="H70" s="4"/>
      <c r="I70" s="1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ht="15" x14ac:dyDescent="0.25">
      <c r="A71" s="4"/>
      <c r="B71" s="15"/>
      <c r="C71" s="4"/>
      <c r="D71" s="11"/>
      <c r="E71" s="4"/>
      <c r="F71" s="4"/>
      <c r="G71" s="4"/>
      <c r="H71" s="4"/>
      <c r="I71" s="1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6">
        <f t="shared" ref="V71:W71" si="0">COUNTIF(V2:V69, "Yes")</f>
        <v>68</v>
      </c>
      <c r="W71" s="6">
        <f t="shared" si="0"/>
        <v>67</v>
      </c>
      <c r="X71" s="4"/>
      <c r="Y71" s="4"/>
      <c r="Z71" s="6">
        <f t="shared" ref="Z71:AH71" si="1">COUNTIF(Z2:Z69, "TRUE")</f>
        <v>0</v>
      </c>
      <c r="AA71" s="6">
        <f t="shared" si="1"/>
        <v>0</v>
      </c>
      <c r="AB71" s="6">
        <f t="shared" si="1"/>
        <v>0</v>
      </c>
      <c r="AC71" s="6">
        <f t="shared" si="1"/>
        <v>0</v>
      </c>
      <c r="AD71" s="6">
        <f t="shared" si="1"/>
        <v>0</v>
      </c>
      <c r="AE71" s="6">
        <f t="shared" si="1"/>
        <v>0</v>
      </c>
      <c r="AF71" s="6">
        <f t="shared" si="1"/>
        <v>0</v>
      </c>
      <c r="AG71" s="6">
        <f t="shared" si="1"/>
        <v>0</v>
      </c>
      <c r="AH71" s="6">
        <f t="shared" si="1"/>
        <v>0</v>
      </c>
      <c r="AI71" s="4"/>
    </row>
    <row r="72" spans="1:35" ht="15" x14ac:dyDescent="0.25">
      <c r="A72" s="4"/>
      <c r="B72" s="15"/>
      <c r="C72" s="4"/>
      <c r="D72" s="11"/>
      <c r="E72" s="4"/>
      <c r="F72" s="4"/>
      <c r="G72" s="4"/>
      <c r="H72" s="4"/>
      <c r="I72" s="1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6">
        <f>COUNTIF(V2:V69, "No")</f>
        <v>0</v>
      </c>
      <c r="W72" s="4"/>
      <c r="X72" s="6">
        <f t="shared" ref="X72:Y72" si="2">COUNTIF(X2:X69, "FALSE")</f>
        <v>0</v>
      </c>
      <c r="Y72" s="6">
        <f t="shared" si="2"/>
        <v>1</v>
      </c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ht="15" x14ac:dyDescent="0.25">
      <c r="A73" s="4"/>
      <c r="B73" s="15"/>
      <c r="C73" s="4"/>
      <c r="D73" s="11"/>
      <c r="E73" s="9"/>
      <c r="F73" s="4"/>
      <c r="G73" s="4"/>
      <c r="H73" s="4"/>
      <c r="I73" s="1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6">
        <f>COUNTIF(V2:V69, "maybe")</f>
        <v>0</v>
      </c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ht="15" x14ac:dyDescent="0.25">
      <c r="A74" s="4"/>
      <c r="B74" s="15"/>
      <c r="C74" s="4"/>
      <c r="D74" s="11"/>
      <c r="E74" s="9"/>
      <c r="F74" s="4"/>
      <c r="G74" s="4"/>
      <c r="H74" s="4"/>
      <c r="I74" s="1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15" x14ac:dyDescent="0.25">
      <c r="A75" s="4"/>
      <c r="B75" s="15"/>
      <c r="C75" s="4"/>
      <c r="D75" s="11"/>
      <c r="E75" s="9"/>
      <c r="F75" s="4"/>
      <c r="G75" s="4"/>
      <c r="H75" s="4"/>
      <c r="I75" s="1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5" x14ac:dyDescent="0.25">
      <c r="A76" s="4"/>
      <c r="B76" s="15"/>
      <c r="C76" s="4"/>
      <c r="D76" s="11"/>
      <c r="E76" s="9"/>
      <c r="F76" s="4"/>
      <c r="G76" s="4"/>
      <c r="H76" s="4"/>
      <c r="I76" s="1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5" x14ac:dyDescent="0.25">
      <c r="A77" s="4"/>
      <c r="B77" s="15"/>
      <c r="C77" s="4"/>
      <c r="D77" s="11"/>
      <c r="E77" s="9"/>
      <c r="F77" s="4"/>
      <c r="G77" s="4"/>
      <c r="H77" s="4"/>
      <c r="I77" s="1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15" x14ac:dyDescent="0.25">
      <c r="A78" s="4"/>
      <c r="B78" s="15"/>
      <c r="C78" s="4"/>
      <c r="D78" s="11"/>
      <c r="E78" s="9"/>
      <c r="F78" s="4"/>
      <c r="G78" s="4"/>
      <c r="H78" s="4"/>
      <c r="I78" s="1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15" x14ac:dyDescent="0.25">
      <c r="A79" s="4"/>
      <c r="B79" s="15"/>
      <c r="C79" s="4"/>
      <c r="D79" s="11"/>
      <c r="E79" s="9"/>
      <c r="F79" s="4"/>
      <c r="G79" s="4"/>
      <c r="H79" s="4"/>
      <c r="I79" s="1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ht="15" x14ac:dyDescent="0.25">
      <c r="A80" s="4"/>
      <c r="B80" s="15"/>
      <c r="C80" s="4"/>
      <c r="D80" s="11"/>
      <c r="E80" s="9"/>
      <c r="F80" s="4"/>
      <c r="G80" s="4"/>
      <c r="H80" s="4"/>
      <c r="I80" s="1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15" x14ac:dyDescent="0.25">
      <c r="A81" s="4"/>
      <c r="B81" s="15"/>
      <c r="C81" s="4"/>
      <c r="D81" s="11"/>
      <c r="E81" s="9"/>
      <c r="F81" s="4"/>
      <c r="G81" s="4"/>
      <c r="H81" s="4"/>
      <c r="I81" s="1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15" x14ac:dyDescent="0.25">
      <c r="A82" s="4"/>
      <c r="B82" s="15"/>
      <c r="C82" s="4"/>
      <c r="D82" s="11"/>
      <c r="E82" s="9"/>
      <c r="F82" s="4"/>
      <c r="G82" s="4"/>
      <c r="H82" s="4"/>
      <c r="I82" s="1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15" x14ac:dyDescent="0.25">
      <c r="A83" s="4"/>
      <c r="B83" s="15"/>
      <c r="C83" s="4"/>
      <c r="D83" s="11"/>
      <c r="E83" s="9"/>
      <c r="F83" s="4"/>
      <c r="G83" s="4"/>
      <c r="H83" s="4"/>
      <c r="I83" s="1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15" x14ac:dyDescent="0.25">
      <c r="A84" s="4"/>
      <c r="B84" s="15"/>
      <c r="C84" s="4"/>
      <c r="D84" s="11"/>
      <c r="E84" s="9"/>
      <c r="F84" s="4"/>
      <c r="G84" s="4"/>
      <c r="H84" s="4"/>
      <c r="I84" s="1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</sheetData>
  <mergeCells count="15">
    <mergeCell ref="B58:B61"/>
    <mergeCell ref="B62:B66"/>
    <mergeCell ref="B67:B68"/>
    <mergeCell ref="B2:B5"/>
    <mergeCell ref="B6:B7"/>
    <mergeCell ref="B9:B11"/>
    <mergeCell ref="B13:B14"/>
    <mergeCell ref="B15:B16"/>
    <mergeCell ref="B18:B20"/>
    <mergeCell ref="B21:B24"/>
    <mergeCell ref="B25:B28"/>
    <mergeCell ref="B29:B30"/>
    <mergeCell ref="B31:B32"/>
    <mergeCell ref="B33:B54"/>
    <mergeCell ref="B56:B57"/>
  </mergeCell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AI38" r:id="rId38"/>
    <hyperlink ref="G39" r:id="rId39"/>
    <hyperlink ref="G40" r:id="rId40"/>
    <hyperlink ref="G41" r:id="rId41"/>
    <hyperlink ref="G42" r:id="rId42"/>
    <hyperlink ref="G43" r:id="rId43"/>
    <hyperlink ref="G44" r:id="rId44"/>
    <hyperlink ref="G45" r:id="rId45"/>
    <hyperlink ref="G46" r:id="rId46"/>
    <hyperlink ref="G47" r:id="rId47"/>
    <hyperlink ref="G48" r:id="rId48"/>
    <hyperlink ref="G49" r:id="rId49"/>
    <hyperlink ref="G50" r:id="rId50"/>
    <hyperlink ref="G51" r:id="rId51"/>
    <hyperlink ref="G52" r:id="rId52"/>
    <hyperlink ref="G53" r:id="rId53"/>
    <hyperlink ref="G54" r:id="rId54"/>
    <hyperlink ref="G55" r:id="rId55"/>
    <hyperlink ref="G56" r:id="rId56"/>
    <hyperlink ref="G57" r:id="rId57"/>
    <hyperlink ref="G58" r:id="rId58"/>
    <hyperlink ref="G59" r:id="rId59"/>
    <hyperlink ref="G60" r:id="rId60"/>
    <hyperlink ref="G61" r:id="rId61"/>
    <hyperlink ref="G62" r:id="rId62"/>
    <hyperlink ref="G63" r:id="rId63"/>
    <hyperlink ref="G64" r:id="rId64"/>
    <hyperlink ref="G65" r:id="rId65"/>
    <hyperlink ref="G66" r:id="rId66"/>
    <hyperlink ref="G67" r:id="rId67"/>
    <hyperlink ref="G68" r:id="rId68"/>
    <hyperlink ref="G69" r:id="rId6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4"/>
  <sheetViews>
    <sheetView tabSelected="1" topLeftCell="C58" workbookViewId="0"/>
  </sheetViews>
  <sheetFormatPr defaultColWidth="14.42578125" defaultRowHeight="15.75" customHeight="1" x14ac:dyDescent="0.2"/>
  <cols>
    <col min="1" max="1" width="6.42578125" customWidth="1"/>
    <col min="2" max="2" width="255.7109375" bestFit="1" customWidth="1"/>
    <col min="3" max="3" width="27.7109375" customWidth="1"/>
    <col min="4" max="4" width="31.42578125" bestFit="1" customWidth="1"/>
    <col min="5" max="5" width="134.85546875" bestFit="1" customWidth="1"/>
    <col min="6" max="6" width="11.42578125" bestFit="1" customWidth="1"/>
  </cols>
  <sheetData>
    <row r="1" spans="1:6" ht="12.75" x14ac:dyDescent="0.2">
      <c r="A1" s="17" t="s">
        <v>0</v>
      </c>
      <c r="B1" s="17" t="s">
        <v>318</v>
      </c>
      <c r="C1" s="18" t="s">
        <v>319</v>
      </c>
      <c r="D1" s="17" t="s">
        <v>320</v>
      </c>
      <c r="E1" s="18" t="s">
        <v>321</v>
      </c>
      <c r="F1" s="18" t="s">
        <v>322</v>
      </c>
    </row>
    <row r="2" spans="1:6" ht="15.75" customHeight="1" x14ac:dyDescent="0.25">
      <c r="A2" s="5"/>
      <c r="B2" s="5" t="s">
        <v>66</v>
      </c>
      <c r="C2" s="8"/>
      <c r="D2" s="1" t="s">
        <v>62</v>
      </c>
      <c r="E2" s="8" t="s">
        <v>65</v>
      </c>
    </row>
    <row r="3" spans="1:6" ht="15.75" customHeight="1" x14ac:dyDescent="0.25">
      <c r="A3" s="5"/>
      <c r="B3" s="5" t="s">
        <v>70</v>
      </c>
      <c r="C3" s="8"/>
      <c r="D3" s="1" t="s">
        <v>67</v>
      </c>
      <c r="E3" s="8" t="s">
        <v>69</v>
      </c>
    </row>
    <row r="4" spans="1:6" ht="15.75" customHeight="1" x14ac:dyDescent="0.25">
      <c r="A4" s="5"/>
      <c r="B4" s="5" t="s">
        <v>75</v>
      </c>
      <c r="C4" s="8"/>
      <c r="D4" s="1" t="s">
        <v>71</v>
      </c>
      <c r="E4" s="8" t="s">
        <v>73</v>
      </c>
    </row>
    <row r="5" spans="1:6" ht="15.75" customHeight="1" x14ac:dyDescent="0.25">
      <c r="A5" s="5"/>
      <c r="B5" s="5" t="s">
        <v>231</v>
      </c>
      <c r="C5" s="8"/>
      <c r="D5" s="1" t="s">
        <v>228</v>
      </c>
      <c r="E5" s="8" t="s">
        <v>230</v>
      </c>
    </row>
    <row r="6" spans="1:6" ht="15.75" customHeight="1" x14ac:dyDescent="0.25">
      <c r="A6" s="5"/>
      <c r="B6" s="5" t="s">
        <v>298</v>
      </c>
      <c r="C6" s="8"/>
      <c r="D6" s="1" t="s">
        <v>295</v>
      </c>
      <c r="E6" s="8" t="s">
        <v>297</v>
      </c>
    </row>
    <row r="7" spans="1:6" ht="15.75" customHeight="1" x14ac:dyDescent="0.25">
      <c r="A7" s="5"/>
      <c r="B7" s="5" t="s">
        <v>312</v>
      </c>
      <c r="C7" s="8"/>
      <c r="D7" s="1" t="s">
        <v>308</v>
      </c>
      <c r="E7" s="8" t="s">
        <v>310</v>
      </c>
    </row>
    <row r="8" spans="1:6" ht="15.75" customHeight="1" x14ac:dyDescent="0.25">
      <c r="A8" s="5"/>
      <c r="B8" s="5" t="s">
        <v>112</v>
      </c>
      <c r="C8" s="8"/>
      <c r="D8" s="1" t="s">
        <v>107</v>
      </c>
      <c r="E8" s="8" t="s">
        <v>110</v>
      </c>
    </row>
    <row r="9" spans="1:6" ht="15.75" customHeight="1" x14ac:dyDescent="0.25">
      <c r="A9" s="5"/>
      <c r="B9" s="5" t="s">
        <v>112</v>
      </c>
      <c r="C9" s="8"/>
      <c r="D9" s="1" t="s">
        <v>113</v>
      </c>
      <c r="E9" s="8" t="s">
        <v>115</v>
      </c>
    </row>
    <row r="10" spans="1:6" ht="15.75" customHeight="1" x14ac:dyDescent="0.25">
      <c r="A10" s="5"/>
      <c r="B10" s="5" t="s">
        <v>61</v>
      </c>
      <c r="C10" s="8"/>
      <c r="D10" s="1" t="s">
        <v>55</v>
      </c>
      <c r="E10" s="2" t="s">
        <v>59</v>
      </c>
    </row>
    <row r="11" spans="1:6" ht="15.75" customHeight="1" x14ac:dyDescent="0.25">
      <c r="A11" s="5"/>
      <c r="B11" s="5" t="s">
        <v>95</v>
      </c>
      <c r="C11" s="8"/>
      <c r="D11" s="1" t="s">
        <v>91</v>
      </c>
      <c r="E11" s="8" t="s">
        <v>94</v>
      </c>
    </row>
    <row r="12" spans="1:6" ht="15.75" customHeight="1" x14ac:dyDescent="0.25">
      <c r="A12" s="5"/>
      <c r="B12" s="5" t="s">
        <v>124</v>
      </c>
      <c r="C12" s="8"/>
      <c r="D12" s="1" t="s">
        <v>120</v>
      </c>
      <c r="E12" s="8" t="s">
        <v>123</v>
      </c>
    </row>
    <row r="13" spans="1:6" ht="15.75" customHeight="1" x14ac:dyDescent="0.25">
      <c r="A13" s="5"/>
      <c r="B13" s="10" t="s">
        <v>154</v>
      </c>
      <c r="C13" s="8"/>
      <c r="D13" s="1" t="s">
        <v>151</v>
      </c>
      <c r="E13" s="8" t="s">
        <v>153</v>
      </c>
    </row>
    <row r="14" spans="1:6" ht="15.75" customHeight="1" x14ac:dyDescent="0.25">
      <c r="A14" s="5"/>
      <c r="B14" s="5" t="s">
        <v>160</v>
      </c>
      <c r="C14" s="8"/>
      <c r="D14" s="1" t="s">
        <v>155</v>
      </c>
      <c r="E14" s="8" t="s">
        <v>158</v>
      </c>
    </row>
    <row r="15" spans="1:6" ht="15.75" customHeight="1" x14ac:dyDescent="0.25">
      <c r="A15" s="5"/>
      <c r="B15" s="5" t="s">
        <v>160</v>
      </c>
      <c r="C15" s="8"/>
      <c r="D15" s="1" t="s">
        <v>161</v>
      </c>
      <c r="E15" s="8" t="s">
        <v>163</v>
      </c>
    </row>
    <row r="16" spans="1:6" ht="15.75" customHeight="1" x14ac:dyDescent="0.25">
      <c r="A16" s="5"/>
      <c r="B16" s="5" t="s">
        <v>54</v>
      </c>
      <c r="C16" s="8"/>
      <c r="D16" s="1" t="s">
        <v>51</v>
      </c>
      <c r="E16" s="2" t="s">
        <v>53</v>
      </c>
    </row>
    <row r="17" spans="1:5" ht="15.75" customHeight="1" x14ac:dyDescent="0.25">
      <c r="A17" s="5"/>
      <c r="B17" s="5" t="s">
        <v>80</v>
      </c>
      <c r="C17" s="2"/>
      <c r="D17" s="1" t="s">
        <v>76</v>
      </c>
      <c r="E17" s="8" t="s">
        <v>79</v>
      </c>
    </row>
    <row r="18" spans="1:5" ht="15.75" customHeight="1" x14ac:dyDescent="0.25">
      <c r="A18" s="5"/>
      <c r="B18" s="5" t="s">
        <v>307</v>
      </c>
      <c r="C18" s="8"/>
      <c r="D18" s="1" t="s">
        <v>303</v>
      </c>
      <c r="E18" s="8" t="s">
        <v>306</v>
      </c>
    </row>
    <row r="19" spans="1:5" ht="15.75" customHeight="1" x14ac:dyDescent="0.25">
      <c r="A19" s="5"/>
      <c r="B19" s="5" t="s">
        <v>317</v>
      </c>
      <c r="C19" s="8"/>
      <c r="D19" s="1" t="s">
        <v>313</v>
      </c>
      <c r="E19" s="8" t="s">
        <v>316</v>
      </c>
    </row>
    <row r="20" spans="1:5" ht="15.75" customHeight="1" x14ac:dyDescent="0.25">
      <c r="A20" s="5"/>
      <c r="B20" s="5" t="s">
        <v>54</v>
      </c>
      <c r="C20" s="8"/>
      <c r="D20" s="1" t="s">
        <v>261</v>
      </c>
      <c r="E20" s="8" t="s">
        <v>53</v>
      </c>
    </row>
    <row r="21" spans="1:5" ht="15.75" customHeight="1" x14ac:dyDescent="0.25">
      <c r="A21" s="5"/>
      <c r="B21" s="5" t="s">
        <v>146</v>
      </c>
      <c r="C21" s="8"/>
      <c r="D21" s="1" t="s">
        <v>142</v>
      </c>
      <c r="E21" s="8" t="s">
        <v>144</v>
      </c>
    </row>
    <row r="22" spans="1:5" ht="15.75" customHeight="1" x14ac:dyDescent="0.25">
      <c r="A22" s="5"/>
      <c r="B22" s="5" t="s">
        <v>100</v>
      </c>
      <c r="C22" s="2"/>
      <c r="D22" s="19" t="s">
        <v>323</v>
      </c>
      <c r="E22" s="8" t="s">
        <v>98</v>
      </c>
    </row>
    <row r="23" spans="1:5" ht="15.75" customHeight="1" x14ac:dyDescent="0.25">
      <c r="A23" s="5"/>
      <c r="B23" s="5" t="s">
        <v>106</v>
      </c>
      <c r="C23" s="8"/>
      <c r="D23" s="1" t="s">
        <v>101</v>
      </c>
      <c r="E23" s="8" t="s">
        <v>104</v>
      </c>
    </row>
    <row r="24" spans="1:5" ht="15.75" customHeight="1" x14ac:dyDescent="0.25">
      <c r="A24" s="5"/>
      <c r="B24" s="5" t="s">
        <v>271</v>
      </c>
      <c r="C24" s="8"/>
      <c r="D24" s="1" t="s">
        <v>267</v>
      </c>
      <c r="E24" s="8" t="s">
        <v>269</v>
      </c>
    </row>
    <row r="25" spans="1:5" ht="15.75" customHeight="1" x14ac:dyDescent="0.25">
      <c r="A25" s="5"/>
      <c r="B25" s="5" t="s">
        <v>324</v>
      </c>
      <c r="C25" s="8"/>
      <c r="D25" s="1" t="s">
        <v>299</v>
      </c>
      <c r="E25" s="8" t="s">
        <v>301</v>
      </c>
    </row>
    <row r="26" spans="1:5" ht="15.75" customHeight="1" x14ac:dyDescent="0.25">
      <c r="A26" s="5"/>
      <c r="B26" s="5" t="s">
        <v>294</v>
      </c>
      <c r="C26" s="8"/>
      <c r="D26" s="1" t="s">
        <v>291</v>
      </c>
      <c r="E26" s="8" t="s">
        <v>293</v>
      </c>
    </row>
    <row r="27" spans="1:5" ht="15.75" customHeight="1" x14ac:dyDescent="0.25">
      <c r="A27" s="5"/>
      <c r="B27" s="5" t="s">
        <v>215</v>
      </c>
      <c r="C27" s="8"/>
      <c r="D27" s="1" t="s">
        <v>212</v>
      </c>
      <c r="E27" s="8" t="s">
        <v>214</v>
      </c>
    </row>
    <row r="28" spans="1:5" ht="15.75" customHeight="1" x14ac:dyDescent="0.25">
      <c r="A28" s="5"/>
      <c r="B28" s="5" t="s">
        <v>150</v>
      </c>
      <c r="C28" s="8"/>
      <c r="D28" s="1" t="s">
        <v>147</v>
      </c>
      <c r="E28" s="8" t="s">
        <v>149</v>
      </c>
    </row>
    <row r="29" spans="1:5" ht="15.75" customHeight="1" x14ac:dyDescent="0.25">
      <c r="A29" s="5"/>
      <c r="B29" s="7" t="s">
        <v>50</v>
      </c>
      <c r="C29" s="8"/>
      <c r="D29" s="1" t="s">
        <v>45</v>
      </c>
      <c r="E29" s="2" t="s">
        <v>48</v>
      </c>
    </row>
    <row r="30" spans="1:5" ht="15.75" customHeight="1" x14ac:dyDescent="0.25">
      <c r="A30" s="5"/>
      <c r="B30" s="5" t="s">
        <v>119</v>
      </c>
      <c r="C30" s="8"/>
      <c r="D30" s="1" t="s">
        <v>116</v>
      </c>
      <c r="E30" s="8" t="s">
        <v>118</v>
      </c>
    </row>
    <row r="31" spans="1:5" ht="15.75" customHeight="1" x14ac:dyDescent="0.25">
      <c r="A31" s="5"/>
      <c r="B31" s="5" t="s">
        <v>211</v>
      </c>
      <c r="C31" s="8"/>
      <c r="D31" s="1" t="s">
        <v>222</v>
      </c>
      <c r="E31" s="8" t="s">
        <v>224</v>
      </c>
    </row>
    <row r="32" spans="1:5" ht="15.75" customHeight="1" x14ac:dyDescent="0.25">
      <c r="A32" s="10"/>
      <c r="B32" s="5" t="s">
        <v>255</v>
      </c>
      <c r="C32" s="8"/>
      <c r="D32" s="1" t="s">
        <v>251</v>
      </c>
      <c r="E32" s="8" t="s">
        <v>254</v>
      </c>
    </row>
    <row r="33" spans="1:5" ht="15.75" customHeight="1" x14ac:dyDescent="0.25">
      <c r="A33" s="10"/>
      <c r="B33" s="5" t="s">
        <v>239</v>
      </c>
      <c r="C33" s="8"/>
      <c r="D33" s="1" t="s">
        <v>236</v>
      </c>
      <c r="E33" s="8" t="s">
        <v>238</v>
      </c>
    </row>
    <row r="34" spans="1:5" ht="15.75" customHeight="1" x14ac:dyDescent="0.25">
      <c r="A34" s="10"/>
      <c r="B34" s="5" t="s">
        <v>211</v>
      </c>
      <c r="C34" s="8"/>
      <c r="D34" s="1" t="s">
        <v>208</v>
      </c>
      <c r="E34" s="8" t="s">
        <v>210</v>
      </c>
    </row>
    <row r="35" spans="1:5" ht="15.75" customHeight="1" x14ac:dyDescent="0.25">
      <c r="A35" s="10"/>
      <c r="B35" s="5" t="s">
        <v>280</v>
      </c>
      <c r="C35" s="8"/>
      <c r="D35" s="1" t="s">
        <v>277</v>
      </c>
      <c r="E35" s="8" t="s">
        <v>279</v>
      </c>
    </row>
    <row r="36" spans="1:5" ht="15.75" customHeight="1" x14ac:dyDescent="0.25">
      <c r="A36" s="10"/>
      <c r="B36" s="5" t="s">
        <v>86</v>
      </c>
      <c r="C36" s="8"/>
      <c r="D36" s="1" t="s">
        <v>81</v>
      </c>
      <c r="E36" s="8" t="s">
        <v>84</v>
      </c>
    </row>
    <row r="37" spans="1:5" ht="15.75" customHeight="1" x14ac:dyDescent="0.25">
      <c r="A37" s="5"/>
      <c r="B37" s="5" t="s">
        <v>86</v>
      </c>
      <c r="C37" s="8"/>
      <c r="D37" s="1" t="s">
        <v>87</v>
      </c>
      <c r="E37" s="8" t="s">
        <v>89</v>
      </c>
    </row>
    <row r="38" spans="1:5" ht="15.75" customHeight="1" x14ac:dyDescent="0.25">
      <c r="A38" s="5"/>
      <c r="B38" s="5" t="s">
        <v>128</v>
      </c>
      <c r="C38" s="8"/>
      <c r="D38" s="1" t="s">
        <v>125</v>
      </c>
      <c r="E38" s="8" t="s">
        <v>127</v>
      </c>
    </row>
    <row r="39" spans="1:5" ht="15.75" customHeight="1" x14ac:dyDescent="0.25">
      <c r="A39" s="5"/>
      <c r="B39" s="5" t="s">
        <v>128</v>
      </c>
      <c r="C39" s="8"/>
      <c r="D39" s="1" t="s">
        <v>129</v>
      </c>
      <c r="E39" s="8" t="s">
        <v>131</v>
      </c>
    </row>
    <row r="40" spans="1:5" ht="15.75" customHeight="1" x14ac:dyDescent="0.25">
      <c r="A40" s="5"/>
      <c r="B40" s="14" t="s">
        <v>290</v>
      </c>
      <c r="C40" s="8"/>
      <c r="D40" s="1" t="s">
        <v>286</v>
      </c>
      <c r="E40" s="8" t="s">
        <v>288</v>
      </c>
    </row>
    <row r="41" spans="1:5" ht="15.75" customHeight="1" x14ac:dyDescent="0.25">
      <c r="A41" s="5"/>
      <c r="B41" s="5" t="s">
        <v>136</v>
      </c>
      <c r="C41" s="8"/>
      <c r="D41" s="1" t="s">
        <v>132</v>
      </c>
      <c r="E41" s="8" t="s">
        <v>134</v>
      </c>
    </row>
    <row r="42" spans="1:5" ht="15.75" customHeight="1" x14ac:dyDescent="0.25">
      <c r="A42" s="5"/>
      <c r="B42" s="5" t="s">
        <v>260</v>
      </c>
      <c r="C42" s="8"/>
      <c r="D42" s="1" t="s">
        <v>256</v>
      </c>
      <c r="E42" s="8" t="s">
        <v>259</v>
      </c>
    </row>
    <row r="43" spans="1:5" ht="15.75" customHeight="1" x14ac:dyDescent="0.25">
      <c r="A43" s="5"/>
      <c r="B43" s="5" t="s">
        <v>136</v>
      </c>
      <c r="C43" s="8"/>
      <c r="D43" s="1" t="s">
        <v>203</v>
      </c>
      <c r="E43" s="8" t="s">
        <v>134</v>
      </c>
    </row>
    <row r="44" spans="1:5" ht="15.75" customHeight="1" x14ac:dyDescent="0.25">
      <c r="A44" s="5"/>
      <c r="B44" s="12" t="s">
        <v>325</v>
      </c>
      <c r="C44" s="8"/>
      <c r="D44" s="1" t="s">
        <v>192</v>
      </c>
      <c r="E44" s="8" t="s">
        <v>194</v>
      </c>
    </row>
    <row r="45" spans="1:5" ht="15.75" customHeight="1" x14ac:dyDescent="0.25">
      <c r="A45" s="5"/>
      <c r="B45" s="5" t="s">
        <v>188</v>
      </c>
      <c r="C45" s="8"/>
      <c r="D45" s="1" t="s">
        <v>185</v>
      </c>
      <c r="E45" s="8" t="s">
        <v>187</v>
      </c>
    </row>
    <row r="46" spans="1:5" ht="15" x14ac:dyDescent="0.25">
      <c r="A46" s="5"/>
      <c r="B46" s="5" t="s">
        <v>188</v>
      </c>
      <c r="C46" s="8"/>
      <c r="D46" s="1" t="s">
        <v>189</v>
      </c>
      <c r="E46" s="8" t="s">
        <v>191</v>
      </c>
    </row>
    <row r="47" spans="1:5" ht="15" x14ac:dyDescent="0.25">
      <c r="A47" s="5"/>
      <c r="B47" s="5" t="s">
        <v>202</v>
      </c>
      <c r="C47" s="8"/>
      <c r="D47" s="1" t="s">
        <v>199</v>
      </c>
      <c r="E47" s="8" t="s">
        <v>201</v>
      </c>
    </row>
    <row r="48" spans="1:5" ht="15" x14ac:dyDescent="0.25">
      <c r="A48" s="5"/>
      <c r="B48" s="5" t="s">
        <v>235</v>
      </c>
      <c r="C48" s="8"/>
      <c r="D48" s="1" t="s">
        <v>232</v>
      </c>
      <c r="E48" s="8" t="s">
        <v>234</v>
      </c>
    </row>
    <row r="49" spans="1:5" ht="15" x14ac:dyDescent="0.25">
      <c r="A49" s="5"/>
      <c r="B49" s="5" t="s">
        <v>250</v>
      </c>
      <c r="C49" s="8"/>
      <c r="D49" s="1" t="s">
        <v>247</v>
      </c>
      <c r="E49" s="13" t="s">
        <v>249</v>
      </c>
    </row>
    <row r="50" spans="1:5" ht="15" x14ac:dyDescent="0.25">
      <c r="A50" s="5"/>
      <c r="B50" s="5" t="s">
        <v>243</v>
      </c>
      <c r="C50" s="8"/>
      <c r="D50" s="1" t="s">
        <v>240</v>
      </c>
      <c r="E50" s="8" t="s">
        <v>242</v>
      </c>
    </row>
    <row r="51" spans="1:5" ht="15" x14ac:dyDescent="0.25">
      <c r="A51" s="5"/>
      <c r="B51" s="5" t="s">
        <v>276</v>
      </c>
      <c r="C51" s="8"/>
      <c r="D51" s="1" t="s">
        <v>272</v>
      </c>
      <c r="E51" s="8" t="s">
        <v>274</v>
      </c>
    </row>
    <row r="52" spans="1:5" ht="15" x14ac:dyDescent="0.25">
      <c r="A52" s="5"/>
      <c r="B52" s="5" t="s">
        <v>285</v>
      </c>
      <c r="C52" s="8"/>
      <c r="D52" s="1" t="s">
        <v>281</v>
      </c>
      <c r="E52" s="8" t="s">
        <v>284</v>
      </c>
    </row>
    <row r="53" spans="1:5" ht="15" x14ac:dyDescent="0.25">
      <c r="A53" s="5"/>
      <c r="B53" s="5" t="s">
        <v>168</v>
      </c>
      <c r="C53" s="8"/>
      <c r="D53" s="1" t="s">
        <v>164</v>
      </c>
      <c r="E53" s="8" t="s">
        <v>167</v>
      </c>
    </row>
    <row r="54" spans="1:5" ht="15" x14ac:dyDescent="0.25">
      <c r="A54" s="5"/>
      <c r="B54" s="5" t="s">
        <v>168</v>
      </c>
      <c r="C54" s="8"/>
      <c r="D54" s="1" t="s">
        <v>169</v>
      </c>
      <c r="E54" s="8" t="s">
        <v>171</v>
      </c>
    </row>
    <row r="55" spans="1:5" ht="15" x14ac:dyDescent="0.25">
      <c r="A55" s="5"/>
      <c r="B55" s="5" t="s">
        <v>217</v>
      </c>
      <c r="C55" s="8"/>
      <c r="D55" s="1" t="s">
        <v>216</v>
      </c>
      <c r="E55" s="8" t="s">
        <v>218</v>
      </c>
    </row>
    <row r="56" spans="1:5" ht="15" x14ac:dyDescent="0.25">
      <c r="A56" s="5"/>
      <c r="B56" s="5" t="s">
        <v>44</v>
      </c>
      <c r="C56" s="8"/>
      <c r="D56" s="1" t="s">
        <v>196</v>
      </c>
      <c r="E56" s="8" t="s">
        <v>198</v>
      </c>
    </row>
    <row r="57" spans="1:5" ht="15" x14ac:dyDescent="0.25">
      <c r="A57" s="7"/>
      <c r="B57" s="5" t="s">
        <v>44</v>
      </c>
      <c r="C57" s="8"/>
      <c r="D57" s="1" t="s">
        <v>40</v>
      </c>
      <c r="E57" s="2" t="s">
        <v>42</v>
      </c>
    </row>
    <row r="58" spans="1:5" ht="15" x14ac:dyDescent="0.25">
      <c r="A58" s="5"/>
      <c r="B58" s="3" t="s">
        <v>34</v>
      </c>
      <c r="C58" s="8"/>
      <c r="D58" s="1" t="s">
        <v>29</v>
      </c>
      <c r="E58" s="2" t="s">
        <v>31</v>
      </c>
    </row>
    <row r="59" spans="1:5" ht="15" x14ac:dyDescent="0.25">
      <c r="A59" s="5"/>
      <c r="B59" s="5" t="s">
        <v>28</v>
      </c>
      <c r="C59" s="8"/>
      <c r="D59" s="1" t="s">
        <v>35</v>
      </c>
      <c r="E59" s="2" t="s">
        <v>38</v>
      </c>
    </row>
    <row r="60" spans="1:5" ht="15" x14ac:dyDescent="0.25">
      <c r="A60" s="5"/>
      <c r="B60" s="3" t="s">
        <v>28</v>
      </c>
      <c r="C60" s="8"/>
      <c r="D60" s="1" t="s">
        <v>21</v>
      </c>
      <c r="E60" s="2" t="s">
        <v>25</v>
      </c>
    </row>
    <row r="61" spans="1:5" ht="15" x14ac:dyDescent="0.25">
      <c r="A61" s="5"/>
      <c r="B61" s="5" t="s">
        <v>176</v>
      </c>
      <c r="C61" s="2"/>
      <c r="D61" s="1" t="s">
        <v>172</v>
      </c>
      <c r="E61" s="8" t="s">
        <v>175</v>
      </c>
    </row>
    <row r="62" spans="1:5" ht="15" x14ac:dyDescent="0.25">
      <c r="A62" s="5"/>
      <c r="B62" s="5" t="s">
        <v>180</v>
      </c>
      <c r="C62" s="8"/>
      <c r="D62" s="1" t="s">
        <v>177</v>
      </c>
      <c r="E62" s="8" t="s">
        <v>179</v>
      </c>
    </row>
    <row r="63" spans="1:5" ht="15" x14ac:dyDescent="0.25">
      <c r="A63" s="5"/>
      <c r="B63" s="5" t="s">
        <v>207</v>
      </c>
      <c r="C63" s="8"/>
      <c r="D63" s="1" t="s">
        <v>204</v>
      </c>
      <c r="E63" s="8" t="s">
        <v>206</v>
      </c>
    </row>
    <row r="64" spans="1:5" ht="15" x14ac:dyDescent="0.25">
      <c r="A64" s="5"/>
      <c r="B64" s="5" t="s">
        <v>141</v>
      </c>
      <c r="C64" s="8"/>
      <c r="D64" s="1" t="s">
        <v>137</v>
      </c>
      <c r="E64" s="8" t="s">
        <v>140</v>
      </c>
    </row>
    <row r="65" spans="1:5" ht="15" x14ac:dyDescent="0.25">
      <c r="A65" s="5"/>
      <c r="B65" s="5" t="s">
        <v>184</v>
      </c>
      <c r="C65" s="8"/>
      <c r="D65" s="1" t="s">
        <v>181</v>
      </c>
      <c r="E65" s="8" t="s">
        <v>183</v>
      </c>
    </row>
    <row r="66" spans="1:5" ht="15" x14ac:dyDescent="0.25">
      <c r="A66" s="5"/>
      <c r="B66" s="5" t="s">
        <v>266</v>
      </c>
      <c r="C66" s="8"/>
      <c r="D66" s="1" t="s">
        <v>262</v>
      </c>
      <c r="E66" s="8" t="s">
        <v>265</v>
      </c>
    </row>
    <row r="67" spans="1:5" ht="15" x14ac:dyDescent="0.25">
      <c r="A67" s="5"/>
      <c r="B67" s="5" t="s">
        <v>184</v>
      </c>
      <c r="C67" s="8"/>
      <c r="D67" s="1" t="s">
        <v>244</v>
      </c>
      <c r="E67" s="8" t="s">
        <v>246</v>
      </c>
    </row>
    <row r="68" spans="1:5" ht="15" x14ac:dyDescent="0.25">
      <c r="A68" s="20"/>
      <c r="B68" s="5" t="s">
        <v>184</v>
      </c>
      <c r="C68" s="8"/>
      <c r="D68" s="1" t="s">
        <v>219</v>
      </c>
      <c r="E68" s="8" t="s">
        <v>221</v>
      </c>
    </row>
    <row r="69" spans="1:5" ht="15" x14ac:dyDescent="0.25">
      <c r="A69" s="5"/>
      <c r="B69" s="5" t="s">
        <v>184</v>
      </c>
      <c r="C69" s="8"/>
      <c r="D69" s="1" t="s">
        <v>225</v>
      </c>
      <c r="E69" s="8" t="s">
        <v>227</v>
      </c>
    </row>
    <row r="70" spans="1:5" ht="15" x14ac:dyDescent="0.25">
      <c r="A70" s="21"/>
    </row>
    <row r="71" spans="1:5" ht="15" x14ac:dyDescent="0.25">
      <c r="A71" s="21"/>
    </row>
    <row r="72" spans="1:5" ht="15" x14ac:dyDescent="0.25">
      <c r="A72" s="5"/>
    </row>
    <row r="73" spans="1:5" ht="15" x14ac:dyDescent="0.25">
      <c r="A73" s="5"/>
    </row>
    <row r="74" spans="1:5" ht="15" x14ac:dyDescent="0.25">
      <c r="A74" s="5"/>
    </row>
    <row r="75" spans="1:5" ht="15" x14ac:dyDescent="0.25">
      <c r="A75" s="5"/>
    </row>
    <row r="76" spans="1:5" ht="15" x14ac:dyDescent="0.25">
      <c r="A76" s="5"/>
    </row>
    <row r="77" spans="1:5" ht="15" x14ac:dyDescent="0.25">
      <c r="A77" s="5"/>
    </row>
    <row r="78" spans="1:5" ht="15" x14ac:dyDescent="0.25">
      <c r="A78" s="5"/>
    </row>
    <row r="79" spans="1:5" ht="15" x14ac:dyDescent="0.25">
      <c r="A79" s="5"/>
    </row>
    <row r="80" spans="1:5" ht="15" x14ac:dyDescent="0.25">
      <c r="A80" s="5"/>
    </row>
    <row r="81" spans="1:1" ht="15" x14ac:dyDescent="0.25">
      <c r="A81" s="5"/>
    </row>
    <row r="82" spans="1:1" ht="15" x14ac:dyDescent="0.25">
      <c r="A82" s="5"/>
    </row>
    <row r="83" spans="1:1" ht="15" x14ac:dyDescent="0.25">
      <c r="A83" s="5"/>
    </row>
    <row r="84" spans="1:1" ht="15" x14ac:dyDescent="0.25">
      <c r="A84" s="5"/>
    </row>
    <row r="85" spans="1:1" ht="15" x14ac:dyDescent="0.25">
      <c r="A85" s="5"/>
    </row>
    <row r="86" spans="1:1" ht="15" x14ac:dyDescent="0.25">
      <c r="A86" s="5"/>
    </row>
    <row r="87" spans="1:1" ht="15" x14ac:dyDescent="0.25">
      <c r="A87" s="5"/>
    </row>
    <row r="88" spans="1:1" ht="15" x14ac:dyDescent="0.25">
      <c r="A88" s="5"/>
    </row>
    <row r="89" spans="1:1" ht="15" x14ac:dyDescent="0.25">
      <c r="A89" s="5"/>
    </row>
    <row r="90" spans="1:1" ht="15" x14ac:dyDescent="0.25">
      <c r="A90" s="5"/>
    </row>
    <row r="91" spans="1:1" ht="15" x14ac:dyDescent="0.25">
      <c r="A91" s="5"/>
    </row>
    <row r="92" spans="1:1" ht="15" x14ac:dyDescent="0.25">
      <c r="A92" s="5"/>
    </row>
    <row r="93" spans="1:1" ht="15" x14ac:dyDescent="0.25">
      <c r="A93" s="5"/>
    </row>
    <row r="94" spans="1:1" ht="15" x14ac:dyDescent="0.25">
      <c r="A94" s="5"/>
    </row>
    <row r="95" spans="1:1" ht="15" x14ac:dyDescent="0.25">
      <c r="A95" s="5"/>
    </row>
    <row r="96" spans="1:1" ht="15" x14ac:dyDescent="0.25">
      <c r="A96" s="5"/>
    </row>
    <row r="97" spans="1:1" ht="15" x14ac:dyDescent="0.25">
      <c r="A97" s="5"/>
    </row>
    <row r="98" spans="1:1" ht="15" x14ac:dyDescent="0.25">
      <c r="A98" s="5"/>
    </row>
    <row r="99" spans="1:1" ht="15" x14ac:dyDescent="0.25">
      <c r="A99" s="5"/>
    </row>
    <row r="100" spans="1:1" ht="15" x14ac:dyDescent="0.25">
      <c r="A100" s="5"/>
    </row>
    <row r="101" spans="1:1" ht="15" x14ac:dyDescent="0.25">
      <c r="A101" s="5"/>
    </row>
    <row r="102" spans="1:1" ht="15" x14ac:dyDescent="0.25">
      <c r="A102" s="5"/>
    </row>
    <row r="103" spans="1:1" ht="12.75" x14ac:dyDescent="0.2">
      <c r="A103" s="3"/>
    </row>
    <row r="104" spans="1:1" ht="12.75" x14ac:dyDescent="0.2">
      <c r="A104" s="3"/>
    </row>
    <row r="105" spans="1:1" ht="15" x14ac:dyDescent="0.25">
      <c r="A105" s="5"/>
    </row>
    <row r="106" spans="1:1" ht="15" x14ac:dyDescent="0.25">
      <c r="A106" s="5"/>
    </row>
    <row r="107" spans="1:1" ht="15" x14ac:dyDescent="0.25">
      <c r="A107" s="5"/>
    </row>
    <row r="108" spans="1:1" ht="15" x14ac:dyDescent="0.25">
      <c r="A108" s="5"/>
    </row>
    <row r="109" spans="1:1" ht="15" x14ac:dyDescent="0.25">
      <c r="A109" s="5"/>
    </row>
    <row r="110" spans="1:1" ht="15" x14ac:dyDescent="0.25">
      <c r="A110" s="5"/>
    </row>
    <row r="111" spans="1:1" ht="15" x14ac:dyDescent="0.25">
      <c r="A111" s="5"/>
    </row>
    <row r="112" spans="1:1" ht="15" x14ac:dyDescent="0.25">
      <c r="A112" s="5"/>
    </row>
    <row r="113" spans="1:1" ht="15" x14ac:dyDescent="0.25">
      <c r="A113" s="5"/>
    </row>
    <row r="114" spans="1:1" ht="15" x14ac:dyDescent="0.25">
      <c r="A114" s="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B44" r:id="rId43"/>
    <hyperlink ref="E44" r:id="rId44"/>
    <hyperlink ref="E45" r:id="rId45"/>
    <hyperlink ref="E46" r:id="rId46"/>
    <hyperlink ref="E47" r:id="rId47"/>
    <hyperlink ref="E48" r:id="rId48"/>
    <hyperlink ref="E49" r:id="rId49"/>
    <hyperlink ref="E50" r:id="rId50"/>
    <hyperlink ref="E51" r:id="rId51"/>
    <hyperlink ref="E52" r:id="rId52"/>
    <hyperlink ref="E53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65" r:id="rId65"/>
    <hyperlink ref="E66" r:id="rId66"/>
    <hyperlink ref="E67" r:id="rId67"/>
    <hyperlink ref="E68" r:id="rId68"/>
    <hyperlink ref="E69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 Results (after review)</vt:lpstr>
      <vt:lpstr>Potiential Tools Collection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2021-08-15T12:43:51Z</dcterms:modified>
</cp:coreProperties>
</file>