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<sst xmlns="http://schemas.openxmlformats.org/spreadsheetml/2006/main" count="86" uniqueCount="55">
  <si>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</si>
  <si>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</si>
  <si>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</si>
  <si>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</si>
  <si>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</si>
  <si>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</si>
  <si>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</si>
  <si>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</si>
  <si>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</si>
  <si>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</si>
  <si>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</si>
  <si>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</si>
  <si>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</si>
  <si>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</si>
  <si>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</si>
  <si>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</si>
  <si>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Integrating a Tropos Modeling Tool with a MDA Methodology for Engineering Multi-agent Systems</t>
  </si>
  <si>
    <t>https://www.researchgate.net/profile/Carlos-Pantoja-3/publication/277403598_Integrating_a_Tropos_Modeling_Tool_With_a_MDA_Methodology_for_Engineering_Multi-Agent_Systems/links/5569ef0108aeccd77739fd2a/Integrating-a-Tropos-Modeling-Tool-With-a-MDA-Methodology-for-Engineering-Multi-Agent-Systems.pdf</t>
  </si>
  <si>
    <t>REFS 11</t>
  </si>
  <si>
    <t xml:space="preserve">Beydoun G, et al. </t>
  </si>
  <si>
    <t>FAML: a generic metamodel for MAS development</t>
  </si>
  <si>
    <t>IEEE</t>
  </si>
  <si>
    <t>NO</t>
  </si>
  <si>
    <t>Boissier, O. Bordini, R. H. Hubner et al.</t>
  </si>
  <si>
    <t>Multi-agent oriented programming with jacamo</t>
  </si>
  <si>
    <t>SCP</t>
  </si>
  <si>
    <t>Bordini R.H., Hubner J F, Wooldridge W</t>
  </si>
  <si>
    <t>Programming Multi-Agent Systems in AgentSpeak using Jason</t>
  </si>
  <si>
    <t>John Wiley &amp; Sons</t>
  </si>
  <si>
    <t>DeLoach S A</t>
  </si>
  <si>
    <t>Modeling organizational rules in the mulit-agent systems engineering methodology</t>
  </si>
  <si>
    <t>LNCS</t>
  </si>
  <si>
    <t>Hubner J F, Sichman J S A, Boissier O</t>
  </si>
  <si>
    <t>A model for the structural, functional, and deontic specification of organizations in multiagent systems</t>
  </si>
  <si>
    <t>Springer</t>
  </si>
  <si>
    <t>Hama M T, Allgayer R S, Pereira C E, Bordini R H</t>
  </si>
  <si>
    <t>UAVAS: An Agent Oriented Infrastructure for Unmanned Aerial Vehicles Development</t>
  </si>
  <si>
    <t>Workshop...</t>
  </si>
  <si>
    <t>Morandini M, Nguyen D C, Perini A, Siena A</t>
  </si>
  <si>
    <t>Tool-Supported Development with Tropos: The Conference Management System Case Study</t>
  </si>
  <si>
    <t>https://doi.org/10.1007/978-3-540-79488-2_14</t>
  </si>
  <si>
    <t>10.1007/978-3-540-79488-2_14</t>
  </si>
  <si>
    <t>OMG</t>
  </si>
  <si>
    <t>Meta object facility (MOF)</t>
  </si>
  <si>
    <t>Nunes I, Cirilo E, Lucena C J P, Sudeikat J, Hahn C, Gomez-Sanz J J</t>
  </si>
  <si>
    <t>A survey on the implementation of agent oriented specifications</t>
  </si>
  <si>
    <t>Pantoja C E, Choren R</t>
  </si>
  <si>
    <t>A MDA Methodology to Support Multi-Agent System Development</t>
  </si>
  <si>
    <t>Sun H, Thangarajah J, Padgham I</t>
  </si>
  <si>
    <t>Eclipse-based prometheus design tool</t>
  </si>
  <si>
    <t>https://ap-st01.ext.exlibrisgroup.com/61RMIT_INST/upload/1614093795105_n2006019707.pdf?Expires=1614093915&amp;Signature=k54kXHXZqa1-rEOeG4K4sv0eMHrtDl35ggjZDXT~HyBp07G15vw6h9rmbsHnm4czmnDKngq4ibNUSRMKo-tpNqpPGIEZkyzL2bz8DnyGdz4n5hehePbFt1rK~jdZBrqt9AZOZWTfuoZ1PpQKsO5vxvlcDbLiPJ6TYmhKZyrUdjK1SLRqZvdwdDs81kRVpVMGbqrX~jJmsUlIvEvFXbxpLkdXHKlazjuj6yPNVbDwZ91FVlG52LqmO3HITJwhrf4O0RuX~vPXECet~ofmCcmJiPD2la1z3WBj3nHuSiTCpsrclIWnljFAjH~0ay7IJMvc2ZOLK7QZt7d4wCUBcRwFyQ__&amp;Key-Pair-Id=APKAJ72OZCZ36VGVASIA</t>
  </si>
  <si>
    <t>CITES 0</t>
  </si>
  <si>
    <t>Suggested inclusion1</t>
  </si>
  <si>
    <t>Suggested inclusion2</t>
  </si>
  <si>
    <t>(verified manually)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</si>
</sst>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1"/>
      <color rgb="FF7E3794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b/>
      <sz val="10"/>
      <color rgb="FF00000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4" fillId="5" borderId="0" xfId="0" applyFont="1" applyFill="1" applyAlignment="1"/>
    <xf numFmtId="0" fontId="4" fillId="8" borderId="0" xfId="0" applyFont="1" applyFill="1" applyAlignment="1"/>
    <xf numFmtId="0" fontId="4" fillId="3" borderId="0" xfId="0" applyFont="1" applyFill="1" applyAlignment="1"/>
    <xf numFmtId="0" fontId="5" fillId="7" borderId="0" xfId="0" applyFont="1" applyFill="1" applyAlignment="1"/>
    <xf numFmtId="0" fontId="11" fillId="0" borderId="0" xfId="0" applyFont="1"/>
    <xf numFmtId="0" fontId="11" fillId="0" borderId="0" xfId="0" applyFont="1" applyAlignment="1"/>
    <xf numFmtId="0" fontId="12" fillId="0" borderId="0" xfId="0" applyFont="1" applyAlignment="1"/>
    <xf numFmtId="0" fontId="13" fillId="3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4" fillId="0" borderId="0" xfId="0" applyFont="1" applyAlignment="1"/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20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-st01.ext.exlibrisgroup.com/61RMIT_INST/upload/1614093795105_n2006019707.pdf?Expires=1614093915&amp;Signature=k54kXHXZqa1-rEOeG4K4sv0eMHrtDl35ggjZDXT~HyBp07G15vw6h9rmbsHnm4czmnDKngq4ibNUSRMKo-tpNqpPGIEZkyzL2bz8DnyGdz4n5hehePbFt1rK~jdZBrqt9AZOZWTfuoZ1PpQKsO5vxvlcDbLiPJ6TYmhKZyrUdjK1SLRqZvdwdDs81kRVpVMGbqrX~jJmsUlIvEvFXbxpLkdXHKlazjuj6yPNVbDwZ91FVlG52LqmO3HITJwhrf4O0RuX~vPXECet~ofmCcmJiPD2la1z3WBj3nHuSiTCpsrclIWnljFAjH~0ay7IJMvc2ZOLK7QZt7d4wCUBcRwFyQ__&amp;Key-Pair-Id=APKAJ72OZCZ36VGVASIA" TargetMode="External"/><Relationship Id="rId2" Type="http://schemas.openxmlformats.org/officeDocument/2006/relationships/hyperlink" Target="https://doi.org/10.1007/978-3-540-79488-2_14" TargetMode="External"/><Relationship Id="rId1" Type="http://schemas.openxmlformats.org/officeDocument/2006/relationships/hyperlink" Target="https://www.researchgate.net/profile/Carlos-Pantoja-3/publication/277403598_Integrating_a_Tropos_Modeling_Tool_With_a_MDA_Methodology_for_Engineering_Multi-Agent_Systems/links/5569ef0108aeccd77739fd2a/Integrating-a-Tropos-Modeling-Tool-With-a-MDA-Methodology-for-Engineering-Multi-Agent-Systems.pdf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0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49.7109375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8" t="s">
        <v>52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29" t="s">
        <v>53</v>
      </c>
      <c r="S1" s="5" t="s">
        <v>8</v>
      </c>
      <c r="T1" s="5" t="s">
        <v>9</v>
      </c>
      <c r="U1" s="5" t="s">
        <v>10</v>
      </c>
      <c r="V1" s="5" t="s">
        <v>11</v>
      </c>
      <c r="W1" s="5" t="s">
        <v>12</v>
      </c>
      <c r="X1" s="5" t="s">
        <v>13</v>
      </c>
      <c r="Y1" s="5" t="s">
        <v>14</v>
      </c>
      <c r="Z1" s="5" t="s">
        <v>15</v>
      </c>
      <c r="AA1" s="6"/>
    </row>
    <row r="2" spans="1:27" ht="15.75" customHeight="1" x14ac:dyDescent="0.2">
      <c r="A2" s="7"/>
      <c r="B2" s="7" t="s">
        <v>16</v>
      </c>
      <c r="C2" s="19" t="s">
        <v>17</v>
      </c>
      <c r="D2" s="7"/>
      <c r="E2" s="7"/>
      <c r="F2" s="16"/>
      <c r="G2" s="9"/>
      <c r="H2" s="18"/>
      <c r="I2" s="20"/>
      <c r="J2" s="11"/>
      <c r="K2" s="11"/>
      <c r="L2" s="12"/>
      <c r="M2" s="12"/>
      <c r="N2" s="12"/>
      <c r="O2" s="12"/>
      <c r="P2" s="13"/>
      <c r="Q2" s="13"/>
      <c r="R2" s="17"/>
      <c r="S2" s="14"/>
      <c r="T2" s="14"/>
      <c r="U2" s="15"/>
      <c r="V2" s="15"/>
      <c r="W2" s="15"/>
      <c r="X2" s="15"/>
      <c r="Y2" s="15"/>
      <c r="Z2" s="15"/>
      <c r="AA2" s="6"/>
    </row>
    <row r="3" spans="1:27" ht="15.75" customHeight="1" x14ac:dyDescent="0.2">
      <c r="A3" s="7"/>
      <c r="B3" s="7"/>
      <c r="C3" s="7"/>
      <c r="D3" s="7"/>
      <c r="E3" s="7"/>
      <c r="F3" s="9"/>
      <c r="G3" s="9"/>
      <c r="H3" s="18"/>
      <c r="I3" s="10"/>
      <c r="J3" s="11"/>
      <c r="K3" s="11"/>
      <c r="L3" s="12"/>
      <c r="M3" s="12"/>
      <c r="N3" s="12"/>
      <c r="O3" s="12"/>
      <c r="P3" s="13"/>
      <c r="Q3" s="13"/>
      <c r="R3" s="10"/>
      <c r="S3" s="14"/>
      <c r="T3" s="14"/>
      <c r="U3" s="15"/>
      <c r="V3" s="15"/>
      <c r="W3" s="15"/>
      <c r="X3" s="15"/>
      <c r="Y3" s="15"/>
      <c r="Z3" s="15"/>
      <c r="AA3" s="6"/>
    </row>
    <row r="4" spans="1:27" ht="15.75" customHeight="1" x14ac:dyDescent="0.2">
      <c r="A4" s="7"/>
      <c r="B4" s="7"/>
      <c r="C4" s="7"/>
      <c r="D4" s="7"/>
      <c r="E4" s="7"/>
      <c r="F4" s="9"/>
      <c r="G4" s="9"/>
      <c r="H4" s="18"/>
      <c r="I4" s="10"/>
      <c r="J4" s="11"/>
      <c r="K4" s="11"/>
      <c r="L4" s="12"/>
      <c r="M4" s="12"/>
      <c r="N4" s="12"/>
      <c r="O4" s="12"/>
      <c r="P4" s="13"/>
      <c r="Q4" s="13"/>
      <c r="R4" s="10"/>
      <c r="S4" s="14"/>
      <c r="T4" s="14"/>
      <c r="U4" s="15"/>
      <c r="V4" s="15"/>
      <c r="W4" s="15"/>
      <c r="X4" s="15"/>
      <c r="Y4" s="15"/>
      <c r="Z4" s="15"/>
      <c r="AA4" s="6"/>
    </row>
    <row r="5" spans="1:27" ht="15.75" customHeight="1" x14ac:dyDescent="0.2">
      <c r="A5" s="7"/>
      <c r="B5" s="7" t="s">
        <v>18</v>
      </c>
      <c r="C5" s="7"/>
      <c r="D5" s="7"/>
      <c r="E5" s="7"/>
      <c r="F5" s="9"/>
      <c r="G5" s="9"/>
      <c r="H5" s="18"/>
      <c r="I5" s="10"/>
      <c r="J5" s="11"/>
      <c r="K5" s="11"/>
      <c r="L5" s="12"/>
      <c r="M5" s="12"/>
      <c r="N5" s="12"/>
      <c r="O5" s="12"/>
      <c r="P5" s="13"/>
      <c r="Q5" s="13"/>
      <c r="R5" s="10"/>
      <c r="S5" s="14"/>
      <c r="T5" s="14"/>
      <c r="U5" s="15"/>
      <c r="V5" s="15"/>
      <c r="W5" s="15"/>
      <c r="X5" s="15"/>
      <c r="Y5" s="15"/>
      <c r="Z5" s="15"/>
      <c r="AA5" s="6"/>
    </row>
    <row r="6" spans="1:27" ht="15.75" customHeight="1" x14ac:dyDescent="0.2">
      <c r="A6" s="7"/>
      <c r="B6" s="7"/>
      <c r="C6" s="7"/>
      <c r="D6" s="7"/>
      <c r="E6" s="7"/>
      <c r="F6" s="9"/>
      <c r="G6" s="9"/>
      <c r="H6" s="18"/>
      <c r="I6" s="10"/>
      <c r="J6" s="11"/>
      <c r="K6" s="11"/>
      <c r="L6" s="12"/>
      <c r="M6" s="12"/>
      <c r="N6" s="12"/>
      <c r="O6" s="12"/>
      <c r="P6" s="13"/>
      <c r="Q6" s="13"/>
      <c r="R6" s="10"/>
      <c r="S6" s="14"/>
      <c r="T6" s="14"/>
      <c r="U6" s="15"/>
      <c r="V6" s="15"/>
      <c r="W6" s="15"/>
      <c r="X6" s="15"/>
      <c r="Y6" s="15"/>
      <c r="Z6" s="15"/>
      <c r="AA6" s="6"/>
    </row>
    <row r="7" spans="1:27" ht="15.75" customHeight="1" x14ac:dyDescent="0.2">
      <c r="A7" s="7"/>
      <c r="B7" s="7" t="s">
        <v>19</v>
      </c>
      <c r="C7" s="7" t="s">
        <v>20</v>
      </c>
      <c r="D7" s="7">
        <v>2009</v>
      </c>
      <c r="E7" s="7" t="s">
        <v>21</v>
      </c>
      <c r="F7" s="9"/>
      <c r="G7" s="9"/>
      <c r="H7" s="18" t="str">
        <f t="shared" ref="H7:H17" si="0">IF(I7=R7,I7,IF(AND(I7="YES",R7="MAYBE"),"YES",IF(AND(I7="MAYBE",R7="YES"),"YES",IF(OR(AND(I7="NO",R7="YES"),AND(I7="YES",R7="NO")),"MAYBE","NO"))))</f>
        <v>NO</v>
      </c>
      <c r="I7" s="21" t="s">
        <v>22</v>
      </c>
      <c r="J7" s="11" t="b">
        <v>0</v>
      </c>
      <c r="K7" s="11" t="b">
        <v>0</v>
      </c>
      <c r="L7" s="12" t="b">
        <v>0</v>
      </c>
      <c r="M7" s="12" t="b">
        <v>0</v>
      </c>
      <c r="N7" s="12" t="b">
        <v>0</v>
      </c>
      <c r="O7" s="12" t="b">
        <v>0</v>
      </c>
      <c r="P7" s="13" t="b">
        <v>0</v>
      </c>
      <c r="Q7" s="13" t="b">
        <v>0</v>
      </c>
      <c r="R7" s="21" t="s">
        <v>22</v>
      </c>
      <c r="S7" s="14" t="b">
        <v>0</v>
      </c>
      <c r="T7" s="14" t="b">
        <v>0</v>
      </c>
      <c r="U7" s="15" t="b">
        <v>0</v>
      </c>
      <c r="V7" s="15" t="b">
        <v>0</v>
      </c>
      <c r="W7" s="15" t="b">
        <v>0</v>
      </c>
      <c r="X7" s="15" t="b">
        <v>0</v>
      </c>
      <c r="Y7" s="15" t="b">
        <v>0</v>
      </c>
      <c r="Z7" s="15" t="b">
        <v>0</v>
      </c>
      <c r="AA7" s="6"/>
    </row>
    <row r="8" spans="1:27" ht="15.75" customHeight="1" x14ac:dyDescent="0.2">
      <c r="A8" s="7"/>
      <c r="B8" s="7" t="s">
        <v>23</v>
      </c>
      <c r="C8" s="7" t="s">
        <v>24</v>
      </c>
      <c r="D8" s="7">
        <v>2011</v>
      </c>
      <c r="E8" s="7" t="s">
        <v>25</v>
      </c>
      <c r="F8" s="16"/>
      <c r="G8" s="9"/>
      <c r="H8" s="18" t="str">
        <f t="shared" si="0"/>
        <v>NO</v>
      </c>
      <c r="I8" s="22" t="s">
        <v>22</v>
      </c>
      <c r="J8" s="11" t="b">
        <v>0</v>
      </c>
      <c r="K8" s="11" t="b">
        <v>0</v>
      </c>
      <c r="L8" s="12" t="b">
        <v>0</v>
      </c>
      <c r="M8" s="12" t="b">
        <v>0</v>
      </c>
      <c r="N8" s="12" t="b">
        <v>0</v>
      </c>
      <c r="O8" s="12" t="b">
        <v>0</v>
      </c>
      <c r="P8" s="13" t="b">
        <v>0</v>
      </c>
      <c r="Q8" s="13" t="b">
        <v>0</v>
      </c>
      <c r="R8" s="23" t="s">
        <v>22</v>
      </c>
      <c r="S8" s="14" t="b">
        <v>0</v>
      </c>
      <c r="T8" s="14" t="b">
        <v>0</v>
      </c>
      <c r="U8" s="15" t="b">
        <v>0</v>
      </c>
      <c r="V8" s="15" t="b">
        <v>0</v>
      </c>
      <c r="W8" s="15" t="b">
        <v>0</v>
      </c>
      <c r="X8" s="15" t="b">
        <v>0</v>
      </c>
      <c r="Y8" s="15" t="b">
        <v>0</v>
      </c>
      <c r="Z8" s="15" t="b">
        <v>0</v>
      </c>
      <c r="AA8" s="6"/>
    </row>
    <row r="9" spans="1:27" ht="15.75" customHeight="1" x14ac:dyDescent="0.2">
      <c r="A9" s="7"/>
      <c r="B9" s="7" t="s">
        <v>26</v>
      </c>
      <c r="C9" s="7" t="s">
        <v>27</v>
      </c>
      <c r="D9" s="7">
        <v>2007</v>
      </c>
      <c r="E9" s="7" t="s">
        <v>28</v>
      </c>
      <c r="F9" s="9"/>
      <c r="G9" s="9"/>
      <c r="H9" s="18" t="str">
        <f t="shared" si="0"/>
        <v>NO</v>
      </c>
      <c r="I9" s="21" t="s">
        <v>22</v>
      </c>
      <c r="J9" s="11" t="b">
        <v>0</v>
      </c>
      <c r="K9" s="11" t="b">
        <v>0</v>
      </c>
      <c r="L9" s="12" t="b">
        <v>0</v>
      </c>
      <c r="M9" s="12" t="b">
        <v>0</v>
      </c>
      <c r="N9" s="12" t="b">
        <v>0</v>
      </c>
      <c r="O9" s="12" t="b">
        <v>0</v>
      </c>
      <c r="P9" s="13" t="b">
        <v>0</v>
      </c>
      <c r="Q9" s="13" t="b">
        <v>0</v>
      </c>
      <c r="R9" s="21" t="s">
        <v>22</v>
      </c>
      <c r="S9" s="14" t="b">
        <v>0</v>
      </c>
      <c r="T9" s="14" t="b">
        <v>0</v>
      </c>
      <c r="U9" s="24" t="b">
        <v>0</v>
      </c>
      <c r="V9" s="15" t="b">
        <v>0</v>
      </c>
      <c r="W9" s="15" t="b">
        <v>0</v>
      </c>
      <c r="X9" s="15" t="b">
        <v>0</v>
      </c>
      <c r="Y9" s="15" t="b">
        <v>0</v>
      </c>
      <c r="Z9" s="15" t="b">
        <v>0</v>
      </c>
      <c r="AA9" s="6"/>
    </row>
    <row r="10" spans="1:27" ht="15.75" customHeight="1" x14ac:dyDescent="0.2">
      <c r="A10" s="7"/>
      <c r="B10" s="7" t="s">
        <v>29</v>
      </c>
      <c r="C10" s="7" t="s">
        <v>30</v>
      </c>
      <c r="D10" s="7">
        <v>2002</v>
      </c>
      <c r="E10" s="7" t="s">
        <v>31</v>
      </c>
      <c r="F10" s="9"/>
      <c r="G10" s="9"/>
      <c r="H10" s="18" t="str">
        <f t="shared" si="0"/>
        <v>NO</v>
      </c>
      <c r="I10" s="21" t="s">
        <v>22</v>
      </c>
      <c r="J10" s="11" t="b">
        <v>0</v>
      </c>
      <c r="K10" s="11" t="b">
        <v>0</v>
      </c>
      <c r="L10" s="12" t="b">
        <v>0</v>
      </c>
      <c r="M10" s="12" t="b">
        <v>0</v>
      </c>
      <c r="N10" s="12" t="b">
        <v>0</v>
      </c>
      <c r="O10" s="12" t="b">
        <v>0</v>
      </c>
      <c r="P10" s="13" t="b">
        <v>0</v>
      </c>
      <c r="Q10" s="13" t="b">
        <v>0</v>
      </c>
      <c r="R10" s="21" t="s">
        <v>22</v>
      </c>
      <c r="S10" s="14" t="b">
        <v>0</v>
      </c>
      <c r="T10" s="14" t="b">
        <v>0</v>
      </c>
      <c r="U10" s="15" t="b">
        <v>0</v>
      </c>
      <c r="V10" s="15" t="b">
        <v>0</v>
      </c>
      <c r="W10" s="15" t="b">
        <v>0</v>
      </c>
      <c r="X10" s="15" t="b">
        <v>0</v>
      </c>
      <c r="Y10" s="15" t="b">
        <v>0</v>
      </c>
      <c r="Z10" s="15" t="b">
        <v>0</v>
      </c>
      <c r="AA10" s="6"/>
    </row>
    <row r="11" spans="1:27" ht="15.75" customHeight="1" x14ac:dyDescent="0.2">
      <c r="A11" s="7"/>
      <c r="B11" s="7" t="s">
        <v>32</v>
      </c>
      <c r="C11" s="7" t="s">
        <v>33</v>
      </c>
      <c r="D11" s="7">
        <v>2002</v>
      </c>
      <c r="E11" s="7" t="s">
        <v>34</v>
      </c>
      <c r="F11" s="9"/>
      <c r="G11" s="9"/>
      <c r="H11" s="18" t="str">
        <f t="shared" si="0"/>
        <v>NO</v>
      </c>
      <c r="I11" s="21" t="s">
        <v>22</v>
      </c>
      <c r="J11" s="11" t="b">
        <v>0</v>
      </c>
      <c r="K11" s="11" t="b">
        <v>0</v>
      </c>
      <c r="L11" s="12" t="b">
        <v>0</v>
      </c>
      <c r="M11" s="12" t="b">
        <v>0</v>
      </c>
      <c r="N11" s="12" t="b">
        <v>0</v>
      </c>
      <c r="O11" s="12" t="b">
        <v>0</v>
      </c>
      <c r="P11" s="13" t="b">
        <v>0</v>
      </c>
      <c r="Q11" s="13" t="b">
        <v>0</v>
      </c>
      <c r="R11" s="21" t="s">
        <v>22</v>
      </c>
      <c r="S11" s="14" t="b">
        <v>0</v>
      </c>
      <c r="T11" s="14" t="b">
        <v>0</v>
      </c>
      <c r="U11" s="15" t="b">
        <v>0</v>
      </c>
      <c r="V11" s="15" t="b">
        <v>0</v>
      </c>
      <c r="W11" s="15" t="b">
        <v>0</v>
      </c>
      <c r="X11" s="15" t="b">
        <v>0</v>
      </c>
      <c r="Y11" s="15" t="b">
        <v>0</v>
      </c>
      <c r="Z11" s="15" t="b">
        <v>0</v>
      </c>
      <c r="AA11" s="6"/>
    </row>
    <row r="12" spans="1:27" ht="15.75" customHeight="1" x14ac:dyDescent="0.2">
      <c r="A12" s="7"/>
      <c r="B12" s="7" t="s">
        <v>35</v>
      </c>
      <c r="C12" s="25" t="s">
        <v>36</v>
      </c>
      <c r="D12" s="7">
        <v>2011</v>
      </c>
      <c r="E12" s="7" t="s">
        <v>37</v>
      </c>
      <c r="F12" s="9"/>
      <c r="G12" s="9"/>
      <c r="H12" s="18" t="str">
        <f t="shared" si="0"/>
        <v>NO</v>
      </c>
      <c r="I12" s="21" t="s">
        <v>22</v>
      </c>
      <c r="J12" s="11" t="b">
        <v>0</v>
      </c>
      <c r="K12" s="11" t="b">
        <v>0</v>
      </c>
      <c r="L12" s="12" t="b">
        <v>0</v>
      </c>
      <c r="M12" s="12" t="b">
        <v>0</v>
      </c>
      <c r="N12" s="12" t="b">
        <v>0</v>
      </c>
      <c r="O12" s="12" t="b">
        <v>0</v>
      </c>
      <c r="P12" s="13" t="b">
        <v>0</v>
      </c>
      <c r="Q12" s="13" t="b">
        <v>0</v>
      </c>
      <c r="R12" s="21" t="s">
        <v>22</v>
      </c>
      <c r="S12" s="14" t="b">
        <v>0</v>
      </c>
      <c r="T12" s="14" t="b">
        <v>0</v>
      </c>
      <c r="U12" s="15" t="b">
        <v>0</v>
      </c>
      <c r="V12" s="15" t="b">
        <v>0</v>
      </c>
      <c r="W12" s="15" t="b">
        <v>0</v>
      </c>
      <c r="X12" s="15" t="b">
        <v>0</v>
      </c>
      <c r="Y12" s="15" t="b">
        <v>0</v>
      </c>
      <c r="Z12" s="15" t="b">
        <v>0</v>
      </c>
      <c r="AA12" s="6"/>
    </row>
    <row r="13" spans="1:27" ht="15.75" customHeight="1" x14ac:dyDescent="0.2">
      <c r="A13" s="7"/>
      <c r="B13" s="7" t="s">
        <v>38</v>
      </c>
      <c r="C13" s="7" t="s">
        <v>39</v>
      </c>
      <c r="D13" s="7">
        <v>2008</v>
      </c>
      <c r="E13" s="7" t="s">
        <v>34</v>
      </c>
      <c r="F13" s="8" t="s">
        <v>40</v>
      </c>
      <c r="G13" s="26" t="s">
        <v>41</v>
      </c>
      <c r="H13" s="18" t="str">
        <f t="shared" si="0"/>
        <v>NO</v>
      </c>
      <c r="I13" s="21" t="s">
        <v>22</v>
      </c>
      <c r="J13" s="11" t="b">
        <v>0</v>
      </c>
      <c r="K13" s="11" t="b">
        <v>0</v>
      </c>
      <c r="L13" s="12" t="b">
        <v>0</v>
      </c>
      <c r="M13" s="12" t="b">
        <v>0</v>
      </c>
      <c r="N13" s="12" t="b">
        <v>0</v>
      </c>
      <c r="O13" s="12" t="b">
        <v>0</v>
      </c>
      <c r="P13" s="13" t="b">
        <v>0</v>
      </c>
      <c r="Q13" s="13" t="b">
        <v>0</v>
      </c>
      <c r="R13" s="21" t="s">
        <v>22</v>
      </c>
      <c r="S13" s="14" t="b">
        <v>0</v>
      </c>
      <c r="T13" s="14" t="b">
        <v>0</v>
      </c>
      <c r="U13" s="15" t="b">
        <v>0</v>
      </c>
      <c r="V13" s="15" t="b">
        <v>0</v>
      </c>
      <c r="W13" s="15" t="b">
        <v>0</v>
      </c>
      <c r="X13" s="15" t="b">
        <v>0</v>
      </c>
      <c r="Y13" s="15" t="b">
        <v>0</v>
      </c>
      <c r="Z13" s="15" t="b">
        <v>0</v>
      </c>
      <c r="AA13" s="6"/>
    </row>
    <row r="14" spans="1:27" ht="15.75" customHeight="1" x14ac:dyDescent="0.2">
      <c r="A14" s="7"/>
      <c r="B14" s="7" t="s">
        <v>42</v>
      </c>
      <c r="C14" s="7" t="s">
        <v>43</v>
      </c>
      <c r="D14" s="7">
        <v>2011</v>
      </c>
      <c r="E14" s="7"/>
      <c r="F14" s="9"/>
      <c r="G14" s="9"/>
      <c r="H14" s="18" t="str">
        <f t="shared" si="0"/>
        <v>NO</v>
      </c>
      <c r="I14" s="21" t="s">
        <v>22</v>
      </c>
      <c r="J14" s="11" t="b">
        <v>0</v>
      </c>
      <c r="K14" s="11" t="b">
        <v>0</v>
      </c>
      <c r="L14" s="12" t="b">
        <v>0</v>
      </c>
      <c r="M14" s="12" t="b">
        <v>0</v>
      </c>
      <c r="N14" s="12" t="b">
        <v>0</v>
      </c>
      <c r="O14" s="12" t="b">
        <v>0</v>
      </c>
      <c r="P14" s="13" t="b">
        <v>0</v>
      </c>
      <c r="Q14" s="13" t="b">
        <v>0</v>
      </c>
      <c r="R14" s="23" t="s">
        <v>22</v>
      </c>
      <c r="S14" s="14" t="b">
        <v>0</v>
      </c>
      <c r="T14" s="14" t="b">
        <v>0</v>
      </c>
      <c r="U14" s="15" t="b">
        <v>0</v>
      </c>
      <c r="V14" s="15" t="b">
        <v>0</v>
      </c>
      <c r="W14" s="15" t="b">
        <v>0</v>
      </c>
      <c r="X14" s="15" t="b">
        <v>0</v>
      </c>
      <c r="Y14" s="15" t="b">
        <v>0</v>
      </c>
      <c r="Z14" s="15" t="b">
        <v>0</v>
      </c>
      <c r="AA14" s="6"/>
    </row>
    <row r="15" spans="1:27" ht="15.75" customHeight="1" x14ac:dyDescent="0.2">
      <c r="A15" s="7"/>
      <c r="B15" s="7" t="s">
        <v>44</v>
      </c>
      <c r="C15" s="7" t="s">
        <v>45</v>
      </c>
      <c r="D15" s="7">
        <v>2011</v>
      </c>
      <c r="E15" s="7" t="s">
        <v>34</v>
      </c>
      <c r="F15" s="8"/>
      <c r="G15" s="9"/>
      <c r="H15" s="18" t="str">
        <f t="shared" si="0"/>
        <v>NO</v>
      </c>
      <c r="I15" s="21" t="s">
        <v>22</v>
      </c>
      <c r="J15" s="11" t="b">
        <v>0</v>
      </c>
      <c r="K15" s="11" t="b">
        <v>0</v>
      </c>
      <c r="L15" s="12" t="b">
        <v>0</v>
      </c>
      <c r="M15" s="12" t="b">
        <v>0</v>
      </c>
      <c r="N15" s="12" t="b">
        <v>0</v>
      </c>
      <c r="O15" s="12" t="b">
        <v>0</v>
      </c>
      <c r="P15" s="13" t="b">
        <v>0</v>
      </c>
      <c r="Q15" s="13" t="b">
        <v>0</v>
      </c>
      <c r="R15" s="21" t="s">
        <v>22</v>
      </c>
      <c r="S15" s="14" t="b">
        <v>0</v>
      </c>
      <c r="T15" s="14" t="b">
        <v>0</v>
      </c>
      <c r="U15" s="15" t="b">
        <v>0</v>
      </c>
      <c r="V15" s="15" t="b">
        <v>0</v>
      </c>
      <c r="W15" s="15" t="b">
        <v>0</v>
      </c>
      <c r="X15" s="15" t="b">
        <v>0</v>
      </c>
      <c r="Y15" s="15" t="b">
        <v>0</v>
      </c>
      <c r="Z15" s="15" t="b">
        <v>0</v>
      </c>
      <c r="AA15" s="6"/>
    </row>
    <row r="16" spans="1:27" ht="15.75" customHeight="1" x14ac:dyDescent="0.2">
      <c r="A16" s="7"/>
      <c r="B16" s="7" t="s">
        <v>46</v>
      </c>
      <c r="C16" s="7" t="s">
        <v>47</v>
      </c>
      <c r="D16" s="7">
        <v>2013</v>
      </c>
      <c r="E16" s="7"/>
      <c r="F16" s="9"/>
      <c r="G16" s="9"/>
      <c r="H16" s="18" t="str">
        <f t="shared" si="0"/>
        <v>NO</v>
      </c>
      <c r="I16" s="21" t="s">
        <v>22</v>
      </c>
      <c r="J16" s="11" t="b">
        <v>0</v>
      </c>
      <c r="K16" s="11" t="b">
        <v>0</v>
      </c>
      <c r="L16" s="12" t="b">
        <v>0</v>
      </c>
      <c r="M16" s="12" t="b">
        <v>0</v>
      </c>
      <c r="N16" s="12" t="b">
        <v>0</v>
      </c>
      <c r="O16" s="12" t="b">
        <v>0</v>
      </c>
      <c r="P16" s="13" t="b">
        <v>0</v>
      </c>
      <c r="Q16" s="13" t="b">
        <v>0</v>
      </c>
      <c r="R16" s="21" t="s">
        <v>22</v>
      </c>
      <c r="S16" s="14" t="b">
        <v>0</v>
      </c>
      <c r="T16" s="14" t="b">
        <v>0</v>
      </c>
      <c r="U16" s="15" t="b">
        <v>0</v>
      </c>
      <c r="V16" s="15" t="b">
        <v>0</v>
      </c>
      <c r="W16" s="15" t="b">
        <v>0</v>
      </c>
      <c r="X16" s="15" t="b">
        <v>0</v>
      </c>
      <c r="Y16" s="15" t="b">
        <v>0</v>
      </c>
      <c r="Z16" s="15" t="b">
        <v>0</v>
      </c>
      <c r="AA16" s="6"/>
    </row>
    <row r="17" spans="1:27" ht="15.75" customHeight="1" x14ac:dyDescent="0.2">
      <c r="A17" s="7"/>
      <c r="B17" s="7" t="s">
        <v>48</v>
      </c>
      <c r="C17" s="7" t="s">
        <v>49</v>
      </c>
      <c r="D17" s="7">
        <v>2010</v>
      </c>
      <c r="E17" s="7"/>
      <c r="F17" s="27" t="s">
        <v>50</v>
      </c>
      <c r="G17" s="9"/>
      <c r="H17" s="18" t="str">
        <f t="shared" si="0"/>
        <v>NO</v>
      </c>
      <c r="I17" s="21" t="s">
        <v>22</v>
      </c>
      <c r="J17" s="11" t="b">
        <v>0</v>
      </c>
      <c r="K17" s="11" t="b">
        <v>0</v>
      </c>
      <c r="L17" s="12" t="b">
        <v>0</v>
      </c>
      <c r="M17" s="12" t="b">
        <v>0</v>
      </c>
      <c r="N17" s="12" t="b">
        <v>0</v>
      </c>
      <c r="O17" s="12" t="b">
        <v>0</v>
      </c>
      <c r="P17" s="13" t="b">
        <v>0</v>
      </c>
      <c r="Q17" s="13" t="b">
        <v>0</v>
      </c>
      <c r="R17" s="21" t="s">
        <v>22</v>
      </c>
      <c r="S17" s="14" t="b">
        <v>0</v>
      </c>
      <c r="T17" s="14" t="b">
        <v>0</v>
      </c>
      <c r="U17" s="15" t="b">
        <v>0</v>
      </c>
      <c r="V17" s="15" t="b">
        <v>0</v>
      </c>
      <c r="W17" s="15" t="b">
        <v>0</v>
      </c>
      <c r="X17" s="15" t="b">
        <v>0</v>
      </c>
      <c r="Y17" s="15" t="b">
        <v>0</v>
      </c>
      <c r="Z17" s="15" t="b">
        <v>0</v>
      </c>
      <c r="AA17" s="6"/>
    </row>
    <row r="18" spans="1:27" ht="15.75" customHeight="1" x14ac:dyDescent="0.2">
      <c r="A18" s="7"/>
      <c r="B18" s="7"/>
      <c r="C18" s="7"/>
      <c r="D18" s="7"/>
      <c r="E18" s="7"/>
      <c r="F18" s="9"/>
      <c r="G18" s="9"/>
      <c r="H18" s="18"/>
      <c r="I18" s="10"/>
      <c r="J18" s="11"/>
      <c r="K18" s="11"/>
      <c r="L18" s="12"/>
      <c r="M18" s="12"/>
      <c r="N18" s="12"/>
      <c r="O18" s="12"/>
      <c r="P18" s="13"/>
      <c r="Q18" s="13"/>
      <c r="R18" s="10"/>
      <c r="S18" s="14"/>
      <c r="T18" s="14"/>
      <c r="U18" s="15"/>
      <c r="V18" s="15"/>
      <c r="W18" s="15"/>
      <c r="X18" s="15"/>
      <c r="Y18" s="15"/>
      <c r="Z18" s="15"/>
      <c r="AA18" s="6"/>
    </row>
    <row r="19" spans="1:27" ht="15.75" customHeight="1" x14ac:dyDescent="0.2">
      <c r="A19" s="7"/>
      <c r="B19" s="7"/>
      <c r="C19" s="7"/>
      <c r="D19" s="7"/>
      <c r="E19" s="7"/>
      <c r="F19" s="8"/>
      <c r="G19" s="9"/>
      <c r="H19" s="18"/>
      <c r="I19" s="20"/>
      <c r="J19" s="11"/>
      <c r="K19" s="11"/>
      <c r="L19" s="12"/>
      <c r="M19" s="12"/>
      <c r="N19" s="12"/>
      <c r="O19" s="12"/>
      <c r="P19" s="13"/>
      <c r="Q19" s="13"/>
      <c r="R19" s="17"/>
      <c r="S19" s="14"/>
      <c r="T19" s="14"/>
      <c r="U19" s="15"/>
      <c r="V19" s="15"/>
      <c r="W19" s="15"/>
      <c r="X19" s="15"/>
      <c r="Y19" s="15"/>
      <c r="Z19" s="15"/>
      <c r="AA19" s="6"/>
    </row>
    <row r="20" spans="1:27" ht="15.75" customHeight="1" x14ac:dyDescent="0.2">
      <c r="A20" s="7"/>
      <c r="B20" s="7" t="s">
        <v>51</v>
      </c>
      <c r="C20" s="30" t="s">
        <v>54</v>
      </c>
      <c r="D20" s="7"/>
      <c r="E20" s="7"/>
      <c r="F20" s="9"/>
      <c r="G20" s="9"/>
      <c r="H20" s="18"/>
      <c r="I20" s="17"/>
      <c r="J20" s="11"/>
      <c r="K20" s="11"/>
      <c r="L20" s="12"/>
      <c r="M20" s="12"/>
      <c r="N20" s="12"/>
      <c r="O20" s="12"/>
      <c r="P20" s="13"/>
      <c r="Q20" s="13"/>
      <c r="R20" s="17"/>
      <c r="S20" s="14"/>
      <c r="T20" s="14"/>
      <c r="U20" s="15"/>
      <c r="V20" s="15"/>
      <c r="W20" s="15"/>
      <c r="X20" s="15"/>
      <c r="Y20" s="15"/>
      <c r="Z20" s="15"/>
      <c r="AA20" s="6"/>
    </row>
  </sheetData>
  <autoFilter ref="H1:H20"/>
  <conditionalFormatting sqref="H2:I20 R2:R20">
    <cfRule type="cellIs" dxfId="3" priority="1" operator="equal">
      <formula>"YES"</formula>
    </cfRule>
  </conditionalFormatting>
  <conditionalFormatting sqref="H2:I20 R2:R20">
    <cfRule type="cellIs" dxfId="2" priority="2" operator="equal">
      <formula>"MAYBE"</formula>
    </cfRule>
  </conditionalFormatting>
  <conditionalFormatting sqref="H2:I20 R2:R20">
    <cfRule type="cellIs" dxfId="1" priority="3" operator="equal">
      <formula>"NO"</formula>
    </cfRule>
  </conditionalFormatting>
  <conditionalFormatting sqref="I1:I20 R1:R20">
    <cfRule type="containsBlanks" dxfId="0" priority="5">
      <formula>LEN(TRIM(I1))=0</formula>
    </cfRule>
  </conditionalFormatting>
  <hyperlinks>
    <hyperlink ref="C2" r:id="rId1"/>
    <hyperlink ref="F13" r:id="rId2"/>
    <hyperlink ref="F17" r:id="rId3"/>
  </hyperlinks>
  <pageMargins left="0.7" right="0.7" top="0.78740157499999996" bottom="0.78740157499999996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2021-08-15T12:43:34Z</dcterms:modified>
</cp:coreProperties>
</file>