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teve\Downloads\"/>
    </mc:Choice>
  </mc:AlternateContent>
  <bookViews>
    <workbookView xWindow="0" yWindow="0" windowWidth="24000" windowHeight="14820"/>
  </bookViews>
  <sheets>
    <sheet name="Clusters" sheetId="1" r:id="rId1"/>
    <sheet name="Stats" sheetId="2" r:id="rId2"/>
  </sheets>
  <calcPr calcId="152511"/>
</workbook>
</file>

<file path=xl/calcChain.xml><?xml version="1.0" encoding="utf-8"?>
<calcChain xmlns="http://schemas.openxmlformats.org/spreadsheetml/2006/main">
  <c r="B22" i="2" l="1"/>
  <c r="B21" i="2"/>
  <c r="B20" i="2"/>
</calcChain>
</file>

<file path=xl/sharedStrings.xml><?xml version="1.0" encoding="utf-8"?>
<sst xmlns="http://schemas.openxmlformats.org/spreadsheetml/2006/main" count="245" uniqueCount="245">
  <si>
    <t>Mnemonic</t>
  </si>
  <si>
    <t>Title</t>
  </si>
  <si>
    <t>Venue</t>
  </si>
  <si>
    <t>Year</t>
  </si>
  <si>
    <t>C1</t>
  </si>
  <si>
    <t>CrowdUI</t>
  </si>
  <si>
    <t>S38</t>
  </si>
  <si>
    <t>Oppenlaender2020</t>
  </si>
  <si>
    <t>CrowdUI: Supporting Web Design with the Crowd</t>
  </si>
  <si>
    <t>C2</t>
  </si>
  <si>
    <t>Modelshare</t>
  </si>
  <si>
    <t>S25</t>
  </si>
  <si>
    <t>Tendeloo2018</t>
  </si>
  <si>
    <t>Unifying Model-and Screen Sharing</t>
  </si>
  <si>
    <t>C3</t>
  </si>
  <si>
    <t>SerVCS</t>
  </si>
  <si>
    <t>S15</t>
  </si>
  <si>
    <t>Halilaj2016</t>
  </si>
  <si>
    <t>SerVCS: Serialization Agnostic Ontology Development in Distributed Settings</t>
  </si>
  <si>
    <t>C4</t>
  </si>
  <si>
    <t>Collaboro</t>
  </si>
  <si>
    <t>S17</t>
  </si>
  <si>
    <t>Izquierdo2016</t>
  </si>
  <si>
    <t>Collaboro: a collaborative (meta) modeling tool</t>
  </si>
  <si>
    <t>C5</t>
  </si>
  <si>
    <t>Zerrouk</t>
  </si>
  <si>
    <t>S10</t>
  </si>
  <si>
    <t>Zerrouk2017</t>
  </si>
  <si>
    <t>Collaborative Modelling: An MDE-Oriented Process to manage large-scale models</t>
  </si>
  <si>
    <t>S9</t>
  </si>
  <si>
    <t>Zerrouk2018</t>
  </si>
  <si>
    <t>Managing model conflicts in collaborative modeling using Constraint Programming</t>
  </si>
  <si>
    <t>C6</t>
  </si>
  <si>
    <t>GDM</t>
  </si>
  <si>
    <t>S59</t>
  </si>
  <si>
    <t>Bennani2018</t>
  </si>
  <si>
    <t>Collaborative model-based matching of heterogeneous models</t>
  </si>
  <si>
    <t>International Conference on Computer Supported Cooperative Work in Design</t>
  </si>
  <si>
    <t>S60</t>
  </si>
  <si>
    <t>Bennani2019</t>
  </si>
  <si>
    <t>A collaborative decision approach for alignment of heterogeneous models</t>
  </si>
  <si>
    <t>International Workshop on Enabling Technologies: Infrastructure for Collaborative Enterprises (WET ICE)</t>
  </si>
  <si>
    <t>S61</t>
  </si>
  <si>
    <t>Bennani2020</t>
  </si>
  <si>
    <t>A Formalization of Group Decision Making in Multi-viewpoints Design</t>
  </si>
  <si>
    <t>Journal of Computer and Information Science</t>
  </si>
  <si>
    <t>C8</t>
  </si>
  <si>
    <t>AToMPM</t>
  </si>
  <si>
    <t>S23</t>
  </si>
  <si>
    <t>Corley2016</t>
  </si>
  <si>
    <t>Evaluating the Cloud Architecture of AToMPM</t>
  </si>
  <si>
    <t>C9</t>
  </si>
  <si>
    <t>Crosside</t>
  </si>
  <si>
    <t>S68</t>
  </si>
  <si>
    <t>Prez-Medina2019_1</t>
  </si>
  <si>
    <t>Sketching by cross-surface collaboration</t>
  </si>
  <si>
    <t>ICITS 2019</t>
  </si>
  <si>
    <t>C10</t>
  </si>
  <si>
    <t>ActiveDSLs</t>
  </si>
  <si>
    <t>S22</t>
  </si>
  <si>
    <t>Vaquero-Melchor2017</t>
  </si>
  <si>
    <t>Active Domain-Specific Languages: making every mobile user a modeller</t>
  </si>
  <si>
    <t>C11</t>
  </si>
  <si>
    <t>FLAME</t>
  </si>
  <si>
    <t>S13</t>
  </si>
  <si>
    <t>Bang2017</t>
  </si>
  <si>
    <t>Continuous analysis of collaborative design</t>
  </si>
  <si>
    <t>S57</t>
  </si>
  <si>
    <t>Bang2018</t>
  </si>
  <si>
    <t>Collaborative-Design Conflicts: Costs and Solutions</t>
  </si>
  <si>
    <t>C12</t>
  </si>
  <si>
    <t>CMSPEM</t>
  </si>
  <si>
    <t>S24</t>
  </si>
  <si>
    <t>Vo2015</t>
  </si>
  <si>
    <t>An Approach to Define and Apply Collaboration Process Patterns for Software Development</t>
  </si>
  <si>
    <t>C13</t>
  </si>
  <si>
    <t>Stigmergic</t>
  </si>
  <si>
    <t>S30</t>
  </si>
  <si>
    <t>Jiang2016</t>
  </si>
  <si>
    <t>A Collaborative Conceptual Modeling Tool Based on Stigmergy Mechanism</t>
  </si>
  <si>
    <t>C14</t>
  </si>
  <si>
    <t>TouchCORE</t>
  </si>
  <si>
    <t>S2</t>
  </si>
  <si>
    <t>Kanagasabai2018</t>
  </si>
  <si>
    <t>Towards Online Collaborative Multi-view Modelling</t>
  </si>
  <si>
    <t>C15</t>
  </si>
  <si>
    <t>CollaborativeCTT</t>
  </si>
  <si>
    <t>S27</t>
  </si>
  <si>
    <t>Manca2016</t>
  </si>
  <si>
    <t>Collaborative Task Modelling on the Web</t>
  </si>
  <si>
    <t>C16</t>
  </si>
  <si>
    <t>TestMEReq</t>
  </si>
  <si>
    <t>S35</t>
  </si>
  <si>
    <t>Moketar2016</t>
  </si>
  <si>
    <t>An Automated Collaborative Requirements Engineering Tool for Better Validation of Requirements</t>
  </si>
  <si>
    <t>C17</t>
  </si>
  <si>
    <t>Articulation</t>
  </si>
  <si>
    <t>S54</t>
  </si>
  <si>
    <t>Oppl2016a</t>
  </si>
  <si>
    <t>Articulation of work process models for organizational alignment and informed information system design</t>
  </si>
  <si>
    <t>C18</t>
  </si>
  <si>
    <t>Sunye</t>
  </si>
  <si>
    <t>S29</t>
  </si>
  <si>
    <t>Suny2017</t>
  </si>
  <si>
    <t>Model Consistency for Distributed Collaborative Modeling</t>
  </si>
  <si>
    <t>C19</t>
  </si>
  <si>
    <t>Trols</t>
  </si>
  <si>
    <t>S14</t>
  </si>
  <si>
    <t>Trls2019</t>
  </si>
  <si>
    <t>Multifaceted Consistency Checking of Collaborative Engineering Artifacts</t>
  </si>
  <si>
    <t>C20</t>
  </si>
  <si>
    <t>FlexiSketch</t>
  </si>
  <si>
    <t>S32</t>
  </si>
  <si>
    <t>West2019</t>
  </si>
  <si>
    <t>FlexiSketch: a lightweight sketching and metamodeling approach for end-users</t>
  </si>
  <si>
    <t>C21</t>
  </si>
  <si>
    <t>WebGME</t>
  </si>
  <si>
    <t>S45</t>
  </si>
  <si>
    <t>Kecskes2019</t>
  </si>
  <si>
    <t>Modelica on the Web</t>
  </si>
  <si>
    <t>1st American Modelica Conference</t>
  </si>
  <si>
    <t>S46</t>
  </si>
  <si>
    <t>Ma2017</t>
  </si>
  <si>
    <t>MiW: A domain specific modeling environment for complex molecular systems</t>
  </si>
  <si>
    <t>ICCS 2017</t>
  </si>
  <si>
    <t>S41</t>
  </si>
  <si>
    <t>Mavridou2018c</t>
  </si>
  <si>
    <t>A Common Integrated Framework for Heterogeneous Modeling Services</t>
  </si>
  <si>
    <t>GEMOC 18</t>
  </si>
  <si>
    <t>S40</t>
  </si>
  <si>
    <t>Mavridou2018b</t>
  </si>
  <si>
    <t>DesignBIP: A Design Studio for Modeling and Generating Systems with BIP</t>
  </si>
  <si>
    <t>MeTRID</t>
  </si>
  <si>
    <t>C22</t>
  </si>
  <si>
    <t>MONDO</t>
  </si>
  <si>
    <t>S47</t>
  </si>
  <si>
    <t>Bergmann2016</t>
  </si>
  <si>
    <t>Query-based Access Control for Secure Collaborative Modeling using Bidirectional Transformations</t>
  </si>
  <si>
    <t>S3</t>
  </si>
  <si>
    <t>Debreceni2017</t>
  </si>
  <si>
    <t>Property-based locking in collaborative modeling</t>
  </si>
  <si>
    <t>S19</t>
  </si>
  <si>
    <t>Debreceni2019a</t>
  </si>
  <si>
    <t>Enforcing fine-grained access control for secure collaborative modelling using bidirectional transformations</t>
  </si>
  <si>
    <t>S26</t>
  </si>
  <si>
    <t>Gmez2020</t>
  </si>
  <si>
    <t>Scalable modeling technologies in the wild: an experience report on wind turbines control applications development</t>
  </si>
  <si>
    <t>S69</t>
  </si>
  <si>
    <t>Debreceni2017_1</t>
  </si>
  <si>
    <t>The MONDO collaboration framework: secure collaborative modeling over existing version control systems</t>
  </si>
  <si>
    <t>C23</t>
  </si>
  <si>
    <t>Yjs/SyncMeta</t>
  </si>
  <si>
    <t>S20</t>
  </si>
  <si>
    <t>Nicolaescu2018a</t>
  </si>
  <si>
    <t>Near real-time collaborative modeling for view-based Web information systems engineering</t>
  </si>
  <si>
    <t>S21</t>
  </si>
  <si>
    <t>Derntl2015</t>
  </si>
  <si>
    <t>Near Real-Time Collaborative Conceptual Modeling on the Web</t>
  </si>
  <si>
    <t>S66</t>
  </si>
  <si>
    <t>Nicolaescu2016</t>
  </si>
  <si>
    <t>Near real-time peer-to-peer shared editing on extensible data types</t>
  </si>
  <si>
    <t>S67</t>
  </si>
  <si>
    <t>Nicolaescu2016a</t>
  </si>
  <si>
    <t>View-Based Near Real-Time Collaborative Modeling for Information Systems Engineering</t>
  </si>
  <si>
    <t>S63</t>
  </si>
  <si>
    <t>Lange2020</t>
  </si>
  <si>
    <t>Collaborative wireframing for model-driven web engineering</t>
  </si>
  <si>
    <t>S64</t>
  </si>
  <si>
    <t>Lange2020a</t>
  </si>
  <si>
    <t>Integrating Web-Based Collaborative Live Editing and Wireframing into a Model-Driven Web Engineering Process</t>
  </si>
  <si>
    <t>S70</t>
  </si>
  <si>
    <t>Lange2017</t>
  </si>
  <si>
    <t>Engineering Web Applications Using Real-Time Collaborative Modeling</t>
  </si>
  <si>
    <t>C24</t>
  </si>
  <si>
    <t>ModelDeltas</t>
  </si>
  <si>
    <t>S5</t>
  </si>
  <si>
    <t>Kuryazov2015</t>
  </si>
  <si>
    <t>Collaborative Modeling Empowered By Modeling Deltas</t>
  </si>
  <si>
    <t>S6</t>
  </si>
  <si>
    <t>Kuryazov2018</t>
  </si>
  <si>
    <t>Collaborative Modeling Enabled By Version Control</t>
  </si>
  <si>
    <t>S7</t>
  </si>
  <si>
    <t>Appeldorn2018</t>
  </si>
  <si>
    <t>Delta-driven collaborative modeling</t>
  </si>
  <si>
    <t>C25</t>
  </si>
  <si>
    <t>MetaEdit+</t>
  </si>
  <si>
    <t>S48</t>
  </si>
  <si>
    <t>Kelly2017</t>
  </si>
  <si>
    <t>Collaborative Modelling with Version Control</t>
  </si>
  <si>
    <t>STAF 2017</t>
  </si>
  <si>
    <t>S49</t>
  </si>
  <si>
    <t>Kelly2018</t>
  </si>
  <si>
    <t>Collaborative Creation and Versioning of Modeling Languages with MetaEdit+</t>
  </si>
  <si>
    <t>MoDELS 2018</t>
  </si>
  <si>
    <t>C26</t>
  </si>
  <si>
    <t>Chatbots</t>
  </si>
  <si>
    <t>S18</t>
  </si>
  <si>
    <t>Prez-Soler2017</t>
  </si>
  <si>
    <t>The Rise of the (Modelling) Bots: Towards Assisted Modelling via Social Networks</t>
  </si>
  <si>
    <t>ASE</t>
  </si>
  <si>
    <t>S16</t>
  </si>
  <si>
    <t>Prez-Soler2018</t>
  </si>
  <si>
    <t>Collaborative Modeling and Group Decision Making Using Chatbots in Social Networks</t>
  </si>
  <si>
    <t>IEEE SW</t>
  </si>
  <si>
    <t>S51</t>
  </si>
  <si>
    <t>Prez-Soler2019</t>
  </si>
  <si>
    <t>Towards Conversational Syntax for Domain-Specific Languages using Chatbots</t>
  </si>
  <si>
    <t>JoT</t>
  </si>
  <si>
    <t>S52</t>
  </si>
  <si>
    <t>Ren2020</t>
  </si>
  <si>
    <t>Collaborative Modelling: Chatbots or On-Line Tools? An Experimental Study</t>
  </si>
  <si>
    <t>EASE</t>
  </si>
  <si>
    <t>S62</t>
  </si>
  <si>
    <t>Prez-Soler2017_1</t>
  </si>
  <si>
    <t>Assisted Modelling Over Social Networks with SOCIO</t>
  </si>
  <si>
    <t>MoDELS Demo?</t>
  </si>
  <si>
    <t>C27</t>
  </si>
  <si>
    <t>Blockchains</t>
  </si>
  <si>
    <t>S43</t>
  </si>
  <si>
    <t>Hrer2018</t>
  </si>
  <si>
    <t>Decentralized Business Process Modeling and Instance Tracking Secured By a Blockchain</t>
  </si>
  <si>
    <t>S53</t>
  </si>
  <si>
    <t>Fill2018</t>
  </si>
  <si>
    <t>Knowledge Blockchains: Applying Blockchain Technologies to Enterprise Modeling</t>
  </si>
  <si>
    <t>C28</t>
  </si>
  <si>
    <t>Aydemir</t>
  </si>
  <si>
    <t>S55</t>
  </si>
  <si>
    <t>Aydemir2020</t>
  </si>
  <si>
    <t>Supporting Collaborative Modeling via Natural Language Processing</t>
  </si>
  <si>
    <t>C29</t>
  </si>
  <si>
    <t>Horvath</t>
  </si>
  <si>
    <t>S56</t>
  </si>
  <si>
    <t>Horvth2020</t>
  </si>
  <si>
    <t>Towards the Next Generation of Reactive Model Transformations on Low-Code Platforms: Three Research Lines</t>
  </si>
  <si>
    <t>C30</t>
  </si>
  <si>
    <t>Neto</t>
  </si>
  <si>
    <t>S65</t>
  </si>
  <si>
    <t>Neto2019</t>
  </si>
  <si>
    <t>Supporting collaborative modelling in UML class diagrams</t>
  </si>
  <si>
    <t>Number of papers</t>
  </si>
  <si>
    <t>AVG cluster size</t>
  </si>
  <si>
    <t>AVG year</t>
  </si>
  <si>
    <t>SID</t>
  </si>
  <si>
    <t>BibtexKey</t>
  </si>
  <si>
    <t>ClusterID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</si>
</sst>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>
    <font>
      <sz val="10"/>
      <color rgb="FF000000"/>
      <name val="Arial"/>
    </font>
    <font>
      <b/>
      <sz val="10"/>
      <color rgb="FF000000"/>
      <name val="Arial"/>
    </font>
    <font>
      <sz val="10"/>
      <color theme="1"/>
      <name val="Arial"/>
    </font>
    <font>
      <sz val="10"/>
      <name val="Arial"/>
    </font>
    <font>
      <sz val="10"/>
      <color theme="1"/>
      <name val="Consolas"/>
    </font>
    <font>
      <sz val="11"/>
      <color rgb="FF000000"/>
      <name val="Inconsolata"/>
    </font>
    <font>
      <b/>
      <sz val="10"/>
      <color rgb="FF000000"/>
      <name val="Arial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 applyFont="1" applyAlignment="1"/>
    <xf numFmtId="0" fontId="1" fillId="2" borderId="0" xfId="0" applyFont="1" applyFill="1" applyAlignment="1">
      <alignment horizontal="center"/>
    </xf>
    <xf numFmtId="0" fontId="2" fillId="0" borderId="0" xfId="0" applyFont="1" applyAlignment="1"/>
    <xf numFmtId="0" fontId="2" fillId="0" borderId="0" xfId="0" applyFont="1" applyAlignment="1"/>
    <xf numFmtId="1" fontId="2" fillId="0" borderId="0" xfId="0" applyNumberFormat="1" applyFont="1" applyAlignment="1"/>
    <xf numFmtId="0" fontId="2" fillId="0" borderId="0" xfId="0" applyFont="1" applyAlignment="1">
      <alignment vertical="center"/>
    </xf>
    <xf numFmtId="0" fontId="2" fillId="0" borderId="0" xfId="0" applyFont="1" applyAlignment="1"/>
    <xf numFmtId="0" fontId="4" fillId="0" borderId="0" xfId="0" applyFont="1" applyAlignment="1">
      <alignment horizontal="left"/>
    </xf>
    <xf numFmtId="0" fontId="5" fillId="3" borderId="0" xfId="0" applyFont="1" applyFill="1"/>
    <xf numFmtId="2" fontId="2" fillId="0" borderId="0" xfId="0" applyNumberFormat="1" applyFont="1"/>
    <xf numFmtId="164" fontId="2" fillId="0" borderId="0" xfId="0" applyNumberFormat="1" applyFont="1"/>
    <xf numFmtId="0" fontId="2" fillId="0" borderId="0" xfId="0" applyFont="1" applyAlignment="1">
      <alignment vertical="center"/>
    </xf>
    <xf numFmtId="0" fontId="0" fillId="0" borderId="0" xfId="0" applyFont="1" applyAlignment="1"/>
    <xf numFmtId="0" fontId="6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wrapText="1"/>
    </xf>
    <xf numFmtId="0" fontId="0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 applyFill="1" applyAlignment="1">
      <alignment vertical="center"/>
    </xf>
    <xf numFmtId="0" fontId="0" fillId="0" borderId="0" xfId="0" applyFont="1" applyFill="1" applyAlignment="1"/>
    <xf numFmtId="0" fontId="0" fillId="0" borderId="0" xfId="0" applyFont="1" applyFill="1" applyAlignment="1"/>
    <xf numFmtId="0" fontId="2" fillId="0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1030"/>
  <sheetViews>
    <sheetView tabSelected="1" workbookViewId="0">
      <selection activeCell="D21" sqref="D21"/>
    </sheetView>
  </sheetViews>
  <sheetFormatPr defaultColWidth="14.42578125" defaultRowHeight="15.75" customHeight="1"/>
  <cols>
    <col min="1" max="1" width="10.140625" customWidth="1"/>
    <col min="2" max="2" width="18.42578125" customWidth="1"/>
    <col min="3" max="3" width="8.85546875" customWidth="1"/>
    <col min="4" max="4" width="20.140625" customWidth="1"/>
    <col min="5" max="5" width="98.42578125" style="15" bestFit="1" customWidth="1"/>
    <col min="6" max="6" width="89.28515625" bestFit="1" customWidth="1"/>
  </cols>
  <sheetData>
    <row r="1" spans="1:9">
      <c r="A1" s="1" t="s">
        <v>244</v>
      </c>
      <c r="B1" s="1" t="s">
        <v>0</v>
      </c>
      <c r="C1" s="13" t="s">
        <v>242</v>
      </c>
      <c r="D1" s="13" t="s">
        <v>243</v>
      </c>
      <c r="E1" s="14" t="s">
        <v>1</v>
      </c>
      <c r="F1" s="1" t="s">
        <v>2</v>
      </c>
      <c r="G1" s="1" t="s">
        <v>3</v>
      </c>
    </row>
    <row r="2" spans="1:9">
      <c r="A2" t="s">
        <v>4</v>
      </c>
      <c r="B2" t="s">
        <v>5</v>
      </c>
      <c r="C2" t="s">
        <v>6</v>
      </c>
      <c r="D2" t="s">
        <v>7</v>
      </c>
      <c r="E2" s="15" t="s">
        <v>8</v>
      </c>
      <c r="G2">
        <v>2020</v>
      </c>
    </row>
    <row r="3" spans="1:9">
      <c r="A3" t="s">
        <v>9</v>
      </c>
      <c r="B3" t="s">
        <v>10</v>
      </c>
      <c r="C3" t="s">
        <v>11</v>
      </c>
      <c r="D3" t="s">
        <v>12</v>
      </c>
      <c r="E3" s="15" t="s">
        <v>13</v>
      </c>
      <c r="G3">
        <v>2018</v>
      </c>
    </row>
    <row r="4" spans="1:9">
      <c r="A4" t="s">
        <v>14</v>
      </c>
      <c r="B4" t="s">
        <v>15</v>
      </c>
      <c r="C4" t="s">
        <v>16</v>
      </c>
      <c r="D4" t="s">
        <v>17</v>
      </c>
      <c r="E4" s="15" t="s">
        <v>18</v>
      </c>
      <c r="G4">
        <v>2016</v>
      </c>
    </row>
    <row r="5" spans="1:9">
      <c r="A5" t="s">
        <v>19</v>
      </c>
      <c r="B5" t="s">
        <v>20</v>
      </c>
      <c r="C5" t="s">
        <v>21</v>
      </c>
      <c r="D5" t="s">
        <v>22</v>
      </c>
      <c r="E5" s="15" t="s">
        <v>23</v>
      </c>
      <c r="G5">
        <v>2016</v>
      </c>
    </row>
    <row r="6" spans="1:9">
      <c r="A6" s="11" t="s">
        <v>24</v>
      </c>
      <c r="B6" s="18" t="s">
        <v>25</v>
      </c>
      <c r="C6" t="s">
        <v>26</v>
      </c>
      <c r="D6" t="s">
        <v>27</v>
      </c>
      <c r="E6" s="16" t="s">
        <v>28</v>
      </c>
      <c r="G6" s="4">
        <v>2017</v>
      </c>
    </row>
    <row r="7" spans="1:9">
      <c r="A7" s="11"/>
      <c r="B7" s="19"/>
      <c r="C7" t="s">
        <v>29</v>
      </c>
      <c r="D7" t="s">
        <v>30</v>
      </c>
      <c r="E7" s="16" t="s">
        <v>31</v>
      </c>
      <c r="G7" s="4">
        <v>2018</v>
      </c>
    </row>
    <row r="8" spans="1:9">
      <c r="A8" s="11" t="s">
        <v>32</v>
      </c>
      <c r="B8" s="18" t="s">
        <v>33</v>
      </c>
      <c r="C8" t="s">
        <v>34</v>
      </c>
      <c r="D8" t="s">
        <v>35</v>
      </c>
      <c r="E8" s="16" t="s">
        <v>36</v>
      </c>
      <c r="F8" t="s">
        <v>37</v>
      </c>
      <c r="G8" s="4">
        <v>2018</v>
      </c>
    </row>
    <row r="9" spans="1:9">
      <c r="A9" s="12"/>
      <c r="B9" s="19"/>
      <c r="C9" t="s">
        <v>38</v>
      </c>
      <c r="D9" t="s">
        <v>39</v>
      </c>
      <c r="E9" s="15" t="s">
        <v>40</v>
      </c>
      <c r="F9" t="s">
        <v>41</v>
      </c>
      <c r="G9" s="4">
        <v>2019</v>
      </c>
    </row>
    <row r="10" spans="1:9">
      <c r="A10" s="12"/>
      <c r="B10" s="19"/>
      <c r="C10" t="s">
        <v>42</v>
      </c>
      <c r="D10" t="s">
        <v>43</v>
      </c>
      <c r="E10" s="15" t="s">
        <v>44</v>
      </c>
      <c r="F10" t="s">
        <v>45</v>
      </c>
      <c r="G10" s="4">
        <v>2020</v>
      </c>
    </row>
    <row r="11" spans="1:9">
      <c r="A11" t="s">
        <v>46</v>
      </c>
      <c r="B11" s="20" t="s">
        <v>47</v>
      </c>
      <c r="C11" t="s">
        <v>48</v>
      </c>
      <c r="D11" t="s">
        <v>49</v>
      </c>
      <c r="E11" s="15" t="s">
        <v>50</v>
      </c>
      <c r="G11" s="4">
        <v>2016</v>
      </c>
    </row>
    <row r="12" spans="1:9">
      <c r="A12" t="s">
        <v>51</v>
      </c>
      <c r="B12" s="20" t="s">
        <v>52</v>
      </c>
      <c r="C12" t="s">
        <v>53</v>
      </c>
      <c r="D12" t="s">
        <v>54</v>
      </c>
      <c r="E12" s="15" t="s">
        <v>55</v>
      </c>
      <c r="F12" t="s">
        <v>56</v>
      </c>
      <c r="G12" s="4">
        <v>2019</v>
      </c>
    </row>
    <row r="13" spans="1:9">
      <c r="A13" t="s">
        <v>57</v>
      </c>
      <c r="B13" s="20" t="s">
        <v>58</v>
      </c>
      <c r="C13" t="s">
        <v>59</v>
      </c>
      <c r="D13" t="s">
        <v>60</v>
      </c>
      <c r="E13" s="15" t="s">
        <v>61</v>
      </c>
      <c r="G13" s="4">
        <v>2017</v>
      </c>
    </row>
    <row r="14" spans="1:9">
      <c r="A14" s="11" t="s">
        <v>62</v>
      </c>
      <c r="B14" s="18" t="s">
        <v>63</v>
      </c>
      <c r="C14" t="s">
        <v>64</v>
      </c>
      <c r="D14" t="s">
        <v>65</v>
      </c>
      <c r="E14" s="15" t="s">
        <v>66</v>
      </c>
      <c r="G14" s="4">
        <v>2017</v>
      </c>
      <c r="I14" s="7"/>
    </row>
    <row r="15" spans="1:9">
      <c r="A15" s="12"/>
      <c r="B15" s="19"/>
      <c r="C15" t="s">
        <v>67</v>
      </c>
      <c r="D15" t="s">
        <v>68</v>
      </c>
      <c r="E15" s="15" t="s">
        <v>69</v>
      </c>
      <c r="G15" s="4">
        <v>2018</v>
      </c>
    </row>
    <row r="16" spans="1:9">
      <c r="A16" t="s">
        <v>70</v>
      </c>
      <c r="B16" s="20" t="s">
        <v>71</v>
      </c>
      <c r="C16" t="s">
        <v>72</v>
      </c>
      <c r="D16" t="s">
        <v>73</v>
      </c>
      <c r="E16" s="15" t="s">
        <v>74</v>
      </c>
      <c r="G16" s="4">
        <v>2015</v>
      </c>
    </row>
    <row r="17" spans="1:7">
      <c r="A17" t="s">
        <v>75</v>
      </c>
      <c r="B17" s="20" t="s">
        <v>76</v>
      </c>
      <c r="C17" t="s">
        <v>77</v>
      </c>
      <c r="D17" t="s">
        <v>78</v>
      </c>
      <c r="E17" s="15" t="s">
        <v>79</v>
      </c>
      <c r="G17" s="4">
        <v>2016</v>
      </c>
    </row>
    <row r="18" spans="1:7">
      <c r="A18" t="s">
        <v>80</v>
      </c>
      <c r="B18" s="20" t="s">
        <v>81</v>
      </c>
      <c r="C18" t="s">
        <v>82</v>
      </c>
      <c r="D18" t="s">
        <v>83</v>
      </c>
      <c r="E18" s="15" t="s">
        <v>84</v>
      </c>
      <c r="G18" s="4">
        <v>2018</v>
      </c>
    </row>
    <row r="19" spans="1:7">
      <c r="A19" t="s">
        <v>85</v>
      </c>
      <c r="B19" s="20" t="s">
        <v>86</v>
      </c>
      <c r="C19" t="s">
        <v>87</v>
      </c>
      <c r="D19" t="s">
        <v>88</v>
      </c>
      <c r="E19" s="15" t="s">
        <v>89</v>
      </c>
      <c r="G19" s="4">
        <v>2016</v>
      </c>
    </row>
    <row r="20" spans="1:7">
      <c r="A20" t="s">
        <v>90</v>
      </c>
      <c r="B20" s="20" t="s">
        <v>91</v>
      </c>
      <c r="C20" t="s">
        <v>92</v>
      </c>
      <c r="D20" t="s">
        <v>93</v>
      </c>
      <c r="E20" s="15" t="s">
        <v>94</v>
      </c>
      <c r="G20" s="4">
        <v>2016</v>
      </c>
    </row>
    <row r="21" spans="1:7">
      <c r="A21" t="s">
        <v>95</v>
      </c>
      <c r="B21" s="20" t="s">
        <v>96</v>
      </c>
      <c r="C21" t="s">
        <v>97</v>
      </c>
      <c r="D21" t="s">
        <v>98</v>
      </c>
      <c r="E21" s="15" t="s">
        <v>99</v>
      </c>
      <c r="G21" s="4">
        <v>2016</v>
      </c>
    </row>
    <row r="22" spans="1:7">
      <c r="A22" t="s">
        <v>100</v>
      </c>
      <c r="B22" s="20" t="s">
        <v>101</v>
      </c>
      <c r="C22" t="s">
        <v>102</v>
      </c>
      <c r="D22" t="s">
        <v>103</v>
      </c>
      <c r="E22" s="15" t="s">
        <v>104</v>
      </c>
      <c r="G22" s="4">
        <v>2017</v>
      </c>
    </row>
    <row r="23" spans="1:7">
      <c r="A23" t="s">
        <v>105</v>
      </c>
      <c r="B23" s="20" t="s">
        <v>106</v>
      </c>
      <c r="C23" t="s">
        <v>107</v>
      </c>
      <c r="D23" t="s">
        <v>108</v>
      </c>
      <c r="E23" s="15" t="s">
        <v>109</v>
      </c>
      <c r="G23" s="4">
        <v>2019</v>
      </c>
    </row>
    <row r="24" spans="1:7" ht="12.75">
      <c r="A24" s="5" t="s">
        <v>110</v>
      </c>
      <c r="B24" s="21" t="s">
        <v>111</v>
      </c>
      <c r="C24" t="s">
        <v>112</v>
      </c>
      <c r="D24" t="s">
        <v>113</v>
      </c>
      <c r="E24" s="15" t="s">
        <v>114</v>
      </c>
      <c r="G24" s="4">
        <v>2019</v>
      </c>
    </row>
    <row r="25" spans="1:7">
      <c r="A25" s="11" t="s">
        <v>115</v>
      </c>
      <c r="B25" s="18" t="s">
        <v>116</v>
      </c>
      <c r="C25" t="s">
        <v>117</v>
      </c>
      <c r="D25" t="s">
        <v>118</v>
      </c>
      <c r="E25" s="15" t="s">
        <v>119</v>
      </c>
      <c r="F25" t="s">
        <v>120</v>
      </c>
      <c r="G25" s="4">
        <v>2019</v>
      </c>
    </row>
    <row r="26" spans="1:7">
      <c r="A26" s="12"/>
      <c r="B26" s="19"/>
      <c r="C26" t="s">
        <v>121</v>
      </c>
      <c r="D26" t="s">
        <v>122</v>
      </c>
      <c r="E26" s="15" t="s">
        <v>123</v>
      </c>
      <c r="F26" t="s">
        <v>124</v>
      </c>
      <c r="G26" s="4">
        <v>2017</v>
      </c>
    </row>
    <row r="27" spans="1:7">
      <c r="A27" s="12"/>
      <c r="B27" s="19"/>
      <c r="C27" t="s">
        <v>125</v>
      </c>
      <c r="D27" t="s">
        <v>126</v>
      </c>
      <c r="E27" s="15" t="s">
        <v>127</v>
      </c>
      <c r="F27" t="s">
        <v>128</v>
      </c>
      <c r="G27" s="4">
        <v>2018</v>
      </c>
    </row>
    <row r="28" spans="1:7">
      <c r="A28" s="12"/>
      <c r="B28" s="19"/>
      <c r="C28" t="s">
        <v>129</v>
      </c>
      <c r="D28" t="s">
        <v>130</v>
      </c>
      <c r="E28" s="15" t="s">
        <v>131</v>
      </c>
      <c r="F28" t="s">
        <v>132</v>
      </c>
      <c r="G28" s="4">
        <v>2018</v>
      </c>
    </row>
    <row r="29" spans="1:7">
      <c r="A29" s="11" t="s">
        <v>133</v>
      </c>
      <c r="B29" s="18" t="s">
        <v>134</v>
      </c>
      <c r="C29" t="s">
        <v>135</v>
      </c>
      <c r="D29" t="s">
        <v>136</v>
      </c>
      <c r="E29" s="15" t="s">
        <v>137</v>
      </c>
      <c r="G29" s="4">
        <v>2016</v>
      </c>
    </row>
    <row r="30" spans="1:7">
      <c r="A30" s="12"/>
      <c r="B30" s="19"/>
      <c r="C30" t="s">
        <v>138</v>
      </c>
      <c r="D30" t="s">
        <v>139</v>
      </c>
      <c r="E30" s="15" t="s">
        <v>140</v>
      </c>
      <c r="G30" s="4">
        <v>2017</v>
      </c>
    </row>
    <row r="31" spans="1:7">
      <c r="A31" s="12"/>
      <c r="B31" s="19"/>
      <c r="C31" t="s">
        <v>141</v>
      </c>
      <c r="D31" t="s">
        <v>142</v>
      </c>
      <c r="E31" s="15" t="s">
        <v>143</v>
      </c>
      <c r="G31" s="4">
        <v>2019</v>
      </c>
    </row>
    <row r="32" spans="1:7">
      <c r="A32" s="12"/>
      <c r="B32" s="19"/>
      <c r="C32" t="s">
        <v>144</v>
      </c>
      <c r="D32" t="s">
        <v>145</v>
      </c>
      <c r="E32" s="15" t="s">
        <v>146</v>
      </c>
      <c r="G32" s="4">
        <v>2020</v>
      </c>
    </row>
    <row r="33" spans="1:7">
      <c r="A33" s="12"/>
      <c r="B33" s="19"/>
      <c r="C33" t="s">
        <v>147</v>
      </c>
      <c r="D33" t="s">
        <v>148</v>
      </c>
      <c r="E33" s="15" t="s">
        <v>149</v>
      </c>
      <c r="G33" s="4">
        <v>2017</v>
      </c>
    </row>
    <row r="34" spans="1:7">
      <c r="A34" s="11" t="s">
        <v>150</v>
      </c>
      <c r="B34" s="18" t="s">
        <v>151</v>
      </c>
      <c r="C34" t="s">
        <v>152</v>
      </c>
      <c r="D34" t="s">
        <v>153</v>
      </c>
      <c r="E34" s="15" t="s">
        <v>154</v>
      </c>
      <c r="G34" s="4">
        <v>2018</v>
      </c>
    </row>
    <row r="35" spans="1:7">
      <c r="A35" s="12"/>
      <c r="B35" s="19"/>
      <c r="C35" t="s">
        <v>155</v>
      </c>
      <c r="D35" t="s">
        <v>156</v>
      </c>
      <c r="E35" s="15" t="s">
        <v>157</v>
      </c>
      <c r="G35" s="4">
        <v>2015</v>
      </c>
    </row>
    <row r="36" spans="1:7">
      <c r="A36" s="12"/>
      <c r="B36" s="19"/>
      <c r="C36" t="s">
        <v>158</v>
      </c>
      <c r="D36" t="s">
        <v>159</v>
      </c>
      <c r="E36" s="15" t="s">
        <v>160</v>
      </c>
      <c r="G36" s="4">
        <v>2016</v>
      </c>
    </row>
    <row r="37" spans="1:7">
      <c r="A37" s="12"/>
      <c r="B37" s="19"/>
      <c r="C37" t="s">
        <v>161</v>
      </c>
      <c r="D37" t="s">
        <v>162</v>
      </c>
      <c r="E37" s="15" t="s">
        <v>163</v>
      </c>
      <c r="G37" s="4">
        <v>2016</v>
      </c>
    </row>
    <row r="38" spans="1:7">
      <c r="A38" s="12"/>
      <c r="B38" s="19"/>
      <c r="C38" t="s">
        <v>164</v>
      </c>
      <c r="D38" t="s">
        <v>165</v>
      </c>
      <c r="E38" s="15" t="s">
        <v>166</v>
      </c>
      <c r="G38" s="4">
        <v>2020</v>
      </c>
    </row>
    <row r="39" spans="1:7">
      <c r="A39" s="12"/>
      <c r="B39" s="19"/>
      <c r="C39" t="s">
        <v>167</v>
      </c>
      <c r="D39" t="s">
        <v>168</v>
      </c>
      <c r="E39" s="15" t="s">
        <v>169</v>
      </c>
      <c r="G39" s="4">
        <v>2020</v>
      </c>
    </row>
    <row r="40" spans="1:7">
      <c r="A40" s="12"/>
      <c r="B40" s="19"/>
      <c r="C40" t="s">
        <v>170</v>
      </c>
      <c r="D40" t="s">
        <v>171</v>
      </c>
      <c r="E40" s="15" t="s">
        <v>172</v>
      </c>
      <c r="G40" s="4">
        <v>2017</v>
      </c>
    </row>
    <row r="41" spans="1:7">
      <c r="A41" s="11" t="s">
        <v>173</v>
      </c>
      <c r="B41" s="18" t="s">
        <v>174</v>
      </c>
      <c r="C41" t="s">
        <v>175</v>
      </c>
      <c r="D41" t="s">
        <v>176</v>
      </c>
      <c r="E41" s="15" t="s">
        <v>177</v>
      </c>
      <c r="G41" s="4">
        <v>2015</v>
      </c>
    </row>
    <row r="42" spans="1:7">
      <c r="A42" s="12"/>
      <c r="B42" s="19"/>
      <c r="C42" t="s">
        <v>178</v>
      </c>
      <c r="D42" t="s">
        <v>179</v>
      </c>
      <c r="E42" s="15" t="s">
        <v>180</v>
      </c>
      <c r="G42" s="4">
        <v>2018</v>
      </c>
    </row>
    <row r="43" spans="1:7">
      <c r="A43" s="12"/>
      <c r="B43" s="19"/>
      <c r="C43" t="s">
        <v>181</v>
      </c>
      <c r="D43" t="s">
        <v>182</v>
      </c>
      <c r="E43" s="15" t="s">
        <v>183</v>
      </c>
      <c r="G43" s="4">
        <v>2018</v>
      </c>
    </row>
    <row r="44" spans="1:7">
      <c r="A44" s="11" t="s">
        <v>184</v>
      </c>
      <c r="B44" s="18" t="s">
        <v>185</v>
      </c>
      <c r="C44" t="s">
        <v>186</v>
      </c>
      <c r="D44" t="s">
        <v>187</v>
      </c>
      <c r="E44" s="15" t="s">
        <v>188</v>
      </c>
      <c r="F44" t="s">
        <v>189</v>
      </c>
      <c r="G44" s="4">
        <v>2017</v>
      </c>
    </row>
    <row r="45" spans="1:7">
      <c r="A45" s="12"/>
      <c r="B45" s="19"/>
      <c r="C45" t="s">
        <v>190</v>
      </c>
      <c r="D45" t="s">
        <v>191</v>
      </c>
      <c r="E45" s="15" t="s">
        <v>192</v>
      </c>
      <c r="F45" t="s">
        <v>193</v>
      </c>
      <c r="G45" s="4">
        <v>2018</v>
      </c>
    </row>
    <row r="46" spans="1:7">
      <c r="A46" s="11" t="s">
        <v>194</v>
      </c>
      <c r="B46" s="18" t="s">
        <v>195</v>
      </c>
      <c r="C46" t="s">
        <v>196</v>
      </c>
      <c r="D46" t="s">
        <v>197</v>
      </c>
      <c r="E46" s="15" t="s">
        <v>198</v>
      </c>
      <c r="F46" t="s">
        <v>199</v>
      </c>
      <c r="G46" s="4">
        <v>2017</v>
      </c>
    </row>
    <row r="47" spans="1:7">
      <c r="A47" s="12"/>
      <c r="B47" s="19"/>
      <c r="C47" t="s">
        <v>200</v>
      </c>
      <c r="D47" t="s">
        <v>201</v>
      </c>
      <c r="E47" s="15" t="s">
        <v>202</v>
      </c>
      <c r="F47" t="s">
        <v>203</v>
      </c>
      <c r="G47" s="4">
        <v>2018</v>
      </c>
    </row>
    <row r="48" spans="1:7">
      <c r="A48" s="12"/>
      <c r="B48" s="19"/>
      <c r="C48" t="s">
        <v>204</v>
      </c>
      <c r="D48" t="s">
        <v>205</v>
      </c>
      <c r="E48" s="15" t="s">
        <v>206</v>
      </c>
      <c r="F48" t="s">
        <v>207</v>
      </c>
      <c r="G48" s="4">
        <v>2019</v>
      </c>
    </row>
    <row r="49" spans="1:7">
      <c r="A49" s="12"/>
      <c r="B49" s="19"/>
      <c r="C49" t="s">
        <v>208</v>
      </c>
      <c r="D49" t="s">
        <v>209</v>
      </c>
      <c r="E49" s="15" t="s">
        <v>210</v>
      </c>
      <c r="F49" t="s">
        <v>211</v>
      </c>
      <c r="G49" s="4">
        <v>2020</v>
      </c>
    </row>
    <row r="50" spans="1:7">
      <c r="A50" s="12"/>
      <c r="B50" s="19"/>
      <c r="C50" t="s">
        <v>212</v>
      </c>
      <c r="D50" t="s">
        <v>213</v>
      </c>
      <c r="E50" s="15" t="s">
        <v>214</v>
      </c>
      <c r="F50" t="s">
        <v>215</v>
      </c>
      <c r="G50" s="4">
        <v>2017</v>
      </c>
    </row>
    <row r="51" spans="1:7">
      <c r="A51" s="11" t="s">
        <v>216</v>
      </c>
      <c r="B51" s="11" t="s">
        <v>217</v>
      </c>
      <c r="C51" t="s">
        <v>218</v>
      </c>
      <c r="D51" t="s">
        <v>219</v>
      </c>
      <c r="E51" s="15" t="s">
        <v>220</v>
      </c>
      <c r="G51" s="4">
        <v>2018</v>
      </c>
    </row>
    <row r="52" spans="1:7">
      <c r="A52" s="12"/>
      <c r="B52" s="12"/>
      <c r="C52" t="s">
        <v>221</v>
      </c>
      <c r="D52" t="s">
        <v>222</v>
      </c>
      <c r="E52" s="15" t="s">
        <v>223</v>
      </c>
      <c r="G52" s="4">
        <v>2018</v>
      </c>
    </row>
    <row r="53" spans="1:7">
      <c r="A53" s="6" t="s">
        <v>224</v>
      </c>
      <c r="B53" s="6" t="s">
        <v>225</v>
      </c>
      <c r="C53" t="s">
        <v>226</v>
      </c>
      <c r="D53" t="s">
        <v>227</v>
      </c>
      <c r="E53" s="15" t="s">
        <v>228</v>
      </c>
      <c r="G53" s="4">
        <v>2020</v>
      </c>
    </row>
    <row r="54" spans="1:7">
      <c r="A54" s="6" t="s">
        <v>229</v>
      </c>
      <c r="B54" s="6" t="s">
        <v>230</v>
      </c>
      <c r="C54" t="s">
        <v>231</v>
      </c>
      <c r="D54" t="s">
        <v>232</v>
      </c>
      <c r="E54" s="16" t="s">
        <v>233</v>
      </c>
      <c r="G54" s="4">
        <v>2020</v>
      </c>
    </row>
    <row r="55" spans="1:7">
      <c r="A55" s="6" t="s">
        <v>234</v>
      </c>
      <c r="B55" s="6" t="s">
        <v>235</v>
      </c>
      <c r="C55" t="s">
        <v>236</v>
      </c>
      <c r="D55" t="s">
        <v>237</v>
      </c>
      <c r="E55" s="16" t="s">
        <v>238</v>
      </c>
      <c r="G55" s="4">
        <v>2019</v>
      </c>
    </row>
    <row r="56" spans="1:7">
      <c r="E56" s="17"/>
    </row>
    <row r="57" spans="1:7">
      <c r="E57" s="17"/>
    </row>
    <row r="58" spans="1:7">
      <c r="E58" s="17"/>
    </row>
    <row r="59" spans="1:7">
      <c r="E59" s="17"/>
    </row>
    <row r="60" spans="1:7">
      <c r="E60" s="17"/>
    </row>
    <row r="61" spans="1:7">
      <c r="E61" s="17"/>
    </row>
    <row r="62" spans="1:7">
      <c r="E62" s="17"/>
    </row>
    <row r="63" spans="1:7">
      <c r="E63" s="17"/>
    </row>
    <row r="64" spans="1:7">
      <c r="E64" s="17"/>
    </row>
    <row r="65" spans="1:5">
      <c r="E65" s="17"/>
    </row>
    <row r="66" spans="1:5">
      <c r="E66" s="17"/>
    </row>
    <row r="67" spans="1:5">
      <c r="E67" s="17"/>
    </row>
    <row r="68" spans="1:5">
      <c r="E68" s="17"/>
    </row>
    <row r="69" spans="1:5">
      <c r="E69" s="17"/>
    </row>
    <row r="70" spans="1:5">
      <c r="E70" s="17"/>
    </row>
    <row r="71" spans="1:5">
      <c r="E71" s="17"/>
    </row>
    <row r="72" spans="1:5">
      <c r="E72" s="17"/>
    </row>
    <row r="73" spans="1:5">
      <c r="E73" s="17"/>
    </row>
    <row r="74" spans="1:5">
      <c r="E74" s="17"/>
    </row>
    <row r="75" spans="1:5">
      <c r="E75" s="17"/>
    </row>
    <row r="76" spans="1:5">
      <c r="E76" s="17"/>
    </row>
    <row r="77" spans="1:5">
      <c r="A77" s="2"/>
      <c r="B77" s="3"/>
      <c r="E77" s="17"/>
    </row>
    <row r="78" spans="1:5">
      <c r="A78" s="2"/>
      <c r="B78" s="3"/>
      <c r="E78" s="17"/>
    </row>
    <row r="79" spans="1:5">
      <c r="A79" s="2"/>
      <c r="B79" s="3"/>
      <c r="E79" s="17"/>
    </row>
    <row r="80" spans="1:5">
      <c r="A80" s="2"/>
      <c r="B80" s="3"/>
      <c r="E80" s="17"/>
    </row>
    <row r="81" spans="1:5">
      <c r="A81" s="2"/>
      <c r="B81" s="3"/>
      <c r="E81" s="17"/>
    </row>
    <row r="82" spans="1:5">
      <c r="A82" s="2"/>
      <c r="B82" s="3"/>
      <c r="E82" s="17"/>
    </row>
    <row r="83" spans="1:5">
      <c r="A83" s="2"/>
      <c r="B83" s="3"/>
      <c r="E83" s="17"/>
    </row>
    <row r="84" spans="1:5">
      <c r="A84" s="2"/>
      <c r="B84" s="3"/>
      <c r="E84" s="17"/>
    </row>
    <row r="85" spans="1:5">
      <c r="A85" s="2"/>
      <c r="B85" s="3"/>
      <c r="E85" s="17"/>
    </row>
    <row r="86" spans="1:5">
      <c r="E86" s="17"/>
    </row>
    <row r="87" spans="1:5">
      <c r="E87" s="17"/>
    </row>
    <row r="88" spans="1:5">
      <c r="E88" s="17"/>
    </row>
    <row r="89" spans="1:5">
      <c r="E89" s="17"/>
    </row>
    <row r="90" spans="1:5">
      <c r="E90" s="17"/>
    </row>
    <row r="91" spans="1:5">
      <c r="E91" s="17"/>
    </row>
    <row r="92" spans="1:5">
      <c r="E92" s="17"/>
    </row>
    <row r="93" spans="1:5">
      <c r="E93" s="17"/>
    </row>
    <row r="94" spans="1:5">
      <c r="E94" s="17"/>
    </row>
    <row r="95" spans="1:5">
      <c r="E95" s="17"/>
    </row>
    <row r="96" spans="1:5">
      <c r="E96" s="17"/>
    </row>
    <row r="97" spans="5:5">
      <c r="E97" s="17"/>
    </row>
    <row r="98" spans="5:5">
      <c r="E98" s="17"/>
    </row>
    <row r="99" spans="5:5">
      <c r="E99" s="17"/>
    </row>
    <row r="100" spans="5:5">
      <c r="E100" s="17"/>
    </row>
    <row r="101" spans="5:5">
      <c r="E101" s="17"/>
    </row>
    <row r="102" spans="5:5">
      <c r="E102" s="17"/>
    </row>
    <row r="103" spans="5:5">
      <c r="E103" s="17"/>
    </row>
    <row r="104" spans="5:5">
      <c r="E104" s="17"/>
    </row>
    <row r="105" spans="5:5">
      <c r="E105" s="17"/>
    </row>
    <row r="106" spans="5:5">
      <c r="E106" s="17"/>
    </row>
    <row r="107" spans="5:5">
      <c r="E107" s="17"/>
    </row>
    <row r="108" spans="5:5">
      <c r="E108" s="17"/>
    </row>
    <row r="109" spans="5:5">
      <c r="E109" s="17"/>
    </row>
    <row r="110" spans="5:5">
      <c r="E110" s="17"/>
    </row>
    <row r="111" spans="5:5">
      <c r="E111" s="17"/>
    </row>
    <row r="112" spans="5:5">
      <c r="E112" s="17"/>
    </row>
    <row r="113" spans="5:5">
      <c r="E113" s="17"/>
    </row>
    <row r="114" spans="5:5">
      <c r="E114" s="17"/>
    </row>
    <row r="115" spans="5:5">
      <c r="E115" s="17"/>
    </row>
    <row r="116" spans="5:5">
      <c r="E116" s="17"/>
    </row>
    <row r="117" spans="5:5">
      <c r="E117" s="17"/>
    </row>
    <row r="118" spans="5:5">
      <c r="E118" s="17"/>
    </row>
    <row r="119" spans="5:5">
      <c r="E119" s="17"/>
    </row>
    <row r="120" spans="5:5">
      <c r="E120" s="17"/>
    </row>
    <row r="121" spans="5:5">
      <c r="E121" s="17"/>
    </row>
    <row r="122" spans="5:5">
      <c r="E122" s="17"/>
    </row>
    <row r="123" spans="5:5">
      <c r="E123" s="17"/>
    </row>
    <row r="124" spans="5:5">
      <c r="E124" s="17"/>
    </row>
    <row r="125" spans="5:5">
      <c r="E125" s="17"/>
    </row>
    <row r="126" spans="5:5">
      <c r="E126" s="17"/>
    </row>
    <row r="127" spans="5:5">
      <c r="E127" s="17"/>
    </row>
    <row r="128" spans="5:5">
      <c r="E128" s="17"/>
    </row>
    <row r="129" spans="5:5">
      <c r="E129" s="17"/>
    </row>
    <row r="130" spans="5:5">
      <c r="E130" s="17"/>
    </row>
    <row r="131" spans="5:5">
      <c r="E131" s="17"/>
    </row>
    <row r="132" spans="5:5">
      <c r="E132" s="17"/>
    </row>
    <row r="133" spans="5:5">
      <c r="E133" s="17"/>
    </row>
    <row r="134" spans="5:5">
      <c r="E134" s="17"/>
    </row>
    <row r="135" spans="5:5">
      <c r="E135" s="17"/>
    </row>
    <row r="136" spans="5:5">
      <c r="E136" s="17"/>
    </row>
    <row r="137" spans="5:5">
      <c r="E137" s="17"/>
    </row>
    <row r="138" spans="5:5">
      <c r="E138" s="17"/>
    </row>
    <row r="139" spans="5:5">
      <c r="E139" s="17"/>
    </row>
    <row r="140" spans="5:5">
      <c r="E140" s="17"/>
    </row>
    <row r="141" spans="5:5">
      <c r="E141" s="17"/>
    </row>
    <row r="142" spans="5:5">
      <c r="E142" s="17"/>
    </row>
    <row r="143" spans="5:5">
      <c r="E143" s="17"/>
    </row>
    <row r="144" spans="5:5">
      <c r="E144" s="17"/>
    </row>
    <row r="145" spans="5:5">
      <c r="E145" s="17"/>
    </row>
    <row r="146" spans="5:5">
      <c r="E146" s="17"/>
    </row>
    <row r="147" spans="5:5">
      <c r="E147" s="17"/>
    </row>
    <row r="148" spans="5:5">
      <c r="E148" s="17"/>
    </row>
    <row r="149" spans="5:5">
      <c r="E149" s="17"/>
    </row>
    <row r="150" spans="5:5">
      <c r="E150" s="17"/>
    </row>
    <row r="151" spans="5:5">
      <c r="E151" s="17"/>
    </row>
    <row r="152" spans="5:5">
      <c r="E152" s="17"/>
    </row>
    <row r="153" spans="5:5">
      <c r="E153" s="17"/>
    </row>
    <row r="154" spans="5:5">
      <c r="E154" s="17"/>
    </row>
    <row r="155" spans="5:5">
      <c r="E155" s="17"/>
    </row>
    <row r="156" spans="5:5">
      <c r="E156" s="17"/>
    </row>
    <row r="157" spans="5:5">
      <c r="E157" s="17"/>
    </row>
    <row r="158" spans="5:5">
      <c r="E158" s="17"/>
    </row>
    <row r="159" spans="5:5">
      <c r="E159" s="17"/>
    </row>
    <row r="160" spans="5:5">
      <c r="E160" s="17"/>
    </row>
    <row r="161" spans="5:5">
      <c r="E161" s="17"/>
    </row>
    <row r="162" spans="5:5">
      <c r="E162" s="17"/>
    </row>
    <row r="163" spans="5:5">
      <c r="E163" s="17"/>
    </row>
    <row r="164" spans="5:5">
      <c r="E164" s="17"/>
    </row>
    <row r="165" spans="5:5">
      <c r="E165" s="17"/>
    </row>
    <row r="166" spans="5:5">
      <c r="E166" s="17"/>
    </row>
    <row r="167" spans="5:5">
      <c r="E167" s="17"/>
    </row>
    <row r="168" spans="5:5">
      <c r="E168" s="17"/>
    </row>
    <row r="169" spans="5:5">
      <c r="E169" s="17"/>
    </row>
    <row r="170" spans="5:5">
      <c r="E170" s="17"/>
    </row>
    <row r="171" spans="5:5">
      <c r="E171" s="17"/>
    </row>
    <row r="172" spans="5:5">
      <c r="E172" s="17"/>
    </row>
    <row r="173" spans="5:5">
      <c r="E173" s="17"/>
    </row>
    <row r="174" spans="5:5">
      <c r="E174" s="17"/>
    </row>
    <row r="175" spans="5:5">
      <c r="E175" s="17"/>
    </row>
    <row r="176" spans="5:5">
      <c r="E176" s="17"/>
    </row>
    <row r="177" spans="5:5">
      <c r="E177" s="17"/>
    </row>
    <row r="178" spans="5:5">
      <c r="E178" s="17"/>
    </row>
    <row r="179" spans="5:5">
      <c r="E179" s="17"/>
    </row>
    <row r="180" spans="5:5">
      <c r="E180" s="17"/>
    </row>
    <row r="181" spans="5:5">
      <c r="E181" s="17"/>
    </row>
    <row r="182" spans="5:5">
      <c r="E182" s="17"/>
    </row>
    <row r="183" spans="5:5">
      <c r="E183" s="17"/>
    </row>
    <row r="184" spans="5:5">
      <c r="E184" s="17"/>
    </row>
    <row r="185" spans="5:5">
      <c r="E185" s="17"/>
    </row>
    <row r="186" spans="5:5">
      <c r="E186" s="17"/>
    </row>
    <row r="187" spans="5:5">
      <c r="E187" s="17"/>
    </row>
    <row r="188" spans="5:5">
      <c r="E188" s="17"/>
    </row>
    <row r="189" spans="5:5">
      <c r="E189" s="17"/>
    </row>
    <row r="190" spans="5:5">
      <c r="E190" s="17"/>
    </row>
    <row r="191" spans="5:5">
      <c r="E191" s="17"/>
    </row>
    <row r="192" spans="5:5">
      <c r="E192" s="17"/>
    </row>
    <row r="193" spans="5:5">
      <c r="E193" s="17"/>
    </row>
    <row r="194" spans="5:5">
      <c r="E194" s="17"/>
    </row>
    <row r="195" spans="5:5">
      <c r="E195" s="17"/>
    </row>
    <row r="196" spans="5:5">
      <c r="E196" s="17"/>
    </row>
    <row r="197" spans="5:5">
      <c r="E197" s="17"/>
    </row>
    <row r="198" spans="5:5">
      <c r="E198" s="17"/>
    </row>
    <row r="199" spans="5:5">
      <c r="E199" s="17"/>
    </row>
    <row r="200" spans="5:5">
      <c r="E200" s="17"/>
    </row>
    <row r="201" spans="5:5">
      <c r="E201" s="17"/>
    </row>
    <row r="202" spans="5:5">
      <c r="E202" s="17"/>
    </row>
    <row r="203" spans="5:5">
      <c r="E203" s="17"/>
    </row>
    <row r="204" spans="5:5">
      <c r="E204" s="17"/>
    </row>
    <row r="205" spans="5:5">
      <c r="E205" s="17"/>
    </row>
    <row r="206" spans="5:5">
      <c r="E206" s="17"/>
    </row>
    <row r="207" spans="5:5">
      <c r="E207" s="17"/>
    </row>
    <row r="208" spans="5:5">
      <c r="E208" s="17"/>
    </row>
    <row r="209" spans="5:5">
      <c r="E209" s="17"/>
    </row>
    <row r="210" spans="5:5">
      <c r="E210" s="17"/>
    </row>
    <row r="211" spans="5:5">
      <c r="E211" s="17"/>
    </row>
    <row r="212" spans="5:5">
      <c r="E212" s="17"/>
    </row>
    <row r="213" spans="5:5">
      <c r="E213" s="17"/>
    </row>
    <row r="214" spans="5:5">
      <c r="E214" s="17"/>
    </row>
    <row r="215" spans="5:5">
      <c r="E215" s="17"/>
    </row>
    <row r="216" spans="5:5">
      <c r="E216" s="17"/>
    </row>
    <row r="217" spans="5:5">
      <c r="E217" s="17"/>
    </row>
    <row r="218" spans="5:5">
      <c r="E218" s="17"/>
    </row>
    <row r="219" spans="5:5">
      <c r="E219" s="17"/>
    </row>
    <row r="220" spans="5:5">
      <c r="E220" s="17"/>
    </row>
    <row r="221" spans="5:5">
      <c r="E221" s="17"/>
    </row>
    <row r="222" spans="5:5">
      <c r="E222" s="17"/>
    </row>
    <row r="223" spans="5:5">
      <c r="E223" s="17"/>
    </row>
    <row r="224" spans="5:5">
      <c r="E224" s="17"/>
    </row>
    <row r="225" spans="5:5">
      <c r="E225" s="17"/>
    </row>
    <row r="226" spans="5:5">
      <c r="E226" s="17"/>
    </row>
    <row r="227" spans="5:5">
      <c r="E227" s="17"/>
    </row>
    <row r="228" spans="5:5">
      <c r="E228" s="17"/>
    </row>
    <row r="229" spans="5:5">
      <c r="E229" s="17"/>
    </row>
    <row r="230" spans="5:5">
      <c r="E230" s="17"/>
    </row>
    <row r="231" spans="5:5">
      <c r="E231" s="17"/>
    </row>
    <row r="232" spans="5:5">
      <c r="E232" s="17"/>
    </row>
    <row r="233" spans="5:5">
      <c r="E233" s="17"/>
    </row>
    <row r="234" spans="5:5">
      <c r="E234" s="17"/>
    </row>
    <row r="235" spans="5:5">
      <c r="E235" s="17"/>
    </row>
    <row r="236" spans="5:5">
      <c r="E236" s="17"/>
    </row>
    <row r="237" spans="5:5">
      <c r="E237" s="17"/>
    </row>
    <row r="238" spans="5:5">
      <c r="E238" s="17"/>
    </row>
    <row r="239" spans="5:5">
      <c r="E239" s="17"/>
    </row>
    <row r="240" spans="5:5">
      <c r="E240" s="17"/>
    </row>
    <row r="241" spans="5:5">
      <c r="E241" s="17"/>
    </row>
    <row r="242" spans="5:5">
      <c r="E242" s="17"/>
    </row>
    <row r="243" spans="5:5">
      <c r="E243" s="17"/>
    </row>
    <row r="244" spans="5:5">
      <c r="E244" s="17"/>
    </row>
    <row r="245" spans="5:5">
      <c r="E245" s="17"/>
    </row>
    <row r="246" spans="5:5">
      <c r="E246" s="17"/>
    </row>
    <row r="247" spans="5:5">
      <c r="E247" s="17"/>
    </row>
    <row r="248" spans="5:5">
      <c r="E248" s="17"/>
    </row>
    <row r="249" spans="5:5">
      <c r="E249" s="17"/>
    </row>
    <row r="250" spans="5:5">
      <c r="E250" s="17"/>
    </row>
    <row r="251" spans="5:5">
      <c r="E251" s="17"/>
    </row>
    <row r="252" spans="5:5">
      <c r="E252" s="17"/>
    </row>
    <row r="253" spans="5:5">
      <c r="E253" s="17"/>
    </row>
    <row r="254" spans="5:5">
      <c r="E254" s="17"/>
    </row>
    <row r="255" spans="5:5">
      <c r="E255" s="17"/>
    </row>
    <row r="256" spans="5:5">
      <c r="E256" s="17"/>
    </row>
    <row r="257" spans="5:5">
      <c r="E257" s="17"/>
    </row>
    <row r="258" spans="5:5">
      <c r="E258" s="17"/>
    </row>
    <row r="259" spans="5:5">
      <c r="E259" s="17"/>
    </row>
    <row r="260" spans="5:5">
      <c r="E260" s="17"/>
    </row>
    <row r="261" spans="5:5">
      <c r="E261" s="17"/>
    </row>
    <row r="262" spans="5:5">
      <c r="E262" s="17"/>
    </row>
    <row r="263" spans="5:5">
      <c r="E263" s="17"/>
    </row>
    <row r="264" spans="5:5">
      <c r="E264" s="17"/>
    </row>
    <row r="265" spans="5:5">
      <c r="E265" s="17"/>
    </row>
    <row r="266" spans="5:5">
      <c r="E266" s="17"/>
    </row>
    <row r="267" spans="5:5">
      <c r="E267" s="17"/>
    </row>
    <row r="268" spans="5:5">
      <c r="E268" s="17"/>
    </row>
    <row r="269" spans="5:5">
      <c r="E269" s="17"/>
    </row>
    <row r="270" spans="5:5">
      <c r="E270" s="17"/>
    </row>
    <row r="271" spans="5:5">
      <c r="E271" s="17"/>
    </row>
    <row r="272" spans="5:5">
      <c r="E272" s="17"/>
    </row>
    <row r="273" spans="5:5">
      <c r="E273" s="17"/>
    </row>
    <row r="274" spans="5:5">
      <c r="E274" s="17"/>
    </row>
    <row r="275" spans="5:5">
      <c r="E275" s="17"/>
    </row>
    <row r="276" spans="5:5">
      <c r="E276" s="17"/>
    </row>
    <row r="277" spans="5:5">
      <c r="E277" s="17"/>
    </row>
    <row r="278" spans="5:5">
      <c r="E278" s="17"/>
    </row>
    <row r="279" spans="5:5">
      <c r="E279" s="17"/>
    </row>
    <row r="280" spans="5:5">
      <c r="E280" s="17"/>
    </row>
    <row r="281" spans="5:5">
      <c r="E281" s="17"/>
    </row>
    <row r="282" spans="5:5">
      <c r="E282" s="17"/>
    </row>
    <row r="283" spans="5:5">
      <c r="E283" s="17"/>
    </row>
    <row r="284" spans="5:5">
      <c r="E284" s="17"/>
    </row>
    <row r="285" spans="5:5">
      <c r="E285" s="17"/>
    </row>
    <row r="286" spans="5:5">
      <c r="E286" s="17"/>
    </row>
    <row r="287" spans="5:5">
      <c r="E287" s="17"/>
    </row>
    <row r="288" spans="5:5">
      <c r="E288" s="17"/>
    </row>
    <row r="289" spans="5:5">
      <c r="E289" s="17"/>
    </row>
    <row r="290" spans="5:5">
      <c r="E290" s="17"/>
    </row>
    <row r="291" spans="5:5">
      <c r="E291" s="17"/>
    </row>
    <row r="292" spans="5:5">
      <c r="E292" s="17"/>
    </row>
    <row r="293" spans="5:5">
      <c r="E293" s="17"/>
    </row>
    <row r="294" spans="5:5">
      <c r="E294" s="17"/>
    </row>
    <row r="295" spans="5:5">
      <c r="E295" s="17"/>
    </row>
    <row r="296" spans="5:5">
      <c r="E296" s="17"/>
    </row>
    <row r="297" spans="5:5">
      <c r="E297" s="17"/>
    </row>
    <row r="298" spans="5:5">
      <c r="E298" s="17"/>
    </row>
    <row r="299" spans="5:5">
      <c r="E299" s="17"/>
    </row>
    <row r="300" spans="5:5">
      <c r="E300" s="17"/>
    </row>
    <row r="301" spans="5:5">
      <c r="E301" s="17"/>
    </row>
    <row r="302" spans="5:5">
      <c r="E302" s="17"/>
    </row>
    <row r="303" spans="5:5">
      <c r="E303" s="17"/>
    </row>
    <row r="304" spans="5:5">
      <c r="E304" s="17"/>
    </row>
    <row r="305" spans="5:5">
      <c r="E305" s="17"/>
    </row>
    <row r="306" spans="5:5">
      <c r="E306" s="17"/>
    </row>
    <row r="307" spans="5:5">
      <c r="E307" s="17"/>
    </row>
    <row r="308" spans="5:5">
      <c r="E308" s="17"/>
    </row>
    <row r="309" spans="5:5">
      <c r="E309" s="17"/>
    </row>
    <row r="310" spans="5:5">
      <c r="E310" s="17"/>
    </row>
    <row r="311" spans="5:5">
      <c r="E311" s="17"/>
    </row>
    <row r="312" spans="5:5">
      <c r="E312" s="17"/>
    </row>
    <row r="313" spans="5:5">
      <c r="E313" s="17"/>
    </row>
    <row r="314" spans="5:5">
      <c r="E314" s="17"/>
    </row>
    <row r="315" spans="5:5">
      <c r="E315" s="17"/>
    </row>
    <row r="316" spans="5:5">
      <c r="E316" s="17"/>
    </row>
    <row r="317" spans="5:5">
      <c r="E317" s="17"/>
    </row>
    <row r="318" spans="5:5">
      <c r="E318" s="17"/>
    </row>
    <row r="319" spans="5:5">
      <c r="E319" s="17"/>
    </row>
    <row r="320" spans="5:5">
      <c r="E320" s="17"/>
    </row>
    <row r="321" spans="5:5">
      <c r="E321" s="17"/>
    </row>
    <row r="322" spans="5:5">
      <c r="E322" s="17"/>
    </row>
    <row r="323" spans="5:5">
      <c r="E323" s="17"/>
    </row>
    <row r="324" spans="5:5">
      <c r="E324" s="17"/>
    </row>
    <row r="325" spans="5:5">
      <c r="E325" s="17"/>
    </row>
    <row r="326" spans="5:5">
      <c r="E326" s="17"/>
    </row>
    <row r="327" spans="5:5">
      <c r="E327" s="17"/>
    </row>
    <row r="328" spans="5:5">
      <c r="E328" s="17"/>
    </row>
    <row r="329" spans="5:5">
      <c r="E329" s="17"/>
    </row>
    <row r="330" spans="5:5">
      <c r="E330" s="17"/>
    </row>
    <row r="331" spans="5:5">
      <c r="E331" s="17"/>
    </row>
    <row r="332" spans="5:5">
      <c r="E332" s="17"/>
    </row>
    <row r="333" spans="5:5">
      <c r="E333" s="17"/>
    </row>
    <row r="334" spans="5:5">
      <c r="E334" s="17"/>
    </row>
    <row r="335" spans="5:5">
      <c r="E335" s="17"/>
    </row>
    <row r="336" spans="5:5">
      <c r="E336" s="17"/>
    </row>
    <row r="337" spans="5:5">
      <c r="E337" s="17"/>
    </row>
    <row r="338" spans="5:5">
      <c r="E338" s="17"/>
    </row>
    <row r="339" spans="5:5">
      <c r="E339" s="17"/>
    </row>
    <row r="340" spans="5:5">
      <c r="E340" s="17"/>
    </row>
    <row r="341" spans="5:5">
      <c r="E341" s="17"/>
    </row>
    <row r="342" spans="5:5">
      <c r="E342" s="17"/>
    </row>
    <row r="343" spans="5:5">
      <c r="E343" s="17"/>
    </row>
    <row r="344" spans="5:5">
      <c r="E344" s="17"/>
    </row>
    <row r="345" spans="5:5">
      <c r="E345" s="17"/>
    </row>
    <row r="346" spans="5:5">
      <c r="E346" s="17"/>
    </row>
    <row r="347" spans="5:5">
      <c r="E347" s="17"/>
    </row>
    <row r="348" spans="5:5">
      <c r="E348" s="17"/>
    </row>
    <row r="349" spans="5:5">
      <c r="E349" s="17"/>
    </row>
    <row r="350" spans="5:5">
      <c r="E350" s="17"/>
    </row>
    <row r="351" spans="5:5">
      <c r="E351" s="17"/>
    </row>
    <row r="352" spans="5:5">
      <c r="E352" s="17"/>
    </row>
    <row r="353" spans="5:5">
      <c r="E353" s="17"/>
    </row>
    <row r="354" spans="5:5">
      <c r="E354" s="17"/>
    </row>
    <row r="355" spans="5:5">
      <c r="E355" s="17"/>
    </row>
    <row r="356" spans="5:5">
      <c r="E356" s="17"/>
    </row>
    <row r="357" spans="5:5">
      <c r="E357" s="17"/>
    </row>
    <row r="358" spans="5:5">
      <c r="E358" s="17"/>
    </row>
    <row r="359" spans="5:5">
      <c r="E359" s="17"/>
    </row>
    <row r="360" spans="5:5">
      <c r="E360" s="17"/>
    </row>
    <row r="361" spans="5:5">
      <c r="E361" s="17"/>
    </row>
    <row r="362" spans="5:5">
      <c r="E362" s="17"/>
    </row>
    <row r="363" spans="5:5">
      <c r="E363" s="17"/>
    </row>
    <row r="364" spans="5:5">
      <c r="E364" s="17"/>
    </row>
    <row r="365" spans="5:5">
      <c r="E365" s="17"/>
    </row>
    <row r="366" spans="5:5">
      <c r="E366" s="17"/>
    </row>
    <row r="367" spans="5:5">
      <c r="E367" s="17"/>
    </row>
    <row r="368" spans="5:5">
      <c r="E368" s="17"/>
    </row>
    <row r="369" spans="5:5">
      <c r="E369" s="17"/>
    </row>
    <row r="370" spans="5:5">
      <c r="E370" s="17"/>
    </row>
    <row r="371" spans="5:5">
      <c r="E371" s="17"/>
    </row>
    <row r="372" spans="5:5">
      <c r="E372" s="17"/>
    </row>
    <row r="373" spans="5:5">
      <c r="E373" s="17"/>
    </row>
    <row r="374" spans="5:5">
      <c r="E374" s="17"/>
    </row>
    <row r="375" spans="5:5">
      <c r="E375" s="17"/>
    </row>
    <row r="376" spans="5:5">
      <c r="E376" s="17"/>
    </row>
    <row r="377" spans="5:5">
      <c r="E377" s="17"/>
    </row>
    <row r="378" spans="5:5">
      <c r="E378" s="17"/>
    </row>
    <row r="379" spans="5:5">
      <c r="E379" s="17"/>
    </row>
    <row r="380" spans="5:5">
      <c r="E380" s="17"/>
    </row>
    <row r="381" spans="5:5">
      <c r="E381" s="17"/>
    </row>
    <row r="382" spans="5:5">
      <c r="E382" s="17"/>
    </row>
    <row r="383" spans="5:5">
      <c r="E383" s="17"/>
    </row>
    <row r="384" spans="5:5">
      <c r="E384" s="17"/>
    </row>
    <row r="385" spans="5:5">
      <c r="E385" s="17"/>
    </row>
    <row r="386" spans="5:5">
      <c r="E386" s="17"/>
    </row>
    <row r="387" spans="5:5">
      <c r="E387" s="17"/>
    </row>
    <row r="388" spans="5:5">
      <c r="E388" s="17"/>
    </row>
    <row r="389" spans="5:5">
      <c r="E389" s="17"/>
    </row>
    <row r="390" spans="5:5">
      <c r="E390" s="17"/>
    </row>
    <row r="391" spans="5:5">
      <c r="E391" s="17"/>
    </row>
    <row r="392" spans="5:5">
      <c r="E392" s="17"/>
    </row>
    <row r="393" spans="5:5">
      <c r="E393" s="17"/>
    </row>
    <row r="394" spans="5:5">
      <c r="E394" s="17"/>
    </row>
    <row r="395" spans="5:5">
      <c r="E395" s="17"/>
    </row>
    <row r="396" spans="5:5">
      <c r="E396" s="17"/>
    </row>
    <row r="397" spans="5:5">
      <c r="E397" s="17"/>
    </row>
    <row r="398" spans="5:5">
      <c r="E398" s="17"/>
    </row>
    <row r="399" spans="5:5">
      <c r="E399" s="17"/>
    </row>
    <row r="400" spans="5:5">
      <c r="E400" s="17"/>
    </row>
    <row r="401" spans="5:5">
      <c r="E401" s="17"/>
    </row>
    <row r="402" spans="5:5">
      <c r="E402" s="17"/>
    </row>
    <row r="403" spans="5:5">
      <c r="E403" s="17"/>
    </row>
    <row r="404" spans="5:5">
      <c r="E404" s="17"/>
    </row>
    <row r="405" spans="5:5">
      <c r="E405" s="17"/>
    </row>
    <row r="406" spans="5:5">
      <c r="E406" s="17"/>
    </row>
    <row r="407" spans="5:5">
      <c r="E407" s="17"/>
    </row>
    <row r="408" spans="5:5">
      <c r="E408" s="17"/>
    </row>
    <row r="409" spans="5:5">
      <c r="E409" s="17"/>
    </row>
    <row r="410" spans="5:5">
      <c r="E410" s="17"/>
    </row>
    <row r="411" spans="5:5">
      <c r="E411" s="17"/>
    </row>
    <row r="412" spans="5:5">
      <c r="E412" s="17"/>
    </row>
    <row r="413" spans="5:5">
      <c r="E413" s="17"/>
    </row>
    <row r="414" spans="5:5">
      <c r="E414" s="17"/>
    </row>
    <row r="415" spans="5:5">
      <c r="E415" s="17"/>
    </row>
    <row r="416" spans="5:5">
      <c r="E416" s="17"/>
    </row>
    <row r="417" spans="5:5">
      <c r="E417" s="17"/>
    </row>
    <row r="418" spans="5:5">
      <c r="E418" s="17"/>
    </row>
    <row r="419" spans="5:5">
      <c r="E419" s="17"/>
    </row>
    <row r="420" spans="5:5">
      <c r="E420" s="17"/>
    </row>
    <row r="421" spans="5:5">
      <c r="E421" s="17"/>
    </row>
    <row r="422" spans="5:5">
      <c r="E422" s="17"/>
    </row>
    <row r="423" spans="5:5">
      <c r="E423" s="17"/>
    </row>
    <row r="424" spans="5:5">
      <c r="E424" s="17"/>
    </row>
    <row r="425" spans="5:5">
      <c r="E425" s="17"/>
    </row>
    <row r="426" spans="5:5">
      <c r="E426" s="17"/>
    </row>
    <row r="427" spans="5:5">
      <c r="E427" s="17"/>
    </row>
    <row r="428" spans="5:5">
      <c r="E428" s="17"/>
    </row>
    <row r="429" spans="5:5">
      <c r="E429" s="17"/>
    </row>
    <row r="430" spans="5:5">
      <c r="E430" s="17"/>
    </row>
    <row r="431" spans="5:5">
      <c r="E431" s="17"/>
    </row>
    <row r="432" spans="5:5">
      <c r="E432" s="17"/>
    </row>
    <row r="433" spans="5:5">
      <c r="E433" s="17"/>
    </row>
    <row r="434" spans="5:5">
      <c r="E434" s="17"/>
    </row>
    <row r="435" spans="5:5">
      <c r="E435" s="17"/>
    </row>
    <row r="436" spans="5:5">
      <c r="E436" s="17"/>
    </row>
    <row r="437" spans="5:5">
      <c r="E437" s="17"/>
    </row>
    <row r="438" spans="5:5">
      <c r="E438" s="17"/>
    </row>
    <row r="439" spans="5:5">
      <c r="E439" s="17"/>
    </row>
    <row r="440" spans="5:5">
      <c r="E440" s="17"/>
    </row>
    <row r="441" spans="5:5">
      <c r="E441" s="17"/>
    </row>
    <row r="442" spans="5:5">
      <c r="E442" s="17"/>
    </row>
    <row r="443" spans="5:5">
      <c r="E443" s="17"/>
    </row>
    <row r="444" spans="5:5">
      <c r="E444" s="17"/>
    </row>
    <row r="445" spans="5:5">
      <c r="E445" s="17"/>
    </row>
    <row r="446" spans="5:5">
      <c r="E446" s="17"/>
    </row>
    <row r="447" spans="5:5">
      <c r="E447" s="17"/>
    </row>
    <row r="448" spans="5:5">
      <c r="E448" s="17"/>
    </row>
    <row r="449" spans="5:5">
      <c r="E449" s="17"/>
    </row>
    <row r="450" spans="5:5">
      <c r="E450" s="17"/>
    </row>
    <row r="451" spans="5:5">
      <c r="E451" s="17"/>
    </row>
    <row r="452" spans="5:5">
      <c r="E452" s="17"/>
    </row>
    <row r="453" spans="5:5">
      <c r="E453" s="17"/>
    </row>
    <row r="454" spans="5:5">
      <c r="E454" s="17"/>
    </row>
    <row r="455" spans="5:5">
      <c r="E455" s="17"/>
    </row>
    <row r="456" spans="5:5">
      <c r="E456" s="17"/>
    </row>
    <row r="457" spans="5:5">
      <c r="E457" s="17"/>
    </row>
    <row r="458" spans="5:5">
      <c r="E458" s="17"/>
    </row>
    <row r="459" spans="5:5">
      <c r="E459" s="17"/>
    </row>
    <row r="460" spans="5:5">
      <c r="E460" s="17"/>
    </row>
    <row r="461" spans="5:5">
      <c r="E461" s="17"/>
    </row>
    <row r="462" spans="5:5">
      <c r="E462" s="17"/>
    </row>
    <row r="463" spans="5:5">
      <c r="E463" s="17"/>
    </row>
    <row r="464" spans="5:5">
      <c r="E464" s="17"/>
    </row>
    <row r="465" spans="5:5">
      <c r="E465" s="17"/>
    </row>
    <row r="466" spans="5:5">
      <c r="E466" s="17"/>
    </row>
    <row r="467" spans="5:5">
      <c r="E467" s="17"/>
    </row>
    <row r="468" spans="5:5">
      <c r="E468" s="17"/>
    </row>
    <row r="469" spans="5:5">
      <c r="E469" s="17"/>
    </row>
    <row r="470" spans="5:5">
      <c r="E470" s="17"/>
    </row>
    <row r="471" spans="5:5">
      <c r="E471" s="17"/>
    </row>
    <row r="472" spans="5:5">
      <c r="E472" s="17"/>
    </row>
    <row r="473" spans="5:5">
      <c r="E473" s="17"/>
    </row>
    <row r="474" spans="5:5">
      <c r="E474" s="17"/>
    </row>
    <row r="475" spans="5:5">
      <c r="E475" s="17"/>
    </row>
    <row r="476" spans="5:5">
      <c r="E476" s="17"/>
    </row>
    <row r="477" spans="5:5">
      <c r="E477" s="17"/>
    </row>
    <row r="478" spans="5:5">
      <c r="E478" s="17"/>
    </row>
    <row r="479" spans="5:5">
      <c r="E479" s="17"/>
    </row>
    <row r="480" spans="5:5">
      <c r="E480" s="17"/>
    </row>
    <row r="481" spans="5:5">
      <c r="E481" s="17"/>
    </row>
    <row r="482" spans="5:5">
      <c r="E482" s="17"/>
    </row>
    <row r="483" spans="5:5">
      <c r="E483" s="17"/>
    </row>
    <row r="484" spans="5:5">
      <c r="E484" s="17"/>
    </row>
    <row r="485" spans="5:5">
      <c r="E485" s="17"/>
    </row>
    <row r="486" spans="5:5">
      <c r="E486" s="17"/>
    </row>
    <row r="487" spans="5:5">
      <c r="E487" s="17"/>
    </row>
    <row r="488" spans="5:5">
      <c r="E488" s="17"/>
    </row>
    <row r="489" spans="5:5">
      <c r="E489" s="17"/>
    </row>
    <row r="490" spans="5:5">
      <c r="E490" s="17"/>
    </row>
    <row r="491" spans="5:5">
      <c r="E491" s="17"/>
    </row>
    <row r="492" spans="5:5">
      <c r="E492" s="17"/>
    </row>
    <row r="493" spans="5:5">
      <c r="E493" s="17"/>
    </row>
    <row r="494" spans="5:5">
      <c r="E494" s="17"/>
    </row>
    <row r="495" spans="5:5">
      <c r="E495" s="17"/>
    </row>
    <row r="496" spans="5:5">
      <c r="E496" s="17"/>
    </row>
    <row r="497" spans="5:5">
      <c r="E497" s="17"/>
    </row>
    <row r="498" spans="5:5">
      <c r="E498" s="17"/>
    </row>
    <row r="499" spans="5:5">
      <c r="E499" s="17"/>
    </row>
    <row r="500" spans="5:5">
      <c r="E500" s="17"/>
    </row>
    <row r="501" spans="5:5">
      <c r="E501" s="17"/>
    </row>
    <row r="502" spans="5:5">
      <c r="E502" s="17"/>
    </row>
    <row r="503" spans="5:5">
      <c r="E503" s="17"/>
    </row>
    <row r="504" spans="5:5">
      <c r="E504" s="17"/>
    </row>
    <row r="505" spans="5:5">
      <c r="E505" s="17"/>
    </row>
    <row r="506" spans="5:5">
      <c r="E506" s="17"/>
    </row>
    <row r="507" spans="5:5">
      <c r="E507" s="17"/>
    </row>
    <row r="508" spans="5:5">
      <c r="E508" s="17"/>
    </row>
    <row r="509" spans="5:5">
      <c r="E509" s="17"/>
    </row>
    <row r="510" spans="5:5">
      <c r="E510" s="17"/>
    </row>
    <row r="511" spans="5:5">
      <c r="E511" s="17"/>
    </row>
    <row r="512" spans="5:5">
      <c r="E512" s="17"/>
    </row>
    <row r="513" spans="5:5">
      <c r="E513" s="17"/>
    </row>
    <row r="514" spans="5:5">
      <c r="E514" s="17"/>
    </row>
    <row r="515" spans="5:5">
      <c r="E515" s="17"/>
    </row>
    <row r="516" spans="5:5">
      <c r="E516" s="17"/>
    </row>
    <row r="517" spans="5:5">
      <c r="E517" s="17"/>
    </row>
    <row r="518" spans="5:5">
      <c r="E518" s="17"/>
    </row>
    <row r="519" spans="5:5">
      <c r="E519" s="17"/>
    </row>
    <row r="520" spans="5:5">
      <c r="E520" s="17"/>
    </row>
    <row r="521" spans="5:5">
      <c r="E521" s="17"/>
    </row>
    <row r="522" spans="5:5">
      <c r="E522" s="17"/>
    </row>
    <row r="523" spans="5:5">
      <c r="E523" s="17"/>
    </row>
    <row r="524" spans="5:5">
      <c r="E524" s="17"/>
    </row>
    <row r="525" spans="5:5">
      <c r="E525" s="17"/>
    </row>
    <row r="526" spans="5:5">
      <c r="E526" s="17"/>
    </row>
    <row r="527" spans="5:5">
      <c r="E527" s="17"/>
    </row>
    <row r="528" spans="5:5">
      <c r="E528" s="17"/>
    </row>
    <row r="529" spans="5:5">
      <c r="E529" s="17"/>
    </row>
    <row r="530" spans="5:5">
      <c r="E530" s="17"/>
    </row>
    <row r="531" spans="5:5">
      <c r="E531" s="17"/>
    </row>
    <row r="532" spans="5:5">
      <c r="E532" s="17"/>
    </row>
    <row r="533" spans="5:5">
      <c r="E533" s="17"/>
    </row>
    <row r="534" spans="5:5">
      <c r="E534" s="17"/>
    </row>
    <row r="535" spans="5:5">
      <c r="E535" s="17"/>
    </row>
    <row r="536" spans="5:5">
      <c r="E536" s="17"/>
    </row>
    <row r="537" spans="5:5">
      <c r="E537" s="17"/>
    </row>
    <row r="538" spans="5:5">
      <c r="E538" s="17"/>
    </row>
    <row r="539" spans="5:5">
      <c r="E539" s="17"/>
    </row>
    <row r="540" spans="5:5">
      <c r="E540" s="17"/>
    </row>
    <row r="541" spans="5:5">
      <c r="E541" s="17"/>
    </row>
    <row r="542" spans="5:5">
      <c r="E542" s="17"/>
    </row>
    <row r="543" spans="5:5">
      <c r="E543" s="17"/>
    </row>
    <row r="544" spans="5:5">
      <c r="E544" s="17"/>
    </row>
    <row r="545" spans="5:5">
      <c r="E545" s="17"/>
    </row>
    <row r="546" spans="5:5">
      <c r="E546" s="17"/>
    </row>
    <row r="547" spans="5:5">
      <c r="E547" s="17"/>
    </row>
    <row r="548" spans="5:5">
      <c r="E548" s="17"/>
    </row>
    <row r="549" spans="5:5">
      <c r="E549" s="17"/>
    </row>
    <row r="550" spans="5:5">
      <c r="E550" s="17"/>
    </row>
    <row r="551" spans="5:5">
      <c r="E551" s="17"/>
    </row>
    <row r="552" spans="5:5">
      <c r="E552" s="17"/>
    </row>
    <row r="553" spans="5:5">
      <c r="E553" s="17"/>
    </row>
    <row r="554" spans="5:5">
      <c r="E554" s="17"/>
    </row>
    <row r="555" spans="5:5">
      <c r="E555" s="17"/>
    </row>
    <row r="556" spans="5:5">
      <c r="E556" s="17"/>
    </row>
    <row r="557" spans="5:5">
      <c r="E557" s="17"/>
    </row>
    <row r="558" spans="5:5">
      <c r="E558" s="17"/>
    </row>
    <row r="559" spans="5:5">
      <c r="E559" s="17"/>
    </row>
    <row r="560" spans="5:5">
      <c r="E560" s="17"/>
    </row>
    <row r="561" spans="5:5">
      <c r="E561" s="17"/>
    </row>
    <row r="562" spans="5:5">
      <c r="E562" s="17"/>
    </row>
    <row r="563" spans="5:5">
      <c r="E563" s="17"/>
    </row>
    <row r="564" spans="5:5">
      <c r="E564" s="17"/>
    </row>
    <row r="565" spans="5:5">
      <c r="E565" s="17"/>
    </row>
    <row r="566" spans="5:5">
      <c r="E566" s="17"/>
    </row>
    <row r="567" spans="5:5">
      <c r="E567" s="17"/>
    </row>
    <row r="568" spans="5:5">
      <c r="E568" s="17"/>
    </row>
    <row r="569" spans="5:5">
      <c r="E569" s="17"/>
    </row>
    <row r="570" spans="5:5">
      <c r="E570" s="17"/>
    </row>
    <row r="571" spans="5:5">
      <c r="E571" s="17"/>
    </row>
    <row r="572" spans="5:5">
      <c r="E572" s="17"/>
    </row>
    <row r="573" spans="5:5">
      <c r="E573" s="17"/>
    </row>
    <row r="574" spans="5:5">
      <c r="E574" s="17"/>
    </row>
    <row r="575" spans="5:5">
      <c r="E575" s="17"/>
    </row>
    <row r="576" spans="5:5">
      <c r="E576" s="17"/>
    </row>
    <row r="577" spans="5:5">
      <c r="E577" s="17"/>
    </row>
    <row r="578" spans="5:5">
      <c r="E578" s="17"/>
    </row>
    <row r="579" spans="5:5">
      <c r="E579" s="17"/>
    </row>
    <row r="580" spans="5:5">
      <c r="E580" s="17"/>
    </row>
    <row r="581" spans="5:5">
      <c r="E581" s="17"/>
    </row>
    <row r="582" spans="5:5">
      <c r="E582" s="17"/>
    </row>
    <row r="583" spans="5:5">
      <c r="E583" s="17"/>
    </row>
    <row r="584" spans="5:5">
      <c r="E584" s="17"/>
    </row>
    <row r="585" spans="5:5">
      <c r="E585" s="17"/>
    </row>
    <row r="586" spans="5:5">
      <c r="E586" s="17"/>
    </row>
    <row r="587" spans="5:5">
      <c r="E587" s="17"/>
    </row>
    <row r="588" spans="5:5">
      <c r="E588" s="17"/>
    </row>
    <row r="589" spans="5:5">
      <c r="E589" s="17"/>
    </row>
    <row r="590" spans="5:5">
      <c r="E590" s="17"/>
    </row>
    <row r="591" spans="5:5">
      <c r="E591" s="17"/>
    </row>
    <row r="592" spans="5:5">
      <c r="E592" s="17"/>
    </row>
    <row r="593" spans="5:5">
      <c r="E593" s="17"/>
    </row>
    <row r="594" spans="5:5">
      <c r="E594" s="17"/>
    </row>
    <row r="595" spans="5:5">
      <c r="E595" s="17"/>
    </row>
    <row r="596" spans="5:5">
      <c r="E596" s="17"/>
    </row>
    <row r="597" spans="5:5">
      <c r="E597" s="17"/>
    </row>
    <row r="598" spans="5:5">
      <c r="E598" s="17"/>
    </row>
    <row r="599" spans="5:5">
      <c r="E599" s="17"/>
    </row>
    <row r="600" spans="5:5">
      <c r="E600" s="17"/>
    </row>
    <row r="601" spans="5:5">
      <c r="E601" s="17"/>
    </row>
    <row r="602" spans="5:5">
      <c r="E602" s="17"/>
    </row>
    <row r="603" spans="5:5">
      <c r="E603" s="17"/>
    </row>
    <row r="604" spans="5:5">
      <c r="E604" s="17"/>
    </row>
    <row r="605" spans="5:5">
      <c r="E605" s="17"/>
    </row>
    <row r="606" spans="5:5">
      <c r="E606" s="17"/>
    </row>
    <row r="607" spans="5:5">
      <c r="E607" s="17"/>
    </row>
    <row r="608" spans="5:5">
      <c r="E608" s="17"/>
    </row>
    <row r="609" spans="5:5">
      <c r="E609" s="17"/>
    </row>
    <row r="610" spans="5:5">
      <c r="E610" s="17"/>
    </row>
    <row r="611" spans="5:5">
      <c r="E611" s="17"/>
    </row>
    <row r="612" spans="5:5">
      <c r="E612" s="17"/>
    </row>
    <row r="613" spans="5:5">
      <c r="E613" s="17"/>
    </row>
    <row r="614" spans="5:5">
      <c r="E614" s="17"/>
    </row>
    <row r="615" spans="5:5">
      <c r="E615" s="17"/>
    </row>
    <row r="616" spans="5:5">
      <c r="E616" s="17"/>
    </row>
    <row r="617" spans="5:5">
      <c r="E617" s="17"/>
    </row>
    <row r="618" spans="5:5">
      <c r="E618" s="17"/>
    </row>
    <row r="619" spans="5:5">
      <c r="E619" s="17"/>
    </row>
    <row r="620" spans="5:5">
      <c r="E620" s="17"/>
    </row>
    <row r="621" spans="5:5">
      <c r="E621" s="17"/>
    </row>
    <row r="622" spans="5:5">
      <c r="E622" s="17"/>
    </row>
    <row r="623" spans="5:5">
      <c r="E623" s="17"/>
    </row>
    <row r="624" spans="5:5">
      <c r="E624" s="17"/>
    </row>
    <row r="625" spans="5:5">
      <c r="E625" s="17"/>
    </row>
    <row r="626" spans="5:5">
      <c r="E626" s="17"/>
    </row>
    <row r="627" spans="5:5">
      <c r="E627" s="17"/>
    </row>
    <row r="628" spans="5:5">
      <c r="E628" s="17"/>
    </row>
    <row r="629" spans="5:5">
      <c r="E629" s="17"/>
    </row>
    <row r="630" spans="5:5">
      <c r="E630" s="17"/>
    </row>
    <row r="631" spans="5:5">
      <c r="E631" s="17"/>
    </row>
    <row r="632" spans="5:5">
      <c r="E632" s="17"/>
    </row>
    <row r="633" spans="5:5">
      <c r="E633" s="17"/>
    </row>
    <row r="634" spans="5:5">
      <c r="E634" s="17"/>
    </row>
    <row r="635" spans="5:5">
      <c r="E635" s="17"/>
    </row>
    <row r="636" spans="5:5">
      <c r="E636" s="17"/>
    </row>
    <row r="637" spans="5:5">
      <c r="E637" s="17"/>
    </row>
    <row r="638" spans="5:5">
      <c r="E638" s="17"/>
    </row>
    <row r="639" spans="5:5">
      <c r="E639" s="17"/>
    </row>
    <row r="640" spans="5:5">
      <c r="E640" s="17"/>
    </row>
    <row r="641" spans="5:5">
      <c r="E641" s="17"/>
    </row>
    <row r="642" spans="5:5">
      <c r="E642" s="17"/>
    </row>
    <row r="643" spans="5:5">
      <c r="E643" s="17"/>
    </row>
    <row r="644" spans="5:5">
      <c r="E644" s="17"/>
    </row>
    <row r="645" spans="5:5">
      <c r="E645" s="17"/>
    </row>
    <row r="646" spans="5:5">
      <c r="E646" s="17"/>
    </row>
    <row r="647" spans="5:5">
      <c r="E647" s="17"/>
    </row>
    <row r="648" spans="5:5">
      <c r="E648" s="17"/>
    </row>
    <row r="649" spans="5:5">
      <c r="E649" s="17"/>
    </row>
    <row r="650" spans="5:5">
      <c r="E650" s="17"/>
    </row>
    <row r="651" spans="5:5">
      <c r="E651" s="17"/>
    </row>
    <row r="652" spans="5:5">
      <c r="E652" s="17"/>
    </row>
    <row r="653" spans="5:5">
      <c r="E653" s="17"/>
    </row>
    <row r="654" spans="5:5">
      <c r="E654" s="17"/>
    </row>
    <row r="655" spans="5:5">
      <c r="E655" s="17"/>
    </row>
    <row r="656" spans="5:5">
      <c r="E656" s="17"/>
    </row>
    <row r="657" spans="5:5">
      <c r="E657" s="17"/>
    </row>
    <row r="658" spans="5:5">
      <c r="E658" s="17"/>
    </row>
    <row r="659" spans="5:5">
      <c r="E659" s="17"/>
    </row>
    <row r="660" spans="5:5">
      <c r="E660" s="17"/>
    </row>
    <row r="661" spans="5:5">
      <c r="E661" s="17"/>
    </row>
    <row r="662" spans="5:5">
      <c r="E662" s="17"/>
    </row>
    <row r="663" spans="5:5">
      <c r="E663" s="17"/>
    </row>
    <row r="664" spans="5:5">
      <c r="E664" s="17"/>
    </row>
    <row r="665" spans="5:5">
      <c r="E665" s="17"/>
    </row>
    <row r="666" spans="5:5">
      <c r="E666" s="17"/>
    </row>
    <row r="667" spans="5:5">
      <c r="E667" s="17"/>
    </row>
    <row r="668" spans="5:5">
      <c r="E668" s="17"/>
    </row>
    <row r="669" spans="5:5">
      <c r="E669" s="17"/>
    </row>
    <row r="670" spans="5:5">
      <c r="E670" s="17"/>
    </row>
    <row r="671" spans="5:5">
      <c r="E671" s="17"/>
    </row>
    <row r="672" spans="5:5">
      <c r="E672" s="17"/>
    </row>
    <row r="673" spans="5:5">
      <c r="E673" s="17"/>
    </row>
    <row r="674" spans="5:5">
      <c r="E674" s="17"/>
    </row>
    <row r="675" spans="5:5">
      <c r="E675" s="17"/>
    </row>
    <row r="676" spans="5:5">
      <c r="E676" s="17"/>
    </row>
    <row r="677" spans="5:5">
      <c r="E677" s="17"/>
    </row>
    <row r="678" spans="5:5">
      <c r="E678" s="17"/>
    </row>
    <row r="679" spans="5:5">
      <c r="E679" s="17"/>
    </row>
    <row r="680" spans="5:5">
      <c r="E680" s="17"/>
    </row>
    <row r="681" spans="5:5">
      <c r="E681" s="17"/>
    </row>
    <row r="682" spans="5:5">
      <c r="E682" s="17"/>
    </row>
    <row r="683" spans="5:5">
      <c r="E683" s="17"/>
    </row>
    <row r="684" spans="5:5">
      <c r="E684" s="17"/>
    </row>
    <row r="685" spans="5:5">
      <c r="E685" s="17"/>
    </row>
    <row r="686" spans="5:5">
      <c r="E686" s="17"/>
    </row>
    <row r="687" spans="5:5">
      <c r="E687" s="17"/>
    </row>
    <row r="688" spans="5:5">
      <c r="E688" s="17"/>
    </row>
    <row r="689" spans="5:5">
      <c r="E689" s="17"/>
    </row>
    <row r="690" spans="5:5">
      <c r="E690" s="17"/>
    </row>
    <row r="691" spans="5:5">
      <c r="E691" s="17"/>
    </row>
    <row r="692" spans="5:5">
      <c r="E692" s="17"/>
    </row>
    <row r="693" spans="5:5">
      <c r="E693" s="17"/>
    </row>
    <row r="694" spans="5:5">
      <c r="E694" s="17"/>
    </row>
    <row r="695" spans="5:5">
      <c r="E695" s="17"/>
    </row>
    <row r="696" spans="5:5">
      <c r="E696" s="17"/>
    </row>
    <row r="697" spans="5:5">
      <c r="E697" s="17"/>
    </row>
    <row r="698" spans="5:5">
      <c r="E698" s="17"/>
    </row>
    <row r="699" spans="5:5">
      <c r="E699" s="17"/>
    </row>
    <row r="700" spans="5:5">
      <c r="E700" s="17"/>
    </row>
    <row r="701" spans="5:5">
      <c r="E701" s="17"/>
    </row>
    <row r="702" spans="5:5">
      <c r="E702" s="17"/>
    </row>
    <row r="703" spans="5:5">
      <c r="E703" s="17"/>
    </row>
    <row r="704" spans="5:5">
      <c r="E704" s="17"/>
    </row>
    <row r="705" spans="5:5">
      <c r="E705" s="17"/>
    </row>
    <row r="706" spans="5:5">
      <c r="E706" s="17"/>
    </row>
    <row r="707" spans="5:5">
      <c r="E707" s="17"/>
    </row>
    <row r="708" spans="5:5">
      <c r="E708" s="17"/>
    </row>
    <row r="709" spans="5:5">
      <c r="E709" s="17"/>
    </row>
    <row r="710" spans="5:5">
      <c r="E710" s="17"/>
    </row>
    <row r="711" spans="5:5">
      <c r="E711" s="17"/>
    </row>
    <row r="712" spans="5:5">
      <c r="E712" s="17"/>
    </row>
    <row r="713" spans="5:5">
      <c r="E713" s="17"/>
    </row>
    <row r="714" spans="5:5">
      <c r="E714" s="17"/>
    </row>
    <row r="715" spans="5:5">
      <c r="E715" s="17"/>
    </row>
    <row r="716" spans="5:5">
      <c r="E716" s="17"/>
    </row>
    <row r="717" spans="5:5">
      <c r="E717" s="17"/>
    </row>
    <row r="718" spans="5:5">
      <c r="E718" s="17"/>
    </row>
    <row r="719" spans="5:5">
      <c r="E719" s="17"/>
    </row>
    <row r="720" spans="5:5">
      <c r="E720" s="17"/>
    </row>
    <row r="721" spans="5:5">
      <c r="E721" s="17"/>
    </row>
    <row r="722" spans="5:5">
      <c r="E722" s="17"/>
    </row>
    <row r="723" spans="5:5">
      <c r="E723" s="17"/>
    </row>
    <row r="724" spans="5:5">
      <c r="E724" s="17"/>
    </row>
    <row r="725" spans="5:5">
      <c r="E725" s="17"/>
    </row>
    <row r="726" spans="5:5">
      <c r="E726" s="17"/>
    </row>
    <row r="727" spans="5:5">
      <c r="E727" s="17"/>
    </row>
    <row r="728" spans="5:5">
      <c r="E728" s="17"/>
    </row>
    <row r="729" spans="5:5">
      <c r="E729" s="17"/>
    </row>
    <row r="730" spans="5:5">
      <c r="E730" s="17"/>
    </row>
    <row r="731" spans="5:5">
      <c r="E731" s="17"/>
    </row>
    <row r="732" spans="5:5">
      <c r="E732" s="17"/>
    </row>
    <row r="733" spans="5:5">
      <c r="E733" s="17"/>
    </row>
    <row r="734" spans="5:5">
      <c r="E734" s="17"/>
    </row>
    <row r="735" spans="5:5">
      <c r="E735" s="17"/>
    </row>
    <row r="736" spans="5:5">
      <c r="E736" s="17"/>
    </row>
    <row r="737" spans="5:5">
      <c r="E737" s="17"/>
    </row>
    <row r="738" spans="5:5">
      <c r="E738" s="17"/>
    </row>
    <row r="739" spans="5:5">
      <c r="E739" s="17"/>
    </row>
    <row r="740" spans="5:5">
      <c r="E740" s="17"/>
    </row>
    <row r="741" spans="5:5">
      <c r="E741" s="17"/>
    </row>
    <row r="742" spans="5:5">
      <c r="E742" s="17"/>
    </row>
    <row r="743" spans="5:5">
      <c r="E743" s="17"/>
    </row>
    <row r="744" spans="5:5">
      <c r="E744" s="17"/>
    </row>
    <row r="745" spans="5:5">
      <c r="E745" s="17"/>
    </row>
    <row r="746" spans="5:5">
      <c r="E746" s="17"/>
    </row>
    <row r="747" spans="5:5">
      <c r="E747" s="17"/>
    </row>
    <row r="748" spans="5:5">
      <c r="E748" s="17"/>
    </row>
    <row r="749" spans="5:5">
      <c r="E749" s="17"/>
    </row>
    <row r="750" spans="5:5">
      <c r="E750" s="17"/>
    </row>
    <row r="751" spans="5:5">
      <c r="E751" s="17"/>
    </row>
    <row r="752" spans="5:5">
      <c r="E752" s="17"/>
    </row>
    <row r="753" spans="5:5">
      <c r="E753" s="17"/>
    </row>
    <row r="754" spans="5:5">
      <c r="E754" s="17"/>
    </row>
    <row r="755" spans="5:5">
      <c r="E755" s="17"/>
    </row>
    <row r="756" spans="5:5">
      <c r="E756" s="17"/>
    </row>
    <row r="757" spans="5:5">
      <c r="E757" s="17"/>
    </row>
    <row r="758" spans="5:5">
      <c r="E758" s="17"/>
    </row>
    <row r="759" spans="5:5">
      <c r="E759" s="17"/>
    </row>
    <row r="760" spans="5:5">
      <c r="E760" s="17"/>
    </row>
    <row r="761" spans="5:5">
      <c r="E761" s="17"/>
    </row>
    <row r="762" spans="5:5">
      <c r="E762" s="17"/>
    </row>
    <row r="763" spans="5:5">
      <c r="E763" s="17"/>
    </row>
    <row r="764" spans="5:5">
      <c r="E764" s="17"/>
    </row>
    <row r="765" spans="5:5">
      <c r="E765" s="17"/>
    </row>
    <row r="766" spans="5:5">
      <c r="E766" s="17"/>
    </row>
    <row r="767" spans="5:5">
      <c r="E767" s="17"/>
    </row>
    <row r="768" spans="5:5">
      <c r="E768" s="17"/>
    </row>
    <row r="769" spans="5:5">
      <c r="E769" s="17"/>
    </row>
    <row r="770" spans="5:5">
      <c r="E770" s="17"/>
    </row>
    <row r="771" spans="5:5">
      <c r="E771" s="17"/>
    </row>
    <row r="772" spans="5:5">
      <c r="E772" s="17"/>
    </row>
    <row r="773" spans="5:5">
      <c r="E773" s="17"/>
    </row>
    <row r="774" spans="5:5">
      <c r="E774" s="17"/>
    </row>
    <row r="775" spans="5:5">
      <c r="E775" s="17"/>
    </row>
    <row r="776" spans="5:5">
      <c r="E776" s="17"/>
    </row>
    <row r="777" spans="5:5">
      <c r="E777" s="17"/>
    </row>
    <row r="778" spans="5:5">
      <c r="E778" s="17"/>
    </row>
    <row r="779" spans="5:5">
      <c r="E779" s="17"/>
    </row>
    <row r="780" spans="5:5">
      <c r="E780" s="17"/>
    </row>
    <row r="781" spans="5:5">
      <c r="E781" s="17"/>
    </row>
    <row r="782" spans="5:5">
      <c r="E782" s="17"/>
    </row>
    <row r="783" spans="5:5">
      <c r="E783" s="17"/>
    </row>
    <row r="784" spans="5:5">
      <c r="E784" s="17"/>
    </row>
    <row r="785" spans="5:5">
      <c r="E785" s="17"/>
    </row>
    <row r="786" spans="5:5">
      <c r="E786" s="17"/>
    </row>
    <row r="787" spans="5:5">
      <c r="E787" s="17"/>
    </row>
    <row r="788" spans="5:5">
      <c r="E788" s="17"/>
    </row>
    <row r="789" spans="5:5">
      <c r="E789" s="17"/>
    </row>
    <row r="790" spans="5:5">
      <c r="E790" s="17"/>
    </row>
    <row r="791" spans="5:5">
      <c r="E791" s="17"/>
    </row>
    <row r="792" spans="5:5">
      <c r="E792" s="17"/>
    </row>
    <row r="793" spans="5:5">
      <c r="E793" s="17"/>
    </row>
    <row r="794" spans="5:5">
      <c r="E794" s="17"/>
    </row>
    <row r="795" spans="5:5">
      <c r="E795" s="17"/>
    </row>
    <row r="796" spans="5:5">
      <c r="E796" s="17"/>
    </row>
    <row r="797" spans="5:5">
      <c r="E797" s="17"/>
    </row>
    <row r="798" spans="5:5">
      <c r="E798" s="17"/>
    </row>
    <row r="799" spans="5:5">
      <c r="E799" s="17"/>
    </row>
    <row r="800" spans="5:5">
      <c r="E800" s="17"/>
    </row>
    <row r="801" spans="5:5">
      <c r="E801" s="17"/>
    </row>
    <row r="802" spans="5:5">
      <c r="E802" s="17"/>
    </row>
    <row r="803" spans="5:5">
      <c r="E803" s="17"/>
    </row>
    <row r="804" spans="5:5">
      <c r="E804" s="17"/>
    </row>
    <row r="805" spans="5:5">
      <c r="E805" s="17"/>
    </row>
    <row r="806" spans="5:5">
      <c r="E806" s="17"/>
    </row>
    <row r="807" spans="5:5">
      <c r="E807" s="17"/>
    </row>
    <row r="808" spans="5:5">
      <c r="E808" s="17"/>
    </row>
    <row r="809" spans="5:5">
      <c r="E809" s="17"/>
    </row>
    <row r="810" spans="5:5">
      <c r="E810" s="17"/>
    </row>
    <row r="811" spans="5:5">
      <c r="E811" s="17"/>
    </row>
    <row r="812" spans="5:5">
      <c r="E812" s="17"/>
    </row>
    <row r="813" spans="5:5">
      <c r="E813" s="17"/>
    </row>
    <row r="814" spans="5:5">
      <c r="E814" s="17"/>
    </row>
    <row r="815" spans="5:5">
      <c r="E815" s="17"/>
    </row>
    <row r="816" spans="5:5">
      <c r="E816" s="17"/>
    </row>
    <row r="817" spans="5:5">
      <c r="E817" s="17"/>
    </row>
    <row r="818" spans="5:5">
      <c r="E818" s="17"/>
    </row>
    <row r="819" spans="5:5">
      <c r="E819" s="17"/>
    </row>
    <row r="820" spans="5:5">
      <c r="E820" s="17"/>
    </row>
    <row r="821" spans="5:5">
      <c r="E821" s="17"/>
    </row>
    <row r="822" spans="5:5">
      <c r="E822" s="17"/>
    </row>
    <row r="823" spans="5:5">
      <c r="E823" s="17"/>
    </row>
    <row r="824" spans="5:5">
      <c r="E824" s="17"/>
    </row>
    <row r="825" spans="5:5">
      <c r="E825" s="17"/>
    </row>
    <row r="826" spans="5:5">
      <c r="E826" s="17"/>
    </row>
    <row r="827" spans="5:5">
      <c r="E827" s="17"/>
    </row>
    <row r="828" spans="5:5">
      <c r="E828" s="17"/>
    </row>
    <row r="829" spans="5:5">
      <c r="E829" s="17"/>
    </row>
    <row r="830" spans="5:5">
      <c r="E830" s="17"/>
    </row>
    <row r="831" spans="5:5">
      <c r="E831" s="17"/>
    </row>
    <row r="832" spans="5:5">
      <c r="E832" s="17"/>
    </row>
    <row r="833" spans="5:5">
      <c r="E833" s="17"/>
    </row>
    <row r="834" spans="5:5">
      <c r="E834" s="17"/>
    </row>
    <row r="835" spans="5:5">
      <c r="E835" s="17"/>
    </row>
    <row r="836" spans="5:5">
      <c r="E836" s="17"/>
    </row>
    <row r="837" spans="5:5">
      <c r="E837" s="17"/>
    </row>
    <row r="838" spans="5:5">
      <c r="E838" s="17"/>
    </row>
    <row r="839" spans="5:5">
      <c r="E839" s="17"/>
    </row>
    <row r="840" spans="5:5">
      <c r="E840" s="17"/>
    </row>
    <row r="841" spans="5:5">
      <c r="E841" s="17"/>
    </row>
    <row r="842" spans="5:5">
      <c r="E842" s="17"/>
    </row>
    <row r="843" spans="5:5">
      <c r="E843" s="17"/>
    </row>
    <row r="844" spans="5:5">
      <c r="E844" s="17"/>
    </row>
    <row r="845" spans="5:5">
      <c r="E845" s="17"/>
    </row>
    <row r="846" spans="5:5">
      <c r="E846" s="17"/>
    </row>
    <row r="847" spans="5:5">
      <c r="E847" s="17"/>
    </row>
    <row r="848" spans="5:5">
      <c r="E848" s="17"/>
    </row>
    <row r="849" spans="5:5">
      <c r="E849" s="17"/>
    </row>
    <row r="850" spans="5:5">
      <c r="E850" s="17"/>
    </row>
    <row r="851" spans="5:5">
      <c r="E851" s="17"/>
    </row>
    <row r="852" spans="5:5">
      <c r="E852" s="17"/>
    </row>
    <row r="853" spans="5:5">
      <c r="E853" s="17"/>
    </row>
    <row r="854" spans="5:5">
      <c r="E854" s="17"/>
    </row>
    <row r="855" spans="5:5">
      <c r="E855" s="17"/>
    </row>
    <row r="856" spans="5:5">
      <c r="E856" s="17"/>
    </row>
    <row r="857" spans="5:5">
      <c r="E857" s="17"/>
    </row>
    <row r="858" spans="5:5">
      <c r="E858" s="17"/>
    </row>
    <row r="859" spans="5:5">
      <c r="E859" s="17"/>
    </row>
    <row r="860" spans="5:5">
      <c r="E860" s="17"/>
    </row>
    <row r="861" spans="5:5">
      <c r="E861" s="17"/>
    </row>
    <row r="862" spans="5:5">
      <c r="E862" s="17"/>
    </row>
    <row r="863" spans="5:5">
      <c r="E863" s="17"/>
    </row>
    <row r="864" spans="5:5">
      <c r="E864" s="17"/>
    </row>
    <row r="865" spans="5:5">
      <c r="E865" s="17"/>
    </row>
    <row r="866" spans="5:5">
      <c r="E866" s="17"/>
    </row>
    <row r="867" spans="5:5">
      <c r="E867" s="17"/>
    </row>
    <row r="868" spans="5:5">
      <c r="E868" s="17"/>
    </row>
    <row r="869" spans="5:5">
      <c r="E869" s="17"/>
    </row>
    <row r="870" spans="5:5">
      <c r="E870" s="17"/>
    </row>
    <row r="871" spans="5:5">
      <c r="E871" s="17"/>
    </row>
    <row r="872" spans="5:5">
      <c r="E872" s="17"/>
    </row>
    <row r="873" spans="5:5">
      <c r="E873" s="17"/>
    </row>
    <row r="874" spans="5:5">
      <c r="E874" s="17"/>
    </row>
    <row r="875" spans="5:5">
      <c r="E875" s="17"/>
    </row>
    <row r="876" spans="5:5">
      <c r="E876" s="17"/>
    </row>
    <row r="877" spans="5:5">
      <c r="E877" s="17"/>
    </row>
    <row r="878" spans="5:5">
      <c r="E878" s="17"/>
    </row>
    <row r="879" spans="5:5">
      <c r="E879" s="17"/>
    </row>
    <row r="880" spans="5:5">
      <c r="E880" s="17"/>
    </row>
    <row r="881" spans="5:5">
      <c r="E881" s="17"/>
    </row>
    <row r="882" spans="5:5">
      <c r="E882" s="17"/>
    </row>
    <row r="883" spans="5:5">
      <c r="E883" s="17"/>
    </row>
    <row r="884" spans="5:5">
      <c r="E884" s="17"/>
    </row>
    <row r="885" spans="5:5">
      <c r="E885" s="17"/>
    </row>
    <row r="886" spans="5:5">
      <c r="E886" s="17"/>
    </row>
    <row r="887" spans="5:5">
      <c r="E887" s="17"/>
    </row>
    <row r="888" spans="5:5">
      <c r="E888" s="17"/>
    </row>
    <row r="889" spans="5:5">
      <c r="E889" s="17"/>
    </row>
    <row r="890" spans="5:5">
      <c r="E890" s="17"/>
    </row>
    <row r="891" spans="5:5">
      <c r="E891" s="17"/>
    </row>
    <row r="892" spans="5:5">
      <c r="E892" s="17"/>
    </row>
    <row r="893" spans="5:5">
      <c r="E893" s="17"/>
    </row>
    <row r="894" spans="5:5">
      <c r="E894" s="17"/>
    </row>
    <row r="895" spans="5:5">
      <c r="E895" s="17"/>
    </row>
    <row r="896" spans="5:5">
      <c r="E896" s="17"/>
    </row>
    <row r="897" spans="5:5">
      <c r="E897" s="17"/>
    </row>
    <row r="898" spans="5:5">
      <c r="E898" s="17"/>
    </row>
    <row r="899" spans="5:5">
      <c r="E899" s="17"/>
    </row>
    <row r="900" spans="5:5">
      <c r="E900" s="17"/>
    </row>
    <row r="901" spans="5:5">
      <c r="E901" s="17"/>
    </row>
    <row r="902" spans="5:5">
      <c r="E902" s="17"/>
    </row>
    <row r="903" spans="5:5">
      <c r="E903" s="17"/>
    </row>
    <row r="904" spans="5:5">
      <c r="E904" s="17"/>
    </row>
    <row r="905" spans="5:5">
      <c r="E905" s="17"/>
    </row>
    <row r="906" spans="5:5">
      <c r="E906" s="17"/>
    </row>
    <row r="907" spans="5:5">
      <c r="E907" s="17"/>
    </row>
    <row r="908" spans="5:5">
      <c r="E908" s="17"/>
    </row>
    <row r="909" spans="5:5">
      <c r="E909" s="17"/>
    </row>
    <row r="910" spans="5:5">
      <c r="E910" s="17"/>
    </row>
    <row r="911" spans="5:5">
      <c r="E911" s="17"/>
    </row>
    <row r="912" spans="5:5">
      <c r="E912" s="17"/>
    </row>
    <row r="913" spans="5:5">
      <c r="E913" s="17"/>
    </row>
    <row r="914" spans="5:5">
      <c r="E914" s="17"/>
    </row>
    <row r="915" spans="5:5">
      <c r="E915" s="17"/>
    </row>
    <row r="916" spans="5:5">
      <c r="E916" s="17"/>
    </row>
    <row r="917" spans="5:5">
      <c r="E917" s="17"/>
    </row>
    <row r="918" spans="5:5">
      <c r="E918" s="17"/>
    </row>
    <row r="919" spans="5:5">
      <c r="E919" s="17"/>
    </row>
    <row r="920" spans="5:5">
      <c r="E920" s="17"/>
    </row>
    <row r="921" spans="5:5">
      <c r="E921" s="17"/>
    </row>
    <row r="922" spans="5:5">
      <c r="E922" s="17"/>
    </row>
    <row r="923" spans="5:5">
      <c r="E923" s="17"/>
    </row>
    <row r="924" spans="5:5">
      <c r="E924" s="17"/>
    </row>
    <row r="925" spans="5:5">
      <c r="E925" s="17"/>
    </row>
    <row r="926" spans="5:5">
      <c r="E926" s="17"/>
    </row>
    <row r="927" spans="5:5">
      <c r="E927" s="17"/>
    </row>
    <row r="928" spans="5:5">
      <c r="E928" s="17"/>
    </row>
    <row r="929" spans="5:5">
      <c r="E929" s="17"/>
    </row>
    <row r="930" spans="5:5">
      <c r="E930" s="17"/>
    </row>
    <row r="931" spans="5:5">
      <c r="E931" s="17"/>
    </row>
    <row r="932" spans="5:5">
      <c r="E932" s="17"/>
    </row>
    <row r="933" spans="5:5">
      <c r="E933" s="17"/>
    </row>
    <row r="934" spans="5:5">
      <c r="E934" s="17"/>
    </row>
    <row r="935" spans="5:5">
      <c r="E935" s="17"/>
    </row>
    <row r="936" spans="5:5">
      <c r="E936" s="17"/>
    </row>
    <row r="937" spans="5:5">
      <c r="E937" s="17"/>
    </row>
    <row r="938" spans="5:5">
      <c r="E938" s="17"/>
    </row>
    <row r="939" spans="5:5">
      <c r="E939" s="17"/>
    </row>
    <row r="940" spans="5:5">
      <c r="E940" s="17"/>
    </row>
    <row r="941" spans="5:5">
      <c r="E941" s="17"/>
    </row>
    <row r="942" spans="5:5">
      <c r="E942" s="17"/>
    </row>
    <row r="943" spans="5:5">
      <c r="E943" s="17"/>
    </row>
    <row r="944" spans="5:5">
      <c r="E944" s="17"/>
    </row>
    <row r="945" spans="5:5">
      <c r="E945" s="17"/>
    </row>
    <row r="946" spans="5:5">
      <c r="E946" s="17"/>
    </row>
    <row r="947" spans="5:5">
      <c r="E947" s="17"/>
    </row>
    <row r="948" spans="5:5">
      <c r="E948" s="17"/>
    </row>
    <row r="949" spans="5:5">
      <c r="E949" s="17"/>
    </row>
    <row r="950" spans="5:5">
      <c r="E950" s="17"/>
    </row>
    <row r="951" spans="5:5">
      <c r="E951" s="17"/>
    </row>
    <row r="952" spans="5:5">
      <c r="E952" s="17"/>
    </row>
    <row r="953" spans="5:5">
      <c r="E953" s="17"/>
    </row>
    <row r="954" spans="5:5">
      <c r="E954" s="17"/>
    </row>
    <row r="955" spans="5:5">
      <c r="E955" s="17"/>
    </row>
    <row r="956" spans="5:5">
      <c r="E956" s="17"/>
    </row>
    <row r="957" spans="5:5">
      <c r="E957" s="17"/>
    </row>
    <row r="958" spans="5:5">
      <c r="E958" s="17"/>
    </row>
    <row r="959" spans="5:5">
      <c r="E959" s="17"/>
    </row>
    <row r="960" spans="5:5">
      <c r="E960" s="17"/>
    </row>
    <row r="961" spans="5:5">
      <c r="E961" s="17"/>
    </row>
    <row r="962" spans="5:5">
      <c r="E962" s="17"/>
    </row>
    <row r="963" spans="5:5">
      <c r="E963" s="17"/>
    </row>
    <row r="964" spans="5:5">
      <c r="E964" s="17"/>
    </row>
    <row r="965" spans="5:5">
      <c r="E965" s="17"/>
    </row>
    <row r="966" spans="5:5">
      <c r="E966" s="17"/>
    </row>
    <row r="967" spans="5:5">
      <c r="E967" s="17"/>
    </row>
    <row r="968" spans="5:5">
      <c r="E968" s="17"/>
    </row>
    <row r="969" spans="5:5">
      <c r="E969" s="17"/>
    </row>
    <row r="970" spans="5:5">
      <c r="E970" s="17"/>
    </row>
    <row r="971" spans="5:5">
      <c r="E971" s="17"/>
    </row>
    <row r="972" spans="5:5">
      <c r="E972" s="17"/>
    </row>
    <row r="973" spans="5:5">
      <c r="E973" s="17"/>
    </row>
    <row r="974" spans="5:5">
      <c r="E974" s="17"/>
    </row>
    <row r="975" spans="5:5">
      <c r="E975" s="17"/>
    </row>
    <row r="976" spans="5:5">
      <c r="E976" s="17"/>
    </row>
    <row r="977" spans="5:5">
      <c r="E977" s="17"/>
    </row>
    <row r="978" spans="5:5">
      <c r="E978" s="17"/>
    </row>
    <row r="979" spans="5:5">
      <c r="E979" s="17"/>
    </row>
    <row r="980" spans="5:5">
      <c r="E980" s="17"/>
    </row>
    <row r="981" spans="5:5">
      <c r="E981" s="17"/>
    </row>
    <row r="982" spans="5:5">
      <c r="E982" s="17"/>
    </row>
    <row r="983" spans="5:5">
      <c r="E983" s="17"/>
    </row>
    <row r="984" spans="5:5">
      <c r="E984" s="17"/>
    </row>
    <row r="985" spans="5:5">
      <c r="E985" s="17"/>
    </row>
    <row r="986" spans="5:5">
      <c r="E986" s="17"/>
    </row>
    <row r="987" spans="5:5">
      <c r="E987" s="17"/>
    </row>
    <row r="988" spans="5:5">
      <c r="E988" s="17"/>
    </row>
    <row r="989" spans="5:5">
      <c r="E989" s="17"/>
    </row>
    <row r="990" spans="5:5">
      <c r="E990" s="17"/>
    </row>
    <row r="991" spans="5:5">
      <c r="E991" s="17"/>
    </row>
    <row r="992" spans="5:5">
      <c r="E992" s="17"/>
    </row>
    <row r="993" spans="5:5">
      <c r="E993" s="17"/>
    </row>
    <row r="994" spans="5:5">
      <c r="E994" s="17"/>
    </row>
    <row r="995" spans="5:5">
      <c r="E995" s="17"/>
    </row>
    <row r="996" spans="5:5">
      <c r="E996" s="17"/>
    </row>
    <row r="997" spans="5:5">
      <c r="E997" s="17"/>
    </row>
    <row r="998" spans="5:5">
      <c r="E998" s="17"/>
    </row>
    <row r="999" spans="5:5">
      <c r="E999" s="17"/>
    </row>
    <row r="1000" spans="5:5">
      <c r="E1000" s="17"/>
    </row>
    <row r="1001" spans="5:5">
      <c r="E1001" s="17"/>
    </row>
    <row r="1002" spans="5:5">
      <c r="E1002" s="17"/>
    </row>
    <row r="1003" spans="5:5">
      <c r="E1003" s="17"/>
    </row>
    <row r="1004" spans="5:5">
      <c r="E1004" s="17"/>
    </row>
    <row r="1005" spans="5:5">
      <c r="E1005" s="17"/>
    </row>
    <row r="1006" spans="5:5">
      <c r="E1006" s="17"/>
    </row>
    <row r="1007" spans="5:5">
      <c r="E1007" s="17"/>
    </row>
    <row r="1008" spans="5:5">
      <c r="E1008" s="17"/>
    </row>
    <row r="1009" spans="5:5">
      <c r="E1009" s="17"/>
    </row>
    <row r="1010" spans="5:5">
      <c r="E1010" s="17"/>
    </row>
    <row r="1011" spans="5:5">
      <c r="E1011" s="17"/>
    </row>
    <row r="1012" spans="5:5">
      <c r="E1012" s="17"/>
    </row>
    <row r="1013" spans="5:5">
      <c r="E1013" s="17"/>
    </row>
    <row r="1014" spans="5:5">
      <c r="E1014" s="17"/>
    </row>
    <row r="1015" spans="5:5">
      <c r="E1015" s="17"/>
    </row>
    <row r="1016" spans="5:5">
      <c r="E1016" s="17"/>
    </row>
    <row r="1017" spans="5:5">
      <c r="E1017" s="17"/>
    </row>
    <row r="1018" spans="5:5">
      <c r="E1018" s="17"/>
    </row>
    <row r="1019" spans="5:5">
      <c r="E1019" s="17"/>
    </row>
    <row r="1020" spans="5:5">
      <c r="E1020" s="17"/>
    </row>
    <row r="1021" spans="5:5">
      <c r="E1021" s="17"/>
    </row>
    <row r="1022" spans="5:5">
      <c r="E1022" s="17"/>
    </row>
    <row r="1023" spans="5:5">
      <c r="E1023" s="17"/>
    </row>
    <row r="1024" spans="5:5">
      <c r="E1024" s="17"/>
    </row>
    <row r="1025" spans="5:5">
      <c r="E1025" s="17"/>
    </row>
    <row r="1026" spans="5:5">
      <c r="E1026" s="17"/>
    </row>
    <row r="1027" spans="5:5">
      <c r="E1027" s="17"/>
    </row>
    <row r="1028" spans="5:5">
      <c r="E1028" s="17"/>
    </row>
    <row r="1029" spans="5:5">
      <c r="E1029" s="17"/>
    </row>
    <row r="1030" spans="5:5">
      <c r="E1030" s="17"/>
    </row>
  </sheetData>
  <mergeCells count="20">
    <mergeCell ref="A29:A33"/>
    <mergeCell ref="B29:B33"/>
    <mergeCell ref="A46:A50"/>
    <mergeCell ref="A51:A52"/>
    <mergeCell ref="A34:A40"/>
    <mergeCell ref="B34:B40"/>
    <mergeCell ref="A41:A43"/>
    <mergeCell ref="B41:B43"/>
    <mergeCell ref="A44:A45"/>
    <mergeCell ref="B44:B45"/>
    <mergeCell ref="B46:B50"/>
    <mergeCell ref="B51:B52"/>
    <mergeCell ref="B14:B15"/>
    <mergeCell ref="A14:A15"/>
    <mergeCell ref="A25:A28"/>
    <mergeCell ref="B25:B28"/>
    <mergeCell ref="A6:A7"/>
    <mergeCell ref="B6:B7"/>
    <mergeCell ref="A8:A10"/>
    <mergeCell ref="B8:B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20:B22"/>
  <sheetViews>
    <sheetView workbookViewId="0"/>
  </sheetViews>
  <sheetFormatPr defaultColWidth="14.42578125" defaultRowHeight="15.75" customHeight="1"/>
  <cols>
    <col min="1" max="1" width="16.42578125" customWidth="1"/>
  </cols>
  <sheetData>
    <row r="20" spans="1:2">
      <c r="A20" s="6" t="s">
        <v>239</v>
      </c>
      <c r="B20" s="8">
        <f>COUNTA(Clusters!C2:C55)</f>
        <v>54</v>
      </c>
    </row>
    <row r="21" spans="1:2">
      <c r="A21" s="6" t="s">
        <v>240</v>
      </c>
      <c r="B21" s="9">
        <f>COUNTA(Clusters!C2:C55)/COUNTA(Clusters!A2:A55)</f>
        <v>1.8620689655172413</v>
      </c>
    </row>
    <row r="22" spans="1:2">
      <c r="A22" s="6" t="s">
        <v>241</v>
      </c>
      <c r="B22" s="10">
        <f>AVERAGE(Clusters!G2:G55)</f>
        <v>2017.7037037037037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Clusters</vt:lpstr>
      <vt:lpstr>Stats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</dc:creator>
  <cp:lastModifiedBy>DAVID, Istvan</cp:lastModifiedBy>
  <dcterms:created xsi:type="dcterms:W3CDTF">2021-07-14T17:30:20Z</dcterms:created>
  <dcterms:modified xsi:type="dcterms:W3CDTF">2021-07-14T17:32:47Z</dcterms:modified>
</cp:coreProperties>
</file>