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z\Documents\S2I\Testy\"/>
    </mc:Choice>
  </mc:AlternateContent>
  <xr:revisionPtr revIDLastSave="0" documentId="10_ncr:8100000_{B39BFE24-D161-4F71-9A4A-CFDADDA623FD}" xr6:coauthVersionLast="32" xr6:coauthVersionMax="32" xr10:uidLastSave="{00000000-0000-0000-0000-000000000000}"/>
  <bookViews>
    <workbookView xWindow="0" yWindow="0" windowWidth="16380" windowHeight="8190" tabRatio="990" xr2:uid="{00000000-000D-0000-FFFF-FFFF00000000}"/>
  </bookViews>
  <sheets>
    <sheet name="PANIC-S2I" sheetId="1" r:id="rId1"/>
    <sheet name="Etap_2" sheetId="2" r:id="rId2"/>
    <sheet name="Ustawienia" sheetId="3" r:id="rId3"/>
  </sheets>
  <definedNames>
    <definedName name="_xlnm._FilterDatabase" localSheetId="0">'PANIC-S2I'!$A$1:$M$22</definedName>
    <definedName name="_xlnm._FilterDatabase" localSheetId="2">Ustawienia!$A$2:$A$60</definedName>
    <definedName name="_FilterDatabase_0" localSheetId="0">'PANIC-S2I'!$A$1:$M$22</definedName>
    <definedName name="_FilterDatabase_0_0" localSheetId="0">'PANIC-S2I'!$A$1:$M$22</definedName>
    <definedName name="Ważność">Ustawienia!$G$2:$G$7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97" i="2" l="1"/>
  <c r="N198" i="2"/>
  <c r="N199" i="2"/>
  <c r="N200" i="2"/>
  <c r="N157" i="1" l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<sst xmlns="http://schemas.openxmlformats.org/spreadsheetml/2006/main" count="3691" uniqueCount="1379">
  <si>
    <t>tag</t>
  </si>
  <si>
    <t>description</t>
  </si>
  <si>
    <t>severity</t>
  </si>
  <si>
    <t>receivers</t>
  </si>
  <si>
    <t>system</t>
  </si>
  <si>
    <t>podsystem</t>
  </si>
  <si>
    <t>Op</t>
  </si>
  <si>
    <t>device</t>
  </si>
  <si>
    <t>formula</t>
  </si>
  <si>
    <t>sms</t>
  </si>
  <si>
    <t>Logbook:</t>
  </si>
  <si>
    <t>update</t>
  </si>
  <si>
    <t>Komentarz:</t>
  </si>
  <si>
    <t>attr</t>
  </si>
  <si>
    <t>R1_MAG_CIRCUIT_RES_1</t>
  </si>
  <si>
    <t>Dangerous change of circuit resistance - PS1</t>
  </si>
  <si>
    <t>ALARM</t>
  </si>
  <si>
    <t>Szymon Piela, szymon.piela@uj.edu.pl</t>
  </si>
  <si>
    <t>R1</t>
  </si>
  <si>
    <t>MAG</t>
  </si>
  <si>
    <t>if ( ( ( 0,56 * 1,1 ) &lt; Resistance [ R1-C134-MAG-PS1 ] &lt; ( 0,56 * 0,9 )) and ( t &gt; 10 s ) )</t>
  </si>
  <si>
    <t>ALARM/MAG/R1_MAG_PYALARM02</t>
  </si>
  <si>
    <t>Nie</t>
  </si>
  <si>
    <t>Tak</t>
  </si>
  <si>
    <t>R1_MAG_CIRCUIT_RES_1_WAR</t>
  </si>
  <si>
    <t>WARNING</t>
  </si>
  <si>
    <t>if ( ( ( 0,56 * 1,05 ) &lt; Resistance [ R1-C134-MAG-PS1 ] &lt; ( 0,56 * 0,95 )) and ( t &gt; 10 s ) )</t>
  </si>
  <si>
    <t>R1_C134_PS1_INTERLOCK</t>
  </si>
  <si>
    <t>Interlock inside Danfysik PS1</t>
  </si>
  <si>
    <t>Any interlock inside R1-C134-MAG-PS1 power supply</t>
  </si>
  <si>
    <t>R1_C134_PS1_WaterFlow</t>
  </si>
  <si>
    <t>Cooling water flow is too low for PS1</t>
  </si>
  <si>
    <t>External flow switch trigger in C134 for PS1 (HVAC)</t>
  </si>
  <si>
    <t>Cooling water flow is below 10L/min value or mechanical failure or signal lost</t>
  </si>
  <si>
    <t>R1_C134_PS2_INTERLOCK</t>
  </si>
  <si>
    <t>Interlock inside Danfysik PS2</t>
  </si>
  <si>
    <t>Any interlock inside R1-C134-MAG-PS2 power supply</t>
  </si>
  <si>
    <t>R1_C134_PS2_WaterFlow</t>
  </si>
  <si>
    <t>Cooling water flow is too low for PS2</t>
  </si>
  <si>
    <t>External flow switch trigger in C134 for PS2</t>
  </si>
  <si>
    <t>FIND(PLC/R1-C134-MAG/BOOLEAN/B_R1_C134_WAT_FSW02_A)[0] == "true"</t>
  </si>
  <si>
    <t>Cooling water flow is below 10L/min value</t>
  </si>
  <si>
    <t>R1_C134_PS3_INTERLOCK</t>
  </si>
  <si>
    <t>Interlock inside Danfysik PS3</t>
  </si>
  <si>
    <t>Any interlock inside R1-C134-MAG-PS3 power supply</t>
  </si>
  <si>
    <t>R1_C134_PS3_WaterFlow</t>
  </si>
  <si>
    <t>Cooling water flow is too low for PS3</t>
  </si>
  <si>
    <t>External flow switch trigger in C134 for PS3</t>
  </si>
  <si>
    <t>FIND(PLC/R1-C134-MAG/BOOLEAN/B_R1_C134_WAT_FSW03_A)[0] == "true"</t>
  </si>
  <si>
    <t>Cooling water flow is below 18L/min value</t>
  </si>
  <si>
    <t>R1_C134_PS4_INTERLOCK</t>
  </si>
  <si>
    <t>Interlock inside Danfysik PS4</t>
  </si>
  <si>
    <t>Any interlock inside R1-C134-MAG-PS4 power supply</t>
  </si>
  <si>
    <t>R1_C134_PS4_WaterFlow</t>
  </si>
  <si>
    <t>Cooling water flow is too low for PS4</t>
  </si>
  <si>
    <t>External flow switch trigger in C134 for PS4</t>
  </si>
  <si>
    <t>FIND(PLC/R1-C134-MAG/BOOLEAN/B_R1_C134_WAT_FSW04_A)[0] == "true"</t>
  </si>
  <si>
    <t>R1_C134_PS5_INTERLOCK</t>
  </si>
  <si>
    <t>Interlock inside Danfysik PS5</t>
  </si>
  <si>
    <t>Any interlock inside R1-C134-MAG-PS5 power supply</t>
  </si>
  <si>
    <t>R1_C134_PS5_WaterFlow</t>
  </si>
  <si>
    <t>Cooling water flow is too low for PS5</t>
  </si>
  <si>
    <t>External flow switch trigger in C134 for PS5</t>
  </si>
  <si>
    <t xml:space="preserve"> FIND(PLC/R1-C134-MAG/BOOLEAN/B_R1_C134_WAT_FSW05_A)[0] == "true"</t>
  </si>
  <si>
    <t>Cooling water flow is below 13L/min value</t>
  </si>
  <si>
    <t>R1_C134_PS19_SI_INTERLOCK</t>
  </si>
  <si>
    <t>Interlock inside SI 19</t>
  </si>
  <si>
    <t>Any interlock inside R1-SGBCAB06-MAG-PS19 (SI) power supply</t>
  </si>
  <si>
    <t>Interlock inside SI PS</t>
  </si>
  <si>
    <t>R1_SGB_PS19_SI</t>
  </si>
  <si>
    <t>Inner temperature is higher than 58C deg</t>
  </si>
  <si>
    <t>Temp &gt; 58 C deg, R1-SGBCAB06-MAG-PS19</t>
  </si>
  <si>
    <t>R1_SGB_PS19_SI_TEMP_WAR</t>
  </si>
  <si>
    <t>Inner temperature is higher than 54C deg</t>
  </si>
  <si>
    <t>Temp &gt; 54 C deg, R1-SGBCAB06-MAG-PS19</t>
  </si>
  <si>
    <t>R1_SGA_PSH1</t>
  </si>
  <si>
    <t>Inner interlock</t>
  </si>
  <si>
    <t>Any interlock inside power supply</t>
  </si>
  <si>
    <t>FIND(R1-SGA/MAG/R1-SGA-MAG-PSH1/interlockCauseStop) OR FIND(R1-SGA/MAG/R1-SGA-MAG-PSH1/interlockDriverFault)</t>
  </si>
  <si>
    <t>R1_SGA_PSH1_CURRENT</t>
  </si>
  <si>
    <t>Current warning</t>
  </si>
  <si>
    <t>If current &lt; 0,001</t>
  </si>
  <si>
    <t>PS current is too low</t>
  </si>
  <si>
    <t>R1_SGA_PSV1</t>
  </si>
  <si>
    <t>FIND(R1-SGA/MAG/R1-SGA-MAG-PSV1/interlockExternal1) OR  FIND(R1-SGA/MAG/R1-SGA-MAG-PSV1/interlockExternal2) OR  FIND(R1-SGA/MAG/R1-SGA-MAG-PSV1/interlockHighVoltage)</t>
  </si>
  <si>
    <t>R1_SGA_PSV1_CURRENT</t>
  </si>
  <si>
    <t>R1_SGDCAB12_MAG_PS01</t>
  </si>
  <si>
    <t>Interlock inside PS for TL</t>
  </si>
  <si>
    <t>INFO</t>
  </si>
  <si>
    <t>if ( ( BSs open and ( any interlock inside power supply ) )</t>
  </si>
  <si>
    <t>R1_SGDCAB12_MAG_PS02</t>
  </si>
  <si>
    <t>I_VAC_GUN_SIP</t>
  </si>
  <si>
    <t>Gun pressure problem</t>
  </si>
  <si>
    <t>Andrzej Marendziak, andrzej.marendziak@uj.edu.pl</t>
  </si>
  <si>
    <t>I</t>
  </si>
  <si>
    <t>VAC</t>
  </si>
  <si>
    <t>if ((1e-7 &lt; I-K00/VAC/I-K00CAB01-VAC-IPCU1/Pressure &lt; 1e-9 ) and (1e-7 &lt; I-K00/VAC/I-K00CAB01-VAC-IPCU2/Pressure &lt; 1e-9 ) and (1e-7 &lt; I-K00/VAC/I-K00CAB01-VAC-IPCU3/Pressure &lt; 1e-9 ) and (1e-7 &lt; I-K00/VAC/I-K00CAB01-VAC-IPCU4/Pressure &lt; 1e-9 ) and (1e-7 &lt; I-K00/VAC/I-K00CAB01-VAC-IPCU5/Pressure &lt; 1e-9 ))  and ( t &lt; 1800 s ) )</t>
  </si>
  <si>
    <t>ALARM/VAC/I_VAC_PYALARM01</t>
  </si>
  <si>
    <t>((1e-7 &lt; FIND(I-K00/VAC/I-K00CAB01-VAC-IPCU1/Pressure) AND FIND(I-K00/VAC/I-K00CAB01-VAC-IPCU1/Pressure) &lt; 1e-9)) AND
((1e-7 &lt; FIND(I-K00/VAC/I-K00CAB01-VAC-IPCU2/Pressure) AND FIND(I-K00/VAC/I-K00CAB01-VAC-IPCU2/Pressure) &lt; 1e-9)) AND
((1e-7 &lt; FIND(I-K00/VAC/I-K00CAB01-VAC-IPCU3/Pressure) AND FIND(I-K00/VAC/I-K00CAB01-VAC-IPCU3/Pressure) &lt; 1e-9)) AND
((1e-7 &lt; FIND(I-K00/VAC/I-K00CAB01-VAC-IPCU4/Pressure) AND FIND(I-K00/VAC/I-K00CAB01-VAC-IPCU4/Pressure) &lt; 1e-9)) AND
((1e-7 &lt; FIND(I-K00/VAC/I-K00CAB01-VAC-IPCU5/Pressure) AND FIND(I-K00/VAC/I-K00CAB01-VAC-IPCU5/Pressure) &lt; 1e-9))</t>
  </si>
  <si>
    <t>Gun decay pressure too long</t>
  </si>
  <si>
    <t>I_VAC_EF_SIP</t>
  </si>
  <si>
    <t>Energy fiter pressure problem</t>
  </si>
  <si>
    <t>if ((1e-7 &lt; I-K00/VAC/I-K00CAB01-VAC-IPCU6/Pressure &lt; 1e-9 ) and (1e-7 &lt; I-K00/VAC/I-K00CAB01-VAC-IPCU7/Pressure &lt; 1e-9 ))  and ( t &lt; 1800 s ) )</t>
  </si>
  <si>
    <t>((1e-7 &lt; FIND(I-K00/VAC/I-K00CAB01-VAC-IPCU6/Pressure) AND FIND(I-K00/VAC/I-K00CAB01-VAC-IPCU6/Pressure) &lt; 1e-9)) AND
((1e-7 &lt; FIND(I-K00/VAC/I-K00CAB01-VAC-IPCU7/Pressure) AND FIND(I-K00/VAC/I-K00CAB01-VAC-IPCU7/Pressure) &lt; 1e-9))</t>
  </si>
  <si>
    <t>Energy filter decay pressure too long</t>
  </si>
  <si>
    <t>I_K00_VAC_SCRN1</t>
  </si>
  <si>
    <t>Linac  YAG-Screen SCRN1 pressure problem in K00</t>
  </si>
  <si>
    <t>if (I-S00/DIA/I-S00-DIA-SCRN1/EnumPosition == 0) and (1e-7 &lt; I-K00/VAC/I-K00CAB01-VAC-IPCU6/Pressure &lt; 1e-9 ) and (1e-7 &lt; I-K00/VAC/I-K00CAB01-VAC-IPCU7/Pressure &lt; 1e-9 ))  and ( t &lt; 1800 s )</t>
  </si>
  <si>
    <t>FIND(I-S00/DIA/I-S00-DIA-SCRN1/EnumPosition) == 0 AND 
((1e-7 &lt; FIND(I-K00/VAC/I-K00CAB01-VAC-IPCU6/Pressure) AND FIND(I-K00/VAC/I-K00CAB01-VAC-IPCU6/Pressure) &lt; 1e-9)) AND
((1e-7 &lt; FIND(I-K00/VAC/I-K00CAB01-VAC-IPCU7/Pressure) AND FIND(I-K00/VAC/I-K00CAB01-VAC-IPCU7/Pressure) &lt; 1e-9))</t>
  </si>
  <si>
    <t>YAG-Screen SCRN1 in K00 is causing problem</t>
  </si>
  <si>
    <t>I_K01_VAC_SCRN1</t>
  </si>
  <si>
    <t>Linac  YAG-Screen SCRN1 pressure problem in K01</t>
  </si>
  <si>
    <t>if (I-S01A/DIA/I-S01A-DIA-SCRN1/EnumPosition  == 0) and (1e-7 &lt; I-K01/VAC/I-K01CAB05-VAC-IPCU1/Pressure &lt; 1e-9 ) and (1e-7 &lt; I-K01/VAC/I-K01CAB05-VAC-IPCU2/Pressure &lt; 1e-9 ) and (1e-7 &lt; I-K01/VAC/I-K01CAB05-VAC-IPCU3/Pressure &lt; 1e-9 ))  and ( t &lt; 1800 s )</t>
  </si>
  <si>
    <t>FIND(I-S01A/DIA/I-S01A-DIA-SCRN1/EnumPosition) == 0 AND 
((1e-7 &lt; FIND(I-K01/VAC/I-K01CAB05-VAC-IPCU1/Pressure) AND FIND(I-K01/VAC/I-K01CAB05-VAC-IPCU1/Pressure) &lt; 1e-9)) AND
((1e-7 &lt; FIND(I-K01/VAC/I-K01CAB05-VAC-IPCU2/Pressure) AND FIND(I-K01/VAC/I-K01CAB05-VAC-IPCU2/Pressure) &lt; 1e-9)) AND
((1e-7 &lt; FIND(I-K01/VAC/I-K01CAB05-VAC-IPCU3/Pressure) AND FIND(I-K01/VAC/I-K01CAB05-VAC-IPCU3/Pressure) &lt; 1e-9))</t>
  </si>
  <si>
    <t>YAG-Screen SCRN1 in K01 is causing problem</t>
  </si>
  <si>
    <t>I_K02_VAC_SCRN1</t>
  </si>
  <si>
    <t>Linac  YAG-Screen SCRN1 pressure problem in K02</t>
  </si>
  <si>
    <t>if (I-S02B/DIA/I-S02B-DIA-SCRN1/EnumPosition  == 0) and (1e-7 &lt; I-K02/VAC/I-K02CAB05-VAC-IPCU4/Pressure &lt; 1e-9 ) and (1e-7 &lt; I-K02/VAC/I-K02CAB05-VAC-IPCU5/Pressure &lt; 1e-9 ) and (1e-7 &lt; I-K02/VAC/I-K02CAB05-VAC-IPCU6/Pressure &lt; 1e-9 ))  and ( t &lt; 1800 s )</t>
  </si>
  <si>
    <t>FIND(I-S02B/DIA/I-S02B-DIA-SCRN1/EnumPosition) == 0 AND
((1e-7 &lt; FIND(I-K02/VAC/I-K02CAB05-VAC-IPCU4/Pressure) AND FIND(I-K02/VAC/I-K02CAB05-VAC-IPCU4/Pressure) &lt; 1e-9)) AND
((1e-7 &lt; FIND(I-K02/VAC/I-K02CAB05-VAC-IPCU5/Pressure) AND FIND(I-K02/VAC/I-K02CAB05-VAC-IPCU5/Pressure) &lt; 1e-9)) AND
((1e-7 &lt; FIND(I-K02/VAC/I-K02CAB05-VAC-IPCU6/Pressure) AND FIND(I-K02/VAC/I-K02CAB05-VAC-IPCU6/Pressure) &lt; 1e-9))</t>
  </si>
  <si>
    <t>YAG-Screen SCRN1 in K02 is causing problem</t>
  </si>
  <si>
    <t>I_K03_VAC_SCRN1</t>
  </si>
  <si>
    <t>Linac  YAG-Screen SCRN1 pressure problem in K03</t>
  </si>
  <si>
    <t>if (I-SO3B/DIA/I-SO3B-DIA-SCRN1/EnumPosition  == 0) and (1e-7 &lt; I-K03/VAC/I-K03CAB05-VAC-IPCU1/Pressure &lt; 1e-9 ) and (1e-7 &lt; I-K03/VAC/I-K03CAB05-VAC-IPCU2/Pressure &lt; 1e-9 ) and (1e-7 &lt; I-K03/VAC/I-K03CAB05-VAC-IPCU3/Pressure &lt; 1e-9 ))  and ( t &lt; 1800 s )</t>
  </si>
  <si>
    <t>FIND(I-SO3B/DIA/I-SO3B-DIA-SCRN1/EnumPosition) == 0 AND
((1e-7 &lt; FIND(I-K03/VAC/I-K03CAB05-VAC-IPCU1/Pressure) AND FIND(I-K03/VAC/I-K03CAB05-VAC-IPCU1/Pressure) &lt; 1e-9)) AND
((1e-7 &lt; FIND(I-K03/VAC/I-K03CAB05-VAC-IPCU2/Pressure) AND FIND(I-K03/VAC/I-K03CAB05-VAC-IPCU2/Pressure) &lt; 1e-9)) AND
((1e-7 &lt; FIND(I-K03/VAC/I-K03CAB05-VAC-IPCU3/Pressure) AND FIND(I-K03/VAC/I-K03CAB05-VAC-IPCU3/Pressure) &lt; 1e-9))</t>
  </si>
  <si>
    <t>YAG-Screen SCRN1 in K03 is causing problem</t>
  </si>
  <si>
    <t>I_TL_VAC_SCRN1</t>
  </si>
  <si>
    <t>TL YAG-Screen SCRN1 pressure problem</t>
  </si>
  <si>
    <t>if (I-TR1/DIA/I-TR1-DIA-SCRN1/EnumPosition  == 0) and (1e-7 &lt; I-TL/VAC/I-TLCAB02-VAC-IPCU1/Pressure &lt; 1e-9 ))  and ( t &lt; 1800 s )</t>
  </si>
  <si>
    <t>FIND(I-TR1/DIA/I-TR1-DIA-SCRN1/EnumPosition) == 0 AND
((1e-7 &lt; FIND(I-TL/VAC/I-TLCAB02-VAC-IPCU1/Pressure) AND FIND(I-TL/VAC/I-TLCAB02-VAC-IPCU1/Pressure) &lt; 1e-9))</t>
  </si>
  <si>
    <t>YAG-Screen SCRN1 in TL is causing problem</t>
  </si>
  <si>
    <t>I_TL_VAC_SCRN2</t>
  </si>
  <si>
    <t>TL YAG-Screen SCRN2 pressure problem</t>
  </si>
  <si>
    <t>if (I-TR1/DIA/I-TR1-DIA-SCRN2/EnumPosition  == 0) and (1e-7 &lt; I-TL/VAC/I-TLCAB02-VAC-IPCU2/Pressure &lt; 1e-9 ) and (1e-7 &lt; I-TL/VAC/I-TLCAB02-VAC-IPCU3/Pressure &lt; 1e-9 ) and (1e-7 &lt; I-TL/VAC/I-TLCAB02-VAC-IPCU4/Pressure &lt; 1e-9 ))  and ( t &lt; 1800 s )</t>
  </si>
  <si>
    <t>FIND(I-TR1/DIA/I-TR1-DIA-SCRN2/EnumPosition) == 0 AND
((1e-7 &lt; FIND(I-TL/VAC/I-TLCAB02-VAC-IPCU2/Pressure) AND FIND(I-TL/VAC/I-TLCAB02-VAC-IPCU2/Pressure) &lt; 1e-9)) AND
((1e-7 &lt; FIND(I-TL/VAC/I-TLCAB02-VAC-IPCU3/Pressure) AND FIND(I-TL/VAC/I-TLCAB02-VAC-IPCU3/Pressure) &lt; 1e-9)) AND
((1e-7 &lt; FIND(I-TL/VAC/I-TLCAB02-VAC-IPCU4/Pressure) AND FIND(I-TL/VAC/I-TLCAB02-VAC-IPCU4/Pressure) &lt; 1e-9))</t>
  </si>
  <si>
    <t>YAG-Screen SCRN2 in TL is causing problem</t>
  </si>
  <si>
    <t>I_TL_VAC_SCRN3</t>
  </si>
  <si>
    <t>if (I-TR1/DIA/I-TR1-DIA-SCRN2/EnumPosition  == 0) and (1e-7 &lt; I-TL/VAC/I-TLCAB02-VAC-IPCU4/Pressure &lt; 1e-9 ) and (1e-7 &lt; I-TL/VAC/I-TLCAB02-VAC-IPCU5/Pressure &lt; 1e-9 ) and (1e-7 &lt; I-TL/VAC/I-TLCAB02-VAC-IPCU6 /Pressure &lt; 1e-9 ) and (1e-7 &lt; I-TL/VAC/I-TLCAB02-VAC-IPCU7/Pressure &lt; 1e-9 ))  and ( t &lt; 1800 s )</t>
  </si>
  <si>
    <t>FIND(I-TR1/DIA/I-TR1-DIA-SCRN2/EnumPosition) == 0 AND
((1e-7 &lt; FIND(I-TL/VAC/I-TLCAB02-VAC-IPCU4/Pressure) AND FIND(I-TL/VAC/I-TLCAB02-VAC-IPCU4/Pressure) &lt; 1e-9)) AND
((1e-7 &lt; FIND(I-TL/VAC/I-TLCAB02-VAC-IPCU5/Pressure) AND FIND(I-TL/VAC/I-TLCAB02-VAC-IPCU5/Pressure) &lt; 1e-9)) AND
((1e-7 &lt; FIND(I-TL/VAC/I-TLCAB02-VAC-IPCU6/Pressure) AND FIND(I-TL/VAC/I-TLCAB02-VAC-IPCU6/Pressure) &lt; 1e-9)) AND
((1e-7 &lt; FIND(I-TL/VAC/I-TLCAB02-VAC-IPCU7/Pressure) AND FIND(I-TL/VAC/I-TLCAB02-VAC-IPCU7/Pressure) &lt; 1e-9))</t>
  </si>
  <si>
    <t>YAG-Screen SCRN3 in TL is causing problem</t>
  </si>
  <si>
    <t>R1_01S_VAC_VALVE</t>
  </si>
  <si>
    <t>Ring valve open problem</t>
  </si>
  <si>
    <t>if (R1-01S/VAC/R1-01S-VAC-VGRC1/valveOpen == False and R1-01S/VAC/R1-01S-VAC-VGRC2/valveOpen == False and R1-ALL/CTL/R1-ALL-CTL-STMA1/MachineState==BeamFB) and (t &lt; 300 s)</t>
  </si>
  <si>
    <t>ALARM/VAC/R1_VAC_PYALARM02</t>
  </si>
  <si>
    <t>FIND(R1-01S/VAC/R1-01S-VAC-VGRC1/valveOpen) == False AND
FIND(R1-01S/VAC/R1-01S-VAC-VGRC2/valveOpen) == False AND 
"BeamFB" in str(FIND(R1-ALL/CTL/R1-ALL-CTL-STMA1/MachineState))</t>
  </si>
  <si>
    <t>In case not possibility to open valve</t>
  </si>
  <si>
    <t>FE_05ID_VAC_OPEN</t>
  </si>
  <si>
    <t>One of absorber, shutter, valve on the front end stayed closed</t>
  </si>
  <si>
    <t>10000/r1-04febm/VAC/R1-04FEBM-VAC-VGFA1/valveOpen == False and r1-05/vac/r1-05-vac-abs1InExStatus == True) and (t &lt; 300 s)</t>
  </si>
  <si>
    <t xml:space="preserve">FIND(192.168.160.200:10000/r1-04febm/VAC/R1-04FEBM-VAC-VGFA1/valveOpen) == False AND 
FIND(r1-05/vac/r1-05-vac-abs1InExStatus) == True  </t>
  </si>
  <si>
    <t>Front end stayed closed, problem with light delivery</t>
  </si>
  <si>
    <t>R1_CTL_PS_RST</t>
  </si>
  <si>
    <t>Power Supply reset done by state machine</t>
  </si>
  <si>
    <t>Wojciech Kitka, wojciech.kitka@uj.edu.pl</t>
  </si>
  <si>
    <t>CTL</t>
  </si>
  <si>
    <t>if R1-ALL/CTL/R1-ALL-CTL-STMA1/PowerSuppliesReset == True</t>
  </si>
  <si>
    <t>ALARM/CTL/R1_CTL_PYALARM02</t>
  </si>
  <si>
    <t>FIND(R1-ALL/CTL/R1-ALL-CTL-STMA1/PowerSuppliesReset) == True</t>
  </si>
  <si>
    <t>Problem can occure after beam lost</t>
  </si>
  <si>
    <t>R1_CTL_BEAM_LOST</t>
  </si>
  <si>
    <t>Beam lost</t>
  </si>
  <si>
    <t>if R1-ALL/CTL/R1-ALL-CTL-STMA1/MachineState == BeamLost</t>
  </si>
  <si>
    <t>"BeamLost" in str(FIND(R1-ALL/CTL/R1-ALL-CTL-STMA1/MachineState))</t>
  </si>
  <si>
    <t>Random source of problem</t>
  </si>
  <si>
    <t>R1_CTL_BEAM_DUMP</t>
  </si>
  <si>
    <t>Beam dump</t>
  </si>
  <si>
    <t>if R1-ALL/CTL/R1-ALL-CTL-STMA1/MachineState == BeamDump</t>
  </si>
  <si>
    <t>"BeamDump" in str(FIND(R1-ALL/CTL/R1-ALL-CTL-STMA1/MachineState))</t>
  </si>
  <si>
    <t>Beam was dumped by Operator</t>
  </si>
  <si>
    <t>RAD_BRM_WARNING</t>
  </si>
  <si>
    <t>Any Radiation Station  exceeded  Gamma Dose Rate or Total Dose rate-- Alarm 2</t>
  </si>
  <si>
    <t>Magdalena Jaglarz, magdalena.jaglarz@uj.edu.pl</t>
  </si>
  <si>
    <t>PSS</t>
  </si>
  <si>
    <t>if(((BL-02ID/PSS/BL-02ID-PSS-BRM1/GammaDoseRate or BL-02ID/PSS/BL-02ID-PSS-BRM1/TotalDoseRate) &gt; BL-02ID/PSS/BL-02ID-PSS-BRM1/AlarmLimitDoseRate2)or(BL-04BM-PSS-BRM1.Gamma Dose Rate or BL-04BM-PSS-BRM1.Total Dose Rate &gt; BL-04BM-PSS-BRM1.AlarmLimitDoseRate2 )or (BL-05ID-PSS-BRM1.Gamma Dose Rate or BL-05ID-PSS-BRM1.Total Dose Rate) &gt; BL-05ID-PSS-BRM1.AlarmLimitDoseRate2 )or(( BL-06ID-PSS-BRM1.Gamma Dose Rate or BL-06ID-PSS-BRM1.Total Dose Rate) &gt; BL-06ID-PSS-BRM1.AlarmLimitDoseRate2)or( R1-01R-PSS-BRM1.Gamma Dose Rate or R1-01R-PSS-BRM1.Total Dose Rate) &gt; R1-01R-PSS-BRM1.AlarmLimitDoseRate2 )or(BL-01-PSS-BRM1.Gamma Dose Rate or BL-01-PSS-BRM1.Total Dose Rate) &gt; BL-01-PSS-BRM1.AlarmLimitDoseRate2 )or(R1-SGA-PSS-BRM1.Gamma Dose Rate or R1-SGA-PSS-BRM1.Total Dose Rate) &gt; R1-SGA-PSS-BRM1.AlarmLimitDoseRate2 )or (BL-02BM-PSS-BRM1.Gamma Dose Rate or BL-02BM-PSS-BRM1.Total Dose Rate) &gt; BL-02BM-PSS-BRM1.AlarmLimitDoseRate2 )or(BL-08ID-PSS-BRM1.Gamma Dose Rate or BL-08ID-PSS-BRM1.Total Dose Rate) &gt; BL-08ID-PSS-BRM1.AlarmLimitDoseRate2 ))) and R1-ALL/CTL/R1-ALL-CTL-STMA1/MachineState == BeamFB</t>
  </si>
  <si>
    <t>ALARM/RAD/R1_RAD_PYALARM02</t>
  </si>
  <si>
    <t xml:space="preserve"> False</t>
  </si>
  <si>
    <t>in case of radiation leak, e.g. beam lost, beam dump</t>
  </si>
  <si>
    <t>RAD_BRM_ALARM</t>
  </si>
  <si>
    <t>Any Radiation Station  exceeded Accumulated shift dose- Alarm 2</t>
  </si>
  <si>
    <t>if((BL-02ID/PSS/BL-02ID-PSS-BRM1/AccumulatedTotalShiftDose &gt; BL-02ID/PSS/BL-02ID-PSS-BRM1/AlarmLimitShiftDose2)or(BL-04BM-PSS-BRM1.AccumulatedTotalShiftDose &gt; BL-04BM-PSS-BRM1.AlarmLimitShiftDose2)or(BL-05ID-PSS-BRM1.AccumulatedTotalShiftDose &gt; BL-05ID-PSS-BRM1.AlarmLimitShiftDose2)or((BL-06ID-PSS-BRM1.AccumulatedTotalShiftDose &gt; BL-06ID-PSS-BRM1.AlarmLimitShiftDose2)or(R1-01R-PSS-BRM1.AccumulatedTotalShiftDose &gt; R1-01R-PSS-BRM1.AlarmLimitShiftDose2 )or(BL-01-PSS-BRM1.AccumulatedTotalShiftDose &gt; BL-01-PSS-BRM1.AlarmLimitShiftDose2)or( R1-SGA-PSS-BRM1.AccumulatedTotalShiftDose &gt; R1-SGA-PSS-BRM1.AlarmLimitShiftDose2)or(BL-02BM-PSS-BRM1.AccumulatedTotalShiftDose &gt; BL-02BM-PSS-BRM1.AlarmLimitShiftDose2)or(BL-08ID-PSS-BRM1.AccumulatedTotalShiftDose &gt; BL-08ID-PSS-BRM1.AlarmLimitShiftDose2 )) </t>
  </si>
  <si>
    <t>00-12:00. 12:00-16:00, 16:00-20:00)</t>
  </si>
  <si>
    <t>I_DIA_LIBERA_ILK</t>
  </si>
  <si>
    <t>Interlock notified on any Libera in Linac</t>
  </si>
  <si>
    <t>Arkadiusz Kisiel, arkadiusz.kisiel@uj.edu.pl</t>
  </si>
  <si>
    <t>DIA</t>
  </si>
  <si>
    <t>if (libera I interlock == True)</t>
  </si>
  <si>
    <t>ALARM/DIA/I_DIA_PYALARM01</t>
  </si>
  <si>
    <t>Operator fault or magnes malfunction</t>
  </si>
  <si>
    <t>I_DIA_LIBERA_TEMP</t>
  </si>
  <si>
    <t>Temperature too high (over 75) in any of LSPE in Linac</t>
  </si>
  <si>
    <t>if (libera I temp &gt; 75)</t>
  </si>
  <si>
    <t>Time for Libera cleaning</t>
  </si>
  <si>
    <t>I_TL_DIA_LIBERA_ILK</t>
  </si>
  <si>
    <t>Interlock notified on any Libera in TL</t>
  </si>
  <si>
    <t>if (libera TL interlock == True)</t>
  </si>
  <si>
    <t>I_TL_DIA_LIBERA_TEMP</t>
  </si>
  <si>
    <t>Temperature too high (over 75) in any of LSPE in TL</t>
  </si>
  <si>
    <t>if (libera TL temp &gt; 75)</t>
  </si>
  <si>
    <t>R1_DIA_LIBERA_ILK</t>
  </si>
  <si>
    <t>Interlock notified on any Libera LB+ in R1</t>
  </si>
  <si>
    <t>if( (PLC/R1-ALL/BOOLEAN/B_CALLENDARFLAG_UOD_ACTIVE_S == true) and (R1-01/DIA/R1-01-DIA-BPM1/InterlockXNotified == true  or R1-01/DIA/R1-01-DIA-BPM2/InterlockXNotified == true  or R1-01/DIA/R1-01-DIA-BPM3/InterlockXNotified == true  or R1-02/DIA/R1-02-DIA-BPM1/InterlockXNotified == true  or R1-02/DIA/R1-02-DIA-BPM2/InterlockXNotified == true  or R1-02/DIA/R1-02-DIA-BPM3/InterlockXNotified == true  or R1-03/DIA/R1-03-DIA-BPM1/InterlockXNotified == true  or R1-03/DIA/R1-03-DIA-BPM2/InterlockXNotified == true  or R1-03/DIA/R1-03-DIA-BPM3/InterlockXNotified == true  or R1-04/DIA/R1-04-DIA-BPM1/InterlockXNotified == true  or R1-04/DIA/R1-04-DIA-BPM2/InterlockXNotified == true  or R1-04/DIA/R1-04-DIA-BPM3/InterlockXNotified == true  or R1-05/DIA/R1-05-DIA-BPM1/InterlockXNotified == true  or R1-05/DIA/R1-05-DIA-BPM2/InterlockXNotified == true  or R1-05/DIA/R1-05-DIA-BPM3/InterlockXNotified == true  or R1-06/DIA/R1-06-DIA-BPM1/InterlockXNotified == true  or R1-06/DIA/R1-06-DIA-BPM2/InterlockXNotified == true  or R1-06/DIA/R1-06-DIA-BPM3/InterlockXNotified == true  or R1-07/DIA/R1-07-DIA-BPM1/InterlockXNotified == true  or R1-07/DIA/R1-07-DIA-BPM2/InterlockXNotified == true  or R1-07/DIA/R1-07-DIA-BPM3/InterlockXNotified == true  or R1-08/DIA/R1-08-DIA-BPM1/InterlockXNotified == true  or R1-08/DIA/R1-08-DIA-BPM2/InterlockXNotified == true  or R1-08/DIA/R1-08-DIA-BPM3/InterlockXNotified == true  or R1-09/DIA/R1-09-DIA-BPM1/InterlockXNotified == true  or R1-09/DIA/R1-09-DIA-BPM2/InterlockXNotified == true  or R1-09/DIA/R1-09-DIA-BPM3/InterlockXNotified == true  or R1-10/DIA/R1-10-DIA-BPM1/InterlockXNotified == true  or R1-10/DIA/R1-10-DIA-BPM2/InterlockXNotified == true  or R1-10/DIA/R1-10-DIA-BPM3/InterlockXNotified == true  or R1-11/DIA/R1-11-DIA-BPM1/InterlockXNotified == true  or R1-11/DIA/R1-11-DIA-BPM2/InterlockXNotified == true  or R1-11/DIA/R1-11-DIA-BPM3/InterlockXNotified == true  or R1-12/DIA/R1-12-DIA-BPM1/InterlockXNotified == true  or R1-12/DIA/R1-12-DIA-BPM2/InterlockXNotified == true or R1-12/DIA/R1-12-DIA-BPM3/InterlockXNotified == true or R1-01/DIA/R1-01-DIA-BPM1/InterlockZNotified == true or R1-01/DIA/R1-01-DIA-BPM2/InterlockZNotified == true or R1-01/DIA/R1-01-DIA-BPM3/InterlockZNotified == true or R1-02/DIA/R1-02-DIA-BPM1/InterlockZNotified == true or R1-02/DIA/R1-02-DIA-BPM2/InterlockZNotified == true or R1-02/DIA/R1-02-DIA-BPM3/InterlockZNotified == true or R1-03/DIA/R1-03-DIA-BPM1/InterlockZNotified == true or R1-03/DIA/R1-03-DIA-BPM2/InterlockZNotified == true or R1-03/DIA/R1-03-DIA-BPM3/InterlockZNotified == true or R1-04/DIA/R1-04-DIA-BPM1/InterlockZNotified == true or R1-04/DIA/R1-04-DIA-BPM2/InterlockZNotified == true or R1-04/DIA/R1-04-DIA-BPM3/InterlockZNotified == true or R1-05/DIA/R1-05-DIA-BPM1/InterlockZNotified == true or R1-05/DIA/R1-05-DIA-BPM2/InterlockZNotified == true or R1-05/DIA/R1-05-DIA-BPM3/InterlockZNotified == true or R1-06/DIA/R1-06-DIA-BPM1/InterlockZNotified == true or R1-06/DIA/R1-06-DIA-BPM2/InterlockZNotified == true or R1-06/DIA/R1-06-DIA-BPM3/InterlockZNotified == true or R1-07/DIA/R1-07-DIA-BPM1/InterlockZNotified == true or R1-07/DIA/R1-07-DIA-BPM2/InterlockZNotified == true or R1-07/DIA/R1-07-DIA-BPM3/InterlockZNotified == true or R1-08/DIA/R1-08-DIA-BPM1/InterlockZNotified == true or R1-08/DIA/R1-08-DIA-BPM2/InterlockZNotified == true or R1-08/DIA/R1-08-DIA-BPM3/InterlockZNotified == true or R1-09/DIA/R1-09-DIA-BPM1/InterlockZNotified == true or R1-09/DIA/R1-09-DIA-BPM2/InterlockZNotified == true or R1-09/DIA/R1-09-DIA-BPM3/InterlockZNotified == true or R1-10/DIA/R1-10-DIA-BPM1/InterlockZNotified == true or R1-10/DIA/R1-10-DIA-BPM2/InterlockZNotified == true or R1-10/DIA/R1-10-DIA-BPM3/InterlockZNotified == true or R1-11/DIA/R1-11-DIA-BPM1/InterlockZNotified == true or R1-11/DIA/R1-11-DIA-BPM2/InterlockZNotified == true or R1-11/DIA/R1-11-DIA-BPM3/InterlockZNotified == true or R1-12/DIA/R1-12-DIA-BPM1/InterlockZNotified == true or R1-12/DIA/R1-12-DIA-BPM2/InterlockZNotified == true or R1-12/DIA/R1-12-DIA-BPM3/InterlockZNotified == true) )</t>
  </si>
  <si>
    <t>ALARM/DIA/R1_DIA_PYALARM02</t>
  </si>
  <si>
    <t>Beam dump or orbit correction stopped</t>
  </si>
  <si>
    <t>R1_DIA_LIBERA_PLL</t>
  </si>
  <si>
    <t>MC PLL unlocked, problem with timing</t>
  </si>
  <si>
    <t>diagnostics.synchrotron@uj.edu.pl</t>
  </si>
  <si>
    <t>if( (PLC/R1-ALL/BOOLEAN/B_CALLENDARFLAG_UOD_ACTIVE_S == true) and (R1-01/DIA/R1-01-DIA-BPM1/ MCPLLStatus == false  or R1-01/DIA/R1-01-DIA-BPM2/ MCPLLStatus == false  or R1-01/DIA/R1-01-DIA-BPM3/ MCPLLStatus == false  or R1-02/DIA/R1-02-DIA-BPM1/ MCPLLStatus == false  or R1-02/DIA/R1-02-DIA-BPM2/ MCPLLStatus == false  or R1-02/DIA/R1-02-DIA-BPM3/ MCPLLStatus == false  or R1-03/DIA/R1-03-DIA-BPM1/ MCPLLStatus == false  or R1-03/DIA/R1-03-DIA-BPM2/ MCPLLStatus == false  or R1-03/DIA/R1-03-DIA-BPM3/ MCPLLStatus == false  or R1-04/DIA/R1-04-DIA-BPM1/ MCPLLStatus == false  or R1-04/DIA/R1-04-DIA-BPM2/ MCPLLStatus == false  or R1-04/DIA/R1-04-DIA-BPM3/ MCPLLStatus == false  or R1-05/DIA/R1-05-DIA-BPM1/ MCPLLStatus == false  or R1-05/DIA/R1-05-DIA-BPM2/ MCPLLStatus == false  or R1-05/DIA/R1-05-DIA-BPM3/ MCPLLStatus == false  or R1-06/DIA/R1-06-DIA-BPM1/ MCPLLStatus == false  or R1-06/DIA/R1-06-DIA-BPM2/ MCPLLStatus == false  or R1-06/DIA/R1-06-DIA-BPM3/ MCPLLStatus == false  or R1-07/DIA/R1-07-DIA-BPM1/ MCPLLStatus == false  or R1-07/DIA/R1-07-DIA-BPM2/ MCPLLStatus == false  or R1-07/DIA/R1-07-DIA-BPM3/ MCPLLStatus == false  or R1-08/DIA/R1-08-DIA-BPM1/ MCPLLStatus == false  or R1-08/DIA/R1-08-DIA-BPM2/ MCPLLStatus == false  or R1-08/DIA/R1-08-DIA-BPM3/ MCPLLStatus == false  or R1-09/DIA/R1-09-DIA-BPM1/ MCPLLStatus == false  or R1-09/DIA/R1-09-DIA-BPM2/ MCPLLStatus == false  or R1-09/DIA/R1-09-DIA-BPM3/ MCPLLStatus == false  or R1-10/DIA/R1-10-DIA-BPM1/ MCPLLStatus == false  or R1-10/DIA/R1-10-DIA-BPM2/ MCPLLStatus == false  or R1-10/DIA/R1-10-DIA-BPM3/ MCPLLStatus == false  or R1-11/DIA/R1-11-DIA-BPM1/ MCPLLStatus == false  or R1-11/DIA/R1-11-DIA-BPM2/ MCPLLStatus == false  or R1-11/DIA/R1-11-DIA-BPM3/ MCPLLStatus == false  or R1-12/DIA/R1-12-DIA-BPM1/ MCPLLStatus == false  or R1-12/DIA/R1-12-DIA-BPM2/ MCPLLStatus == false or R1-12/DIA/R1-12-DIA-BPM3/ MCPLLStatus == false ))</t>
  </si>
  <si>
    <t>Too big master oscillator frequency change or phase is not kept during the frequency jump</t>
  </si>
  <si>
    <t>R1_DIA_LIBERA_PM</t>
  </si>
  <si>
    <t>Post Mortem notified</t>
  </si>
  <si>
    <t>if( (PLC/R1-ALL/BOOLEAN/B_CALLENDARFLAG_UOD_ACTIVE_S == true) and (R1-01/DIA/R1-01-DIA-BPM1/ PMNotified == true  or R1-01/DIA/R1-01-DIA-BPM2/ PMNotified == true  or R1-01/DIA/R1-01-DIA-BPM3/ PMNotified == true  or R1-02/DIA/R1-02-DIA-BPM1/ PMNotified == true  or R1-02/DIA/R1-02-DIA-BPM2/ PMNotified == true  or R1-02/DIA/R1-02-DIA-BPM3/ PMNotified == true  or R1-03/DIA/R1-03-DIA-BPM1/ PMNotified == true  or R1-03/DIA/R1-03-DIA-BPM2/ PMNotified == true  or R1-03/DIA/R1-03-DIA-BPM3/ PMNotified == true  or R1-04/DIA/R1-04-DIA-BPM1/ PMNotified == true  or R1-04/DIA/R1-04-DIA-BPM2/ PMNotified == true  or R1-04/DIA/R1-04-DIA-BPM3/ PMNotified == true  or R1-05/DIA/R1-05-DIA-BPM1/ PMNotified == true  or R1-05/DIA/R1-05-DIA-BPM2/ PMNotified == true  or R1-05/DIA/R1-05-DIA-BPM3/ PMNotified == true  or R1-06/DIA/R1-06-DIA-BPM1/ PMNotified == true  or R1-06/DIA/R1-06-DIA-BPM2/ PMNotified == true  or R1-06/DIA/R1-06-DIA-BPM3/ PMNotified == true  or R1-07/DIA/R1-07-DIA-BPM1/ PMNotified == true  or R1-07/DIA/R1-07-DIA-BPM2/ PMNotified == true  or R1-07/DIA/R1-07-DIA-BPM3/ PMNotified == true  or R1-08/DIA/R1-08-DIA-BPM1/ PMNotified == true  or R1-08/DIA/R1-08-DIA-BPM2/ PMNotified == true  or R1-08/DIA/R1-08-DIA-BPM3/ PMNotified == true  or R1-09/DIA/R1-09-DIA-BPM1/ PMNotified == true  or R1-09/DIA/R1-09-DIA-BPM2/ PMNotified == true  or R1-09/DIA/R1-09-DIA-BPM3/ PMNotified == true  or R1-10/DIA/R1-10-DIA-BPM1/ PMNotified == true  or R1-10/DIA/R1-10-DIA-BPM2/ PMNotified == true  or R1-10/DIA/R1-10-DIA-BPM3/ PMNotified == true  or R1-11/DIA/R1-11-DIA-BPM1/ PMNotified == true  or R1-11/DIA/R1-11-DIA-BPM2/ PMNotified == true  or R1-11/DIA/R1-11-DIA-BPM3/ PMNotified == true  or R1-12/DIA/R1-12-DIA-BPM1/ PMNotified == true  or R1-12/DIA/R1-12-DIA-BPM2/ PMNotified == true or R1-12/DIA/R1-12-DIA-BPM3/ PMNotified == true ))</t>
  </si>
  <si>
    <t>Please archive the post mortem buffer if future investigation of beam dump cause is required</t>
  </si>
  <si>
    <t>R1_DIA_LIBERA_CPU_USE</t>
  </si>
  <si>
    <t>LB+ in R1 CPU usage too high</t>
  </si>
  <si>
    <t>if (LB+ CPU &gt;=95)</t>
  </si>
  <si>
    <t>Device server fault or incorrect usage</t>
  </si>
  <si>
    <t>R1_DIA_LIBERA_TEMP</t>
  </si>
  <si>
    <t>Temperature too high (over 75) in any of LB+ in R1</t>
  </si>
  <si>
    <t>if (LB+ temp &gt; 75)</t>
  </si>
  <si>
    <t>R1_01S_DIA_SCRP_IN</t>
  </si>
  <si>
    <t>Scraper in the SR inserted below physical aperture, lifetime measurement or possible beam loss</t>
  </si>
  <si>
    <t>if (R1-01S/CTL/R1-01S-CTL-STPMT2/PhysicalPosition &lt; 13.0 or R1-01S/CTL/R1-01S-CTL-STPMT3/PhysicalPosition &lt; 6.5 or R1-01S/CTL/R1-01S-CTL-STPMT4/PhysicalPosition &lt; 6.5)</t>
  </si>
  <si>
    <t>Life time measurement or serious hardware problem</t>
  </si>
  <si>
    <t>I_TL_DIA_CAM_RUN</t>
  </si>
  <si>
    <t>Camera is acquirig the signal but YAG is EXTRACTED in TL</t>
  </si>
  <si>
    <t>if (YAG_X == EXTRACTED and CAM_X.state == RUNNING) - X = 1,…,3</t>
  </si>
  <si>
    <t>"EXTRACTED" in str(FIND(I-TR1/DIA/I-TR1-DIA-SCRN1/ScreenStatus)[0]) and FIND(I-TR1/DIA/I-TR1-DIA-CCAM1/acq_status)[0] == "Running" or "EXTRACTED" in str(FIND(I-TR1/DIA/I-TR1-DIA-SCRN2/ScreenStatus)[0]) and FIND(I-TR1/DIA/I-TR1-DIA-CCAM2/acq_status)[0] == "Running" or "EXTRACTED" in str(FIND(I-TR1/DIA/I-TR1-DIA-SCRN3/ScreenStatus)[0]) and FIND(I-TR1/DIA/I-TR1-DIA-CCAM3/acq_status)[0] == "Running"</t>
  </si>
  <si>
    <t>It is not recommended to leave camera running without purpose in Linac</t>
  </si>
  <si>
    <t>I_DIA_CAM_RUN</t>
  </si>
  <si>
    <t>Camera is acquirig the signal but YAG is EXTRACTED in Linac</t>
  </si>
  <si>
    <t>if (YAG_X == EXTRACTED and CAM_X.state == RUNNING) - X = 1,…,7</t>
  </si>
  <si>
    <t>R1_01S_DIA_DCCT_FAIL</t>
  </si>
  <si>
    <t>Beam current readout failure</t>
  </si>
  <si>
    <t>if ((PLC/R1-ALL/BOOLEAN/B_CALLENDARFLAG_UOD_ACTIVE_S == true) and (R1-01S/DIA/R1-01S-DIA-DCCT1/State != ON))</t>
  </si>
  <si>
    <t>Device server problem</t>
  </si>
  <si>
    <t>R1_SGDCAB10_CTL_EVG_VIOLATION</t>
  </si>
  <si>
    <t>Timing, Event Generator violation, RAM not initialized or hardware problem</t>
  </si>
  <si>
    <t>if (R1-SGD/CTL/R1-SGDCAB10-CTL-EVG/VIOLATION != 0)</t>
  </si>
  <si>
    <t>If the device is powered on after shutdown, try to clear violations and re-apply RAMs</t>
  </si>
  <si>
    <t>I_K00CAB04_CTL_EVR_VIOLATION</t>
  </si>
  <si>
    <t>Timing, Event Receiver (I-K00CAB04-CTL-EVR) violation, RAM not initialized or hardware problem</t>
  </si>
  <si>
    <t>if (I-K00/CTL/I-K00CAB04-CTL-EVR/VIOLATION !=  0)</t>
  </si>
  <si>
    <t>ALARM/CTL/I_CTL_PYALARM01</t>
  </si>
  <si>
    <t>I_K01CAB04_CTL_EVR_VIOLATION</t>
  </si>
  <si>
    <t>Timing, Event Receiver (I-K01CAB04-CTL-EVR) violation, RAM not initialized or hardware problem</t>
  </si>
  <si>
    <t>if (I-K01/CTL/I-K01CAB04-CTL-EVR/VIOLATION != 0 )</t>
  </si>
  <si>
    <t>I_K03CAB04_CTL_EVR_VIOLATION</t>
  </si>
  <si>
    <t>Timing, Event Receiver (I-K03CAB04-CTL-EVR) violation, RAM not initialized or hardware problem</t>
  </si>
  <si>
    <t>if (I-K03/CTL/I-K03CAB04-CTL-EVR/VIOLATION != 0 )</t>
  </si>
  <si>
    <t>I_TLCAB01_CTL_EVR_VIOLATION</t>
  </si>
  <si>
    <t>Timing, Event Receiver (I-TLCAB01-CTL-EVR) violation, RAM not initialized or hardware problem</t>
  </si>
  <si>
    <t>if (I-TL/CTL/I-TLCAB01-CTL-EVR/VIOLATION != 0 )</t>
  </si>
  <si>
    <t>R1_SGACAB11_CTL_EVR_VIOLATION</t>
  </si>
  <si>
    <t>Timing, Event Receiver (R1-SGACAB11-CTL-EVR) violation, RAM not initialized or hardware problem</t>
  </si>
  <si>
    <t>if (R1-SGA/CTL/R1-SGACAB11-CTL-EVR/VIOLATION != 0 )</t>
  </si>
  <si>
    <t>I_S00_DIA_CHOPPER_OFF</t>
  </si>
  <si>
    <t>I-K00 is in TRIG mode and Chopper is off</t>
  </si>
  <si>
    <t>Paulina Klimczyk, paulina.klimczyk@uj.edu.pl</t>
  </si>
  <si>
    <t>if (I_S00_DIA_CHOPPER == 0 and MOD_K00.state == Running)</t>
  </si>
  <si>
    <t>Operator fault, beam will be lost in the energy filter</t>
  </si>
  <si>
    <t>I_S00_DIA_CHOPPER_APT_OUT</t>
  </si>
  <si>
    <t>Aperture in GUN section is extracted while chopper is ON</t>
  </si>
  <si>
    <t>if (MOT_2 &gt; POS and I_S00_DIA_CHOPPER == 1 )</t>
  </si>
  <si>
    <t>Aperture was nor  inserted, chopper is not working efficiently with extracted aperture</t>
  </si>
  <si>
    <t>I_PSS_BStopper1_2_error</t>
  </si>
  <si>
    <t>BStopper1 &amp;2 are in unknown state</t>
  </si>
  <si>
    <t>Piotr Gałuszka, piotr.galuszka@uj.edu.pl</t>
  </si>
  <si>
    <t>if (solaris/pss/0/bstopper1[2] == True or if solaris/pss/0/bstopper2[2] == True)</t>
  </si>
  <si>
    <t>ALARM/PSS/I_PSS_PYALARM01</t>
  </si>
  <si>
    <t>R1_PSS_valve1_2_error</t>
  </si>
  <si>
    <t>Valve1-Ring &amp; Valve2-Ring  are in unknown state</t>
  </si>
  <si>
    <t>if (solaris/pss/0/valve1[2] == True or  solaris/pss/0/valve2[2] == True)</t>
  </si>
  <si>
    <t>ALARM/PSS/R1_PSS_PYALARM02</t>
  </si>
  <si>
    <t>BL_PSS_injection_disabled</t>
  </si>
  <si>
    <t xml:space="preserve">Injection to storage ring disabled by BL04 or BL05 by PSS
</t>
  </si>
  <si>
    <t>BL</t>
  </si>
  <si>
    <t>if (solaris/pss/0/bl_04bmpeemxas_injection_enable[6] == False or solaris/pss/0/bl_05iduarpes_injection_enable[6] == False)</t>
  </si>
  <si>
    <t>I_WAT_CHILL_GUN_INTERLOCK</t>
  </si>
  <si>
    <t>Interlock of water flow for Gun</t>
  </si>
  <si>
    <t>HVAC, hvac.synchrotron@uj.edu.pl</t>
  </si>
  <si>
    <t>WAT</t>
  </si>
  <si>
    <t>if I-K00/WAT/I-K00-WAT-CH/State is not ON or Running</t>
  </si>
  <si>
    <t>ALARM/PLC/I_PLC_PYALARM01</t>
  </si>
  <si>
    <t>Water refilling is needed or any problem with water chiller</t>
  </si>
  <si>
    <t>I_WAT_K00_INTERLOCK</t>
  </si>
  <si>
    <t>Interlock of water in K00 section</t>
  </si>
  <si>
    <t>if ( (I-S00-WAT-FSW01 or I-S00-WAT-FSW02 or I-S00-WAT-FSW03 or I-K00-WAT-FSW01 or I-K00-WAT-FSW02 or I-K00-WAT-FSW03 or I-K00-WAT-FGE1) /State is INTERLOCK)</t>
  </si>
  <si>
    <t>Problem with flow switch or flow meter or set point adjustment is needed or problem with cooling water pressure</t>
  </si>
  <si>
    <t>I_WAT_K01_S01_INTERLOCK</t>
  </si>
  <si>
    <t>Interlock of water in K01 or S01 section</t>
  </si>
  <si>
    <t>if ( (I-K01/WAT/I-K01-WAT-SHG1 or I-K01-WAT-FSW01 or I-K01-WAT-FSW02 or I-K01-WAT-FSW03 or I-K01-WAT-FGE1 or I-S01A-WAT-FSW01 or I-S01A-WAT-FSW02 or I-S01A-WAT-FSW03 or I-S01A-WAT-FSW04 or I-S01A-WAT-FSW05 or I-S01A-WAT-FSW06 or I-S01A-WAT-FSW07 or I-S01B-WAT-FSW01) /State is INTERLOCK)</t>
  </si>
  <si>
    <t>Problem with SHG or problem with flow switch or flow meter or setpoint adjustment is needed or problem with cooling water pressure</t>
  </si>
  <si>
    <t>I_WAT_K02_S02_INTERLOCK</t>
  </si>
  <si>
    <t>Interlock of water in K02 or S02 section</t>
  </si>
  <si>
    <t>if ( (I-K02/WAT/I-K02-WAT-SHG1 or I-K02-WAT-FSW01 or I-K02-WAT-FSW02 or I-K02-WAT-FSW03 or I-K02-WAT-FGE1 or I-S02A-WAT-FSW01 or I-S02A-WAT-FSW02 or I-S02A-WAT-FSW03 or I-S02A-WAT-FSW04 or I-S02A-WAT-FSW05 or I-S02A-WAT-FSW06 or I-S02A-WAT-FSW07 or I-S02B-WAT-FSW01) /State is INTERLOCK)</t>
  </si>
  <si>
    <t>I_WAT_K03_S03_INTERLOCK</t>
  </si>
  <si>
    <t>Interlock of water in K03 or S03 section</t>
  </si>
  <si>
    <t>if ( (I-K03/WAT/I-K03-WAT-SHG1 or I-K03-WAT-FSW01 or I-K03-WAT-FSW02 or I-K03-WAT-FSW03 or I-K03-WAT-FGE1 or I-S03A-WAT-FSW01 or I-S03A-WAT-FSW02 or I-S03A-WAT-FSW03 or I-S03A-WAT-FSW04 or I-S03A-WAT-FSW05 or I-S03A-WAT-FSW06 or I-S03A-WAT-FSW07 or I-S03B-WAT-FSW01) /State is INTERLOCK)</t>
  </si>
  <si>
    <t>I_WAT_TR_INTERLOCK</t>
  </si>
  <si>
    <t>Interlock of water in Transfer Line section</t>
  </si>
  <si>
    <t>if ( (I-TR1-WAT-FSW01 or I-TR1-WAT-FSW02 or I-TR1-WAT-FSW03 or I-TR1-WAT-FSW04 or I-TR1-WAT-FSW05 or I-TR1-WAT-FSW06 or I-TR1-WAT-FSW07 or I-TR1-WAT-FSW08 or I-TR1-WAT-FSW09 or I-TR1-WAT-FSW010) /State is INTERLOCK)</t>
  </si>
  <si>
    <t>Problem with flow switch or setpoint adjustment is needed or problem with cooling water pressure</t>
  </si>
  <si>
    <t>I_WAT_SGD_INTERLOCK</t>
  </si>
  <si>
    <t>Interlock of water in Service Gallery</t>
  </si>
  <si>
    <t>if ( (R1-SGD-WAT-SHG1 or R1-SGD-WAT-SHG2 or R1-SGD-WAT-SHG3 or R1-SGD-WAT-SHG4 or R1-SGD-WAT-FSW04 or R1-SGD-WAT-FSW05 or R1-SGD-WAT-FSW06 or R1-SGD-WAT-FSW07 or R1-SGD-WAT-FSW08 or R1-SGD-WAT-FSW09 or R1-SGD-WAT-FSW10 or R1-SGD-WAT-FSW11 or R1-SGD-WAT-FSW12 or R1-SGD-WAT-FSW13 or R1-SGD-WAT-FSW14 or R1-SGD-WAT-FGE01 or R1-SGD-WAT-FGE02 or ) /State is INTERLOCK)</t>
  </si>
  <si>
    <t>ALARM/PLC/R1_PLC_PYALARM02</t>
  </si>
  <si>
    <t>R1_WAT_01_INTERLOCK</t>
  </si>
  <si>
    <t>Interlock of water in Storage Ring Sector 01</t>
  </si>
  <si>
    <t>if ( (R1-SGA-WAT-FSW01 or R1-01-WAT-FSW01 or R1-01-FSW02 or R1-01-WAT-FSW03) /State is INTERLOCK)</t>
  </si>
  <si>
    <t>R1_WAT_02_INTERLOCK</t>
  </si>
  <si>
    <t>Interlock of water in Storage Ring Sector 02</t>
  </si>
  <si>
    <t>if ( (R1-SGA-WAT-FSW02 or R1-02-WAT-FSW01 or R1-02-FSW02 or R1-02-WAT-FSW03 or R1-02-FSW04 or R1-02-FSW05) /State is INTERLOCK)</t>
  </si>
  <si>
    <t>R1_WAT_03_INTERLOCK</t>
  </si>
  <si>
    <t>Interlock of water in Storage Ring Sector 03</t>
  </si>
  <si>
    <t>if ( (R1-SGA-WAT-FSW03 or R1-03-WAT-FSW01 or R1-03-FSW02 or R1-03-WAT-FSW03) /State is INTERLOCK)</t>
  </si>
  <si>
    <t>R1_WAT_04_INTERLOCK</t>
  </si>
  <si>
    <t>Interlock of water in Storage Ring Sector 04</t>
  </si>
  <si>
    <t>if ( (R1-SGB-WAT-FSW01 or R1-04-WAT-FSW01 or R1-04-FSW02 or R1-04-WAT-FSW03) /State is INTERLOCK)</t>
  </si>
  <si>
    <t>R1_WAT_05_INTERLOCK</t>
  </si>
  <si>
    <t>Interlock of water in Storage Ring Sector 05</t>
  </si>
  <si>
    <t>if ( (R1-SGB-WAT-FSW02 or R1-05-WAT-FSW01 or R1-05-FSW02 or R1-05-WAT-FSW03) /State is INTERLOCK)</t>
  </si>
  <si>
    <t>R1_WAT_06_INTERLOCK</t>
  </si>
  <si>
    <t>Interlock of water in Storage Ring Sector 06</t>
  </si>
  <si>
    <t>if ( (R1-SGB-WAT-FSW03 or R1-06-WAT-FSW01 or R1-06-FSW02 or R1-06-WAT-FSW03) /State is INTERLOCK)</t>
  </si>
  <si>
    <t>R1_WAT_07_INTERLOCK</t>
  </si>
  <si>
    <t>Interlock of water in Storage Ring Sector 07</t>
  </si>
  <si>
    <t>if ( (R1-SGC-WAT-FSW01 or R1-07-WAT-FSW01 or R1-07-FSW02 or R1-07-WAT-FSW03) /State is INTERLOCK)</t>
  </si>
  <si>
    <t>R1_WAT_08_INTERLOCK</t>
  </si>
  <si>
    <t>Interlock of water in Storage Ring Sector 08</t>
  </si>
  <si>
    <t>if ( (R1-SGC-WAT-FSW02 or R1-08-WAT-FSW01 or R1-08-FSW02 or R1-08-WAT-FSW03) /State is INTERLOCK)</t>
  </si>
  <si>
    <t>R1_WAT_09_INTERLOCK</t>
  </si>
  <si>
    <t>Interlock of water in Storage Ring Sector 09</t>
  </si>
  <si>
    <t>if ( (R1-SGC-WAT-FSW03 or R1-09-WAT-FSW01 or R1-09-FSW02 or R1-09-WAT-FSW03) /State is INTERLOCK)</t>
  </si>
  <si>
    <t>R1_WAT_10_INTERLOCK</t>
  </si>
  <si>
    <t>Interlock of water in Storage Ring Sector 10</t>
  </si>
  <si>
    <t>if ( (R1-SGD-WAT-FSW01 or R1-10-WAT-FSW01 or R1-10-FSW02 or R1-10-WAT-FSW03) /State is INTERLOCK)</t>
  </si>
  <si>
    <t>R1_WAT_11_INTERLOCK</t>
  </si>
  <si>
    <t>Interlock of water in Storage Ring Sector 11</t>
  </si>
  <si>
    <t>if ( (R1-SGD-WAT-FSW02 or R1-11-WAT-FSW01 or R1-11-FSW02 or R1-11-WAT-FSW03) /State is INTERLOCK)</t>
  </si>
  <si>
    <t>R1_WAT_12_INTERLOCK</t>
  </si>
  <si>
    <t>Interlock of water in Storage Ring Sector 12</t>
  </si>
  <si>
    <t>if ( (R1-SGD-WAT-FSW03 or R1-12-WAT-FSW01 or R1-12-FSW02 or R1-12-WAT-FSW03 or R1-12-FSW04 or R1-12-FSW05 or R1-12-FSW06 or R1-12-FSW07) /State is INTERLOCK)</t>
  </si>
  <si>
    <t>R1_WAT_MCAV1_INTERLOCK</t>
  </si>
  <si>
    <t>Interlock of water flow for Main Cavity 1</t>
  </si>
  <si>
    <t>if ( (R1-12S-WAT-FSW01 or R1-12S-WAT-FSW02 or R1-12S-WAT-FSW03 or R1-12S-WAT-FSW04 or R1-12S-WAT-FSW05 or R1-12S-WAT-FSW06 or R1-12S-WAT-FSW07 or R1-12S-WAT-FSW08 or R1-12S-WAT-FSW09) /State is INTERLOCK)</t>
  </si>
  <si>
    <t>R1_WAT_MCAV2_INTERLOCK</t>
  </si>
  <si>
    <t>Interlock of water flow for Main Cavity 2</t>
  </si>
  <si>
    <t>if ( (R1-12S-WAT-FSW10 or R1-12S-WAT-FSW11 or R1-12S-WAT-FSW12 or R1-12S-WAT-FSW13 or R1-12S-WAT-FSW14 or R1-12S-WAT-FSW15 or R1-12S-WAT-FSW16 or R1-12S-WAT-FSW17 or R1-12S-WAT-FSW18) /State is INTERLOCK)</t>
  </si>
  <si>
    <t>R1_WAT_LCAV1_INTERLOCK</t>
  </si>
  <si>
    <t>Interlock of water flow for Landau Cavity 1</t>
  </si>
  <si>
    <t>if ( (R1-12S-WAT-FSW22 or R1-12S-WAT-FSW23 or R1-12S-WAT-FSW24 ) /State is INTERLOCK)</t>
  </si>
  <si>
    <t>R1_WAT_LCAV2_INTERLOCK</t>
  </si>
  <si>
    <t>Interlock of water flow for Landau Cavity 2</t>
  </si>
  <si>
    <t>if ( (R1-12S-WAT-FSW19 or R1-12S-WAT-FSW20 or R1-12S-WAT-FSW21 ) /State is INTERLOCK)</t>
  </si>
  <si>
    <t>R1_WAT_05ID_ALU_CHMBR_INTERLOCK</t>
  </si>
  <si>
    <t>Interlock of water flow for BL-05ID ALU Chamber</t>
  </si>
  <si>
    <t>if ( (R1-04-WAT-FSW04 or R1-04-WAT-FSW05) /State is INTERLOCK)</t>
  </si>
  <si>
    <t>I_WAT_DIRECT_COUPLER_INTERLOCK</t>
  </si>
  <si>
    <t>Interlock of water flow for Directional Coupler</t>
  </si>
  <si>
    <t>Any interlock inside I-S00-WAT-FSW01 flow switch</t>
  </si>
  <si>
    <t>Problem with flow switch or set point adjustment is needed or problem with cooling water pressure</t>
  </si>
  <si>
    <t>I_WAT_SOLT1_INTERLOCK</t>
  </si>
  <si>
    <t>Interlock of water flow for Solenoid 1</t>
  </si>
  <si>
    <t>Any interlock inside I-S00-WAT-FSW02 flow switch</t>
  </si>
  <si>
    <t>I_WAT_CIRC_DUMM_L1_INTERLOCK</t>
  </si>
  <si>
    <t>Interlock of water flow for Circulator Dummy Load 1</t>
  </si>
  <si>
    <t>Any interlock inside I-K00-WAT-FSW01 flow switch</t>
  </si>
  <si>
    <t>I_WAT_CIRCULATOR_INTERLOCK</t>
  </si>
  <si>
    <t>Interlock of water flow for Circulator</t>
  </si>
  <si>
    <t>Any interlock inside I-K00-WAT-FSW03 flow switch</t>
  </si>
  <si>
    <t>I_WAT_CIRC_RF_WINDOW_INTERLOCK</t>
  </si>
  <si>
    <t>Interlock of water flow for RF Window</t>
  </si>
  <si>
    <t>Any interlock inside I-K00-WAT-FGE1 flow meter</t>
  </si>
  <si>
    <t>Problem with flow meter or problem with cooling water pressure</t>
  </si>
  <si>
    <t>I_WAT_K01_SHG_INTERLOCK</t>
  </si>
  <si>
    <t>Interlock of water flow for SHG K01</t>
  </si>
  <si>
    <t>Any interlock inside I-K01-WAT-SHG1 flow switch</t>
  </si>
  <si>
    <t>Problem with SHG</t>
  </si>
  <si>
    <t>I_WAT_K01_MOD_INTERLOCK</t>
  </si>
  <si>
    <t>Interlock of water flow for Modulator K01</t>
  </si>
  <si>
    <t>Any interlock inside I-K01-WAT-FSW01 flow switch</t>
  </si>
  <si>
    <t>I_WAT_K01_ACC_STR_A_INTERLOCK</t>
  </si>
  <si>
    <t>Interlock of water flow for Linac Structure A K01</t>
  </si>
  <si>
    <t>Any interlock inside I-K01-WAT-FSW02 flow switch</t>
  </si>
  <si>
    <t>I_WAT_K01_MOD_RF_W_INTERLOCK</t>
  </si>
  <si>
    <t>Any interlock inside I-K01-WAT-FGE1 flow meter</t>
  </si>
  <si>
    <t>I_WAT_S01A_SLED1_1_INTERLOCK</t>
  </si>
  <si>
    <t>Interlock of water flow for SLED 1 K01 FSW01</t>
  </si>
  <si>
    <t>Any interlock inside I-S01A-WAT-FSW01 flow switch</t>
  </si>
  <si>
    <t>I_WAT_S01A_SLED1_2_INTERLOCK</t>
  </si>
  <si>
    <t>Interlock of water flow for SLED 1 K01 FSW02</t>
  </si>
  <si>
    <t>Any interlock inside I-S01A-WAT-FSW02 flow switch</t>
  </si>
  <si>
    <t>I_WAT_S01A_SLED1_3_INTERLOCK</t>
  </si>
  <si>
    <t>Interlock of water flow for SLED 1 K01 FSW03</t>
  </si>
  <si>
    <t>Any interlock inside I-S01A-WAT-FSW03 flow switch</t>
  </si>
  <si>
    <t>I_WAT_S01A_SLED2_4_INTERLOCK</t>
  </si>
  <si>
    <t>Interlock of water flow for SLED 2 K01 FSW04</t>
  </si>
  <si>
    <t>Any interlock inside I-S01A-WAT-FSW04 flow switch</t>
  </si>
  <si>
    <t>I_WAT_S01A_SLED2_5_INTERLOCK</t>
  </si>
  <si>
    <t>Interlock of water flow for SLED 2 K01 FSW05</t>
  </si>
  <si>
    <t>Any interlock inside I-S01A-WAT-FSW05 flow switch</t>
  </si>
  <si>
    <t>I_WAT_S01A_SLED2_6_INTERLOCK</t>
  </si>
  <si>
    <t>Interlock of water flow for SLED 2 K01 FSW06</t>
  </si>
  <si>
    <t>Any interlock inside I-S01A-WAT-FSW06 flow switch</t>
  </si>
  <si>
    <t>I_WAT_S01A_WAVEGUIDE_A_INTERLOCK</t>
  </si>
  <si>
    <t>Interlock of water flow for Waveguide A K01</t>
  </si>
  <si>
    <t>Any interlock inside I-S01A-WAT-FSW07 flow switch</t>
  </si>
  <si>
    <t>I_WAT_K02_SHG_INTERLOCK</t>
  </si>
  <si>
    <t>Interlock of water flow for SHG K02</t>
  </si>
  <si>
    <t>Any interlock inside I-K02-WAT-SHG1 flow switch</t>
  </si>
  <si>
    <t>I_WAT_K02_MOD_INTERLOCK</t>
  </si>
  <si>
    <t>Interlock of water flow for Modulator K02</t>
  </si>
  <si>
    <t>Any interlock inside I-K02-WAT-FSW01 flow switch</t>
  </si>
  <si>
    <t>I_WAT_K02_ACC_STR_A_INTERLOCK</t>
  </si>
  <si>
    <t>Interlock of water flow for Linac Structure A K02</t>
  </si>
  <si>
    <t>Any interlock inside I-K02-WAT-FSW02 flow switch</t>
  </si>
  <si>
    <t>R1_RF_LLRF_ARCSA</t>
  </si>
  <si>
    <t>STOP_OPERATION_SR_Circulator_1_arc_detection_alarm_from_LLRF</t>
  </si>
  <si>
    <t>Paweł Borowiec, pawel.borowiec@uj.edu.pl</t>
  </si>
  <si>
    <t>RF</t>
  </si>
  <si>
    <t>if  (R1-SGD/RF/R1-SGDCAB10-RF-LLRF2/Diag_ArcsA == True)</t>
  </si>
  <si>
    <t>ALARM/RF/R1_RF_PYALARM02</t>
  </si>
  <si>
    <t>Arcing detected by LLRF in SR circulator 1</t>
  </si>
  <si>
    <t>R1_RF_PLC_ARCSA</t>
  </si>
  <si>
    <t>STOP_OPERATION_SR_Circulator_1_arc_detection_alarm_from_PLC</t>
  </si>
  <si>
    <t>if ((xx_ARCDR1_CHA_A == TRUE) OR (xx_ARCDR1_CHB_A) == TRUE)</t>
  </si>
  <si>
    <t>R1_RF_LLRF_ENDSWITCH_CAV_A</t>
  </si>
  <si>
    <t>STOP_OPERATION_100MHz_cavity_A_limit_switch_activated</t>
  </si>
  <si>
    <t>if  ((R1-SGD/RF/R1-SGDCAB10-RF-LLRF2/Diag_EndSwitchUpA == True)) or (R1-SGD/RF/R1-SGDCAB10-RF-LLRF2/Diag_EndSwitchDownA == True))</t>
  </si>
  <si>
    <t>R1_RF_LLRF_ENDSWITCH_LANDAU_A</t>
  </si>
  <si>
    <t>STOP_OPERATION_Landau_cavity_A_limit_switch_activated</t>
  </si>
  <si>
    <t>if  ((R1-SGD/RF/R1-SGDCAB10-RF-LLRF2/Diag_PlungerEndSwitchUpA == True)) or (R1-SGD/RF/R1-SGDCAB10-RF-LLRF2/Diag_PlungerEndSwitchDownA == True))</t>
  </si>
  <si>
    <t>to check name:Diag_PlungerEndSwitchUp</t>
  </si>
  <si>
    <t>R1_RF_VAC_ION_PUMP_BYPASS</t>
  </si>
  <si>
    <t>STOP_OPERATION_bypass_of_any_ion_pumps_for_cavity</t>
  </si>
  <si>
    <t>if any ((CAB09-IPCU01 to  CAB09-IPCU01)/bypass== True))</t>
  </si>
  <si>
    <t>R1_RF_RELAY_BOX_CAV_A</t>
  </si>
  <si>
    <t>100MHz_cavity_A_Relay_Box_contact_open</t>
  </si>
  <si>
    <t>if (relay open == true) [o nazwe tagu pytac KW]</t>
  </si>
  <si>
    <t>R1_RF_RELAY_BOX_LANDAU_A</t>
  </si>
  <si>
    <t>Landau_cavity_A_Relay_Box_contact_open</t>
  </si>
  <si>
    <t>R1_RF_PAPCW1_ON_NOT_ENABLED</t>
  </si>
  <si>
    <t>STOP_OPERATION_transmitter_1_ON_but_ no_ enable_signal_from_PLC</t>
  </si>
  <si>
    <t>if ((R1-SGD/RF/R1-SGD-RF-PAPCW1/AmpON == true) AND (PAPCW1_Q8_Q9_ENABLED_S == false))</t>
  </si>
  <si>
    <t>Misconfiguration or enable signal detection problem</t>
  </si>
  <si>
    <t>R1_RF_PAPCW2_ON_NOT_ENABLED</t>
  </si>
  <si>
    <t>STOP_OPERATION_transmitter_2_ON_but_ no_ enable_signal_from_PLC</t>
  </si>
  <si>
    <t>if ((R1-SGD/RF/R1-SGD-RF-PAPCW2/AmpON == true) AND (PAPCW2_Q8_Q9_ENABLED_S== false))</t>
  </si>
  <si>
    <t>R1_RF_PAPCW1_ON_TUNING_CAV_A</t>
  </si>
  <si>
    <t>transmitter_1_is_ON_but_cavity_A_tuned_beyond_PLC_ limit</t>
  </si>
  <si>
    <t>if ((R1_12SCAV1_RF_CAVPOT1 &lt;= 4.3) OR (R1_12SCAV1_RF_CAVPOT1 &gt;= 7.9)</t>
  </si>
  <si>
    <t>R1_RF_PAPCW1_2_ON_TUNING_LANDAU_A_B</t>
  </si>
  <si>
    <t>transmitter_1_or_2_is_ON_but_Landau_tuned_beyond_PLC_ limit</t>
  </si>
  <si>
    <t>if (((R1_12SCAV1_RF_CAVPOT3 &lt;= 2.8) OR (R1_12SCAV1_RF_CAVPOT3 &gt;= 8.2) OR (R1_12SCAV1_RF_CAVPOT4 &lt;= 2.8) OR (R1_12SCAV1_RF_CAVPOT4 &gt;= 8.2)) AND ((R1-SGD/RF/R1-SGD-RF-PAPCW1/AmpON == true) OR (R1-SGD/RF/R1-SGD-RF-PAPCW2/AmpON == true)))</t>
  </si>
  <si>
    <t>I_RF_KLY_BYPASS</t>
  </si>
  <si>
    <t>any klystron RF drivers in bypass during injection</t>
  </si>
  <si>
    <t>if ((injection==ON) and (any bypass == true))</t>
  </si>
  <si>
    <t>R1_RF_SHGX_CONDITIONING_MODE</t>
  </si>
  <si>
    <t>STOP_OPERATION_Injection is active but SHG is in conditioning  mode</t>
  </si>
  <si>
    <t>if ((injection==ON) and ((SHG1==conditioning_mode) or (SHG2==conditioning_mode)))</t>
  </si>
  <si>
    <t>Switch all SHGs into beam mode for beam operation</t>
  </si>
  <si>
    <t>I-K00 Modulator internal interlock (SHOW MESSAGE FROM DS. and SENT VIA SMS!)</t>
  </si>
  <si>
    <t>: if ((any alarm from K2Interlock.h) and NOT(alarm from K2Interlock.h(        {0x1001, "Sys\\HwCtr\\StandBy interlock 1\\Problem with 24V PLC loop"},{0x8005, "Sys\\HwCtr\\Trig interlock 2\\Linac water"},    {0x8004, "Sys\\HwCtr\\Trig interlock 1\\Linac vacuum"},     {0x4002, "Sys\\HwCtr\\Hv interlock 2\\PSS interlock"}))</t>
  </si>
  <si>
    <t>ALARM/RF/I_RF_PYALARM01</t>
  </si>
  <si>
    <t>I-K01 Modulator internal interlock (SHOW MESSAGE FROM DS. and SENT VIA SMS!)</t>
  </si>
  <si>
    <t>I-K02 Modulator internal interlock (SHOW MESSAGE FROM DS. and SENT VIA SMS!)</t>
  </si>
  <si>
    <t>I-K03 Modulator internal interlock (SHOW MESSAGE FROM DS. and SENT VIA SMS!)</t>
  </si>
  <si>
    <t>I_RF_I_K00_KLYSTRON_VACUUM_INTERLOCK</t>
  </si>
  <si>
    <t>STOP_OPERATION_I-K00-klystron_vacuum_interlock  (SHOW MESSAGE FROM DS. and SENT VIA SMS!)</t>
  </si>
  <si>
    <t>: if I({0x1020, "RF\\Klystron vacuum (RF vacuum 2) from RF node"} or     {0x1700, "RF\\Vacuum 1 interlock from PLC"} or   {0x8714, "RF\\PLC\\Vacuum 2 interlock"} or   {0x4042, "RF\\Cool\\Klystron vacuum (RF vacuum 1)"} )</t>
  </si>
  <si>
    <t>I_RF_I_K01_KLYSTRON_VACUUM_INTERLOCK</t>
  </si>
  <si>
    <t>STOP_OPERATION_I-K01-klystron vacuum_interlock  (SHOW MESSAGE FROM DS. and SENT VIA SMS!)</t>
  </si>
  <si>
    <t>I_RF_I_K02_KLYSTRON_VACUUM_INTERLOCK</t>
  </si>
  <si>
    <t>STOP_OPERATION_I-K02-klystron vacuum_interlock  (SHOW MESSAGE FROM DS. and SENT VIA SMS!)</t>
  </si>
  <si>
    <t>I_RF_I_K03_KLYSTRON_VACUUM_INTERLOCK</t>
  </si>
  <si>
    <t>STOP_OPERATION_I-K03-klystron vacuum_interlock  (SHOW MESSAGE FROM DS. and SENT VIA SMS!)</t>
  </si>
  <si>
    <t>STOP_OPERATION_I-K00-klystron_filament_interlock</t>
  </si>
  <si>
    <t>if ((I-K00-RF-MOD == TRIG) and (I-K00-RF-MOD1/FilamentCurrent != 10.8)) +/-0.1</t>
  </si>
  <si>
    <t>STOP_OPERATION_I-K01-klystron_filament_interlock</t>
  </si>
  <si>
    <t>if ((I-K01-RF-MOD == TRIG) and (I-K00-RF-MOD1/FilamentCurrent != 19)) +/-0.1</t>
  </si>
  <si>
    <t>STOP_OPERATION_I-K02-klystron filament_interlock</t>
  </si>
  <si>
    <t>if ((I-K02-RF-MOD == TRIG) and (I-K00-RF-MOD1/FilamentCurrent != 19.6)) +/-0.1</t>
  </si>
  <si>
    <t>STOP_OPERATION_I-K03-klystron filament_interlock</t>
  </si>
  <si>
    <t>if ((I-K03-RF-MOD == TRIG) and (I-K00-RF-MOD1/FilamentCurrent != 18.9)) +/-0.1</t>
  </si>
  <si>
    <t>R1_RF_LLRF1_EPSITCKDISABLEA</t>
  </si>
  <si>
    <t>STOP OPERATION LLRF1/EpsItckDisableA</t>
  </si>
  <si>
    <t>R1-SGD/RF/R1-SGDCAB10-RF-LLRF1/EpsItckDisableA == true</t>
  </si>
  <si>
    <t>R1_RF_LLRF1_FIMITCKDISABLEA</t>
  </si>
  <si>
    <t>STOP OPERATION LLRF1/FimItckDisableA</t>
  </si>
  <si>
    <t>R1-SGD/RF/R1-SGDCAB10-RF-LLRF1/FimItckDisableA == true</t>
  </si>
  <si>
    <t>R1_RF_LLRF2_DISABLEITCKRVCAVA</t>
  </si>
  <si>
    <t>STOP OPERATION LLRF2/DisableItckRvcavA</t>
  </si>
  <si>
    <t>R1-SGD/RF/R1-SGDCAB10-RF-LLRF2/DisableItckRvcavA != 0</t>
  </si>
  <si>
    <t>R1_RF_LLRF2_DISABLEITCKMANUALINTERLOCKA</t>
  </si>
  <si>
    <t>STOP OPERATION LLRF2/DisableItckManualInterlockA</t>
  </si>
  <si>
    <t>R1-SGD/RF/R1-SGDCAB10-RF-LLRF2/DisableItckManualInterlockA != 0</t>
  </si>
  <si>
    <t>R1_RF_LLRF2_DISABLEITCKARCSA</t>
  </si>
  <si>
    <t>STOP OPERATION LLRF2/DisableItckArcsA</t>
  </si>
  <si>
    <t>R1-SGD/RF/R1-SGDCAB10-RF-LLRF2/DisableItckArcsA != 0</t>
  </si>
  <si>
    <t>R1_RF_LLRF2_DISABLEITCKVACCUMA</t>
  </si>
  <si>
    <t>STOP OPERATION DisableItckVaccum</t>
  </si>
  <si>
    <t>R1-SGD/RF/R1-SGDCAB10-RF-LLRF2/DisableItckVaccumA != 0</t>
  </si>
  <si>
    <t>R1_RF_LLRF2_DISABLEITCKPLUNGERENDSWITCHESUPA</t>
  </si>
  <si>
    <t>STOP OPERATION LLRF2/DisableItckPlungerEndSwitchesUpA</t>
  </si>
  <si>
    <t>R1-SGD/RF/R1-SGDCAB10-RF-LLRF2/DisableItckPlungerEndSwitchesUpA != 0</t>
  </si>
  <si>
    <t>R1_RF_LLRF2_DISABLEITCKPLUNGERENDSWITCHESDOWNA</t>
  </si>
  <si>
    <t>STOP OPERATION LLRF2/DisableItckPlungerEndSwitchesDownA</t>
  </si>
  <si>
    <t>R1-SGD/RF/R1-SGDCAB10-RF-LLRF2/DisableItckPlungerEndSwitchesDownA != 0</t>
  </si>
  <si>
    <t>R1_RF_LANDAU3GEVRINGENABLEA</t>
  </si>
  <si>
    <t>STOP OPERATION Landau3gevRingEnableA</t>
  </si>
  <si>
    <t>Landau3gevRingEnableA == true</t>
  </si>
  <si>
    <t>System</t>
  </si>
  <si>
    <t>Podsystem</t>
  </si>
  <si>
    <t>Opis funkcyjny alarmu:</t>
  </si>
  <si>
    <t>SMS:</t>
  </si>
  <si>
    <t>RAD_BRM02_WAR</t>
  </si>
  <si>
    <t>Radiation Station number 02G; exceeded Total Dose rate- Alarm 2</t>
  </si>
  <si>
    <t>if((BL-04BM-PSS-BRM1.Gamma Dose Rate or BL-04BM-PSS-BRM1.Total Dose Rate &gt; BL-04BM-PSS-BRM1.AlarmLimitDoseRate2 )</t>
  </si>
  <si>
    <t>RAD_BRM02_ALARM</t>
  </si>
  <si>
    <t>Radiation Station number 02G; exceeded Accumulated shift dose- Alarm 2</t>
  </si>
  <si>
    <t>if(BL-04BM-PSS-BRM1.AccumulatedTotalShiftDose &gt; BL-04BM-PSS-BRM1.AlarmLimitShiftDose2)</t>
  </si>
  <si>
    <t>RAD_BRM03_WAR</t>
  </si>
  <si>
    <t>Radiation Station number 03G; exceeded Total Dose rate- Alarm 2</t>
  </si>
  <si>
    <t>if((BL-05ID-PSS-BRM1.Gamma Dose Rate or BL-05ID-PSS-BRM1.Total Dose Rate) &gt; BL-05ID-PSS-BRM1.AlarmLimitDoseRate2 )</t>
  </si>
  <si>
    <t>RAD_BRM03_ALARM</t>
  </si>
  <si>
    <t>Radiation Station number 03G; exceeded Accumulated shift dose- Alarm 2</t>
  </si>
  <si>
    <t>if(BL-05ID-PSS-BRM1.AccumulatedTotalShiftDose &gt; BL-05ID-PSS-BRM1.AlarmLimitShiftDose2)</t>
  </si>
  <si>
    <t>RAD_BRM04_WAR</t>
  </si>
  <si>
    <t>Radiation Station number 04G; exceeded Total Dose rate- Alarm 2</t>
  </si>
  <si>
    <t>if(( BL-06ID-PSS-BRM1.Gamma Dose Rate or BL-06ID-PSS-BRM1.Total Dose Rate) &gt; BL-06ID-PSS-BRM1.AlarmLimitDoseRate2)</t>
  </si>
  <si>
    <t>RAD_BRM04_ALARM</t>
  </si>
  <si>
    <t>Radiation Station number 04G; exceeded Accumulated shift dose- Alarm 2</t>
  </si>
  <si>
    <t>if(BL-06ID-PSS-BRM1.AccumulatedTotalShiftDose &gt; BL-06ID-PSS-BRM1.AlarmLimitShiftDose2)</t>
  </si>
  <si>
    <t>RAD_BRM05_WAR</t>
  </si>
  <si>
    <t>Radiation Station number 05G; exceeded Total Dose rate- Alarm 2</t>
  </si>
  <si>
    <t>if(( R1-01R-PSS-BRM1.Gamma Dose Rate or R1-01R-PSS-BRM1.Total Dose Rate) &gt; R1-01R-PSS-BRM1.AlarmLimitDoseRate2 )</t>
  </si>
  <si>
    <t>RAD_BRM05_ALARM</t>
  </si>
  <si>
    <t>Radiation Station number 05G; exceeded Accumulated shift dose- Alarm 2</t>
  </si>
  <si>
    <t>if(R1-01R-PSS-BRM1.AccumulatedTotalShiftDose &gt; R1-01R-PSS-BRM1.AlarmLimitShiftDose2 )</t>
  </si>
  <si>
    <t>RAD_BRM06_WAR</t>
  </si>
  <si>
    <t>Radiation Station number 06G+N; exceeded Total Dose rate- Alarm 2</t>
  </si>
  <si>
    <t>if ((BL-01-PSS-BRM1.Gamma Dose Rate or BL-01-PSS-BRM1.Total Dose Rate) &gt; BL-01-PSS-BRM1.AlarmLimitDoseRate2 )</t>
  </si>
  <si>
    <t>RAD_BRM06_ALARM</t>
  </si>
  <si>
    <t>Radiation Station number 06G+N; exceeded Accumulated shift dose- Alarm 2</t>
  </si>
  <si>
    <t>if(BL-01-PSS-BRM1.AccumulatedTotalShiftDose &gt; BL-01-PSS-BRM1.AlarmLimitShiftDose2)</t>
  </si>
  <si>
    <t>RAD_BRM07_WAR</t>
  </si>
  <si>
    <t>Radiation Station number 07G+N; exceeded Total Dose rate- Alarm 2</t>
  </si>
  <si>
    <t>if ((R1-SGA-PSS-BRM1.Gamma Dose Rate or R1-SGA-PSS-BRM1.Total Dose Rate) &gt; R1-SGA-PSS-BRM1.AlarmLimitDoseRate2 )</t>
  </si>
  <si>
    <t>RAD_BRM07_ALARM</t>
  </si>
  <si>
    <t>Radiation Station number 07G+N; exceeded Accumulated shift dose- Alarm 2</t>
  </si>
  <si>
    <t>if( R1-SGA-PSS-BRM1.AccumulatedTotalShiftDose &gt; R1-SGA-PSS-BRM1.AlarmLimitShiftDose2)</t>
  </si>
  <si>
    <t>RAD_BRM08_WAR</t>
  </si>
  <si>
    <t>Radiation Station number 08G; exceeded Total Dose rate- Alarm 2</t>
  </si>
  <si>
    <t>if ((BL-02BM-PSS-BRM1.Gamma Dose Rate or BL-02BM-PSS-BRM1.Total Dose Rate) &gt; BL-02BM-PSS-BRM1.AlarmLimitDoseRate2 )</t>
  </si>
  <si>
    <t>RAD_BRM08_ALARM</t>
  </si>
  <si>
    <t>Radiation Station number 08G; exceeded Accumulated shift dose- Alarm 2</t>
  </si>
  <si>
    <t>if (BL-02BM-PSS-BRM1.AccumulatedTotalShiftDose &gt; BL-02BM-PSS-BRM1.AlarmLimitShiftDose2)</t>
  </si>
  <si>
    <t>RAD_BRM09_WAR</t>
  </si>
  <si>
    <t>Radiation Station number 09G; exceeded Total Dose rate- Alarm 2</t>
  </si>
  <si>
    <t>if ((BL-08ID-PSS-BRM1.Gamma Dose Rate or BL-08ID-PSS-BRM1.Total Dose Rate) &gt; BL-08ID-PSS-BRM1.AlarmLimitDoseRate2 )</t>
  </si>
  <si>
    <t>RAD_BRM09_ALARM</t>
  </si>
  <si>
    <t>Radiation Station number 09G; exceeded Accumulated shift dose- Alarm 2</t>
  </si>
  <si>
    <t>if(BL-08ID-PSS-BRM1.AccumulatedTotalShiftDose &gt; BL-08ID-PSS-BRM1.AlarmLimitShiftDose2 )</t>
  </si>
  <si>
    <t>R1_MAG_CIRCUIT_RES_2</t>
  </si>
  <si>
    <t>Dangerous change of circuit resistance - PS2</t>
  </si>
  <si>
    <t xml:space="preserve"> if ( ( ( 0,35 * 1,1 ) &lt; Resistance [ R1-C134-MAG-PS2 ] &lt; ( 0,35 * 0,9 )) and ( t &gt; 10 s ) )</t>
  </si>
  <si>
    <t>R1_MAG_CIRCUIT_RES_2_WAR</t>
  </si>
  <si>
    <t xml:space="preserve"> if ( ( ( 0,35 * 1,05 ) &lt; Resistance [ R1-C134-MAG-PS2 ] &lt; ( 0,35 * 0,95 )) and ( t &gt; 10 s ) )</t>
  </si>
  <si>
    <t>R1_MAG_CIRCUIT_RES_3</t>
  </si>
  <si>
    <t>Dangerous change of circuit resistance - PS3</t>
  </si>
  <si>
    <t xml:space="preserve"> if ( ( ( 0,33 * 1,1 ) &lt; Resistance [ R1-C134-MAG-PS3 ] &lt; ( 0,33 * 0,9 )) and ( t &gt; 10 s ) )</t>
  </si>
  <si>
    <t>R1_MAG_CIRCUIT_RES_3_WAR</t>
  </si>
  <si>
    <t xml:space="preserve"> if ( ( ( 0,33 * 1,05 ) &lt; Resistance [ R1-C134-MAG-PS3 ] &lt; ( 0,33 * 0,95 )) and ( t &gt; 10 s ) )</t>
  </si>
  <si>
    <t>R1_MAG_CIRCUIT_RES_4</t>
  </si>
  <si>
    <t>Dangerous change of circuit resistance - PS4</t>
  </si>
  <si>
    <t xml:space="preserve"> if ( ( ( 0,34 * 1,1 ) &lt; Resistance [ R1-C134-MAG-PS4 ] &lt; ( 0,34 * 0,9 )) and ( t &gt; 10 s ) )</t>
  </si>
  <si>
    <t>R1_MAG_CIRCUIT_RES_4_WAR</t>
  </si>
  <si>
    <t xml:space="preserve"> if ( ( ( 0,34 * 1,05 ) &lt; Resistance [ R1-C134-MAG-PS4 ] &lt; ( 0,34 * 0,95 )) and ( t &gt; 10 s ) )</t>
  </si>
  <si>
    <t>R1_MAG_CIRCUIT_RES_5</t>
  </si>
  <si>
    <t>Dangerous change of circuit resistance - PS5</t>
  </si>
  <si>
    <t xml:space="preserve"> if ( ( ( 0,31 * 1,1 ) &lt; Resistance [ R1-C134-MAG-PS5 ] &lt; ( 0,31 * 0,9 )) and ( t &gt; 10 s ) )</t>
  </si>
  <si>
    <t>R1_MAG_CIRCUIT_RES_5_WAR</t>
  </si>
  <si>
    <t xml:space="preserve"> if ( ( ( 0,31 * 1,05 ) &lt; Resistance [ R1-C134-MAG-PS5 ] &lt; ( 0,31 * 0,95 )) and ( t &gt; 10 s ) )</t>
  </si>
  <si>
    <t>R1_MAG_CIRCUIT_RES_SI</t>
  </si>
  <si>
    <t>Dangerous change of circuit resistance - PS19</t>
  </si>
  <si>
    <t xml:space="preserve"> if ( ( ( 0,0548 * 1,1 ) &lt; Resistance [ R1-SGBCAB06-MAG-PS19 ] &lt; ( 0,0548 * 0,9 )) and ( t &gt; 10 s ) )</t>
  </si>
  <si>
    <t>R1_MAG_CIRCUIT_RES_SI_WAR</t>
  </si>
  <si>
    <t xml:space="preserve"> if ( ( ( 0,0548 * 1,05 ) &lt; Resistance [ R1-SGBCAB06-MAG-PS19 ] &lt; ( 0,0548 * 0,95 )) and ( t &gt; 10 s ) )</t>
  </si>
  <si>
    <t>I_WAT_SOLT2_INTERLOCK</t>
  </si>
  <si>
    <t>Interlock of water flow for Solenoid 2</t>
  </si>
  <si>
    <t>Any interlock inside I-S00-WAT-FSW03 flow switch</t>
  </si>
  <si>
    <t>I_WAT_CIRC_DUMM_L2_INTERLOCK</t>
  </si>
  <si>
    <t>Interlock of water flow for Circulator Dummy Load 2</t>
  </si>
  <si>
    <t>Any interlock inside I-K00-WAT-FSW02 flow switch</t>
  </si>
  <si>
    <t>I_WAT_K01_ACC_STR_B_INTERLOCK</t>
  </si>
  <si>
    <t>Interlock of water flow for Linac Structure B K01</t>
  </si>
  <si>
    <t>Any interlock inside I-K01-WAT-FSW03 flow switch</t>
  </si>
  <si>
    <t>I_WAT_S01B_WAVEGUIDE_B_INTERLOCK</t>
  </si>
  <si>
    <t>Interlock of water flow for Waveguide B K01</t>
  </si>
  <si>
    <t>Any interlock inside I-S01B-WAT-FSW01 flow switch</t>
  </si>
  <si>
    <t>I_WAT_K02_ACC_STR_B_INTERLOCK</t>
  </si>
  <si>
    <t>Interlock of water flow for Linac Structure B K02</t>
  </si>
  <si>
    <t>Any interlock inside I-K02-WAT-FSW03 flow switch</t>
  </si>
  <si>
    <t>I_WAT_K02_MOD_RF_W_INTERLOCK</t>
  </si>
  <si>
    <t>Interlock of water flow for RF Window of Modulator K02</t>
  </si>
  <si>
    <t>Any interlock inside I-K02-WAT-FGE1 flow meter</t>
  </si>
  <si>
    <t>I_WAT_S02A_SLED1_1_INTERLOCK</t>
  </si>
  <si>
    <t>Interlock of water flow for SLED 1 K02 FSW01</t>
  </si>
  <si>
    <t>Any interlock inside I-S02A-WAT-FSW01 flow switch</t>
  </si>
  <si>
    <t>I_WAT_S02A_SLED1_2_INTERLOCK</t>
  </si>
  <si>
    <t>Interlock of water flow for SLED 1 K02 FSW02</t>
  </si>
  <si>
    <t>Any interlock inside I-S02A-WAT-FSW02 flow switch</t>
  </si>
  <si>
    <t>I_WAT_S02A_SLED1_3_INTERLOCK</t>
  </si>
  <si>
    <t>Interlock of water flow for SLED 1 K02 FSW03</t>
  </si>
  <si>
    <t>Any interlock inside I-S02A-WAT-FSW03 flow switch</t>
  </si>
  <si>
    <t>I_WAT_S02A_SLED2_4_INTERLOCK</t>
  </si>
  <si>
    <t>Interlock of water flow for SLED 2 K02 FSW04</t>
  </si>
  <si>
    <t>Any interlock inside I-S02A-WAT-FSW04 flow switch</t>
  </si>
  <si>
    <t>I_WAT_S02A_SLED2_5_INTERLOCK</t>
  </si>
  <si>
    <t>Interlock of water flow for SLED 2 K02 FSW05</t>
  </si>
  <si>
    <t>Any interlock inside I-S02A-WAT-FSW05 flow switch</t>
  </si>
  <si>
    <t>I_WAT_S02A_SLED2_6_INTERLOCK</t>
  </si>
  <si>
    <t>Interlock of water flow for SLED 2 K02 FSW06</t>
  </si>
  <si>
    <t>Any interlock inside I-S02A-WAT-FSW06 flow switch</t>
  </si>
  <si>
    <t>I_WAT_S02A_WAVEGUIDE_A_INTERLOCK</t>
  </si>
  <si>
    <t>Interlock of water flow for Waveguide A K02</t>
  </si>
  <si>
    <t>Any interlock inside I-S02A-WAT-FSW07 flow switch</t>
  </si>
  <si>
    <t>I_WAT_S02B_WAVEGUIDE_B_INTERLOCK</t>
  </si>
  <si>
    <t>Interlock of water flow for Waveguide B K02</t>
  </si>
  <si>
    <t>Any interlock inside I-S02B-WAT-FSW01 flow switch</t>
  </si>
  <si>
    <t>I_WAT_K03_SHG_INTERLOCK</t>
  </si>
  <si>
    <t>Interlock of water flow for SHG K03</t>
  </si>
  <si>
    <t>Any interlock inside I-K03-WAT-SHG1 flow switch</t>
  </si>
  <si>
    <t>I_WAT_K03_MOD_INTERLOCK</t>
  </si>
  <si>
    <t>Interlock of water flow for Modulator K03</t>
  </si>
  <si>
    <t>Any interlock inside I-K03-WAT-FSW01 flow switch</t>
  </si>
  <si>
    <t>I_WAT_K03_ACC_STR_A_INTERLOCK</t>
  </si>
  <si>
    <t>Interlock of water flow for Linac Structure A K03</t>
  </si>
  <si>
    <t>Any interlock inside I-K03-WAT-FSW02 flow switch</t>
  </si>
  <si>
    <t>I_WAT_K03_ACC_STR_B_INTERLOCK</t>
  </si>
  <si>
    <t>Interlock of water flow for Linac Structure B K03</t>
  </si>
  <si>
    <t>Any interlock inside I-K03-WAT-FSW03 flow switch</t>
  </si>
  <si>
    <t>I_WAT_K03_MOD_RF_W_INTERLOCK</t>
  </si>
  <si>
    <t>Interlock of water flow for RF Window of Modulator K03</t>
  </si>
  <si>
    <t>Any interlock inside I-K03-WAT-FGE1 flow meter</t>
  </si>
  <si>
    <t>I_WAT_S03A_SLED1_1_INTERLOCK</t>
  </si>
  <si>
    <t>Interlock of water flow for SLED 1 K03 FSW01</t>
  </si>
  <si>
    <t>Any interlock inside I-S03A-WAT-FSW01 flow switch</t>
  </si>
  <si>
    <t>I_WAT_S03A_SLED1_2_INTERLOCK</t>
  </si>
  <si>
    <t>Interlock of water flow for SLED 1 K03 FSW02</t>
  </si>
  <si>
    <t>Any interlock inside I-S03A-WAT-FSW02 flow switch</t>
  </si>
  <si>
    <t>I_WAT_S03A_SLED1_3_INTERLOCK</t>
  </si>
  <si>
    <t>Interlock of water flow for SLED 1 K03 FSW03</t>
  </si>
  <si>
    <t>Any interlock inside I-S03A-WAT-FSW03 flow switch</t>
  </si>
  <si>
    <t>I_WAT_S03A_SLED2_4_INTERLOCK</t>
  </si>
  <si>
    <t>Interlock of water flow for SLED 2 K03 FSW04</t>
  </si>
  <si>
    <t>Any interlock inside I-S03A-WAT-FSW04 flow switch</t>
  </si>
  <si>
    <t>I_WAT_S03A_SLED2_5_INTERLOCK</t>
  </si>
  <si>
    <t>Interlock of water flow for SLED 2 K03 FSW05</t>
  </si>
  <si>
    <t>Any interlock inside I-S03A-WAT-FSW05 flow switch</t>
  </si>
  <si>
    <t>I_WAT_S03A_SLED2_6_INTERLOCK</t>
  </si>
  <si>
    <t>Interlock of water flow for SLED 2 K03 FSW06</t>
  </si>
  <si>
    <t>Any interlock inside I-S03A-WAT-FSW06 flow switch</t>
  </si>
  <si>
    <t>I_WAT_S03A_WAVEGUIDE_A_INTERLOCK</t>
  </si>
  <si>
    <t>Interlock of water flow for Waveguide A K03</t>
  </si>
  <si>
    <t>Any interlock inside I-S03A-WAT-FSW07 flow switch</t>
  </si>
  <si>
    <t>I_WAT_S03B_WAVEGUIDE_B_INTERLOCK</t>
  </si>
  <si>
    <t>Interlock of water flow for Waveguide B K03</t>
  </si>
  <si>
    <t>Any interlock inside I-S03B-WAT-FSW01 flow switch</t>
  </si>
  <si>
    <t>I_WAT_MAG_SM1A_INTERLOCK</t>
  </si>
  <si>
    <t>Interlock of water flow for TR Septum Magnet SM1A</t>
  </si>
  <si>
    <t>Any interlock inside I-TR1-WAT-FSW09 flow switch</t>
  </si>
  <si>
    <t>I_WAT_MAG_DIE_INTERLOCK</t>
  </si>
  <si>
    <t>Interlock of water flow for TR Dipol Magnet DIE</t>
  </si>
  <si>
    <t>Any interlock inside I-TR1-WAT-FSW07 flow switch</t>
  </si>
  <si>
    <t>I_WAT_MAG_QF1_INTERLOCK</t>
  </si>
  <si>
    <t>Interlock of water flow for TR Quadrupol Magnet QF1</t>
  </si>
  <si>
    <t>Any interlock inside I-TR1-WAT-FSW01 flow switch</t>
  </si>
  <si>
    <t>I_WAT_MAG_QF2_INTERLOCK</t>
  </si>
  <si>
    <t>Interlock of water flow for TR Quadrupol Magnet QF2</t>
  </si>
  <si>
    <t>Any interlock inside I-TR1-WAT-FSW02 flow switch</t>
  </si>
  <si>
    <t>I_WAT_MAG_QF3_INTERLOCK</t>
  </si>
  <si>
    <t>Interlock of water flow for TR Quadrupol Magnet QF3</t>
  </si>
  <si>
    <t>Any interlock inside I-TR1-WAT-FSW03 flow switch</t>
  </si>
  <si>
    <t>I_WAT_MAG_QF4_INTERLOCK</t>
  </si>
  <si>
    <t>Interlock of water flow for TR Quadrupol Magnet QF4</t>
  </si>
  <si>
    <t>Any interlock inside I-TR1-WAT-FSW04 flow switch</t>
  </si>
  <si>
    <t>I_WAT_MAG_QF5_INTERLOCK</t>
  </si>
  <si>
    <t>Interlock of water flow for TR Quadrupol Magnet QF5</t>
  </si>
  <si>
    <t>Any interlock inside I-TR1-WAT-FSW05 flow switch</t>
  </si>
  <si>
    <t>I_WAT_MAG_QF6_INTERLOCK</t>
  </si>
  <si>
    <t>Interlock of water flow for TR Quadrupol Magnet QF6</t>
  </si>
  <si>
    <t>Any interlock inside I-TR1-WAT-FSW06 flow switch</t>
  </si>
  <si>
    <t>I_WAT_MAG_DIF_INTERLOCK</t>
  </si>
  <si>
    <t>Interlock of water flow for TR Dipol Magnet DIF</t>
  </si>
  <si>
    <t>Any interlock inside I-TR1-WAT-FSW08 flow switch</t>
  </si>
  <si>
    <t>I_WAT_MAG_SM1B_INTERLOCK</t>
  </si>
  <si>
    <t>Interlock of water flow for TR Septum Magnet SM1B</t>
  </si>
  <si>
    <t>Any interlock inside I-TR1-WAT-FSW10 flow switch</t>
  </si>
  <si>
    <t>R1_WAT_CIRC1_DUMM_L_INTERLOCK</t>
  </si>
  <si>
    <t>Interlock of water flow for Circulator 1 Dummy Load</t>
  </si>
  <si>
    <t>Any interlock inside R1-SGD-WAT-FSW05 flow switch</t>
  </si>
  <si>
    <t>R1_WAT_TRNSMTR1_INTERLOCK</t>
  </si>
  <si>
    <t>Interlock of water flow for Transmitter 1</t>
  </si>
  <si>
    <t>Any interlock inside R1-SGD-WAT-FSW06 flow switch</t>
  </si>
  <si>
    <t>R1_WAT_TRNSMTR2_INTERLOCK</t>
  </si>
  <si>
    <t>Interlock of water flow for Transmitter 2</t>
  </si>
  <si>
    <t>Any interlock inside R1-SGD-WAT-FSW07 flow switch</t>
  </si>
  <si>
    <t>R1_WAT_MOB_DUMM_L_INTERLOCK</t>
  </si>
  <si>
    <t>Interlock of water flow for Mobile Dummy Load</t>
  </si>
  <si>
    <t>Any interlock inside R1-SGD-WAT-FSW14 flow switch</t>
  </si>
  <si>
    <t>R1_WAT_CIRCULATOR1_INTERLOCK</t>
  </si>
  <si>
    <t>Any interlock inside R1-SGD-WAT-FGE01 flow meter</t>
  </si>
  <si>
    <t>R1_WAT_CIRC2_DUMM_L_INTERLOCK</t>
  </si>
  <si>
    <t>Interlock of water flow for Circulator Dummy Load</t>
  </si>
  <si>
    <t>Any interlock inside R1-SGD-WAT-FSW09 flow switch</t>
  </si>
  <si>
    <t>R1_WAT_TRNSMTR3_INTERLOCK</t>
  </si>
  <si>
    <t>Interlock of water flow for Transmitter 3</t>
  </si>
  <si>
    <t>Any interlock inside R1-SGD-WAT-FSW10 flow switch</t>
  </si>
  <si>
    <t>R1_WAT_TRNSMTR4_INTERLOCK</t>
  </si>
  <si>
    <t>Interlock of water flow for Transmitter 4</t>
  </si>
  <si>
    <t>Any interlock inside R1-SGD-WAT-FSW11 flow meter</t>
  </si>
  <si>
    <t>R1_WAT_CIRCULATOR2_INTERLOCK</t>
  </si>
  <si>
    <t>Any interlock inside R1-SGD-WAT-FGE02 flow switch</t>
  </si>
  <si>
    <t>R1_WAT_SHG1_INTERLOCK</t>
  </si>
  <si>
    <t>Interlock of water flow for SHG1</t>
  </si>
  <si>
    <t>Any interlock inside R1-SGD-WAT-SHG1</t>
  </si>
  <si>
    <t>R1_WAT_SHG2_INTERLOCK</t>
  </si>
  <si>
    <t>Interlock of water flow for SHG2</t>
  </si>
  <si>
    <t>Any interlock inside R1-SGD-WAT-SHG2</t>
  </si>
  <si>
    <t>R1_WAT_SHG3_INTERLOCK</t>
  </si>
  <si>
    <t>Interlock of water flow for SHG3</t>
  </si>
  <si>
    <t>Any interlock inside R1-SGD-WAT-SHG3</t>
  </si>
  <si>
    <t>R1_WAT_SHG4_INTERLOCK</t>
  </si>
  <si>
    <t>Interlock of water flow for SHG4</t>
  </si>
  <si>
    <t>Any interlock inside R1-SGD-WAT-SHG4</t>
  </si>
  <si>
    <t>R1_WAT_SHG1_MCAV1_INTERLOCK</t>
  </si>
  <si>
    <t>Interlock of water flow for SHG1 Main Cavity 1</t>
  </si>
  <si>
    <t>Any interlock inside R1-SGD-WAT-FSW04 flow switch</t>
  </si>
  <si>
    <t>R1_WAT_SHG2_MCAV2_INTERLOCK</t>
  </si>
  <si>
    <t>Interlock of water flow for SHG2 Main Cavity 2</t>
  </si>
  <si>
    <t>Any interlock inside R1-SGD-WAT-FSW08 flow switch</t>
  </si>
  <si>
    <t>R1_WAT_SHG3_LCAV1_INTERLOCK</t>
  </si>
  <si>
    <t>Interlock of water flow for SHG3 Landau Cavity 2</t>
  </si>
  <si>
    <t>Any interlock inside R1-SGD-WAT-FSW12 flow switch</t>
  </si>
  <si>
    <t>R1_WAT_SHG4_LCAV21_INTERLOCK</t>
  </si>
  <si>
    <t>Interlock of water flow for SHG4 Landau Cavity 1</t>
  </si>
  <si>
    <t>Any interlock inside R1-SGD-WAT-FSW13 flow switch</t>
  </si>
  <si>
    <t>R1_WAT_ACHR_01_INTERLOCK</t>
  </si>
  <si>
    <t>Interlock of water flow for Achromat 01</t>
  </si>
  <si>
    <t>Any interlock inside R1-SGA-WAT-FSW01 flow switch</t>
  </si>
  <si>
    <t>R1_WAT_NEG_ABS_01_INTERLOCK</t>
  </si>
  <si>
    <t>Interlock of water flow for NEG Absorber 01</t>
  </si>
  <si>
    <t>Any interlock inside R1-01-WAT-FSW01 flow switch</t>
  </si>
  <si>
    <t>R1_WAT_DISTR_ABS_01_INTERLOCK</t>
  </si>
  <si>
    <t>Interlock of water flow for Distributed Absorber 01</t>
  </si>
  <si>
    <t>Any interlock inside R1-01-WAT-FSW02 flow switch</t>
  </si>
  <si>
    <t>R1_WAT_CROTCH_ABS_01_INTERLOCK</t>
  </si>
  <si>
    <t>Interlock of water flow for Crotch Absorber 01</t>
  </si>
  <si>
    <t>Any interlock inside R1-01-WAT-FSW03 flow switch</t>
  </si>
  <si>
    <t>R1_WAT_ACHR_02_INTERLOCK</t>
  </si>
  <si>
    <t>Interlock of water flow for Achromat 02</t>
  </si>
  <si>
    <t>Any interlock inside R1-SGA-WAT-FSW02 flow switch</t>
  </si>
  <si>
    <t>R1_WAT_NEG_ABS_02_INTERLOCK</t>
  </si>
  <si>
    <t>Interlock of water flow for NEG Absorber 02</t>
  </si>
  <si>
    <t>Any interlock inside R1-02-WAT-FSW01 flow switch</t>
  </si>
  <si>
    <t>R1_WAT_DISTR_ABS_02_INTERLOCK</t>
  </si>
  <si>
    <t>Interlock of water flow for Distributed Absorber 02</t>
  </si>
  <si>
    <t>Any interlock inside R1-02-WAT-FSW02 flow switch</t>
  </si>
  <si>
    <t>R1_WAT_CROTCH_ABS_02_INTERLOCK</t>
  </si>
  <si>
    <t>Interlock of water flow for Crotch Absorber 02</t>
  </si>
  <si>
    <t>Any interlock inside R1-02-WAT-FSW03 flow switch</t>
  </si>
  <si>
    <t>R1_WAT_KICKER1_02_INTERLOCK</t>
  </si>
  <si>
    <t>Interlock of water flow for Kicker Chamber 1</t>
  </si>
  <si>
    <t>Any interlock inside R1-02-WAT-FSW04 flow switch</t>
  </si>
  <si>
    <t>R1_WAT_KICKER2_02_INTERLOCK</t>
  </si>
  <si>
    <t>Interlock of water flow for Kicker Chamber 2</t>
  </si>
  <si>
    <t>Any interlock inside R1-02-WAT-FSW05 flow switch</t>
  </si>
  <si>
    <t>R1_WAT_ACHR_03_INTERLOCK</t>
  </si>
  <si>
    <t>Interlock of water flow for Achromat 03</t>
  </si>
  <si>
    <t>Any interlock inside R1-SGA-WAT-FSW03 flow switch</t>
  </si>
  <si>
    <t>R1_WAT_NEG_ABS_03_INTERLOCK</t>
  </si>
  <si>
    <t>Interlock of water flow for NEG Absorber 03</t>
  </si>
  <si>
    <t>Any interlock inside R1-03-WAT-FSW01 flow switch</t>
  </si>
  <si>
    <t>R1_WAT_DISTR_ABS_03_INTERLOCK</t>
  </si>
  <si>
    <t>Interlock of water flow for Distributed Absorber 03</t>
  </si>
  <si>
    <t>Any interlock inside R1-03-WAT-FSW02 flow switch</t>
  </si>
  <si>
    <t>R1_WAT_CROTCH_ABS_03_INTERLOCK</t>
  </si>
  <si>
    <t>Interlock of water flow for Crotch Absorber 03</t>
  </si>
  <si>
    <t>Any interlock inside R1-03-WAT-FSW03 flow switch</t>
  </si>
  <si>
    <t>R1_WAT_ACHR_04_INTERLOCK</t>
  </si>
  <si>
    <t>Interlock of water flow for Achromat 04</t>
  </si>
  <si>
    <t>Any interlock inside R1-SGB-WAT-FSW01 flow switch</t>
  </si>
  <si>
    <t>R1_WAT_NEG_ABS_04_INTERLOCK</t>
  </si>
  <si>
    <t>Interlock of water flow for NEG Absorber 04</t>
  </si>
  <si>
    <t>Any interlock inside R1-04-WAT-FSW01 flow switch</t>
  </si>
  <si>
    <t>R1_WAT_DISTR_ABS_04_INTERLOCK</t>
  </si>
  <si>
    <t>Interlock of water flow for Distributed Absorber 04</t>
  </si>
  <si>
    <t>Any interlock inside R1-04-WAT-FSW02 flow switch</t>
  </si>
  <si>
    <t>R1_WAT_CROTCH_ABS_04_INTERLOCK</t>
  </si>
  <si>
    <t>Interlock of water flow for Crotch Absorber 04</t>
  </si>
  <si>
    <t>Any interlock inside R1-04-WAT-FSW03 flow switch</t>
  </si>
  <si>
    <t>R1_WAT_ACHR_05_INTERLOCK</t>
  </si>
  <si>
    <t>Interlock of water flow for Achromat 05</t>
  </si>
  <si>
    <t>Any interlock inside R1-SGB-WAT-FSW02 flow switch</t>
  </si>
  <si>
    <t>R1_WAT_NEG_ABS_05_INTERLOCK</t>
  </si>
  <si>
    <t>Interlock of water flow for NEG Absorber 05</t>
  </si>
  <si>
    <t>Any interlock inside R1-05-WAT-FSW01 flow switch</t>
  </si>
  <si>
    <t>R1_WAT_DISTR_ABS_05_INTERLOCK</t>
  </si>
  <si>
    <t>Interlock of water flow for Distributed Absorber 05</t>
  </si>
  <si>
    <t>Any interlock inside R1-05-WAT-FSW02 flow switch</t>
  </si>
  <si>
    <t>R1_WAT_CROTCH_ABS_05_INTERLOCK</t>
  </si>
  <si>
    <t>Interlock of water flow for Crotch Absorber 05</t>
  </si>
  <si>
    <t>Any interlock inside R1-05-WAT-FSW03 flow switch</t>
  </si>
  <si>
    <t>R1_WAT_ACHR_06_INTERLOCK</t>
  </si>
  <si>
    <t>Interlock of water flow for Achromat 06</t>
  </si>
  <si>
    <t>Any interlock inside R1-SGB-WAT-FSW03 flow switch</t>
  </si>
  <si>
    <t>R1_WAT_NEG_ABS_06_INTERLOCK</t>
  </si>
  <si>
    <t>Interlock of water flow for NEG Absorber 06</t>
  </si>
  <si>
    <t>Any interlock inside R1-06-WAT-FSW01 flow switch</t>
  </si>
  <si>
    <t>R1_WAT_DISTR_ABS_06_INTERLOCK</t>
  </si>
  <si>
    <t>Interlock of water flow for Distributed Absorber 06</t>
  </si>
  <si>
    <t>Any interlock inside R1-06-WAT-FSW02 flow switch</t>
  </si>
  <si>
    <t>R1_WAT_CROTCH_ABS_06_INTERLOCK</t>
  </si>
  <si>
    <t>Interlock of water flow for Crotch Absorber 06</t>
  </si>
  <si>
    <t>Any interlock inside R1-06-WAT-FSW03 flow switch</t>
  </si>
  <si>
    <t>R1_WAT_ACHR_07_INTERLOCK</t>
  </si>
  <si>
    <t>Interlock of water flow for Achromat 07</t>
  </si>
  <si>
    <t>Any interlock inside R1-SGC-WAT-FSW01 flow switch</t>
  </si>
  <si>
    <t>R1_WAT_NEG_ABS_07_INTERLOCK</t>
  </si>
  <si>
    <t>Interlock of water flow for NEG Absorber 07</t>
  </si>
  <si>
    <t>Any interlock inside R1-07-WAT-FSW01 flow switch</t>
  </si>
  <si>
    <t>R1_WAT_DISTR_ABS_07_INTERLOCK</t>
  </si>
  <si>
    <t>Interlock of water flow for Distributed Absorber 07</t>
  </si>
  <si>
    <t>Any interlock inside R1-07-WAT-FSW02 flow switch</t>
  </si>
  <si>
    <t>R1_WAT_CROTCH_ABS_07_INTERLOCK</t>
  </si>
  <si>
    <t>Interlock of water flow for Crotch Absorber 07</t>
  </si>
  <si>
    <t>Any interlock inside R1-07-WAT-FSW03 flow switch</t>
  </si>
  <si>
    <t>R1_WAT_ACHR_08_INTERLOCK</t>
  </si>
  <si>
    <t>Interlock of water flow for Achromat 08</t>
  </si>
  <si>
    <t>Any interlock inside R1-SGC-WAT-FSW02 flow switch</t>
  </si>
  <si>
    <t>R1_WAT_NEG_ABS_08_INTERLOCK</t>
  </si>
  <si>
    <t>Interlock of water flow for NEG Absorber 08</t>
  </si>
  <si>
    <t>Any interlock inside R1-08-WAT-FSW01 flow switch</t>
  </si>
  <si>
    <t>R1_WAT_DISTR_ABS_08_INTERLOCK</t>
  </si>
  <si>
    <t>Interlock of water flow for Distributed Absorber 08</t>
  </si>
  <si>
    <t>Any interlock inside R1-08-WAT-FSW02 flow switch</t>
  </si>
  <si>
    <t>R1_WAT_CROTCH_ABS_08_INTERLOCK</t>
  </si>
  <si>
    <t>Interlock of water flow for Crotch Absorber 08</t>
  </si>
  <si>
    <t>Any interlock inside R1-08-WAT-FSW03 flow switch</t>
  </si>
  <si>
    <t>R1_WAT_ACHR_09_INTERLOCK</t>
  </si>
  <si>
    <t>Interlock of water flow for Achromat 09</t>
  </si>
  <si>
    <t>Any interlock inside R1-SGC-WAT-FSW03 flow switch</t>
  </si>
  <si>
    <t>R1_WAT_NEG_ABS_09_INTERLOCK</t>
  </si>
  <si>
    <t>Interlock of water flow for NEG Absorber 09</t>
  </si>
  <si>
    <t>Any interlock inside R1-09-WAT-FSW01 flow switch</t>
  </si>
  <si>
    <t>R1_WAT_DISTR_ABS_09_INTERLOCK</t>
  </si>
  <si>
    <t>Interlock of water flow for Distributed Absorber 09</t>
  </si>
  <si>
    <t>Any interlock inside R1-09-WAT-FSW02 flow switch</t>
  </si>
  <si>
    <t>R1_WAT_CROTCH_ABS_09_INTERLOCK</t>
  </si>
  <si>
    <t>Interlock of water flow for Crotch Absorber 09</t>
  </si>
  <si>
    <t>Any interlock inside R1-09-WAT-FSW03 flow switch</t>
  </si>
  <si>
    <t>R1_WAT_ACHR_10_INTERLOCK</t>
  </si>
  <si>
    <t>Interlock of water flow for Achromat 10</t>
  </si>
  <si>
    <t>Any interlock inside R1-SGD-WAT-FSW01 flow switch</t>
  </si>
  <si>
    <t>R1_WAT_NEG_ABS_10_INTERLOCK</t>
  </si>
  <si>
    <t>Interlock of water flow for NEG Absorber 10</t>
  </si>
  <si>
    <t>Any interlock inside R1-10-WAT-FSW01 flow switch</t>
  </si>
  <si>
    <t>R1_WAT_DISTR_ABS_10_INTERLOCK</t>
  </si>
  <si>
    <t>Interlock of water flow for Distributed Absorber 10</t>
  </si>
  <si>
    <t>Any interlock inside R1-10-WAT-FSW02 flow switch</t>
  </si>
  <si>
    <t>R1_WAT_CROTCH_ABS_10_INTERLOCK</t>
  </si>
  <si>
    <t>Interlock of water flow for Crotch Absorber 10</t>
  </si>
  <si>
    <t>Any interlock inside R1-10-WAT-FSW03 flow switch</t>
  </si>
  <si>
    <t>R1_WAT_ACHR_11_INTERLOCK</t>
  </si>
  <si>
    <t>Interlock of water flow for Achromat 11</t>
  </si>
  <si>
    <t>Any interlock inside R1-SGD-WAT-FSW02 flow switch</t>
  </si>
  <si>
    <t>R1_WAT_NEG_ABS_11_INTERLOCK</t>
  </si>
  <si>
    <t>Interlock of water flow for NEG Absorber 11</t>
  </si>
  <si>
    <t>Any interlock inside R1-11-WAT-FSW01 flow switch</t>
  </si>
  <si>
    <t>R1_WAT_DISTR_ABS_11_INTERLOCK</t>
  </si>
  <si>
    <t>Interlock of water flow for Distributed Absorber 11</t>
  </si>
  <si>
    <t>Any interlock inside R1-11-WAT-FSW02 flow switch</t>
  </si>
  <si>
    <t>R1_WAT_CROTCH_ABS_11_INTERLOCK</t>
  </si>
  <si>
    <t>Interlock of water flow for Crotch Absorber 11</t>
  </si>
  <si>
    <t>Any interlock inside R1-11-WAT-FSW03 flow switch</t>
  </si>
  <si>
    <t>R1_WAT_ACHR_12_INTERLOCK</t>
  </si>
  <si>
    <t>Interlock of water flow for Achromat 12</t>
  </si>
  <si>
    <t>Any interlock inside R1-SGD-WAT-FSW03 flow switch</t>
  </si>
  <si>
    <t>R1_WAT_NEG_ABS_12_INTERLOCK</t>
  </si>
  <si>
    <t>Interlock of water flow for NEG Absorber 12</t>
  </si>
  <si>
    <t>Any interlock inside R1-12-WAT-FSW01 flow switch</t>
  </si>
  <si>
    <t>R1_WAT_DISTR_ABS_12_INTERLOCK</t>
  </si>
  <si>
    <t>Interlock of water flow for Distributed Absorber 12</t>
  </si>
  <si>
    <t>Any interlock inside R1-12-WAT-FSW02 flow switch</t>
  </si>
  <si>
    <t>R1_WAT_CROTCH_ABS_12_INTERLOCK</t>
  </si>
  <si>
    <t>Interlock of water flow for Crotch Absorber 12</t>
  </si>
  <si>
    <t>Any interlock inside R1-12-WAT-FSW03 flow switch</t>
  </si>
  <si>
    <t>R1_WAT_RF_CHMBR1_11_INTERLOCK</t>
  </si>
  <si>
    <t>Interlock of water flow for RF Chamber 1</t>
  </si>
  <si>
    <t>Any interlock inside R1-11-WAT-FSW04 flow switch</t>
  </si>
  <si>
    <t>R1_WAT_RF_CHMBR2_11_INTERLOCK</t>
  </si>
  <si>
    <t>Interlock of water flow for RF Chamber 2</t>
  </si>
  <si>
    <t>Any interlock inside R1-11-WAT-FSW05 flow switch</t>
  </si>
  <si>
    <t>R1_WAT_RF_CHMBR3_11_INTERLOCK</t>
  </si>
  <si>
    <t>Interlock of water flow for RF Chamber 3</t>
  </si>
  <si>
    <t>Any interlock inside R1-11-WAT-FSW06 flow switch</t>
  </si>
  <si>
    <t>R1_WAT_RF_CHMBR4_11_INTERLOCK</t>
  </si>
  <si>
    <t>Interlock of water flow for RF Chamber 4</t>
  </si>
  <si>
    <t>Any interlock inside R1-11-WAT-FSW07 flow switch</t>
  </si>
  <si>
    <t>R1_WAT_MCAV1_INN_COND_INTERLOCK</t>
  </si>
  <si>
    <t>Interlock of water flow for Main Cavity 1 Inner Conductor</t>
  </si>
  <si>
    <t>Any interlock inside R1-12S-WAT-FSW01 flow switch</t>
  </si>
  <si>
    <t>R1_WAT_MCAV1_OUT_COND_INTERLOCK</t>
  </si>
  <si>
    <t>Interlock of water flow for Main Cavity 1 Outer Conductor</t>
  </si>
  <si>
    <t>Any interlock inside R1-12S-WAT-FSW02 flow switch</t>
  </si>
  <si>
    <t>R1_WAT_MCAV1_MANTEL1_INTERLOCK</t>
  </si>
  <si>
    <t>Interlock of water flow for Main Cavity 1 Mantel 1</t>
  </si>
  <si>
    <t>Any interlock inside R1-12S-WAT-FSW03 flow switch</t>
  </si>
  <si>
    <t>R1_WAT_MCAV1_MANTEL2_INTERLOCK</t>
  </si>
  <si>
    <t>Interlock of water flow for Main Cavity 1 Mantel 2</t>
  </si>
  <si>
    <t>Any interlock inside R1-12S-WAT-FSW04 flow switch</t>
  </si>
  <si>
    <t>R1_WAT_MCAV1_MANTEL3_INTERLOCK</t>
  </si>
  <si>
    <t>Interlock of water flow for Main Cavity 1 Mantel 3</t>
  </si>
  <si>
    <t>Any interlock inside R1-12S-WAT-FSW05 flow switch</t>
  </si>
  <si>
    <t>R1_WAT_MCAV1_TUN_ECAP_INTERLOCK</t>
  </si>
  <si>
    <t>Interlock of water flow for Main Cavity 1 Tuning Endcap</t>
  </si>
  <si>
    <t>Any interlock inside R1-12S-WAT-FSW06 flow switch</t>
  </si>
  <si>
    <t>R1_WAT_MCAV1_STAT_ECAP_INTERLOCK</t>
  </si>
  <si>
    <t>Interlock of water flow for Main Cavity 1 Static Endcap</t>
  </si>
  <si>
    <t>Any interlock inside R1-12S-WAT-FSW07 flow switch</t>
  </si>
  <si>
    <t>R1_WAT_MCAV1_INN_ROD1_INTERLOCK</t>
  </si>
  <si>
    <t>Interlock of water flow for Main Cavity 1 Inner Rod 1</t>
  </si>
  <si>
    <t>Any interlock inside R1-12S-WAT-FSW08 flow switch</t>
  </si>
  <si>
    <t>R1_WAT_MCAV1_INN_ROD2_INTERLOCK</t>
  </si>
  <si>
    <t>Interlock of water flow for Main Cavity 1 Inner Rod 2</t>
  </si>
  <si>
    <t>Any interlock inside R1-12S-WAT-FSW09 flow switch</t>
  </si>
  <si>
    <t>R1_WAT_MCAV2_INN_COND_INTERLOCK</t>
  </si>
  <si>
    <t>Interlock of water flow for Main Cavity 2 Inner Conductor</t>
  </si>
  <si>
    <t>Any interlock inside R1-12S-WAT-FSW10 flow switch</t>
  </si>
  <si>
    <t>R1_WAT_MCAV2_OUT_COND_INTERLOCK</t>
  </si>
  <si>
    <t>Interlock of water flow for Main Cavity 2 Outer Conductor</t>
  </si>
  <si>
    <t>Any interlock inside R1-12S-WAT-FSW11 flow switch</t>
  </si>
  <si>
    <t>R1_WAT_MCAV2_MANTEL1_INTERLOCK</t>
  </si>
  <si>
    <t>Interlock of water flow for Main Cavity 2 Mantel 1</t>
  </si>
  <si>
    <t>Any interlock inside R1-12S-WAT-FSW12 flow switch</t>
  </si>
  <si>
    <t>R1_WAT_MCAV2_MANTEL2_INTERLOCK</t>
  </si>
  <si>
    <t>Interlock of water flow for Main Cavity 2 Mantel 2</t>
  </si>
  <si>
    <t>Any interlock inside R1-12S-WAT-FSW13 flow switch</t>
  </si>
  <si>
    <t>R1_WAT_MCAV2_MANTEL3_INTERLOCK</t>
  </si>
  <si>
    <t>Interlock of water flow for Main Cavity 2 Mantel 3</t>
  </si>
  <si>
    <t>Any interlock inside R1-12S-WAT-FSW14 flow switch</t>
  </si>
  <si>
    <t>R1_WAT_MCAV2_TUN_ECAP_INTERLOCK</t>
  </si>
  <si>
    <t>Interlock of water flow for Main Cavity 2 Tuning Endcap</t>
  </si>
  <si>
    <t>Any interlock inside R1-12S-WAT-FSW15 flow switch</t>
  </si>
  <si>
    <t>R1_WAT_MCAV2_STAT_ECAP_INTERLOCK</t>
  </si>
  <si>
    <t>Interlock of water flow for Main Cavity 2 Static Endcap</t>
  </si>
  <si>
    <t>Any interlock inside R1-12S-WAT-FSW16 flow switch</t>
  </si>
  <si>
    <t>R1_WAT_MCAV2_INN_ROD1_INTERLOCK</t>
  </si>
  <si>
    <t>Interlock of water flow for Main Cavity 2 Inner Rod 1</t>
  </si>
  <si>
    <t>Any interlock inside R1-12S-WAT-FSW17 flow switch</t>
  </si>
  <si>
    <t>R1_WAT_MCAV2_INN_ROD2_INTERLOCK</t>
  </si>
  <si>
    <t>Interlock of water flow for Main Cavity 2 Inner Rod 2</t>
  </si>
  <si>
    <t>Any interlock inside R1-12S-WAT-FSW18 flow switch</t>
  </si>
  <si>
    <t>R1_WAT_LCAV1_CENTR_ROD1_INTERLOCK</t>
  </si>
  <si>
    <t>Interlock of water flow for Landau Cavity 1 Central Rod 1</t>
  </si>
  <si>
    <t>Any interlock inside R1-12S-WAT-FSW22 flow switch</t>
  </si>
  <si>
    <t>R1_WAT_LCAV1_CENTR_ROD2_INTERLOCK</t>
  </si>
  <si>
    <t>Interlock of water flow for Landau Cavity 1 Central Rod 2</t>
  </si>
  <si>
    <t>Any interlock inside R1-12S-WAT-FSW23 flow switch</t>
  </si>
  <si>
    <t>R1_WAT_LCAV1_MANTEL_INTERLOCK</t>
  </si>
  <si>
    <t>Interlock of water flow for Landau Cavity 1 Mantel</t>
  </si>
  <si>
    <t>Any interlock inside R1-12S-WAT-FSW24 flow switch</t>
  </si>
  <si>
    <t>R1_WAT_LCAV2_CENTR_ROD1_INTERLOCK</t>
  </si>
  <si>
    <t>Interlock of water flow for Landau Cavity 2 Central Rod 1</t>
  </si>
  <si>
    <t>Any interlock inside R1-12S-WAT-FSW19 flow switch</t>
  </si>
  <si>
    <t>R1_WAT_LCAV2_CENTR_ROD2_INTERLOCK</t>
  </si>
  <si>
    <t>Interlock of water flow for Landau Cavity 2 Central Rod 2</t>
  </si>
  <si>
    <t>Any interlock inside R1-12S-WAT-FSW20 flow switch</t>
  </si>
  <si>
    <t>R1_WAT_LCAV2_MANTEL_INTERLOCK</t>
  </si>
  <si>
    <t>Interlock of water flow for Landau Cavity 2 Mantel</t>
  </si>
  <si>
    <t>Any interlock inside R1-12S-WAT-FSW21 flow switch</t>
  </si>
  <si>
    <t>R1_WAT_05ID_ALU_CHMBR1_INTERLOCK</t>
  </si>
  <si>
    <t>Interlock of water flow for ALU Chamber</t>
  </si>
  <si>
    <t>Any interlock inside R1-04-WAT-FSW04 flow switch</t>
  </si>
  <si>
    <t>R1_WAT_05ID_ALU_CHMBR2_INTERLOCK</t>
  </si>
  <si>
    <t>Any interlock inside R1-04-WAT-FSW05 flow switch</t>
  </si>
  <si>
    <t xml:space="preserve">RF </t>
  </si>
  <si>
    <t>STOP_OPERATION_SR_Circulator_2_arc_detection_alarm_from_LLRF</t>
  </si>
  <si>
    <t>if  (R1-SGD/RF/R1-SGDCAB10-RF-LLRF2/Diag_ArcsB == True)</t>
  </si>
  <si>
    <t>Arcing detected by LLRF in SR circulator 2</t>
  </si>
  <si>
    <t>STOP_OPERATION_SR_Circulator_2_arc_detection_alarm_from_PLC</t>
  </si>
  <si>
    <t xml:space="preserve">if ((xx_ARCDR2_CHA_A == TRUE) OR (xx_ARCDR2_CHB_A) == TRUE) </t>
  </si>
  <si>
    <t>STOP_OPERATION_100MHz_cavity_B_limit_switch_activated</t>
  </si>
  <si>
    <t>if  ((R1-SGD/RF/R1-SGDCAB10-RF-LLRF2/Diag_EndSwitchUpB == True)) or (R1-SGD/RF/R1-SGDCAB10-RF-LLRF2/Diag_EndSwitchDownB == True))</t>
  </si>
  <si>
    <t>STOP_OPERATION_Landau_cavity_B_limit_switch_activated</t>
  </si>
  <si>
    <t>if  ((R1-SGD/RF/R1-SGDCAB10-RF-LLRF2/Diag_EndSwitchUpB == True)) or (R1-SGD/RF/R1-SGDCAB10-RF-LLRF2/ Diag_PlungerEndSwitchDownB == True))</t>
  </si>
  <si>
    <t>R1_RF_Relay_Box_Cav_B</t>
  </si>
  <si>
    <t xml:space="preserve">100MHz_cavity_B_Relay_Box_contact_open </t>
  </si>
  <si>
    <t>R1_RF_Relay_Box_Landau_B</t>
  </si>
  <si>
    <t xml:space="preserve">Landau_cavity_B_Relay_Box_contact_open </t>
  </si>
  <si>
    <t>R1_RF_PAPCW2_ON_tuning_Cav_B</t>
  </si>
  <si>
    <t>transmitter_1_is_ON_but_cavity_B_tuned_beyond_PLC_ limit</t>
  </si>
  <si>
    <t>if ((R1_12SCAV1_RF_CAVPOT2 &lt;= 3.7) OR (R1_12SCAV1_RF_CAVPOT2 &gt;= 8.1)</t>
  </si>
  <si>
    <t>any RF device server doesn't work</t>
  </si>
  <si>
    <t>była wiązka i transmitter załączony i w ciagu 5 sekund nie ma wiazki i transmitter wyłączony</t>
  </si>
  <si>
    <t>r1</t>
  </si>
  <si>
    <t>STOP_OPERATION_low_SF6_pressure_interlock</t>
  </si>
  <si>
    <t>PLC: SF6 == true</t>
  </si>
  <si>
    <t>high glycol temperature in PAPCW1</t>
  </si>
  <si>
    <t xml:space="preserve">  LiquidOutTemperature&gt;=55</t>
  </si>
  <si>
    <t>high glycol temperature in PAPCW2</t>
  </si>
  <si>
    <t>low glycol pressure in PAPCW1</t>
  </si>
  <si>
    <t xml:space="preserve">  CoolantPressure&lt;=1</t>
  </si>
  <si>
    <t>low glycol pressure in PAPCW2</t>
  </si>
  <si>
    <t>R1_RF_TCU6_CAV_A_not_ready</t>
  </si>
  <si>
    <t>Controller_TCU6_for_Circulator_A_not_ready</t>
  </si>
  <si>
    <t>if ((TCU1_COIL_A == true) OR (TCU1_TINH_A == true) OR (TCU1_TAMBL_A == true)  OR (TCU1_TINL_A == true)  OR (TCU1_T_A == true)  OR (TCU1_OK_S == false))</t>
  </si>
  <si>
    <t>R1_RF_TCU6_CAV_B_not_ready</t>
  </si>
  <si>
    <t>Controller_TCU6_for_Circulator_B_not_ready</t>
  </si>
  <si>
    <t>if ((TCU2_COIL_A == true) OR (TCU2_TINH_A == true) OR (TCU2_TAMBL_A == true)  OR (TCU2_TINL_A == true)  OR (TCU2_T_A == true)  OR (TCU2_OK_S == false))</t>
  </si>
  <si>
    <t>injection_ON_but_SR_master oscillator OFF</t>
  </si>
  <si>
    <t>if ((injection==ON) and (R1-SGDCAB10-RF-SIG1/RFOUTPUT == false))</t>
  </si>
  <si>
    <t>injection_ON_but_LINAC_master oscillator OFF</t>
  </si>
  <si>
    <t>if ((injection==ON) and (I-K00CAB03-RF-SIG1/RFOUTPUT == false))</t>
  </si>
  <si>
    <t>R1_RF_LLRF_interlocked_for_injection</t>
  </si>
  <si>
    <t>Injection is active but alarm in LLRF is present</t>
  </si>
  <si>
    <t>if ((injection==ON) and (any alarm in R1-SGD/RF/R1-SGDCAB10-RF-LLRF2 == True))</t>
  </si>
  <si>
    <t>Injection is active but transmitters not ON</t>
  </si>
  <si>
    <t>Injection is active but transmitters not enabled from PLC</t>
  </si>
  <si>
    <t>Injection is active but not confirmed from PSS</t>
  </si>
  <si>
    <t>Injection is active but modulators not in TRIG</t>
  </si>
  <si>
    <t>Injection is active but PA chopper not enabled</t>
  </si>
  <si>
    <t>Injection is active but negative HV chopper not set</t>
  </si>
  <si>
    <t>voltage &lt; 300</t>
  </si>
  <si>
    <t>Injection is active but positive HV chopper not set</t>
  </si>
  <si>
    <t>Injection is active but chopper exciter RF input 2 not selected</t>
  </si>
  <si>
    <t>Injection is active but chopper exciter output not enabled</t>
  </si>
  <si>
    <t xml:space="preserve">Injection is active but klystron RF drivers not enabled </t>
  </si>
  <si>
    <t>Injection is active but gun's cathode current &lt;= 3.5V</t>
  </si>
  <si>
    <t>i</t>
  </si>
  <si>
    <t>increased pressure in any cavity</t>
  </si>
  <si>
    <t>vac</t>
  </si>
  <si>
    <t>if any ((CAB09-IPCU01 to  CAB09-IPCU01)/PRESSURE &gt;= 8e-8))</t>
  </si>
  <si>
    <t>Modulator not in TRIG but automatic conditioning is active</t>
  </si>
  <si>
    <t>low SF6 pressure</t>
  </si>
  <si>
    <t>SF6 pressure &lt;= 2.5</t>
  </si>
  <si>
    <t>injection_ON_but_3GHz_drive_line_RF_amplifier_OFF</t>
  </si>
  <si>
    <t>info</t>
  </si>
  <si>
    <t>PLC:  ??? == false</t>
  </si>
  <si>
    <t>Zespół Solaris:</t>
  </si>
  <si>
    <t>Subsystem code</t>
  </si>
  <si>
    <t>Description</t>
  </si>
  <si>
    <t>System Code</t>
  </si>
  <si>
    <t>Nr tel.</t>
  </si>
  <si>
    <t>Ważność:</t>
  </si>
  <si>
    <t>Station</t>
  </si>
  <si>
    <t>Code:</t>
  </si>
  <si>
    <t>Adriana Wawrzyniak, adriana.wawrzyniak@uj.edu.pl</t>
  </si>
  <si>
    <t>Control system</t>
  </si>
  <si>
    <t>Injector</t>
  </si>
  <si>
    <t>+48 504 778 793</t>
  </si>
  <si>
    <t>S01 G:</t>
  </si>
  <si>
    <t>BL-02ID-PSS-BRM1</t>
  </si>
  <si>
    <t>Agata Chrześcijanek, agata.chrzescijanek@uj.edu.pl</t>
  </si>
  <si>
    <t>Diagnostic</t>
  </si>
  <si>
    <t>Storage ring</t>
  </si>
  <si>
    <t>+48 504 778 823</t>
  </si>
  <si>
    <t>S02 G</t>
  </si>
  <si>
    <t>BL-04BM-PSS-BRM1</t>
  </si>
  <si>
    <t>Agnieszka Jelonek, agnieszka.jelonek@uj.edu.pl</t>
  </si>
  <si>
    <t>ID</t>
  </si>
  <si>
    <t>Insertion Devices</t>
  </si>
  <si>
    <t>Beam line</t>
  </si>
  <si>
    <t>+48 504 996 659</t>
  </si>
  <si>
    <t>S03 G</t>
  </si>
  <si>
    <t>BL-05ID-PSS-BRM1</t>
  </si>
  <si>
    <t>Alicja Górkiewicz, alicja.gorkiewicz@uj.edu.pl</t>
  </si>
  <si>
    <t>LAS</t>
  </si>
  <si>
    <t>Laser</t>
  </si>
  <si>
    <t>S</t>
  </si>
  <si>
    <t>Structure (building)</t>
  </si>
  <si>
    <t>+48 507 006 582</t>
  </si>
  <si>
    <t>ERROR</t>
  </si>
  <si>
    <t>S04 G</t>
  </si>
  <si>
    <t>BL-06ID-PSS-BRM1</t>
  </si>
  <si>
    <t>Magnets</t>
  </si>
  <si>
    <t>G</t>
  </si>
  <si>
    <t>Isolated system not connected to other</t>
  </si>
  <si>
    <t>+48 507 278 072</t>
  </si>
  <si>
    <t>CONTROL</t>
  </si>
  <si>
    <t>S05 G</t>
  </si>
  <si>
    <t>R1-01R-PSS-BRM1</t>
  </si>
  <si>
    <t>MEC</t>
  </si>
  <si>
    <t>Mechanical components</t>
  </si>
  <si>
    <t>C</t>
  </si>
  <si>
    <t xml:space="preserve">Common objectes not related to particular machine system </t>
  </si>
  <si>
    <t>+48 510 091 744</t>
  </si>
  <si>
    <t>DEBUG</t>
  </si>
  <si>
    <t>S06 G+N</t>
  </si>
  <si>
    <t>BL-01-PSS-BRM1</t>
  </si>
  <si>
    <t>Emilia Król, emilia.krol@uj.edu.pl</t>
  </si>
  <si>
    <t>NET</t>
  </si>
  <si>
    <t>Network</t>
  </si>
  <si>
    <t>Multi (-&gt;Komentarz)</t>
  </si>
  <si>
    <t>+48 510 093 018</t>
  </si>
  <si>
    <t>S07 G+N</t>
  </si>
  <si>
    <t>R1-SGA-PSS-BRM1</t>
  </si>
  <si>
    <t>Ewa Musiał, mail@synchrotron.pl</t>
  </si>
  <si>
    <t>OPT</t>
  </si>
  <si>
    <t>Optics</t>
  </si>
  <si>
    <t>+48 511 176 557</t>
  </si>
  <si>
    <t>S08 G</t>
  </si>
  <si>
    <t>BL-02BM-PSS-BRM1</t>
  </si>
  <si>
    <t>Ewa Partyka-Jankowska, ewa.partyka-jankowska@uj.edu.pl</t>
  </si>
  <si>
    <t>Personal Safety System</t>
  </si>
  <si>
    <t>+48 517 054 296</t>
  </si>
  <si>
    <t>S09 G</t>
  </si>
  <si>
    <t>BL-08ID-PSS-BRM1</t>
  </si>
  <si>
    <t>Grzegorz Cioś, grzegorz.cios@uj.edu.pl</t>
  </si>
  <si>
    <t>RF system</t>
  </si>
  <si>
    <t>+48 517 136 267</t>
  </si>
  <si>
    <t>Grzegorz Kowalski, g.kowalski@uj.edu.pl</t>
  </si>
  <si>
    <t>Vacuum</t>
  </si>
  <si>
    <t>+48 519 078 081</t>
  </si>
  <si>
    <t>Ireneusz Zadworny, ireneusz.zadworny@uj.edu.pl</t>
  </si>
  <si>
    <t>Water system</t>
  </si>
  <si>
    <t>+48 519 078 083</t>
  </si>
  <si>
    <t>Jacek Kołodziej, jj.kolodziej@uj.edu.pl</t>
  </si>
  <si>
    <t>EL</t>
  </si>
  <si>
    <t>Electrical system</t>
  </si>
  <si>
    <t>+48 519 078 084</t>
  </si>
  <si>
    <t>Jacek Szade, jacek.szade@uj.edu.pl</t>
  </si>
  <si>
    <t>AIR</t>
  </si>
  <si>
    <t>Pressurized air system</t>
  </si>
  <si>
    <t>+48 519 078 087</t>
  </si>
  <si>
    <t>Katarzyna Bester-Ostrowska, katarzyna.bester-ostrowska@uj.edu.pl</t>
  </si>
  <si>
    <t>HOT</t>
  </si>
  <si>
    <t>Following MAX-IV, the heating subsystem</t>
  </si>
  <si>
    <t>+48 519 307 867</t>
  </si>
  <si>
    <t>Katarzyna Tokarz, k.tokarz@uj.edu.pl</t>
  </si>
  <si>
    <t>HVAC</t>
  </si>
  <si>
    <t>Building water and cooling system</t>
  </si>
  <si>
    <t>+48 519 307 868</t>
  </si>
  <si>
    <t>Konrad Kubal, konrad.kubal@uj.edu.pl</t>
  </si>
  <si>
    <t>BMS</t>
  </si>
  <si>
    <t>Building management system</t>
  </si>
  <si>
    <t>+48 519 307 869</t>
  </si>
  <si>
    <t>Krystian Kędroń, krystian.kedron@uj.edu.pl</t>
  </si>
  <si>
    <t>+48 519 307 930</t>
  </si>
  <si>
    <t>Krzysztof Królas, krzysztof.krolas@uj.edu.pl</t>
  </si>
  <si>
    <t>+48 519 307 949</t>
  </si>
  <si>
    <t>Krzysztof Wawrzyniak, krzysztof.wawrzyniak@uj.edu.pl</t>
  </si>
  <si>
    <t>+48 519 307 950</t>
  </si>
  <si>
    <t>Leszek Kapłoniak, leszek.kaploniak@uj.edu.pl</t>
  </si>
  <si>
    <t>+48 519 307 964</t>
  </si>
  <si>
    <t>Łukasz Szabat, lukasz.szabat@uj.edu.pl</t>
  </si>
  <si>
    <t>+48 519 307 965</t>
  </si>
  <si>
    <t>+48 519 307 966</t>
  </si>
  <si>
    <t>Magdalena Janiga, magdalena.janiga@uj.edu.pl</t>
  </si>
  <si>
    <t>+48 519 307 967</t>
  </si>
  <si>
    <t>Magdalena Szczepanik-Ciba, magdalena.szczepanik-ciba@uj.edu.pl</t>
  </si>
  <si>
    <t>+48 519 307 968</t>
  </si>
  <si>
    <t>Marcin Knafel, marcin.knafel@uj.edu.pl</t>
  </si>
  <si>
    <t>+48 519 307 970</t>
  </si>
  <si>
    <t>Marcin Moras, marcin.moras@uj.edu.pl</t>
  </si>
  <si>
    <t>+48 519 307 973</t>
  </si>
  <si>
    <t>Marcin Nowak, marcin.p.nowak@uj.edu.pl</t>
  </si>
  <si>
    <t>+48 519 307 974</t>
  </si>
  <si>
    <t>Marcin Rozwadowski, marcin.rozwadowski@uj.edu.pl</t>
  </si>
  <si>
    <t>+48 519 307 975</t>
  </si>
  <si>
    <t>Marcin Zając, mar.zajac@uj.edu.pl</t>
  </si>
  <si>
    <t>+48 519 307 976</t>
  </si>
  <si>
    <t>Marek Madura, marek.madura@uj.edu.pl</t>
  </si>
  <si>
    <t>+48 519 307 977</t>
  </si>
  <si>
    <t>Marek Stankiewicz, m.j.stankiewicz@uj.edu.pl</t>
  </si>
  <si>
    <t>+48 519 307 990</t>
  </si>
  <si>
    <t>Mateusz Boruchowski, mateusz.boruchowski@uj.edu.pl</t>
  </si>
  <si>
    <t>+48 519 307 997</t>
  </si>
  <si>
    <t>Mateusz Wojtaszek, mateusz.wojtaszek@uj.edu.pl</t>
  </si>
  <si>
    <t>+48 519 307 998</t>
  </si>
  <si>
    <t>Michał Fałowski, michal.falowski@uj.edu.pl</t>
  </si>
  <si>
    <t>+48 519 307 999</t>
  </si>
  <si>
    <t>Michał Gajda, m.gajda@uj.edu.pl</t>
  </si>
  <si>
    <t>+48 519 329 127</t>
  </si>
  <si>
    <t>Michał Młynarczyk, michal.mlynarczyk@uj.edu.pl</t>
  </si>
  <si>
    <t>+48 519 353 299</t>
  </si>
  <si>
    <t>Michał Ostoja-Gajewski, michal.ostoja-gajewski@uj.edu.pl</t>
  </si>
  <si>
    <t>+48 519 516 481</t>
  </si>
  <si>
    <t>Michał Piekarski, michal.piekarski@uj.edu.pl</t>
  </si>
  <si>
    <t>+48 519 537 887</t>
  </si>
  <si>
    <t>Mirosław Burzyński, miroslaw.burzynski@uj.edu.pl</t>
  </si>
  <si>
    <t>+48 571 240 691</t>
  </si>
  <si>
    <t>Natalia Olszowska, natalia.olszowska@uj.edu.pl</t>
  </si>
  <si>
    <t>+48 571 445 044</t>
  </si>
  <si>
    <t>+48 571 445 045</t>
  </si>
  <si>
    <t>+48 690 492 654</t>
  </si>
  <si>
    <t>Paweł Bulira, pawel.bulira@uj.edu.pl</t>
  </si>
  <si>
    <t>+48 734 137 016</t>
  </si>
  <si>
    <t>Paweł Czernecki, pawel.czernecki@uj.edu.pl</t>
  </si>
  <si>
    <t>+48 789 070 378</t>
  </si>
  <si>
    <t>Paweł Furgał, pawel.furgal@uj.edu.pl</t>
  </si>
  <si>
    <t>Paweł Gębala, pawel.gebala@uj.edu.pl</t>
  </si>
  <si>
    <t>Paweł Klimecki, pawel.klimecki@uj.edu.pl</t>
  </si>
  <si>
    <t>Piotr Kurdziel, p.kurdziel@uj.edu.pl</t>
  </si>
  <si>
    <t>Przemysław Peterman, przemyslaw.peterman@uj.edu.pl</t>
  </si>
  <si>
    <t>Przemysław Sagało, przemyslaw.sagalo@uj.edu.pl</t>
  </si>
  <si>
    <t>Stanisław Cabała, stanislaw.cabala@uj.edu.pl</t>
  </si>
  <si>
    <t>Stanisław Witkowski, stanislaw.witkowski@uj.edu.pl</t>
  </si>
  <si>
    <t>Tadeusz Szymocha, tadeusz.szymocha@uj.edu.pl</t>
  </si>
  <si>
    <t>Tomasz Sobol, t.sobol@uj.edu.pl</t>
  </si>
  <si>
    <t>Tomasz Zbylut, tomasz.zbylut@uj.edu.pl</t>
  </si>
  <si>
    <t>Wojciech Soroka, wojciech.soroka@uj.edu.pl</t>
  </si>
  <si>
    <t>RAD_BRM01_WAR</t>
  </si>
  <si>
    <t>RAD_BRM01_ALARM</t>
  </si>
  <si>
    <t>Radiation Station number 01G; exceeded Total Dose rate- Alarm 2</t>
  </si>
  <si>
    <t>Radiation Station number 01G; exceeded Accumulated shift dose- Alarm 2</t>
  </si>
  <si>
    <t>ALARM/RAD/R1_RAD_PYALARM16</t>
  </si>
  <si>
    <t>ALARM/RAD/R1_RAD_PYALARM15</t>
  </si>
  <si>
    <t>ALARM/RAD/R1_RAD_PYALARM14</t>
  </si>
  <si>
    <t>ALARM/RAD/R1_RAD_PYALARM13</t>
  </si>
  <si>
    <t>ALARM/RAD/R1_RAD_PYALARM12</t>
  </si>
  <si>
    <t>ALARM/RAD/R1_RAD_PYALARM11</t>
  </si>
  <si>
    <t>ALARM/RAD/R1_RAD_PYALARM10</t>
  </si>
  <si>
    <t>ALARM/RAD/R1_RAD_PYALARM09</t>
  </si>
  <si>
    <t>ALARM/RAD/R1_RAD_PYALARM08</t>
  </si>
  <si>
    <t>ALARM/RAD/R1_RAD_PYALARM07</t>
  </si>
  <si>
    <t>ALARM/RAD/R1_RAD_PYALARM06</t>
  </si>
  <si>
    <t>ALARM/RAD/R1_RAD_PYALARM05</t>
  </si>
  <si>
    <t>ALARM/RAD/R1_RAD_PYALARM04</t>
  </si>
  <si>
    <t>ALARM/RAD/R1_RAD_PYALARM03</t>
  </si>
  <si>
    <t>ALARM/RAD/R1_RAD_PYALARM01</t>
  </si>
  <si>
    <t>ALARM/RAD/R1_RAD_PYALARM00</t>
  </si>
  <si>
    <t>(FIND(BL-02ID/PSS/BL-02ID-PSS-BRM1/GammaDoseRate) OR FIND(BL-02ID/PSS/BL-02ID-PSS-BRM1/TotalDoseRate) &gt; FIND(BL-02ID/PSS/BL-02ID-PSS-BRM1/AlarmLimitDoseRate2)</t>
  </si>
  <si>
    <t>FIND(BL-02ID/PSS/BL-02ID-PSS-BRM1/AccumulatedTotalShiftDose) &gt; FIND(BL-02ID/PSS/BL-02ID-PSS-BRM1/AlarmLimitShiftDose2)</t>
  </si>
  <si>
    <t>FIND(BL-04BM/PSS/BL-04BM-PSS-BRM1/AccumulatedTotalShiftDose) &gt; FIND(BL-04BM/PSS/BL-04BM-PSS-BRM1/AlarmLimitShiftDose2)</t>
  </si>
  <si>
    <t>(FIND(BL-04BM/PSS/BL-04BM-PSS-BRM1/GammaDoseRate) OR FIND(BL-04BM/PSS/BL-04BM-PSS-BRM1/TotalDoseRate) &gt; FIND(BL-04BM/PSS/BL-04BM-PSS-BRM1/AlarmLimitDoseRate2)</t>
  </si>
  <si>
    <t>(FIND(BL-05ID/PSS/BL-05ID-PSS-BRM1/GammaDoseRate) OR FIND(BL-05ID/PSS/BL-05ID-PSS-BRM1/TotalDoseRate)) &gt; FIND(BL-05ID/PSS/BL-05ID-PSS-BRM1/AlarmLimitDoseRate2)</t>
  </si>
  <si>
    <t>FIND(BL-05ID/PSS/BL-05ID-PSS-BRM1/AccumulatedTotalShiftDose) &gt; FIND(BL-05ID/PSS/BL-05ID-PSS-BRM1/AlarmLimitShiftDose2)</t>
  </si>
  <si>
    <t>(FIND(BL-06ID/PSS/BL-06ID-PSS-BRM1/GammaDoseRate) OR FIND(BL-06ID/PSS/BL-06ID-PSS-BRM1/TotalDoseRate)) &gt; FIND(BL-06ID/PSS/BL-06ID-PSS-BRM1/AlarmLimitDoseRate2)</t>
  </si>
  <si>
    <t>(FIND(R1-01R/PSS/R1-01R-PSS-BRM1/GammaDoseRate) OR FIND(R1-01R/PSS/R1-01R-PSS-BRM1/TotalDoseRate)) &gt; FIND(R1-01R/PSS/R1-01R-PSS-BRM1/AlarmLimitDoseRate2)</t>
  </si>
  <si>
    <t>FIND(BL-06ID/PSS/BL-06ID-PSS-BRM1/AccumulatedTotalShiftDose) &gt; FIND(BL-06ID/PSS/BL-06ID-PSS-BRM1/AlarmLimitShiftDose2)</t>
  </si>
  <si>
    <t>FIND(R1-01R/PSS/R1-01R-PSS-BRM1/AccumulatedTotalShiftDose) &gt; FIND(R1-01R/PSS/R1-01R-PSS-BRM1/AlarmLimitShiftDose2)</t>
  </si>
  <si>
    <t>FIND(BL-02BM/PSS/BL-02BM-PSS-BRM1/AccumulatedTotalShiftDose) &gt; FIND(BL-02BM/PSS/BL-02BM-PSS-BRM1/AlarmLimitShiftDose2)</t>
  </si>
  <si>
    <t>FIND(BL-08ID/PSS/BL-08ID-PSS-BRM1/AccumulatedTotalShiftDose) &gt; FIND(BL-08ID/PSS/BL-08ID-PSS-BRM1/AlarmLimitShiftDose2)</t>
  </si>
  <si>
    <t>(FIND(BL-01/PSS/BL-01-PSS-BRM1/GammaDoseRate) OR FIND(BL-01/PSS/BL-01-PSS-BRM1/TotalDoseRate)) &gt; FIND(BL-01/PSS/BL-01-PSS-BRM1/AlarmLimitDoseRate2)</t>
  </si>
  <si>
    <t>FIND(BL-01/PSS/BL-01-PSS-BRM1/AccumulatedTotalShiftDose) &gt; FIND(BL-01/PSS/BL-01-PSS-BRM1/AlarmLimitShiftDose2)</t>
  </si>
  <si>
    <t>(FIND((R1-SGA/PSS/R1-SGA-PSS-BRM1/GammaDoseRate) OR FIND(R1-SGA/PSS/R1-SGA-PSS-BRM1/TotalDoseRate)) &gt; FIND(R1-SGA/PSS/R1-SGA-PSS-BRM1/AlarmLimitDoseRate2)</t>
  </si>
  <si>
    <t>FIND(R1-SGA/PSS/R1-SGA-PSS-BRM1/AccumulatedTotalShiftDose) &gt; FIND(R1-SGA/PSS/R1-SGA-PSS-BRM1/AlarmLimitShiftDose2)</t>
  </si>
  <si>
    <t>(FIND(BL-02BM/PSS/BL-02BM-PSS-BRM1/GammaDoseRate) OR FIND(BL-02BM/PSS/BL-02BM-PSS-BRM1/TotalDoseRate)) &gt; BL-02BM/PSS/BL-02BM-PSS-BRM1/AlarmLimitDoseRate2)</t>
  </si>
  <si>
    <t>(FIND(BL-08ID/PSS/BL-08ID-PSS-BRM1/GammaDoseRate) OR FIND(BL-08ID/PSS/BL-08ID-PSS-BRM1/TotalDoseRate)) &gt; FIND(BL-08ID/PSS/BL-08ID-PSS-BRM1/AlarmLimitDoseRate2)</t>
  </si>
  <si>
    <t>GROUP(RAD_BRM01_ALARM, RAD_BRM02_ALARM, RAD_BRM03_ALARM, RAD_BRM04_ALARM, RAD_BRM05_ALARM, RAD_BRM06_ALARM, RAD_BRM06_ALARM, RAD_BRM07_ALARM, RAD_BRM08_ALARM, RAD_BRM09_ALARM)</t>
  </si>
  <si>
    <t>GROUP("BeamFB" in str(FIND(R1-ALL/CTL/R1-ALL-CTL-STMA1/MachineState)), RAD_BRM01_WAR, RAD_BRM02_WAR, RAD_BRM03_WAR, RAD_BRM04_WAR, RAD_BRM05_WAR, RAD_BRM06_WAR, RAD_BRM07_WAR, RAD_BRM08_WAR, RAD_BRM09_WAR)</t>
  </si>
  <si>
    <t>FIND(PLC/R1-ALL/BOOLEAN/B_CALLENDARFLAG_UOD_ACTIVE_S) == true AND 
any(FIND(R1-*/DIA/R1-*-DIA-BPM*/InterlockXNotified) == true) AND 
any(FIND(R1-*/DIA/R1-*-DIA-BPM*/InterlockZNotified) == true)</t>
  </si>
  <si>
    <t>FIND(I-TR1/DIA/I-TR1-DIA-BPL1/Interlock_enabled) == True OR
FIND(I-TR1/DIA/I-TR1-DIA-BPL2/Interlock_enabled) == True OR
FIND(I-TR1/DIA/I-TR1-DIA-BPL3/Interlock_enabled) == True OR
FIND(I-TR1/DIA/I-TR1-DIA-BPL4/Interlock_enabled) == True</t>
  </si>
  <si>
    <t>FIND(I-S01B/DIA/I-S01B-DIA-BPL1/Interlock_enabled) == True OR
FIND(I-S02A/DIA/I-S02A-DIA-BPL1/Interlock_enabled) == True OR
FIND(I-S03B/DIA/I-S03B-DIA-BPL1/Interlock_enabled) == True OR
FIND(I-S03B/DIA/I-S03B-DIA-BPL2/Interlock_enabled) == True</t>
  </si>
  <si>
    <t>FIND(R1-SGD/MAG/R1-SGDCAB12-MAG-PS01/Interlocked) == false</t>
  </si>
  <si>
    <t>FIND(R1-SGD/MAG/R1-SGDCAB12-MAG-PS02/Interlocked) == false</t>
  </si>
  <si>
    <t>FIND(R1-SGA/MAG/R1-SGA-MAG-PSV1/currentSetPoint) &lt; 0,001</t>
  </si>
  <si>
    <t>FIND(R1-SGA/MAG/R1-SGA-MAG-PSH1/currentSetPoint) &lt; 0,001</t>
  </si>
  <si>
    <t>0.616 &lt; (FIND(R1-C134/MAG/R1-C134-MAG-PS1/Resistance)[0])</t>
  </si>
  <si>
    <t>0.588 &lt; (FIND(R1-C134/MAG/R1-C134-MAG-PS1/Resistance)[0])</t>
  </si>
  <si>
    <t>FIND(PLC/R1-C134-MAG/BOOLEAN/B_R1_C134_WAT_FSW01_A)[0] == "true"</t>
  </si>
  <si>
    <t>FIND(R1-C134/MAG/R1-C134-MAG-PS1/Interlocked) == true</t>
  </si>
  <si>
    <t>FIND (R1-C134/MAG/R1-C134-MAG-PS2/Interlocked) == true</t>
  </si>
  <si>
    <t>FIND(R1-C134/MAG/R1-C134-MAG-PS3/Interlocked) == true</t>
  </si>
  <si>
    <t>FIND(R1-C134/MAG/R1-C134-MAG-PS4/Interlocked) == true</t>
  </si>
  <si>
    <t>FIND(R1-C134/MAG/R1-C134-MAG-PS5/Interlocked) == true</t>
  </si>
  <si>
    <t>FIND(R1-SGB/MAG/R1-SGBCAB06-MAG-PS19/Interlocked) == true</t>
  </si>
  <si>
    <t>FIND(R1-SGB/MAG/R1-SGBCAB06-MAG-PS19/Temperature) &gt; 58</t>
  </si>
  <si>
    <t>FIND(R1-SGB/MAG/R1-SGBCAB06-MAG-PS19/Temperature) &gt; 54</t>
  </si>
  <si>
    <t>FIND(I-TR1/DIA/I-TR1-DIA-BPL1/Temp1) &gt; 75 OR
FIND(I-TR1/DIA/I-TR1-DIA-BPL2/Temp1) &gt; 75 OR
FIND(I-TR1/DIA/I-TR1-DIA-BPL3/Temp1) &gt; 75 OR
FIND(I-TR1/DIA/I-TR1-DIA-BPL4/Temp1) &gt; 75</t>
  </si>
  <si>
    <t>FIND(I-S01B/DIA/I-S01B-DIA-BPL1/Temp1) &gt; 75 OR
FIND(I-S02A/DIA/I-S02A-DIA-BPL1/Temp1) &gt; 75 OR
FIND(I-S03B/DIA/I-S03B-DIA-BPL1/Temp1) &gt; 75 OR
FIND(I-S03B/DIA/I-S03B-DIA-BPL2/Temp1) &gt; 75</t>
  </si>
  <si>
    <t>FIND(PLC/R1-ALL/BOOLEAN/B_CALLENDARFLAG_UOD_ACTIVE_S) == true AND any(FIND(R1-*/DIA/R1-*-DIA-BPM*/MCPLLStatus) == false)</t>
  </si>
  <si>
    <t>FIND(PLC/R1-ALL/BOOLEAN/B_CALLENDARFLAG_UOD_ACTIVE_S) == true AND any(FIND(R1-*/DIA/R1-*-DIA-BPM*/PMNotified) == true)</t>
  </si>
  <si>
    <t>any(FIND(R1-*/DIA/R1-*-DIA-BPM1/CpuUsage) &gt;= 95)</t>
  </si>
  <si>
    <t>any(FIND(R1-*/DIA/R1-*-DIA-BPM1/Tempq) &gt; 75)</t>
  </si>
  <si>
    <t xml:space="preserve"> FIND(R1-01S/CTL/R1-01S-CTL-STPMT2/PhysicalPosition) &lt; 13.0 OR
FIND(R1-01S/CTL/R1-01S-CTL-STPMT3/PhysicalPosition) &lt; 6.5 OR
FIND(R1-01S/CTL/R1-01S-CTL-STPMT4/PhysicalPosition) &lt; 6.5</t>
  </si>
  <si>
    <t>"EXTRACTED" in str(FIND(I-S00/DIA/I-S00-DIA-SCRN1/ScreenStatus)[0]) and FIND(I-S00/DIA/I-S00-DIA-SCRN1/acq_status)[0] == "Running" OR
"EXTRACTED" in str(FIND(I-S00/DIA/I-S00-DIA-SCRNM1/ScreenStatus)[0]) and FIND(I-S00/DIA/I-S00-DIA-SCRNM1/acq_status)[0] == "Running" OR
"EXTRACTED" in str(FIND(I-S00/DIA/I-S00-DIA-SCRNM2/ScreenStatus)[0]) and FIND(I-S00/DIA/I-S00-DIA-SCRNM2/acq_status)[0] == "Running" OR
"EXTRACTED" in str(FIND(I-S01A/DIA/I-S01A-DIA-SCRN1/ScreenStatus)[0]) and FIND(I-S01A/DIA/I-S01A-DIA-SCRN1/acq_status)[0] == "Running" OR
"EXTRACTED" in str(FIND(I-S01B/DIA/I-S01B-DIA-SCRN1/ScreenStatus)[0]) and FIND(I-S01B/DIA/I-S01B-DIA-SCRN1/acq_status)[0] == "Running" OR
"EXTRACTED" in str(FIND(I-S02B/DIA/I-S02B-DIA-SCRN1/ScreenStatus)[0]) and FIND(I-S02B/DIA/I-S02B-DIA-SCRN1/acq_status)[0] == "Running" OR
"EXTRACTED" in str(FIND(I-S03B/DIA/I-S03B-DIA-SCRN1/ScreenStatus)[0]) and FIND(I-S03B/DIA/I-S03B-DIA-SCRN1/acq_status)[0] == "Running"</t>
  </si>
  <si>
    <t>FIND(PLC/R1-ALL/BOOLEAN/B_CALLENDARFLAG_UOD_ACTIVE_S) == true) AND 
FIND(R1-01S/DIA/R1-01S-DIA-DCCT1/State) != ON</t>
  </si>
  <si>
    <t>FIND(R1-SGD/CTL/R1-SGDCAB10-CTL-EVG/VIOLATION) != 0</t>
  </si>
  <si>
    <t>FIND(I-K00/CTL/I-K00CAB04-CTL-EVR/VIOLATION) !=  0</t>
  </si>
  <si>
    <t>FIND(I-K01/CTL/I-K01CAB04-CTL-EVR/VIOLATION) != 0</t>
  </si>
  <si>
    <t>FIND(I-K03/CTL/I-K03CAB04-CTL-EVR/VIOLATION) != 0</t>
  </si>
  <si>
    <t xml:space="preserve">FIND(I-TL/CTL/I-TLCAB01-CTL-EVR/VIOLATION) != 0 </t>
  </si>
  <si>
    <t>FIND(R1-SGA/CTL/R1-SGACAB11-CTL-EVR/VIOLATION) != 0</t>
  </si>
  <si>
    <t xml:space="preserve">any(FIND(I-K00/RF/I-K00CAB04-RF-CPAP0*/State) == ON ) AND "EXTRACTED" in str(FIND(I-S00/DIA/I-S00-DIA-SCRNM2/ScreenStatus)[0]) </t>
  </si>
  <si>
    <t>any(FIND(I-K00/RF/I-K00CAB04-RF-CPAP0*/State) == OFF ) AND "RUNNING" in str(FIND(I-K00/RF/I-K00-RF-MOD1/ModStateRead))</t>
  </si>
  <si>
    <t>FIND(SOLARIS/PSS/0/BSTOPPER1[2]) == True OR FIND(SOLARIS/PSS/0/BSTOPPER2[2]) == True</t>
  </si>
  <si>
    <t>FIND(SOLARIS/PSS/0/VALVE1[2]) == True OR  FIND(SOLARIS/PSS/0/VALVE2[2]) == True</t>
  </si>
  <si>
    <t>FIND(I-K00/WAT/I-K00-WAT-CH/State) != ON OR FIND(I-K00/WAT/I-K00-WAT-CH/State) != Running</t>
  </si>
  <si>
    <t>FIND(SOLARIS/PSS/0/BL_04BMPEEMXAS_INJECTION_ENABLE[6]) == False OR FIND(SOLARIS/PSS/0/BL_05IDUARPES_INJECTION_ENABLE[6]) == False</t>
  </si>
  <si>
    <t>any(FIND(PLC/IWAT/BOOLEAN/B_I_S00_WAT_FSW0*_A) == True) OR any(FIND(PLC/IWAT/BOOLEAN/B_I_K00_WAT_FSW0*_A) == True) OR FIND(PLC/IWAT/BOOLEAN/B_I_K00_WAT_FGE1_A) == True)</t>
  </si>
  <si>
    <t>any(FIND(PLC/IMAG/BOOLEAN/B_I_TR1_WAT_FSW0*_A) == True</t>
  </si>
  <si>
    <t xml:space="preserve">  FIND(PLC/R1-SGA-MAG/BOOLEAN/B_R1_SGA_WAT_FSW01_A) == True OR
  any(FIND(PLC/R1-12-01-VAC/BOOLEAN/B_R1_01_WAT_FSW0*_A) == True</t>
  </si>
  <si>
    <t xml:space="preserve">  FIND(PLC/R1-SGA-MAG/BOOLEAN/B_R1_SGA_WAT_FSW02_A) == True OR
  any(FIND(PLC/R1-02-03-VAC/BOOLEAN/B_R1_02_WAT_FSW0*_A) == True</t>
  </si>
  <si>
    <t xml:space="preserve">  FIND(PLC/R1-SGA-MAG/BOOLEAN/B_R1_SGA_WAT_FSW03_A) == True OR
  any(FIND(PLC/R1-02-03-VAC/BOOLEAN/B_R1_03_WAT_FSW0*_A) == True</t>
  </si>
  <si>
    <t xml:space="preserve">  FIND(PLC/R1-SGD-MAG/BOOLEAN/B_R1_SGD_WAT_FSW03_A) == True OR
  any(FIND(PLC/R1-12-01-VAC/BOOLEAN/B_R1_12_WAT_FSW0*_A) == True</t>
  </si>
  <si>
    <t xml:space="preserve">  FIND(PLC/R1-SGD-MAG/BOOLEAN/B_R1_SGD_WAT_FSW02_A) == True OR
  any(FIND(PLC/R1-10-11-VAC/BOOLEAN/B_R1_11_WAT_FSW0*_A) == True</t>
  </si>
  <si>
    <t xml:space="preserve">  FIND(PLC/R1-SGD-MAG/BOOLEAN/B_R1_SGD_WAT_FSW01_A) == True OR
  any(FIND(PLC/R1-10-11-VAC/BOOLEAN/B_R1_10_WAT_FSW0*_A) == True</t>
  </si>
  <si>
    <t xml:space="preserve">  FIND(PLC/R1-SGC-MAG/BOOLEAN/B_R1_SGC_WAT_FSW03_A) == True OR
  any(FIND(PLC/R1-08-09-VAC/BOOLEAN/B_R1_09_WAT_FSW0*_A) == True</t>
  </si>
  <si>
    <t xml:space="preserve">  FIND(PLC/R1-SGC-MAG/BOOLEAN/B_R1_SGC_WAT_FSW02_A) == True OR
  any(FIND(PLC/R1-08-09-VAC/BOOLEAN/B_R1_08_WAT_FSW0*_A) == True</t>
  </si>
  <si>
    <t xml:space="preserve">  FIND(PLC/R1-SGC-MAG/BOOLEAN/B_R1_SGC_WAT_FSW01_A) == True OR
  any(FIND(PLC/R1-06-07-VAC/BOOLEAN/B_R1_07_WAT_FSW0*_A) == True</t>
  </si>
  <si>
    <t xml:space="preserve">  FIND(PLC/R1-SGB-MAG/BOOLEAN/B_R1_SGB_WAT_FSW03_A) == True OR
  any(FIND(PLC/R1-06-07-VAC/BOOLEAN/B_R1_06_WAT_FSW0*_A) == True</t>
  </si>
  <si>
    <t xml:space="preserve">  FIND(PLC/R1-SGB-MAG/BOOLEAN/B_R1_SGB_WAT_FSW02_A) == True OR
  any(FIND(PLC/R1-04-05-VAC/BOOLEAN/B_R1_05_WAT_FSW0*_A) == True</t>
  </si>
  <si>
    <t xml:space="preserve">  FIND(PLC/R1-SGB-MAG/BOOLEAN/B_R1_SGB_WAT_FSW01_A) == True OR
  any(FIND(PLC/R1-04-05-VAC/BOOLEAN/B_R1_04_WAT_FSW0*_A) == True</t>
  </si>
  <si>
    <t xml:space="preserve">  FIND(PLC/R1-SHG1-WATRF/BOOLEAN/B_R1_12S_WAT_FSW01_A) == True OR
  FIND(PLC/R1-SHG1-WATRF/BOOLEAN/B_R1_12S_WAT_FSW02_A) == True OR
  FIND(PLC/R1-SHG1-WATRF/BOOLEAN/B_R1_12S_WAT_FSW03_A) == True OR
  FIND(PLC/R1-SHG1-WATRF/BOOLEAN/B_R1_12S_WAT_FSW04_A) == True OR
  FIND(PLC/R1-SHG1-WATRF/BOOLEAN/B_R1_12S_WAT_FSW05_A) == True OR
  FIND(PLC/R1-SHG1-WATRF/BOOLEAN/B_R1_12S_WAT_FSW06_A) == True OR
  FIND(PLC/R1-SHG1-WATRF/BOOLEAN/B_R1_12S_WAT_FSW07_A) == True OR
  FIND(PLC/R1-SHG1-WATRF/BOOLEAN/B_R1_12S_WAT_FSW08_A) == True OR
  FIND(PLC/R1-SHG1-WATRF/BOOLEAN/B_R1_12S_WAT_FSW09_A) == True </t>
  </si>
  <si>
    <t xml:space="preserve">  FIND(PLC/R1-SHG1-WATRF/BOOLEAN/B_R1_12S_WAT_FSW10_A) == True OR
  FIND(PLC/R1-SHG1-WATRF/BOOLEAN/B_R1_12S_WAT_FSW11_A) == True OR
  FIND(PLC/R1-SHG1-WATRF/BOOLEAN/B_R1_12S_WAT_FSW12_A) == True OR
  FIND(PLC/R1-SHG1-WATRF/BOOLEAN/B_R1_12S_WAT_FSW13_A) == True OR
  FIND(PLC/R1-SHG1-WATRF/BOOLEAN/B_R1_12S_WAT_FSW14_A) == True OR
  FIND(PLC/R1-SHG1-WATRF/BOOLEAN/B_R1_12S_WAT_FSW15_A) == True OR
  FIND(PLC/R1-SHG1-WATRF/BOOLEAN/B_R1_12S_WAT_FSW16_A) == True OR
  FIND(PLC/R1-SHG1-WATRF/BOOLEAN/B_R1_12S_WAT_FSW17_A) == True OR
  FIND(PLC/R1-SHG1-WATRF/BOOLEAN/B_R1_12S_WAT_FSW18_A) == True </t>
  </si>
  <si>
    <t xml:space="preserve">  FIND(PLC/R1-SHG1-WATRF/BOOLEAN/B_R1_12S_WAT_FSW22_A) == True OR
  FIND(PLC/R1-SHG1-WATRF/BOOLEAN/B_R1_12S_WAT_FSW23_A) == True OR
  FIND(PLC/R1-SHG1-WATRF/BOOLEAN/B_R1_12S_WAT_FSW24_A) == True</t>
  </si>
  <si>
    <t xml:space="preserve">  FIND(PLC/R1-SHG1-WATRF/BOOLEAN/B_R1_12S_WAT_FSW19_A) == True OR
  FIND(PLC/R1-SHG1-WATRF/BOOLEAN/B_R1_12S_WAT_FSW20_A) == True OR
  FIND(PLC/R1-SHG1-WATRF/BOOLEAN/B_R1_12S_WAT_FSW21_A) == True</t>
  </si>
  <si>
    <t xml:space="preserve">  FIND(PLC/R1-04-05-VAC/BOOLEAN/B_R1_04_WAT_FSW04_A) == True OR
  FIND(PLC/R1-04-05-VAC/BOOLEAN/B_R1_04_WAT_FSW05_A) == True</t>
  </si>
  <si>
    <t>FIND(LC/IWAT/BOOLEAN/B_I_S00_WAT_FSW01_A) == True</t>
  </si>
  <si>
    <t>FIND(PLC/IMAG/BOOLEAN/B_I_S00_WAT_FSW02_A) == True</t>
  </si>
  <si>
    <t>FIND(PLC/IWAT/BOOLEAN/B_I_K00_WAT_FSW01_A) == True</t>
  </si>
  <si>
    <t>FIND(PLC/IWAT/BOOLEAN/B_I_K00_WAT_FSW03_A) == True</t>
  </si>
  <si>
    <t>FIND(PLC/IWAT/BOOLEAN/B_I_K02_WAT_FSW02_A == True</t>
  </si>
  <si>
    <t>FIND(PLC/IWAT/BOOLEAN/B_I_K02_WAT_FSW01_A) == True</t>
  </si>
  <si>
    <t>FIND(PLC/IWAT/BOOLEAN/B_I_K02SHG1_WAT_WDPRS1_A) == True OR
  FIND(PLC/IWAT/BOOLEAN/B_I_K02SHG1_CTL_TRC1_A) == True</t>
  </si>
  <si>
    <t>FIND(PLC/IWAT/BOOLEAN/B_I_S01A_WAT_FSW07_A) == True</t>
  </si>
  <si>
    <t>FIND(PLC/IWAT/BOOLEAN/B_I_S01A_WAT_FSW06_A) == True</t>
  </si>
  <si>
    <t>FIND(PLC/IWAT/BOOLEAN/B_I_S01A_WAT_FSW05_A) == True</t>
  </si>
  <si>
    <t>FIND(PLC/IWAT/BOOLEAN/B_I_S01A_WAT_FSW04_A) == True</t>
  </si>
  <si>
    <t>FIND(PLC/IWAT/BOOLEAN/B_I_S01A_WAT_FSW03_A) == True</t>
  </si>
  <si>
    <t>FIND(PLC/IWAT/BOOLEAN/B_I_S01A_WAT_FSW02_A) == True</t>
  </si>
  <si>
    <t>FIND(PLC/IWAT/BOOLEAN/B_I_S01A_WAT_FSW01_A) == True</t>
  </si>
  <si>
    <t>FIND(PLC/IWAT/BOOLEAN/B_I_K01_WAT_FGE1_A) == True</t>
  </si>
  <si>
    <t>FIND(PLC/IWAT/BOOLEAN/B_I_K01_WAT_FSW02_A) == True</t>
  </si>
  <si>
    <t>FIND(PLC/IWAT/BOOLEAN/B_I_K01_WAT_FSW01_A) == True</t>
  </si>
  <si>
    <t>FIND(PLC/IWAT/BOOLEAN/B_I_K01SHG1_CTL_TRC1_A) == True OR
  FIND(PLC/IWAT/BOOLEAN/B_I_K01SHG1_WAT_WDPRS1_A) == True</t>
  </si>
  <si>
    <t>FIND(PLC/IWAT/BOOLEAN/B_I_K00_WAT_FGE1_A) == True</t>
  </si>
  <si>
    <t>FIND(PLC/IWAT/BOOLEAN/B_I_K03SHG1_WAT_WDPRS1_A) == True OR
  FIND(PLC/IWAT/BOOLEAN/B_I_K03SHG1_CTL_TRC1_A) == True OR
  any(FIND(PLC/IWAT/BOOLEAN/B_I_K03_WAT_FSW0*_A) == True) OR 
  FIND(PLC/IWAT/BOOLEAN/B_I_K03_WAT_FGE1_A) == True OR 
  any(FIND(PLC/IWAT/BOOLEAN/B_I_S03A_WAT_FSW0*_A) == True OR 
  FIND(PLC/IWAT/BOOLEAN/B_I_S03B_WAT_FSW01_A) == True</t>
  </si>
  <si>
    <t>FIND(PLC/IWAT/BOOLEAN/B_I_K02SHG1_WAT_WDPRS1_A) == True OR
  FIND(PLC/IWAT/BOOLEAN/B_I_K02SHG1_CTL_TRC1_A) == True OR
  any(FIND(PLC/IWAT/BOOLEAN/B_I_K02_WAT_FSW0*_A) == True) OR 
  FIND(PLC/IWAT/BOOLEAN/B_I_K02_WAT_FGE1_A) == True OR 
  any(FIND(PLC/IWAT/BOOLEAN/B_I_S02A_WAT_FSW0*_A) == True OR 
  FIND(PLC/IWAT/BOOLEAN/B_I_S02B_WAT_FSW01_A) == Truee</t>
  </si>
  <si>
    <t>FIND(PLC/IWAT/BOOLEAN/B_I_K03SHG1_WAT_WDPRS1_A) == True OR
  FIND(PLC/IWAT/BOOLEAN/B_I_K03SHG1_CTL_TRC1_A) == True OR
  any(FIND(PLC/IWAT/BOOLEAN/B_I_K01_WAT_FSW0*_A) == True) OR 
  FIND(PLC/IWAT/BOOLEAN/B_I_K01_WAT_FGE1_A) == True OR 
  any(FIND(PLC/IWAT/BOOLEAN/B_I_S01A_WAT_FSW0*_A) == True OR 
  FIND(PLC/IWAT/BOOLEAN/B_I_S01B_WAT_FSW01_A) == True</t>
  </si>
  <si>
    <t>any(FIND(PLC/R1-SHG1-WATRF/BOOLEAN/B_R1_SGDSHG*_CTL_K01_A) == True) OR
  any(FIND(PLC/R1-SHG1-WATRF/BOOLEAN/B_R1_SGDSHG*_DIA_TSE05_A) == True) OR
  any(FIND(PLC/R1-SHG1-WATRF/BOOLEAN/B_R1_SGDSHG*_WAT_WDPRS1_WATP2_A) == True) OR
  any(FIND(PLC/R1-SHG1-WATRF/BOOLEAN/B_R1_SGDSHG*_DIA_TSE06_A) == True OR
  any(FIND(PLC/R1-SHG1-WATRF/BOOLEAN/B_R1_SGDSHG*_WAT_WDPRS1_WATP1_A) == True) OR
  any(FIND(PLC/R1-SHG1-WATRF/BOOLEAN/B_R1_SGD_WAT_FSW*_A) == True OR 
  FIND(PLC/R1-SHG2-WATRF/BOOLEAN/B_R1_SGD_WAT_FGE0*_A) == True</t>
  </si>
  <si>
    <t>FIND(R1-ALL/CTL/R1-ALL-CTL-STMA1/MachineState) == Injection AND
("conditioning" in str(FIND(R1-SGD/WAT/R1-SGD-WAT-SHG1/status)) OR "conditioning" in str(FIND(R1-SGD/WAT/R1-SGD-WAT-SHG2/Status)))</t>
  </si>
  <si>
    <t>any(FIND(PLC/IMAG/BOOLEAN/B_I_S00SOLT*_DIA_TSW*_A) == true) AND FIND(R1-ALL/CTL/R1-ALL-CTL-STMA1/MachineState) == Injection</t>
  </si>
  <si>
    <t>(FIND(PLC/R1-SHG4-WATRF/REAL/F_R1_12SLAN1_RF_CAVPOT3_R) &lt;= 2.8 OR FIND(PLC/R1-SHG4-WATRF/REAL/F_R1_12SLAN1_RF_CAVPOT3_R) &gt;= 8.2 OR
FIND(PLC/R1-SHG3-WATRF/REAL/F_R1_12SLAN2_RF_CAVPOT4_R) &lt;= 2.8 OR FIND(PLC/R1-SHG3-WATRF/REAL/F_R1_12SLAN2_RF_CAVPOT4_R) &gt;= 8.2 ) AND 
(FIND(R1-SGD/RF/R1-SGD-RF-PAPCW1/AmpON) == true OR FIND(R1-SGD/RF/R1-SGD-RF-PAPCW2/AmpON) == true)</t>
  </si>
  <si>
    <t>FIND(PLC/R1-SHG1-WATRF/REAL/F_R1_12SCAV1_RF_CAVPOT1_R) &lt;= 4.3 OR FIND(PLC/R1-SHG1-WATRF/REAL/F_R1_12SCAV1_RF_CAVPOT1_R) &gt;= 7.9</t>
  </si>
  <si>
    <t>FIND(R1-SGD/RF/R1-SGD-RF-PAPCW2/AmpON) == True OR
FIND(PLC/R1-SHG1-WATRF/BOOLEAN/B_R1_SGD_RF_PAPCW2_Q8_Q9_Enabled_S) == True</t>
  </si>
  <si>
    <t>FIND(R1-SGD/RF/R1-SGD-RF-PAPCW1/AmpON) == True OR
FIND(PLC/R1-SHG1-WATRF/BOOLEAN/B_R1_SGD_RF_PAPCW1_Q8_Q9_Enabled_S) == True</t>
  </si>
  <si>
    <t>FIND(PLC/R1-SHG4-WATRF/BOOLEAN/B_R1_12SLAN1_RF_SW_OUT_A) == True</t>
  </si>
  <si>
    <t>FIND(PLC/R1-SHG1-WATRF/BOOLEAN/B_R1_12SCAV1_RF_SW_OUT_A) == True</t>
  </si>
  <si>
    <t>any(FIND(R1-SGD/VAC/R1-SGDCAB09-VAC-IPCU*/Bypass) == True</t>
  </si>
  <si>
    <t>FIND(R1-SGD/RF/R1-SGDCAB10-RF-LLRF2/Diag_EndSwitchUpA) == True OR
FIND(R1-SGD/RF/R1-SGDCAB10-RF-LLRF2/Diag_EndSwitchDownA) == True</t>
  </si>
  <si>
    <t>FIND(PLC/R1-SHG1-WATRF/BOOLEAN/B_R1_SGDCAB11_RF_ARCDR1_ChA_A) == True OR
FIND(PLC/R1-SHG1-WATRF/BOOLEAN/B_R1_SGDCAB11_RF_ARCDR1_ChB_A) == True</t>
  </si>
  <si>
    <t>FIND(R1-SGD/RF/R1-SGDCAB10-RF-LLRF2/iag_ArcsA) == True</t>
  </si>
  <si>
    <t>"interlock" in str(FIND(I-K03/RF/I-K03-RF-MOD1/Status))</t>
  </si>
  <si>
    <t>"interlock" in str(FIND(I-K02/RF/I-K02-RF-MOD1/Status))</t>
  </si>
  <si>
    <t>"interlock" in str(FIND(I-K01/RF/I-K01-RF-MOD1/Status))</t>
  </si>
  <si>
    <t>"interlock" in str(FIND(I-K00/RF/I-K00-RF-MOD1/Status))</t>
  </si>
  <si>
    <t>FIND(R1-SGD/RF/R1-SGDCAB10-RF-LLRF2/Landau3gevRingEnableA) == true</t>
  </si>
  <si>
    <t>FIND(R1-SGD/RF/R1-SGDCAB10-RF-LLRF2/DisableItckPlungerEndSwitchesDownA) != 0</t>
  </si>
  <si>
    <t>FIND(R1-SGD/RF/R1-SGDCAB10-RF-LLRF2/DisableItckPlungerEndSwitchesUpA) != 0</t>
  </si>
  <si>
    <t>FIND(R1-SGD/RF/R1-SGDCAB10-RF-LLRF2/DisableItckVaccumA) != 0</t>
  </si>
  <si>
    <t>FIND(R1-SGD/RF/R1-SGDCAB10-RF-LLRF2/DisableItckArcsA) != 0</t>
  </si>
  <si>
    <t>FIND(R1-SGD/RF/R1-SGDCAB10-RF-LLRF2/DisableItckManualInterlockA) != 0</t>
  </si>
  <si>
    <t>FIND(R1-SGD/RF/R1-SGDCAB10-RF-LLRF2/DisableItckRvcavA) != 0</t>
  </si>
  <si>
    <t>FIND(R1-SGD/RF/R1-SGDCAB10-RF-LLRF1/FimItckDisableA) == true</t>
  </si>
  <si>
    <t>FIND(R1-SGD/RF/R1-SGDCAB10-RF-LLRF1/EpsItckDisableA) == true</t>
  </si>
  <si>
    <t>"TRIG" in str(FIND(I-K03/RF/I-K03-RF-MOD1/Status))
(FIND(I-K03/RF/I-K03-RF-MOD1/FilamentCurrent) &gt; 18.8 AND FIND(I-K03/RF/I-K03-RF-MOD1/FilamentCurrent) &lt; 18.5)</t>
  </si>
  <si>
    <t>"TRIG" in str(FIND(I-K02/RF/I-K02-RF-MOD1/Status))
(FIND(I-K02/RF/I-K02-RF-MOD1/FilamentCurrent) &gt; 19.7 AND FIND(I-K02/RF/I-K02-RF-MOD1/FilamentCurrent) &lt; 19.5)</t>
  </si>
  <si>
    <t>"TRIG" in str(FIND(I-K01/RF/I-K01-RF-MOD1/Status))
(FIND(I-K01/RF/I-K01-RF-MOD1/FilamentCurrent) &gt; 19.1 AND FIND(I-K01/RF/I-K01-RF-MOD1/FilamentCurrent) &lt; 18.9)</t>
  </si>
  <si>
    <t>"TRIG" in str(FIND(I-K00/RF/I-K00-RF-MOD1/Status)) AND
(FIND(I-K00/RF/I-K00-RF-MOD1/FilamentCurrent) &gt; 10.9 AND FIND(I-K00/RF/I-K00-RF-MOD1/FilamentCurrent) &lt; 10.7)</t>
  </si>
  <si>
    <t>R1_RF_LLRF_ARCSB</t>
  </si>
  <si>
    <t>R1_RF_PLC_ARCSB</t>
  </si>
  <si>
    <t>R1_RF_LLRF_ENDSWITCH_CAV_B</t>
  </si>
  <si>
    <t>R1_RF_LLRF_ENDSWITCH_LANDAU_B</t>
  </si>
  <si>
    <t>FIND(R1-SGD/RF/R1-SGDCAB10-RF-LLRF2/Diag_PlungerEndSwitchUpA) == True OR 
FIND(R1-SGD/RF/R1-SGDCAB10-RF-LLRF2/Diag_PlungerEndSwitchDownA) == True</t>
  </si>
  <si>
    <t>FIND(R1-SGD/RF/R1-SGDCAB10-RF-LLRF2/Diag_EndSwitchUpB) == True OR 
FIND(R1-SGD/RF/R1-SGDCAB10-RF-LLRF2/ Diag_PlungerEndSwitchDownB) == True</t>
  </si>
  <si>
    <t>FIND(R1-SGD/RF/R1-SGDCAB10-RF-LLRF2/Diag_EndSwitchUpB) == True OR
FIND(R1-SGD/RF/R1-SGDCAB10-RF-LLRF2/Diag_EndSwitchDownB) == True</t>
  </si>
  <si>
    <t>FIND(PLC/R1-SHG2-WATRF/BOOLEAN/B_R1_SGDCAB11_RF_ARCDR2_ChB_A) == True OR
FIND(PLC/R1-SHG2-WATRF/BOOLEAN/B_R1_SGDCAB11_RF_ARCDR2_ChA_A) == True</t>
  </si>
  <si>
    <t>FIND(R1-SGD/RF/R1-SGDCAB10-RF-LLRF2/Diag_ArcsB) == True</t>
  </si>
  <si>
    <t>I_RF_K00_INTERNAL_INTERLOCK</t>
  </si>
  <si>
    <t>I_RF_K01_INTERNAL_INTERLOCK</t>
  </si>
  <si>
    <t>I_RF_K02_INTERNAL_INTERLOCK</t>
  </si>
  <si>
    <t>I_RF_K03_INTERNAL_INTERLOCK</t>
  </si>
  <si>
    <t>I_RF_K00_KLYSTRON_FILAMENT_INTERLOCK</t>
  </si>
  <si>
    <t>I_RF_K01_KLYSTRON_FILAMENT_INTERLOCK</t>
  </si>
  <si>
    <t>I_RF_K02_KLYSTRON_FILAMENT_INTERLOCK</t>
  </si>
  <si>
    <t>I_RF_K03_KLYSTRON_FILAMENT_INTERLOCK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</si>
</sst>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B050"/>
      <name val="Calibri"/>
      <family val="2"/>
      <charset val="238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12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26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0" borderId="0" xfId="0" applyFont="1" applyBorder="1"/>
    <xf numFmtId="0" fontId="2" fillId="0" borderId="0" xfId="0" applyFont="1" applyBorder="1"/>
    <xf numFmtId="3" fontId="0" fillId="0" borderId="0" xfId="0" applyNumberFormat="1"/>
    <xf numFmtId="0" fontId="0" fillId="0" borderId="0" xfId="0" applyFont="1" applyBorder="1"/>
    <xf numFmtId="0" fontId="3" fillId="3" borderId="0" xfId="0" applyFont="1" applyFill="1" applyBorder="1"/>
    <xf numFmtId="0" fontId="4" fillId="0" borderId="0" xfId="0" applyFont="1" applyBorder="1"/>
    <xf numFmtId="0" fontId="0" fillId="0" borderId="0" xfId="0" applyFont="1" applyAlignment="1">
      <alignment wrapText="1"/>
    </xf>
    <xf numFmtId="0" fontId="4" fillId="0" borderId="0" xfId="0" applyFont="1"/>
    <xf numFmtId="0" fontId="3" fillId="0" borderId="0" xfId="0" applyFont="1" applyBorder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3" fontId="0" fillId="0" borderId="0" xfId="0" applyNumberFormat="1" applyBorder="1"/>
    <xf numFmtId="0" fontId="0" fillId="0" borderId="0" xfId="0" applyFont="1" applyBorder="1" applyAlignment="1">
      <alignment wrapText="1"/>
    </xf>
    <xf numFmtId="3" fontId="0" fillId="0" borderId="0" xfId="0" applyNumberFormat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6" fillId="0" borderId="0" xfId="0" applyFont="1"/>
    <xf numFmtId="0" fontId="7" fillId="5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1" applyFont="1" applyBorder="1" applyAlignment="1" applyProtection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55440</xdr:colOff>
      <xdr:row>17</xdr:row>
      <xdr:rowOff>10080</xdr:rowOff>
    </xdr:from>
    <xdr:to>
      <xdr:col>27</xdr:col>
      <xdr:colOff>309960</xdr:colOff>
      <xdr:row>23</xdr:row>
      <xdr:rowOff>142200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705400" y="3420000"/>
          <a:ext cx="16371000" cy="12751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agnostics.synchrotron@uj.edu.pl" TargetMode="External"/><Relationship Id="rId3" Type="http://schemas.openxmlformats.org/officeDocument/2006/relationships/hyperlink" Target="mailto:diagnostics.synchrotron@uj.edu.pl" TargetMode="External"/><Relationship Id="rId7" Type="http://schemas.openxmlformats.org/officeDocument/2006/relationships/hyperlink" Target="mailto:diagnostics.synchrotron@uj.edu.pl" TargetMode="External"/><Relationship Id="rId2" Type="http://schemas.openxmlformats.org/officeDocument/2006/relationships/hyperlink" Target="mailto:diagnostics.synchrotron@uj.edu.pl" TargetMode="External"/><Relationship Id="rId1" Type="http://schemas.openxmlformats.org/officeDocument/2006/relationships/hyperlink" Target="mailto:diagnostics.synchrotron@uj.edu.pl" TargetMode="External"/><Relationship Id="rId6" Type="http://schemas.openxmlformats.org/officeDocument/2006/relationships/hyperlink" Target="mailto:diagnostics.synchrotron@uj.edu.pl" TargetMode="External"/><Relationship Id="rId5" Type="http://schemas.openxmlformats.org/officeDocument/2006/relationships/hyperlink" Target="mailto:diagnostics.synchrotron@uj.edu.pl" TargetMode="External"/><Relationship Id="rId4" Type="http://schemas.openxmlformats.org/officeDocument/2006/relationships/hyperlink" Target="mailto:diagnostics.synchrotron@uj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agnostics.synchrotron@uj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50.5703125"/>
    <col min="2" max="2" width="90.42578125"/>
    <col min="3" max="3" width="12.140625"/>
    <col min="4" max="4" width="49"/>
    <col min="5" max="5" width="9.85546875"/>
    <col min="6" max="6" width="13.140625"/>
    <col min="7" max="7" width="109.85546875"/>
    <col min="8" max="8" width="33.5703125"/>
    <col min="9" max="9" width="86.5703125" customWidth="1"/>
    <col min="10" max="10" width="16"/>
    <col min="11" max="12" width="11.28515625"/>
    <col min="13" max="13" width="96"/>
    <col min="14" max="14" width="83.7109375"/>
    <col min="15" max="1025" width="8.710937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s="2" t="s">
        <v>16</v>
      </c>
      <c r="D2" t="s">
        <v>17</v>
      </c>
      <c r="E2" t="s">
        <v>18</v>
      </c>
      <c r="F2" t="s">
        <v>19</v>
      </c>
      <c r="G2" s="3" t="s">
        <v>20</v>
      </c>
      <c r="H2" s="4" t="s">
        <v>21</v>
      </c>
      <c r="I2" s="2" t="s">
        <v>1259</v>
      </c>
      <c r="J2" s="5">
        <v>48519307974</v>
      </c>
      <c r="K2" t="s">
        <v>22</v>
      </c>
      <c r="L2" t="s">
        <v>23</v>
      </c>
      <c r="N2" t="str">
        <f>CONCATENATE(H2, "/",A2)</f>
        <v>ALARM/MAG/R1_MAG_PYALARM02/R1_MAG_CIRCUIT_RES_1</v>
      </c>
    </row>
    <row r="3" spans="1:14" x14ac:dyDescent="0.25">
      <c r="A3" t="s">
        <v>24</v>
      </c>
      <c r="B3" t="s">
        <v>15</v>
      </c>
      <c r="C3" s="2" t="s">
        <v>25</v>
      </c>
      <c r="D3" t="s">
        <v>17</v>
      </c>
      <c r="E3" t="s">
        <v>18</v>
      </c>
      <c r="F3" t="s">
        <v>19</v>
      </c>
      <c r="G3" s="3" t="s">
        <v>26</v>
      </c>
      <c r="H3" s="4" t="s">
        <v>21</v>
      </c>
      <c r="I3" t="s">
        <v>1260</v>
      </c>
      <c r="J3" s="5">
        <v>48519307974</v>
      </c>
      <c r="K3" t="s">
        <v>22</v>
      </c>
      <c r="L3" t="s">
        <v>23</v>
      </c>
      <c r="N3" t="str">
        <f>CONCATENATE(H3, "/",A3)</f>
        <v>ALARM/MAG/R1_MAG_PYALARM02/R1_MAG_CIRCUIT_RES_1_WAR</v>
      </c>
    </row>
    <row r="4" spans="1:14" x14ac:dyDescent="0.25">
      <c r="A4" t="s">
        <v>27</v>
      </c>
      <c r="B4" t="s">
        <v>28</v>
      </c>
      <c r="C4" s="2" t="s">
        <v>16</v>
      </c>
      <c r="D4" t="s">
        <v>17</v>
      </c>
      <c r="E4" t="s">
        <v>18</v>
      </c>
      <c r="F4" t="s">
        <v>19</v>
      </c>
      <c r="G4" t="s">
        <v>29</v>
      </c>
      <c r="H4" t="s">
        <v>21</v>
      </c>
      <c r="I4" t="s">
        <v>1262</v>
      </c>
      <c r="J4" s="5">
        <v>48519307974</v>
      </c>
      <c r="K4" t="s">
        <v>23</v>
      </c>
      <c r="L4" t="s">
        <v>23</v>
      </c>
      <c r="M4" t="s">
        <v>28</v>
      </c>
      <c r="N4" t="str">
        <f>CONCATENATE(H4, "/",A4)</f>
        <v>ALARM/MAG/R1_MAG_PYALARM02/R1_C134_PS1_INTERLOCK</v>
      </c>
    </row>
    <row r="5" spans="1:14" x14ac:dyDescent="0.25">
      <c r="A5" t="s">
        <v>30</v>
      </c>
      <c r="B5" t="s">
        <v>31</v>
      </c>
      <c r="C5" s="2" t="s">
        <v>16</v>
      </c>
      <c r="D5" t="s">
        <v>17</v>
      </c>
      <c r="E5" t="s">
        <v>18</v>
      </c>
      <c r="F5" t="s">
        <v>19</v>
      </c>
      <c r="G5" t="s">
        <v>32</v>
      </c>
      <c r="H5" t="s">
        <v>21</v>
      </c>
      <c r="I5" t="s">
        <v>1261</v>
      </c>
      <c r="J5" s="5">
        <v>48519307974</v>
      </c>
      <c r="K5" t="s">
        <v>23</v>
      </c>
      <c r="L5" t="s">
        <v>23</v>
      </c>
      <c r="M5" t="s">
        <v>33</v>
      </c>
      <c r="N5" t="str">
        <f>CONCATENATE(H5, "/",A5)</f>
        <v>ALARM/MAG/R1_MAG_PYALARM02/R1_C134_PS1_WaterFlow</v>
      </c>
    </row>
    <row r="6" spans="1:14" x14ac:dyDescent="0.25">
      <c r="A6" t="s">
        <v>34</v>
      </c>
      <c r="B6" t="s">
        <v>35</v>
      </c>
      <c r="C6" s="2" t="s">
        <v>16</v>
      </c>
      <c r="D6" t="s">
        <v>17</v>
      </c>
      <c r="E6" t="s">
        <v>18</v>
      </c>
      <c r="F6" t="s">
        <v>19</v>
      </c>
      <c r="G6" t="s">
        <v>36</v>
      </c>
      <c r="H6" t="s">
        <v>21</v>
      </c>
      <c r="I6" t="s">
        <v>1263</v>
      </c>
      <c r="J6" s="5">
        <v>48519307974</v>
      </c>
      <c r="K6" t="s">
        <v>23</v>
      </c>
      <c r="L6" t="s">
        <v>23</v>
      </c>
      <c r="M6" t="s">
        <v>35</v>
      </c>
      <c r="N6" t="str">
        <f>CONCATENATE(H6, "/",A6)</f>
        <v>ALARM/MAG/R1_MAG_PYALARM02/R1_C134_PS2_INTERLOCK</v>
      </c>
    </row>
    <row r="7" spans="1:14" x14ac:dyDescent="0.25">
      <c r="A7" t="s">
        <v>37</v>
      </c>
      <c r="B7" t="s">
        <v>38</v>
      </c>
      <c r="C7" s="2" t="s">
        <v>16</v>
      </c>
      <c r="D7" t="s">
        <v>17</v>
      </c>
      <c r="E7" t="s">
        <v>18</v>
      </c>
      <c r="F7" t="s">
        <v>19</v>
      </c>
      <c r="G7" t="s">
        <v>39</v>
      </c>
      <c r="H7" t="s">
        <v>21</v>
      </c>
      <c r="I7" t="s">
        <v>40</v>
      </c>
      <c r="J7" s="5">
        <v>48519307974</v>
      </c>
      <c r="K7" t="s">
        <v>23</v>
      </c>
      <c r="L7" t="s">
        <v>23</v>
      </c>
      <c r="M7" t="s">
        <v>41</v>
      </c>
      <c r="N7" t="str">
        <f>CONCATENATE(H7, "/",A7)</f>
        <v>ALARM/MAG/R1_MAG_PYALARM02/R1_C134_PS2_WaterFlow</v>
      </c>
    </row>
    <row r="8" spans="1:14" x14ac:dyDescent="0.25">
      <c r="A8" t="s">
        <v>42</v>
      </c>
      <c r="B8" t="s">
        <v>43</v>
      </c>
      <c r="C8" s="2" t="s">
        <v>16</v>
      </c>
      <c r="D8" t="s">
        <v>17</v>
      </c>
      <c r="E8" t="s">
        <v>18</v>
      </c>
      <c r="F8" t="s">
        <v>19</v>
      </c>
      <c r="G8" t="s">
        <v>44</v>
      </c>
      <c r="H8" t="s">
        <v>21</v>
      </c>
      <c r="I8" t="s">
        <v>1264</v>
      </c>
      <c r="J8" s="5">
        <v>48519307974</v>
      </c>
      <c r="K8" t="s">
        <v>23</v>
      </c>
      <c r="L8" t="s">
        <v>23</v>
      </c>
      <c r="M8" t="s">
        <v>43</v>
      </c>
      <c r="N8" t="str">
        <f>CONCATENATE(H8, "/",A8)</f>
        <v>ALARM/MAG/R1_MAG_PYALARM02/R1_C134_PS3_INTERLOCK</v>
      </c>
    </row>
    <row r="9" spans="1:14" x14ac:dyDescent="0.25">
      <c r="A9" t="s">
        <v>45</v>
      </c>
      <c r="B9" t="s">
        <v>46</v>
      </c>
      <c r="C9" s="2" t="s">
        <v>16</v>
      </c>
      <c r="D9" t="s">
        <v>17</v>
      </c>
      <c r="E9" t="s">
        <v>18</v>
      </c>
      <c r="F9" t="s">
        <v>19</v>
      </c>
      <c r="G9" t="s">
        <v>47</v>
      </c>
      <c r="H9" t="s">
        <v>21</v>
      </c>
      <c r="I9" t="s">
        <v>48</v>
      </c>
      <c r="J9" s="5">
        <v>48519307974</v>
      </c>
      <c r="K9" t="s">
        <v>23</v>
      </c>
      <c r="L9" t="s">
        <v>23</v>
      </c>
      <c r="M9" t="s">
        <v>49</v>
      </c>
      <c r="N9" t="str">
        <f>CONCATENATE(H9, "/",A9)</f>
        <v>ALARM/MAG/R1_MAG_PYALARM02/R1_C134_PS3_WaterFlow</v>
      </c>
    </row>
    <row r="10" spans="1:14" x14ac:dyDescent="0.25">
      <c r="A10" t="s">
        <v>50</v>
      </c>
      <c r="B10" t="s">
        <v>51</v>
      </c>
      <c r="C10" s="2" t="s">
        <v>16</v>
      </c>
      <c r="D10" t="s">
        <v>17</v>
      </c>
      <c r="E10" t="s">
        <v>18</v>
      </c>
      <c r="F10" t="s">
        <v>19</v>
      </c>
      <c r="G10" t="s">
        <v>52</v>
      </c>
      <c r="H10" t="s">
        <v>21</v>
      </c>
      <c r="I10" t="s">
        <v>1265</v>
      </c>
      <c r="J10" s="5">
        <v>48519307974</v>
      </c>
      <c r="K10" t="s">
        <v>23</v>
      </c>
      <c r="L10" t="s">
        <v>23</v>
      </c>
      <c r="M10" t="s">
        <v>51</v>
      </c>
      <c r="N10" t="str">
        <f>CONCATENATE(H10, "/",A10)</f>
        <v>ALARM/MAG/R1_MAG_PYALARM02/R1_C134_PS4_INTERLOCK</v>
      </c>
    </row>
    <row r="11" spans="1:14" x14ac:dyDescent="0.25">
      <c r="A11" t="s">
        <v>53</v>
      </c>
      <c r="B11" t="s">
        <v>54</v>
      </c>
      <c r="C11" s="2" t="s">
        <v>16</v>
      </c>
      <c r="D11" t="s">
        <v>17</v>
      </c>
      <c r="E11" t="s">
        <v>18</v>
      </c>
      <c r="F11" t="s">
        <v>19</v>
      </c>
      <c r="G11" t="s">
        <v>55</v>
      </c>
      <c r="H11" t="s">
        <v>21</v>
      </c>
      <c r="I11" t="s">
        <v>56</v>
      </c>
      <c r="J11" s="5">
        <v>48519307974</v>
      </c>
      <c r="K11" t="s">
        <v>23</v>
      </c>
      <c r="L11" t="s">
        <v>23</v>
      </c>
      <c r="M11" t="s">
        <v>41</v>
      </c>
      <c r="N11" t="str">
        <f>CONCATENATE(H11, "/",A11)</f>
        <v>ALARM/MAG/R1_MAG_PYALARM02/R1_C134_PS4_WaterFlow</v>
      </c>
    </row>
    <row r="12" spans="1:14" x14ac:dyDescent="0.25">
      <c r="A12" t="s">
        <v>57</v>
      </c>
      <c r="B12" t="s">
        <v>58</v>
      </c>
      <c r="C12" s="2" t="s">
        <v>16</v>
      </c>
      <c r="D12" t="s">
        <v>17</v>
      </c>
      <c r="E12" t="s">
        <v>18</v>
      </c>
      <c r="F12" t="s">
        <v>19</v>
      </c>
      <c r="G12" t="s">
        <v>59</v>
      </c>
      <c r="H12" t="s">
        <v>21</v>
      </c>
      <c r="I12" t="s">
        <v>1266</v>
      </c>
      <c r="J12" s="5">
        <v>48519307974</v>
      </c>
      <c r="K12" t="s">
        <v>23</v>
      </c>
      <c r="L12" t="s">
        <v>23</v>
      </c>
      <c r="M12" t="s">
        <v>58</v>
      </c>
      <c r="N12" t="str">
        <f>CONCATENATE(H12, "/",A12)</f>
        <v>ALARM/MAG/R1_MAG_PYALARM02/R1_C134_PS5_INTERLOCK</v>
      </c>
    </row>
    <row r="13" spans="1:14" x14ac:dyDescent="0.25">
      <c r="A13" t="s">
        <v>60</v>
      </c>
      <c r="B13" t="s">
        <v>61</v>
      </c>
      <c r="C13" s="2" t="s">
        <v>16</v>
      </c>
      <c r="D13" t="s">
        <v>17</v>
      </c>
      <c r="E13" t="s">
        <v>18</v>
      </c>
      <c r="F13" t="s">
        <v>19</v>
      </c>
      <c r="G13" t="s">
        <v>62</v>
      </c>
      <c r="H13" t="s">
        <v>21</v>
      </c>
      <c r="I13" t="s">
        <v>63</v>
      </c>
      <c r="J13" s="5">
        <v>48519307974</v>
      </c>
      <c r="K13" t="s">
        <v>23</v>
      </c>
      <c r="L13" t="s">
        <v>23</v>
      </c>
      <c r="M13" t="s">
        <v>64</v>
      </c>
      <c r="N13" t="str">
        <f>CONCATENATE(H13, "/",A13)</f>
        <v>ALARM/MAG/R1_MAG_PYALARM02/R1_C134_PS5_WaterFlow</v>
      </c>
    </row>
    <row r="14" spans="1:14" x14ac:dyDescent="0.25">
      <c r="A14" t="s">
        <v>65</v>
      </c>
      <c r="B14" t="s">
        <v>66</v>
      </c>
      <c r="C14" s="2" t="s">
        <v>16</v>
      </c>
      <c r="D14" t="s">
        <v>17</v>
      </c>
      <c r="E14" t="s">
        <v>18</v>
      </c>
      <c r="F14" t="s">
        <v>19</v>
      </c>
      <c r="G14" t="s">
        <v>67</v>
      </c>
      <c r="H14" t="s">
        <v>21</v>
      </c>
      <c r="I14" s="2" t="s">
        <v>1267</v>
      </c>
      <c r="J14" s="5">
        <v>48519307974</v>
      </c>
      <c r="K14" t="s">
        <v>23</v>
      </c>
      <c r="L14" t="s">
        <v>23</v>
      </c>
      <c r="M14" t="s">
        <v>68</v>
      </c>
      <c r="N14" t="str">
        <f>CONCATENATE(H14, "/",A14)</f>
        <v>ALARM/MAG/R1_MAG_PYALARM02/R1_C134_PS19_SI_INTERLOCK</v>
      </c>
    </row>
    <row r="15" spans="1:14" x14ac:dyDescent="0.25">
      <c r="A15" t="s">
        <v>69</v>
      </c>
      <c r="B15" t="s">
        <v>70</v>
      </c>
      <c r="C15" s="2" t="s">
        <v>16</v>
      </c>
      <c r="D15" t="s">
        <v>17</v>
      </c>
      <c r="E15" t="s">
        <v>18</v>
      </c>
      <c r="F15" t="s">
        <v>19</v>
      </c>
      <c r="G15" t="s">
        <v>71</v>
      </c>
      <c r="H15" t="s">
        <v>21</v>
      </c>
      <c r="I15" t="s">
        <v>1268</v>
      </c>
      <c r="J15" s="5">
        <v>48519307974</v>
      </c>
      <c r="K15" t="s">
        <v>23</v>
      </c>
      <c r="L15" t="s">
        <v>23</v>
      </c>
      <c r="M15" t="s">
        <v>70</v>
      </c>
      <c r="N15" t="str">
        <f>CONCATENATE(H15, "/",A15)</f>
        <v>ALARM/MAG/R1_MAG_PYALARM02/R1_SGB_PS19_SI</v>
      </c>
    </row>
    <row r="16" spans="1:14" x14ac:dyDescent="0.25">
      <c r="A16" t="s">
        <v>72</v>
      </c>
      <c r="B16" t="s">
        <v>73</v>
      </c>
      <c r="C16" s="2" t="s">
        <v>25</v>
      </c>
      <c r="D16" t="s">
        <v>17</v>
      </c>
      <c r="E16" t="s">
        <v>18</v>
      </c>
      <c r="F16" t="s">
        <v>19</v>
      </c>
      <c r="G16" t="s">
        <v>74</v>
      </c>
      <c r="H16" t="s">
        <v>21</v>
      </c>
      <c r="I16" t="s">
        <v>1269</v>
      </c>
      <c r="J16" s="5">
        <v>48519307974</v>
      </c>
      <c r="K16" t="s">
        <v>23</v>
      </c>
      <c r="L16" t="s">
        <v>23</v>
      </c>
      <c r="M16" t="s">
        <v>73</v>
      </c>
      <c r="N16" t="str">
        <f>CONCATENATE(H16, "/",A16)</f>
        <v>ALARM/MAG/R1_MAG_PYALARM02/R1_SGB_PS19_SI_TEMP_WAR</v>
      </c>
    </row>
    <row r="17" spans="1:14" x14ac:dyDescent="0.25">
      <c r="A17" t="s">
        <v>75</v>
      </c>
      <c r="B17" t="s">
        <v>76</v>
      </c>
      <c r="C17" s="2" t="s">
        <v>16</v>
      </c>
      <c r="D17" t="s">
        <v>17</v>
      </c>
      <c r="E17" t="s">
        <v>18</v>
      </c>
      <c r="F17" t="s">
        <v>19</v>
      </c>
      <c r="G17" t="s">
        <v>77</v>
      </c>
      <c r="H17" t="s">
        <v>21</v>
      </c>
      <c r="I17" t="s">
        <v>78</v>
      </c>
      <c r="J17" s="5">
        <v>48519307974</v>
      </c>
      <c r="K17" t="s">
        <v>23</v>
      </c>
      <c r="L17" t="s">
        <v>23</v>
      </c>
      <c r="M17" t="s">
        <v>77</v>
      </c>
      <c r="N17" t="str">
        <f>CONCATENATE(H17, "/",A17)</f>
        <v>ALARM/MAG/R1_MAG_PYALARM02/R1_SGA_PSH1</v>
      </c>
    </row>
    <row r="18" spans="1:14" x14ac:dyDescent="0.25">
      <c r="A18" t="s">
        <v>79</v>
      </c>
      <c r="B18" t="s">
        <v>80</v>
      </c>
      <c r="C18" s="2" t="s">
        <v>25</v>
      </c>
      <c r="D18" t="s">
        <v>17</v>
      </c>
      <c r="E18" t="s">
        <v>18</v>
      </c>
      <c r="F18" t="s">
        <v>19</v>
      </c>
      <c r="G18" t="s">
        <v>81</v>
      </c>
      <c r="H18" t="s">
        <v>21</v>
      </c>
      <c r="I18" t="s">
        <v>1258</v>
      </c>
      <c r="J18" s="5">
        <v>48519307974</v>
      </c>
      <c r="K18" t="s">
        <v>23</v>
      </c>
      <c r="L18" t="s">
        <v>23</v>
      </c>
      <c r="M18" t="s">
        <v>82</v>
      </c>
      <c r="N18" t="str">
        <f>CONCATENATE(H18, "/",A18)</f>
        <v>ALARM/MAG/R1_MAG_PYALARM02/R1_SGA_PSH1_CURRENT</v>
      </c>
    </row>
    <row r="19" spans="1:14" x14ac:dyDescent="0.25">
      <c r="A19" t="s">
        <v>83</v>
      </c>
      <c r="B19" t="s">
        <v>76</v>
      </c>
      <c r="C19" s="2" t="s">
        <v>16</v>
      </c>
      <c r="D19" t="s">
        <v>17</v>
      </c>
      <c r="E19" t="s">
        <v>18</v>
      </c>
      <c r="F19" t="s">
        <v>19</v>
      </c>
      <c r="G19" t="s">
        <v>77</v>
      </c>
      <c r="H19" t="s">
        <v>21</v>
      </c>
      <c r="I19" t="s">
        <v>84</v>
      </c>
      <c r="J19" s="5">
        <v>48519307974</v>
      </c>
      <c r="K19" t="s">
        <v>23</v>
      </c>
      <c r="L19" t="s">
        <v>23</v>
      </c>
      <c r="M19" t="s">
        <v>77</v>
      </c>
      <c r="N19" t="str">
        <f>CONCATENATE(H19, "/",A19)</f>
        <v>ALARM/MAG/R1_MAG_PYALARM02/R1_SGA_PSV1</v>
      </c>
    </row>
    <row r="20" spans="1:14" x14ac:dyDescent="0.25">
      <c r="A20" t="s">
        <v>85</v>
      </c>
      <c r="B20" t="s">
        <v>80</v>
      </c>
      <c r="C20" s="2" t="s">
        <v>25</v>
      </c>
      <c r="D20" t="s">
        <v>17</v>
      </c>
      <c r="E20" t="s">
        <v>18</v>
      </c>
      <c r="F20" t="s">
        <v>19</v>
      </c>
      <c r="G20" s="6" t="s">
        <v>81</v>
      </c>
      <c r="H20" s="6" t="s">
        <v>21</v>
      </c>
      <c r="I20" t="s">
        <v>1257</v>
      </c>
      <c r="J20" s="5">
        <v>48519307974</v>
      </c>
      <c r="K20" t="s">
        <v>23</v>
      </c>
      <c r="L20" t="s">
        <v>23</v>
      </c>
      <c r="M20" t="s">
        <v>82</v>
      </c>
      <c r="N20" t="str">
        <f>CONCATENATE(H20, "/",A20)</f>
        <v>ALARM/MAG/R1_MAG_PYALARM02/R1_SGA_PSV1_CURRENT</v>
      </c>
    </row>
    <row r="21" spans="1:14" x14ac:dyDescent="0.25">
      <c r="A21" t="s">
        <v>86</v>
      </c>
      <c r="B21" t="s">
        <v>87</v>
      </c>
      <c r="C21" s="2" t="s">
        <v>88</v>
      </c>
      <c r="D21" t="s">
        <v>17</v>
      </c>
      <c r="E21" t="s">
        <v>18</v>
      </c>
      <c r="F21" t="s">
        <v>19</v>
      </c>
      <c r="G21" s="7" t="s">
        <v>89</v>
      </c>
      <c r="H21" s="7" t="s">
        <v>21</v>
      </c>
      <c r="I21" t="s">
        <v>1255</v>
      </c>
      <c r="J21" s="5">
        <v>48519307974</v>
      </c>
      <c r="K21" t="s">
        <v>23</v>
      </c>
      <c r="L21" t="s">
        <v>23</v>
      </c>
      <c r="M21" t="s">
        <v>77</v>
      </c>
      <c r="N21" t="str">
        <f>CONCATENATE(H21, "/",A21)</f>
        <v>ALARM/MAG/R1_MAG_PYALARM02/R1_SGDCAB12_MAG_PS01</v>
      </c>
    </row>
    <row r="22" spans="1:14" x14ac:dyDescent="0.25">
      <c r="A22" t="s">
        <v>90</v>
      </c>
      <c r="B22" t="s">
        <v>87</v>
      </c>
      <c r="C22" s="2" t="s">
        <v>88</v>
      </c>
      <c r="D22" t="s">
        <v>17</v>
      </c>
      <c r="E22" t="s">
        <v>18</v>
      </c>
      <c r="F22" t="s">
        <v>19</v>
      </c>
      <c r="G22" s="7" t="s">
        <v>89</v>
      </c>
      <c r="H22" s="7" t="s">
        <v>21</v>
      </c>
      <c r="I22" t="s">
        <v>1256</v>
      </c>
      <c r="J22" s="5">
        <v>48519307974</v>
      </c>
      <c r="K22" t="s">
        <v>23</v>
      </c>
      <c r="L22" t="s">
        <v>23</v>
      </c>
      <c r="M22" t="s">
        <v>77</v>
      </c>
      <c r="N22" t="str">
        <f>CONCATENATE(H22, "/",A22)</f>
        <v>ALARM/MAG/R1_MAG_PYALARM02/R1_SGDCAB12_MAG_PS02</v>
      </c>
    </row>
    <row r="23" spans="1:14" ht="150" x14ac:dyDescent="0.25">
      <c r="A23" t="s">
        <v>91</v>
      </c>
      <c r="B23" t="s">
        <v>92</v>
      </c>
      <c r="C23" s="2" t="s">
        <v>88</v>
      </c>
      <c r="D23" t="s">
        <v>93</v>
      </c>
      <c r="E23" t="s">
        <v>94</v>
      </c>
      <c r="F23" t="s">
        <v>95</v>
      </c>
      <c r="G23" s="8" t="s">
        <v>96</v>
      </c>
      <c r="H23" s="6" t="s">
        <v>97</v>
      </c>
      <c r="I23" s="9" t="s">
        <v>98</v>
      </c>
      <c r="J23" s="5">
        <v>48571445044</v>
      </c>
      <c r="K23" t="s">
        <v>23</v>
      </c>
      <c r="L23" t="s">
        <v>23</v>
      </c>
      <c r="M23" t="s">
        <v>99</v>
      </c>
      <c r="N23" t="str">
        <f>CONCATENATE(H23, "/",A23)</f>
        <v>ALARM/VAC/I_VAC_PYALARM01/I_VAC_GUN_SIP</v>
      </c>
    </row>
    <row r="24" spans="1:14" ht="60" x14ac:dyDescent="0.25">
      <c r="A24" t="s">
        <v>100</v>
      </c>
      <c r="B24" t="s">
        <v>101</v>
      </c>
      <c r="C24" s="2" t="s">
        <v>88</v>
      </c>
      <c r="D24" t="s">
        <v>93</v>
      </c>
      <c r="E24" t="s">
        <v>94</v>
      </c>
      <c r="F24" t="s">
        <v>95</v>
      </c>
      <c r="G24" s="8" t="s">
        <v>102</v>
      </c>
      <c r="H24" s="6" t="s">
        <v>97</v>
      </c>
      <c r="I24" s="9" t="s">
        <v>103</v>
      </c>
      <c r="J24" s="5">
        <v>48571445044</v>
      </c>
      <c r="K24" t="s">
        <v>23</v>
      </c>
      <c r="L24" t="s">
        <v>23</v>
      </c>
      <c r="M24" t="s">
        <v>104</v>
      </c>
      <c r="N24" t="str">
        <f>CONCATENATE(H24, "/",A24)</f>
        <v>ALARM/VAC/I_VAC_PYALARM01/I_VAC_EF_SIP</v>
      </c>
    </row>
    <row r="25" spans="1:14" ht="75" x14ac:dyDescent="0.25">
      <c r="A25" s="2" t="s">
        <v>105</v>
      </c>
      <c r="B25" t="s">
        <v>106</v>
      </c>
      <c r="C25" s="2" t="s">
        <v>88</v>
      </c>
      <c r="D25" t="s">
        <v>93</v>
      </c>
      <c r="E25" t="s">
        <v>94</v>
      </c>
      <c r="F25" t="s">
        <v>95</v>
      </c>
      <c r="G25" s="8" t="s">
        <v>107</v>
      </c>
      <c r="H25" s="6" t="s">
        <v>97</v>
      </c>
      <c r="I25" s="9" t="s">
        <v>108</v>
      </c>
      <c r="J25" s="5">
        <v>48571445044</v>
      </c>
      <c r="K25" t="s">
        <v>23</v>
      </c>
      <c r="L25" t="s">
        <v>23</v>
      </c>
      <c r="M25" t="s">
        <v>109</v>
      </c>
      <c r="N25" t="str">
        <f>CONCATENATE(H25, "/",A25)</f>
        <v>ALARM/VAC/I_VAC_PYALARM01/I_K00_VAC_SCRN1</v>
      </c>
    </row>
    <row r="26" spans="1:14" ht="105" x14ac:dyDescent="0.25">
      <c r="A26" s="2" t="s">
        <v>110</v>
      </c>
      <c r="B26" t="s">
        <v>111</v>
      </c>
      <c r="C26" s="2" t="s">
        <v>88</v>
      </c>
      <c r="D26" t="s">
        <v>93</v>
      </c>
      <c r="E26" t="s">
        <v>94</v>
      </c>
      <c r="F26" t="s">
        <v>95</v>
      </c>
      <c r="G26" s="8" t="s">
        <v>112</v>
      </c>
      <c r="H26" s="6" t="s">
        <v>97</v>
      </c>
      <c r="I26" s="9" t="s">
        <v>113</v>
      </c>
      <c r="J26" s="5">
        <v>48571445044</v>
      </c>
      <c r="K26" t="s">
        <v>23</v>
      </c>
      <c r="L26" t="s">
        <v>23</v>
      </c>
      <c r="M26" t="s">
        <v>114</v>
      </c>
      <c r="N26" t="str">
        <f>CONCATENATE(H26, "/",A26)</f>
        <v>ALARM/VAC/I_VAC_PYALARM01/I_K01_VAC_SCRN1</v>
      </c>
    </row>
    <row r="27" spans="1:14" ht="105" x14ac:dyDescent="0.25">
      <c r="A27" s="2" t="s">
        <v>115</v>
      </c>
      <c r="B27" t="s">
        <v>116</v>
      </c>
      <c r="C27" s="2" t="s">
        <v>88</v>
      </c>
      <c r="D27" t="s">
        <v>93</v>
      </c>
      <c r="E27" t="s">
        <v>94</v>
      </c>
      <c r="F27" t="s">
        <v>95</v>
      </c>
      <c r="G27" s="8" t="s">
        <v>117</v>
      </c>
      <c r="H27" s="6" t="s">
        <v>97</v>
      </c>
      <c r="I27" s="9" t="s">
        <v>118</v>
      </c>
      <c r="J27" s="5">
        <v>48571445044</v>
      </c>
      <c r="K27" t="s">
        <v>23</v>
      </c>
      <c r="L27" t="s">
        <v>23</v>
      </c>
      <c r="M27" t="s">
        <v>119</v>
      </c>
      <c r="N27" t="str">
        <f>CONCATENATE(H27, "/",A27)</f>
        <v>ALARM/VAC/I_VAC_PYALARM01/I_K02_VAC_SCRN1</v>
      </c>
    </row>
    <row r="28" spans="1:14" ht="105" x14ac:dyDescent="0.25">
      <c r="A28" s="2" t="s">
        <v>120</v>
      </c>
      <c r="B28" t="s">
        <v>121</v>
      </c>
      <c r="C28" s="2" t="s">
        <v>88</v>
      </c>
      <c r="D28" t="s">
        <v>93</v>
      </c>
      <c r="E28" t="s">
        <v>94</v>
      </c>
      <c r="F28" t="s">
        <v>95</v>
      </c>
      <c r="G28" s="8" t="s">
        <v>122</v>
      </c>
      <c r="H28" s="6" t="s">
        <v>97</v>
      </c>
      <c r="I28" s="9" t="s">
        <v>123</v>
      </c>
      <c r="J28" s="5">
        <v>48571445044</v>
      </c>
      <c r="K28" t="s">
        <v>23</v>
      </c>
      <c r="L28" t="s">
        <v>23</v>
      </c>
      <c r="M28" t="s">
        <v>124</v>
      </c>
      <c r="N28" t="str">
        <f>CONCATENATE(H28, "/",A28)</f>
        <v>ALARM/VAC/I_VAC_PYALARM01/I_K03_VAC_SCRN1</v>
      </c>
    </row>
    <row r="29" spans="1:14" ht="45" x14ac:dyDescent="0.25">
      <c r="A29" s="2" t="s">
        <v>125</v>
      </c>
      <c r="B29" t="s">
        <v>126</v>
      </c>
      <c r="C29" s="2" t="s">
        <v>88</v>
      </c>
      <c r="D29" t="s">
        <v>93</v>
      </c>
      <c r="E29" t="s">
        <v>94</v>
      </c>
      <c r="F29" t="s">
        <v>95</v>
      </c>
      <c r="G29" s="8" t="s">
        <v>127</v>
      </c>
      <c r="H29" s="6" t="s">
        <v>97</v>
      </c>
      <c r="I29" s="9" t="s">
        <v>128</v>
      </c>
      <c r="J29" s="5">
        <v>48571445044</v>
      </c>
      <c r="K29" t="s">
        <v>23</v>
      </c>
      <c r="L29" t="s">
        <v>23</v>
      </c>
      <c r="M29" t="s">
        <v>129</v>
      </c>
      <c r="N29" t="str">
        <f>CONCATENATE(H29, "/",A29)</f>
        <v>ALARM/VAC/I_VAC_PYALARM01/I_TL_VAC_SCRN1</v>
      </c>
    </row>
    <row r="30" spans="1:14" ht="105" x14ac:dyDescent="0.25">
      <c r="A30" s="2" t="s">
        <v>130</v>
      </c>
      <c r="B30" t="s">
        <v>131</v>
      </c>
      <c r="C30" s="2" t="s">
        <v>88</v>
      </c>
      <c r="D30" t="s">
        <v>93</v>
      </c>
      <c r="E30" t="s">
        <v>94</v>
      </c>
      <c r="F30" t="s">
        <v>95</v>
      </c>
      <c r="G30" s="8" t="s">
        <v>132</v>
      </c>
      <c r="H30" s="6" t="s">
        <v>97</v>
      </c>
      <c r="I30" s="9" t="s">
        <v>133</v>
      </c>
      <c r="J30" s="5">
        <v>48571445044</v>
      </c>
      <c r="K30" t="s">
        <v>23</v>
      </c>
      <c r="L30" t="s">
        <v>23</v>
      </c>
      <c r="M30" t="s">
        <v>134</v>
      </c>
      <c r="N30" t="str">
        <f>CONCATENATE(H30, "/",A30)</f>
        <v>ALARM/VAC/I_VAC_PYALARM01/I_TL_VAC_SCRN2</v>
      </c>
    </row>
    <row r="31" spans="1:14" ht="135" x14ac:dyDescent="0.25">
      <c r="A31" s="2" t="s">
        <v>135</v>
      </c>
      <c r="B31" t="s">
        <v>126</v>
      </c>
      <c r="C31" s="2" t="s">
        <v>88</v>
      </c>
      <c r="D31" t="s">
        <v>93</v>
      </c>
      <c r="E31" t="s">
        <v>94</v>
      </c>
      <c r="F31" t="s">
        <v>95</v>
      </c>
      <c r="G31" s="8" t="s">
        <v>136</v>
      </c>
      <c r="H31" s="6" t="s">
        <v>97</v>
      </c>
      <c r="I31" s="9" t="s">
        <v>137</v>
      </c>
      <c r="J31" s="5">
        <v>48571445044</v>
      </c>
      <c r="K31" t="s">
        <v>23</v>
      </c>
      <c r="L31" t="s">
        <v>23</v>
      </c>
      <c r="M31" t="s">
        <v>138</v>
      </c>
      <c r="N31" t="str">
        <f>CONCATENATE(H31, "/",A31)</f>
        <v>ALARM/VAC/I_VAC_PYALARM01/I_TL_VAC_SCRN3</v>
      </c>
    </row>
    <row r="32" spans="1:14" ht="45" x14ac:dyDescent="0.25">
      <c r="A32" s="2" t="s">
        <v>139</v>
      </c>
      <c r="B32" t="s">
        <v>140</v>
      </c>
      <c r="C32" s="2" t="s">
        <v>88</v>
      </c>
      <c r="D32" t="s">
        <v>93</v>
      </c>
      <c r="E32" t="s">
        <v>18</v>
      </c>
      <c r="F32" t="s">
        <v>95</v>
      </c>
      <c r="G32" s="8" t="s">
        <v>141</v>
      </c>
      <c r="H32" s="6" t="s">
        <v>142</v>
      </c>
      <c r="I32" s="9" t="s">
        <v>143</v>
      </c>
      <c r="J32" s="5">
        <v>48571445044</v>
      </c>
      <c r="K32" t="s">
        <v>23</v>
      </c>
      <c r="L32" t="s">
        <v>23</v>
      </c>
      <c r="M32" t="s">
        <v>144</v>
      </c>
      <c r="N32" t="str">
        <f>CONCATENATE(H32, "/",A32)</f>
        <v>ALARM/VAC/R1_VAC_PYALARM02/R1_01S_VAC_VALVE</v>
      </c>
    </row>
    <row r="33" spans="1:14" ht="45" x14ac:dyDescent="0.25">
      <c r="A33" s="2" t="s">
        <v>145</v>
      </c>
      <c r="B33" t="s">
        <v>146</v>
      </c>
      <c r="C33" s="2" t="s">
        <v>88</v>
      </c>
      <c r="D33" t="s">
        <v>93</v>
      </c>
      <c r="E33" t="s">
        <v>18</v>
      </c>
      <c r="F33" t="s">
        <v>95</v>
      </c>
      <c r="G33" s="10" t="s">
        <v>147</v>
      </c>
      <c r="H33" t="s">
        <v>142</v>
      </c>
      <c r="I33" s="9" t="s">
        <v>148</v>
      </c>
      <c r="J33" s="5">
        <v>48571445044</v>
      </c>
      <c r="K33" t="s">
        <v>23</v>
      </c>
      <c r="L33" t="s">
        <v>23</v>
      </c>
      <c r="M33" t="s">
        <v>149</v>
      </c>
      <c r="N33" t="str">
        <f>CONCATENATE(H33, "/",A33)</f>
        <v>ALARM/VAC/R1_VAC_PYALARM02/FE_05ID_VAC_OPEN</v>
      </c>
    </row>
    <row r="34" spans="1:14" x14ac:dyDescent="0.25">
      <c r="A34" s="2" t="s">
        <v>150</v>
      </c>
      <c r="B34" t="s">
        <v>151</v>
      </c>
      <c r="C34" s="2" t="s">
        <v>88</v>
      </c>
      <c r="D34" t="s">
        <v>152</v>
      </c>
      <c r="E34" t="s">
        <v>18</v>
      </c>
      <c r="F34" t="s">
        <v>153</v>
      </c>
      <c r="G34" t="s">
        <v>154</v>
      </c>
      <c r="H34" t="s">
        <v>155</v>
      </c>
      <c r="I34" t="s">
        <v>156</v>
      </c>
      <c r="J34" s="5">
        <v>48504778793</v>
      </c>
      <c r="K34" t="s">
        <v>22</v>
      </c>
      <c r="L34" t="s">
        <v>23</v>
      </c>
      <c r="M34" t="s">
        <v>157</v>
      </c>
      <c r="N34" t="str">
        <f>CONCATENATE(H34, "/",A34)</f>
        <v>ALARM/CTL/R1_CTL_PYALARM02/R1_CTL_PS_RST</v>
      </c>
    </row>
    <row r="35" spans="1:14" x14ac:dyDescent="0.25">
      <c r="A35" s="2" t="s">
        <v>158</v>
      </c>
      <c r="B35" t="s">
        <v>159</v>
      </c>
      <c r="C35" s="2" t="s">
        <v>25</v>
      </c>
      <c r="D35" t="s">
        <v>152</v>
      </c>
      <c r="E35" t="s">
        <v>18</v>
      </c>
      <c r="F35" t="s">
        <v>153</v>
      </c>
      <c r="G35" t="s">
        <v>160</v>
      </c>
      <c r="H35" t="s">
        <v>155</v>
      </c>
      <c r="I35" t="s">
        <v>161</v>
      </c>
      <c r="J35" s="5">
        <v>48504778793</v>
      </c>
      <c r="K35" t="s">
        <v>22</v>
      </c>
      <c r="L35" t="s">
        <v>23</v>
      </c>
      <c r="M35" t="s">
        <v>162</v>
      </c>
      <c r="N35" t="str">
        <f>CONCATENATE(H35, "/",A35)</f>
        <v>ALARM/CTL/R1_CTL_PYALARM02/R1_CTL_BEAM_LOST</v>
      </c>
    </row>
    <row r="36" spans="1:14" x14ac:dyDescent="0.25">
      <c r="A36" s="2" t="s">
        <v>163</v>
      </c>
      <c r="B36" t="s">
        <v>164</v>
      </c>
      <c r="C36" s="2" t="s">
        <v>88</v>
      </c>
      <c r="D36" t="s">
        <v>152</v>
      </c>
      <c r="E36" t="s">
        <v>18</v>
      </c>
      <c r="F36" t="s">
        <v>153</v>
      </c>
      <c r="G36" t="s">
        <v>165</v>
      </c>
      <c r="H36" t="s">
        <v>155</v>
      </c>
      <c r="I36" t="s">
        <v>166</v>
      </c>
      <c r="J36" s="5">
        <v>48504778793</v>
      </c>
      <c r="K36" t="s">
        <v>22</v>
      </c>
      <c r="L36" t="s">
        <v>23</v>
      </c>
      <c r="M36" t="s">
        <v>167</v>
      </c>
      <c r="N36" t="str">
        <f>CONCATENATE(H36, "/",A36)</f>
        <v>ALARM/CTL/R1_CTL_PYALARM02/R1_CTL_BEAM_DUMP</v>
      </c>
    </row>
    <row r="37" spans="1:14" x14ac:dyDescent="0.25">
      <c r="A37" t="s">
        <v>1212</v>
      </c>
      <c r="B37" t="s">
        <v>1214</v>
      </c>
      <c r="C37" s="2" t="s">
        <v>25</v>
      </c>
      <c r="D37" t="s">
        <v>170</v>
      </c>
      <c r="E37" t="s">
        <v>18</v>
      </c>
      <c r="F37" t="s">
        <v>171</v>
      </c>
      <c r="H37" s="11" t="s">
        <v>1216</v>
      </c>
      <c r="I37" t="s">
        <v>1232</v>
      </c>
      <c r="J37" s="5"/>
      <c r="K37" t="s">
        <v>22</v>
      </c>
      <c r="L37" t="s">
        <v>23</v>
      </c>
    </row>
    <row r="38" spans="1:14" x14ac:dyDescent="0.25">
      <c r="A38" t="s">
        <v>1213</v>
      </c>
      <c r="B38" t="s">
        <v>1215</v>
      </c>
      <c r="C38" s="2" t="s">
        <v>16</v>
      </c>
      <c r="D38" t="s">
        <v>170</v>
      </c>
      <c r="E38" t="s">
        <v>18</v>
      </c>
      <c r="F38" t="s">
        <v>171</v>
      </c>
      <c r="H38" s="11" t="s">
        <v>1217</v>
      </c>
      <c r="I38" t="s">
        <v>1233</v>
      </c>
      <c r="J38" s="5"/>
      <c r="K38" t="s">
        <v>22</v>
      </c>
      <c r="L38" t="s">
        <v>23</v>
      </c>
    </row>
    <row r="39" spans="1:14" x14ac:dyDescent="0.25">
      <c r="A39" t="s">
        <v>514</v>
      </c>
      <c r="B39" t="s">
        <v>515</v>
      </c>
      <c r="C39" s="2" t="s">
        <v>25</v>
      </c>
      <c r="D39" t="s">
        <v>170</v>
      </c>
      <c r="E39" t="s">
        <v>18</v>
      </c>
      <c r="F39" t="s">
        <v>171</v>
      </c>
      <c r="G39" t="s">
        <v>516</v>
      </c>
      <c r="H39" s="11" t="s">
        <v>1218</v>
      </c>
      <c r="I39" t="s">
        <v>1235</v>
      </c>
      <c r="J39" s="5">
        <v>48571240691</v>
      </c>
      <c r="K39" t="s">
        <v>22</v>
      </c>
      <c r="L39" t="s">
        <v>23</v>
      </c>
    </row>
    <row r="40" spans="1:14" x14ac:dyDescent="0.25">
      <c r="A40" t="s">
        <v>517</v>
      </c>
      <c r="B40" t="s">
        <v>518</v>
      </c>
      <c r="C40" s="2" t="s">
        <v>16</v>
      </c>
      <c r="D40" t="s">
        <v>170</v>
      </c>
      <c r="E40" t="s">
        <v>18</v>
      </c>
      <c r="F40" t="s">
        <v>171</v>
      </c>
      <c r="G40" t="s">
        <v>519</v>
      </c>
      <c r="H40" s="11" t="s">
        <v>1219</v>
      </c>
      <c r="I40" t="s">
        <v>1234</v>
      </c>
      <c r="J40" s="5">
        <v>48571240691</v>
      </c>
      <c r="K40" t="s">
        <v>22</v>
      </c>
      <c r="L40" t="s">
        <v>23</v>
      </c>
    </row>
    <row r="41" spans="1:14" x14ac:dyDescent="0.25">
      <c r="A41" t="s">
        <v>520</v>
      </c>
      <c r="B41" t="s">
        <v>521</v>
      </c>
      <c r="C41" s="2" t="s">
        <v>25</v>
      </c>
      <c r="D41" t="s">
        <v>170</v>
      </c>
      <c r="E41" t="s">
        <v>18</v>
      </c>
      <c r="F41" t="s">
        <v>171</v>
      </c>
      <c r="G41" t="s">
        <v>522</v>
      </c>
      <c r="H41" s="11" t="s">
        <v>1220</v>
      </c>
      <c r="I41" t="s">
        <v>1236</v>
      </c>
      <c r="J41" s="5">
        <v>48571240691</v>
      </c>
      <c r="K41" t="s">
        <v>22</v>
      </c>
      <c r="L41" t="s">
        <v>23</v>
      </c>
    </row>
    <row r="42" spans="1:14" x14ac:dyDescent="0.25">
      <c r="A42" t="s">
        <v>523</v>
      </c>
      <c r="B42" t="s">
        <v>524</v>
      </c>
      <c r="C42" s="2" t="s">
        <v>16</v>
      </c>
      <c r="D42" t="s">
        <v>170</v>
      </c>
      <c r="E42" t="s">
        <v>18</v>
      </c>
      <c r="F42" t="s">
        <v>171</v>
      </c>
      <c r="G42" t="s">
        <v>525</v>
      </c>
      <c r="H42" s="11" t="s">
        <v>1221</v>
      </c>
      <c r="I42" t="s">
        <v>1237</v>
      </c>
      <c r="J42" s="5">
        <v>48571240691</v>
      </c>
      <c r="K42" t="s">
        <v>22</v>
      </c>
      <c r="L42" t="s">
        <v>23</v>
      </c>
    </row>
    <row r="43" spans="1:14" x14ac:dyDescent="0.25">
      <c r="A43" t="s">
        <v>526</v>
      </c>
      <c r="B43" t="s">
        <v>527</v>
      </c>
      <c r="C43" s="2" t="s">
        <v>25</v>
      </c>
      <c r="D43" t="s">
        <v>170</v>
      </c>
      <c r="E43" t="s">
        <v>18</v>
      </c>
      <c r="F43" t="s">
        <v>171</v>
      </c>
      <c r="G43" t="s">
        <v>528</v>
      </c>
      <c r="H43" s="11" t="s">
        <v>1222</v>
      </c>
      <c r="I43" t="s">
        <v>1238</v>
      </c>
      <c r="J43" s="5">
        <v>48571240691</v>
      </c>
      <c r="K43" t="s">
        <v>22</v>
      </c>
      <c r="L43" t="s">
        <v>23</v>
      </c>
    </row>
    <row r="44" spans="1:14" x14ac:dyDescent="0.25">
      <c r="A44" t="s">
        <v>529</v>
      </c>
      <c r="B44" t="s">
        <v>530</v>
      </c>
      <c r="C44" s="2" t="s">
        <v>16</v>
      </c>
      <c r="D44" t="s">
        <v>170</v>
      </c>
      <c r="E44" t="s">
        <v>18</v>
      </c>
      <c r="F44" t="s">
        <v>171</v>
      </c>
      <c r="G44" t="s">
        <v>531</v>
      </c>
      <c r="H44" s="11" t="s">
        <v>1223</v>
      </c>
      <c r="I44" t="s">
        <v>1240</v>
      </c>
      <c r="J44" s="5">
        <v>48571240691</v>
      </c>
      <c r="K44" t="s">
        <v>22</v>
      </c>
      <c r="L44" t="s">
        <v>23</v>
      </c>
    </row>
    <row r="45" spans="1:14" x14ac:dyDescent="0.25">
      <c r="A45" t="s">
        <v>532</v>
      </c>
      <c r="B45" t="s">
        <v>533</v>
      </c>
      <c r="C45" s="2" t="s">
        <v>25</v>
      </c>
      <c r="D45" t="s">
        <v>170</v>
      </c>
      <c r="E45" t="s">
        <v>18</v>
      </c>
      <c r="F45" t="s">
        <v>171</v>
      </c>
      <c r="G45" t="s">
        <v>534</v>
      </c>
      <c r="H45" s="11" t="s">
        <v>1224</v>
      </c>
      <c r="I45" t="s">
        <v>1239</v>
      </c>
      <c r="J45" s="5">
        <v>48571240691</v>
      </c>
      <c r="K45" t="s">
        <v>22</v>
      </c>
      <c r="L45" t="s">
        <v>23</v>
      </c>
    </row>
    <row r="46" spans="1:14" x14ac:dyDescent="0.25">
      <c r="A46" t="s">
        <v>535</v>
      </c>
      <c r="B46" t="s">
        <v>536</v>
      </c>
      <c r="C46" s="2" t="s">
        <v>16</v>
      </c>
      <c r="D46" t="s">
        <v>170</v>
      </c>
      <c r="E46" t="s">
        <v>18</v>
      </c>
      <c r="F46" t="s">
        <v>171</v>
      </c>
      <c r="G46" t="s">
        <v>537</v>
      </c>
      <c r="H46" s="11" t="s">
        <v>1225</v>
      </c>
      <c r="I46" t="s">
        <v>1241</v>
      </c>
      <c r="J46" s="5">
        <v>48571240691</v>
      </c>
      <c r="K46" t="s">
        <v>22</v>
      </c>
      <c r="L46" t="s">
        <v>23</v>
      </c>
    </row>
    <row r="47" spans="1:14" x14ac:dyDescent="0.25">
      <c r="A47" t="s">
        <v>538</v>
      </c>
      <c r="B47" t="s">
        <v>539</v>
      </c>
      <c r="C47" s="2" t="s">
        <v>25</v>
      </c>
      <c r="D47" t="s">
        <v>170</v>
      </c>
      <c r="E47" t="s">
        <v>18</v>
      </c>
      <c r="F47" t="s">
        <v>171</v>
      </c>
      <c r="G47" t="s">
        <v>540</v>
      </c>
      <c r="H47" s="11" t="s">
        <v>1226</v>
      </c>
      <c r="I47" t="s">
        <v>1244</v>
      </c>
      <c r="J47" s="5">
        <v>48571240691</v>
      </c>
      <c r="K47" t="s">
        <v>22</v>
      </c>
      <c r="L47" t="s">
        <v>23</v>
      </c>
    </row>
    <row r="48" spans="1:14" x14ac:dyDescent="0.25">
      <c r="A48" t="s">
        <v>541</v>
      </c>
      <c r="B48" t="s">
        <v>542</v>
      </c>
      <c r="C48" s="2" t="s">
        <v>16</v>
      </c>
      <c r="D48" t="s">
        <v>170</v>
      </c>
      <c r="E48" t="s">
        <v>18</v>
      </c>
      <c r="F48" t="s">
        <v>171</v>
      </c>
      <c r="G48" t="s">
        <v>543</v>
      </c>
      <c r="H48" s="11" t="s">
        <v>1227</v>
      </c>
      <c r="I48" t="s">
        <v>1245</v>
      </c>
      <c r="J48" s="5">
        <v>48571240691</v>
      </c>
      <c r="K48" t="s">
        <v>22</v>
      </c>
      <c r="L48" t="s">
        <v>23</v>
      </c>
    </row>
    <row r="49" spans="1:14" x14ac:dyDescent="0.25">
      <c r="A49" t="s">
        <v>544</v>
      </c>
      <c r="B49" t="s">
        <v>545</v>
      </c>
      <c r="C49" s="2" t="s">
        <v>25</v>
      </c>
      <c r="D49" t="s">
        <v>170</v>
      </c>
      <c r="E49" t="s">
        <v>18</v>
      </c>
      <c r="F49" t="s">
        <v>171</v>
      </c>
      <c r="G49" t="s">
        <v>546</v>
      </c>
      <c r="H49" s="11" t="s">
        <v>1228</v>
      </c>
      <c r="I49" t="s">
        <v>1246</v>
      </c>
      <c r="J49" s="5">
        <v>48571240691</v>
      </c>
      <c r="K49" t="s">
        <v>22</v>
      </c>
      <c r="L49" t="s">
        <v>23</v>
      </c>
    </row>
    <row r="50" spans="1:14" x14ac:dyDescent="0.25">
      <c r="A50" t="s">
        <v>547</v>
      </c>
      <c r="B50" t="s">
        <v>548</v>
      </c>
      <c r="C50" s="2" t="s">
        <v>16</v>
      </c>
      <c r="D50" t="s">
        <v>170</v>
      </c>
      <c r="E50" t="s">
        <v>18</v>
      </c>
      <c r="F50" t="s">
        <v>171</v>
      </c>
      <c r="G50" t="s">
        <v>549</v>
      </c>
      <c r="H50" s="11" t="s">
        <v>1229</v>
      </c>
      <c r="I50" t="s">
        <v>1247</v>
      </c>
      <c r="J50" s="5">
        <v>48571240691</v>
      </c>
      <c r="K50" t="s">
        <v>22</v>
      </c>
      <c r="L50" t="s">
        <v>23</v>
      </c>
    </row>
    <row r="51" spans="1:14" x14ac:dyDescent="0.25">
      <c r="A51" t="s">
        <v>550</v>
      </c>
      <c r="B51" t="s">
        <v>551</v>
      </c>
      <c r="C51" s="2" t="s">
        <v>25</v>
      </c>
      <c r="D51" t="s">
        <v>170</v>
      </c>
      <c r="E51" t="s">
        <v>18</v>
      </c>
      <c r="F51" t="s">
        <v>171</v>
      </c>
      <c r="G51" t="s">
        <v>552</v>
      </c>
      <c r="H51" s="11" t="s">
        <v>173</v>
      </c>
      <c r="I51" t="s">
        <v>1248</v>
      </c>
      <c r="J51" s="5">
        <v>48571240691</v>
      </c>
      <c r="K51" t="s">
        <v>22</v>
      </c>
      <c r="L51" t="s">
        <v>23</v>
      </c>
    </row>
    <row r="52" spans="1:14" x14ac:dyDescent="0.25">
      <c r="A52" t="s">
        <v>553</v>
      </c>
      <c r="B52" t="s">
        <v>554</v>
      </c>
      <c r="C52" s="2" t="s">
        <v>16</v>
      </c>
      <c r="D52" t="s">
        <v>170</v>
      </c>
      <c r="E52" t="s">
        <v>18</v>
      </c>
      <c r="F52" t="s">
        <v>171</v>
      </c>
      <c r="G52" t="s">
        <v>555</v>
      </c>
      <c r="H52" s="11" t="s">
        <v>1230</v>
      </c>
      <c r="I52" t="s">
        <v>1242</v>
      </c>
      <c r="J52" s="5">
        <v>48571240691</v>
      </c>
      <c r="K52" t="s">
        <v>22</v>
      </c>
      <c r="L52" t="s">
        <v>23</v>
      </c>
    </row>
    <row r="53" spans="1:14" x14ac:dyDescent="0.25">
      <c r="A53" t="s">
        <v>556</v>
      </c>
      <c r="B53" t="s">
        <v>557</v>
      </c>
      <c r="C53" s="2" t="s">
        <v>25</v>
      </c>
      <c r="D53" t="s">
        <v>170</v>
      </c>
      <c r="E53" t="s">
        <v>18</v>
      </c>
      <c r="F53" t="s">
        <v>171</v>
      </c>
      <c r="G53" t="s">
        <v>558</v>
      </c>
      <c r="H53" s="11" t="s">
        <v>1231</v>
      </c>
      <c r="I53" t="s">
        <v>1249</v>
      </c>
      <c r="J53" s="5">
        <v>48571240691</v>
      </c>
      <c r="K53" t="s">
        <v>22</v>
      </c>
      <c r="L53" t="s">
        <v>23</v>
      </c>
    </row>
    <row r="54" spans="1:14" x14ac:dyDescent="0.25">
      <c r="A54" t="s">
        <v>559</v>
      </c>
      <c r="B54" t="s">
        <v>560</v>
      </c>
      <c r="C54" s="2" t="s">
        <v>16</v>
      </c>
      <c r="D54" t="s">
        <v>170</v>
      </c>
      <c r="E54" t="s">
        <v>18</v>
      </c>
      <c r="F54" t="s">
        <v>171</v>
      </c>
      <c r="G54" t="s">
        <v>561</v>
      </c>
      <c r="H54" s="11" t="s">
        <v>1230</v>
      </c>
      <c r="I54" t="s">
        <v>1243</v>
      </c>
      <c r="J54" s="5">
        <v>48571240691</v>
      </c>
      <c r="K54" t="s">
        <v>22</v>
      </c>
      <c r="L54" t="s">
        <v>23</v>
      </c>
    </row>
    <row r="55" spans="1:14" x14ac:dyDescent="0.25">
      <c r="A55" t="s">
        <v>168</v>
      </c>
      <c r="B55" t="s">
        <v>169</v>
      </c>
      <c r="C55" s="2" t="s">
        <v>88</v>
      </c>
      <c r="D55" t="s">
        <v>170</v>
      </c>
      <c r="E55" t="s">
        <v>18</v>
      </c>
      <c r="F55" t="s">
        <v>171</v>
      </c>
      <c r="G55" s="11" t="s">
        <v>172</v>
      </c>
      <c r="H55" s="11" t="s">
        <v>173</v>
      </c>
      <c r="I55" t="s">
        <v>1251</v>
      </c>
      <c r="J55" s="5">
        <v>48571240691</v>
      </c>
      <c r="K55" t="s">
        <v>22</v>
      </c>
      <c r="L55" t="s">
        <v>23</v>
      </c>
      <c r="M55" t="s">
        <v>175</v>
      </c>
      <c r="N55" t="str">
        <f>CONCATENATE(H55, "/",A55)</f>
        <v>ALARM/RAD/R1_RAD_PYALARM02/RAD_BRM_WARNING</v>
      </c>
    </row>
    <row r="56" spans="1:14" x14ac:dyDescent="0.25">
      <c r="A56" t="s">
        <v>176</v>
      </c>
      <c r="B56" t="s">
        <v>177</v>
      </c>
      <c r="C56" s="2" t="s">
        <v>16</v>
      </c>
      <c r="D56" t="s">
        <v>170</v>
      </c>
      <c r="E56" t="s">
        <v>18</v>
      </c>
      <c r="F56" t="s">
        <v>171</v>
      </c>
      <c r="G56" s="3" t="s">
        <v>178</v>
      </c>
      <c r="H56" s="3" t="s">
        <v>173</v>
      </c>
      <c r="I56" t="s">
        <v>1250</v>
      </c>
      <c r="J56" s="5">
        <v>48571240691</v>
      </c>
      <c r="K56" t="s">
        <v>22</v>
      </c>
      <c r="L56" t="s">
        <v>23</v>
      </c>
      <c r="M56" t="s">
        <v>179</v>
      </c>
      <c r="N56" t="str">
        <f>CONCATENATE(H56, "/",A56)</f>
        <v>ALARM/RAD/R1_RAD_PYALARM02/RAD_BRM_ALARM</v>
      </c>
    </row>
    <row r="57" spans="1:14" s="12" customFormat="1" ht="60" x14ac:dyDescent="0.25">
      <c r="A57" s="12" t="s">
        <v>180</v>
      </c>
      <c r="B57" s="12" t="s">
        <v>181</v>
      </c>
      <c r="C57" s="12" t="s">
        <v>88</v>
      </c>
      <c r="D57" s="12" t="s">
        <v>182</v>
      </c>
      <c r="E57" s="12" t="s">
        <v>94</v>
      </c>
      <c r="F57" s="12" t="s">
        <v>183</v>
      </c>
      <c r="G57" s="3" t="s">
        <v>184</v>
      </c>
      <c r="H57" s="3" t="s">
        <v>185</v>
      </c>
      <c r="I57" s="23" t="s">
        <v>1254</v>
      </c>
      <c r="J57" s="5">
        <v>48511176557</v>
      </c>
      <c r="K57" s="12" t="s">
        <v>22</v>
      </c>
      <c r="L57" s="12" t="s">
        <v>23</v>
      </c>
      <c r="M57" s="12" t="s">
        <v>186</v>
      </c>
      <c r="N57" s="12" t="str">
        <f>CONCATENATE(H57, "/",A57)</f>
        <v>ALARM/DIA/I_DIA_PYALARM01/I_DIA_LIBERA_ILK</v>
      </c>
    </row>
    <row r="58" spans="1:14" s="12" customFormat="1" ht="60" x14ac:dyDescent="0.25">
      <c r="A58" s="12" t="s">
        <v>187</v>
      </c>
      <c r="B58" s="12" t="s">
        <v>188</v>
      </c>
      <c r="C58" s="12" t="s">
        <v>88</v>
      </c>
      <c r="D58" s="12" t="s">
        <v>182</v>
      </c>
      <c r="E58" s="12" t="s">
        <v>94</v>
      </c>
      <c r="F58" s="12" t="s">
        <v>183</v>
      </c>
      <c r="G58" s="3" t="s">
        <v>189</v>
      </c>
      <c r="H58" s="3" t="s">
        <v>185</v>
      </c>
      <c r="I58" s="23" t="s">
        <v>1271</v>
      </c>
      <c r="J58" s="5">
        <v>48511176557</v>
      </c>
      <c r="K58" s="12" t="s">
        <v>22</v>
      </c>
      <c r="L58" s="12" t="s">
        <v>23</v>
      </c>
      <c r="M58" s="12" t="s">
        <v>190</v>
      </c>
      <c r="N58" s="12" t="str">
        <f>CONCATENATE(H58, "/",A58)</f>
        <v>ALARM/DIA/I_DIA_PYALARM01/I_DIA_LIBERA_TEMP</v>
      </c>
    </row>
    <row r="59" spans="1:14" s="12" customFormat="1" ht="60" x14ac:dyDescent="0.25">
      <c r="A59" s="12" t="s">
        <v>191</v>
      </c>
      <c r="B59" s="12" t="s">
        <v>192</v>
      </c>
      <c r="C59" s="12" t="s">
        <v>88</v>
      </c>
      <c r="D59" s="12" t="s">
        <v>182</v>
      </c>
      <c r="E59" s="12" t="s">
        <v>94</v>
      </c>
      <c r="F59" s="12" t="s">
        <v>183</v>
      </c>
      <c r="G59" s="3" t="s">
        <v>193</v>
      </c>
      <c r="H59" s="3" t="s">
        <v>185</v>
      </c>
      <c r="I59" s="23" t="s">
        <v>1253</v>
      </c>
      <c r="J59" s="5">
        <v>48511176557</v>
      </c>
      <c r="K59" s="12" t="s">
        <v>22</v>
      </c>
      <c r="L59" s="12" t="s">
        <v>23</v>
      </c>
      <c r="M59" s="12" t="s">
        <v>186</v>
      </c>
      <c r="N59" s="12" t="str">
        <f>CONCATENATE(H59, "/",A59)</f>
        <v>ALARM/DIA/I_DIA_PYALARM01/I_TL_DIA_LIBERA_ILK</v>
      </c>
    </row>
    <row r="60" spans="1:14" s="12" customFormat="1" ht="60" x14ac:dyDescent="0.25">
      <c r="A60" s="12" t="s">
        <v>194</v>
      </c>
      <c r="B60" s="12" t="s">
        <v>195</v>
      </c>
      <c r="C60" s="12" t="s">
        <v>88</v>
      </c>
      <c r="D60" s="12" t="s">
        <v>182</v>
      </c>
      <c r="E60" s="12" t="s">
        <v>94</v>
      </c>
      <c r="F60" s="12" t="s">
        <v>183</v>
      </c>
      <c r="G60" s="3" t="s">
        <v>196</v>
      </c>
      <c r="H60" s="3" t="s">
        <v>185</v>
      </c>
      <c r="I60" s="23" t="s">
        <v>1270</v>
      </c>
      <c r="J60" s="5">
        <v>48511176557</v>
      </c>
      <c r="K60" s="12" t="s">
        <v>22</v>
      </c>
      <c r="L60" s="12" t="s">
        <v>23</v>
      </c>
      <c r="M60" s="12" t="s">
        <v>190</v>
      </c>
      <c r="N60" s="12" t="str">
        <f>CONCATENATE(H60, "/",A60)</f>
        <v>ALARM/DIA/I_DIA_PYALARM01/I_TL_DIA_LIBERA_TEMP</v>
      </c>
    </row>
    <row r="61" spans="1:14" ht="45" x14ac:dyDescent="0.25">
      <c r="A61" t="s">
        <v>197</v>
      </c>
      <c r="B61" t="s">
        <v>198</v>
      </c>
      <c r="C61" s="2" t="s">
        <v>88</v>
      </c>
      <c r="D61" t="s">
        <v>182</v>
      </c>
      <c r="E61" t="s">
        <v>18</v>
      </c>
      <c r="F61" t="s">
        <v>183</v>
      </c>
      <c r="G61" s="3" t="s">
        <v>199</v>
      </c>
      <c r="H61" s="3" t="s">
        <v>200</v>
      </c>
      <c r="I61" s="24" t="s">
        <v>1252</v>
      </c>
      <c r="J61" s="5">
        <v>48511176557</v>
      </c>
      <c r="K61" t="s">
        <v>22</v>
      </c>
      <c r="L61" t="s">
        <v>23</v>
      </c>
      <c r="M61" t="s">
        <v>201</v>
      </c>
      <c r="N61" t="str">
        <f>CONCATENATE(H61, "/",A61)</f>
        <v>ALARM/DIA/R1_DIA_PYALARM02/R1_DIA_LIBERA_ILK</v>
      </c>
    </row>
    <row r="62" spans="1:14" x14ac:dyDescent="0.25">
      <c r="A62" t="s">
        <v>202</v>
      </c>
      <c r="B62" t="s">
        <v>203</v>
      </c>
      <c r="C62" s="2" t="s">
        <v>16</v>
      </c>
      <c r="D62" t="s">
        <v>204</v>
      </c>
      <c r="E62" t="s">
        <v>18</v>
      </c>
      <c r="F62" t="s">
        <v>183</v>
      </c>
      <c r="G62" s="3" t="s">
        <v>205</v>
      </c>
      <c r="H62" s="3" t="s">
        <v>200</v>
      </c>
      <c r="I62" t="s">
        <v>1272</v>
      </c>
      <c r="J62" s="5">
        <v>48511176557</v>
      </c>
      <c r="K62" t="s">
        <v>23</v>
      </c>
      <c r="L62" t="s">
        <v>23</v>
      </c>
      <c r="M62" t="s">
        <v>206</v>
      </c>
      <c r="N62" t="str">
        <f>CONCATENATE(H62, "/",A62)</f>
        <v>ALARM/DIA/R1_DIA_PYALARM02/R1_DIA_LIBERA_PLL</v>
      </c>
    </row>
    <row r="63" spans="1:14" x14ac:dyDescent="0.25">
      <c r="A63" t="s">
        <v>207</v>
      </c>
      <c r="B63" t="s">
        <v>208</v>
      </c>
      <c r="C63" s="2" t="s">
        <v>25</v>
      </c>
      <c r="D63" t="s">
        <v>182</v>
      </c>
      <c r="E63" t="s">
        <v>18</v>
      </c>
      <c r="F63" t="s">
        <v>183</v>
      </c>
      <c r="G63" s="3" t="s">
        <v>209</v>
      </c>
      <c r="H63" s="3" t="s">
        <v>200</v>
      </c>
      <c r="I63" t="s">
        <v>1273</v>
      </c>
      <c r="J63" s="5">
        <v>48511176557</v>
      </c>
      <c r="K63" t="s">
        <v>23</v>
      </c>
      <c r="L63" t="s">
        <v>23</v>
      </c>
      <c r="M63" t="s">
        <v>210</v>
      </c>
      <c r="N63" t="str">
        <f>CONCATENATE(H63, "/",A63)</f>
        <v>ALARM/DIA/R1_DIA_PYALARM02/R1_DIA_LIBERA_PM</v>
      </c>
    </row>
    <row r="64" spans="1:14" s="12" customFormat="1" x14ac:dyDescent="0.25">
      <c r="A64" s="12" t="s">
        <v>211</v>
      </c>
      <c r="B64" s="12" t="s">
        <v>212</v>
      </c>
      <c r="C64" s="12" t="s">
        <v>88</v>
      </c>
      <c r="D64" s="12" t="s">
        <v>182</v>
      </c>
      <c r="E64" s="12" t="s">
        <v>18</v>
      </c>
      <c r="F64" s="12" t="s">
        <v>183</v>
      </c>
      <c r="G64" s="3" t="s">
        <v>213</v>
      </c>
      <c r="H64" s="3" t="s">
        <v>200</v>
      </c>
      <c r="I64" s="12" t="s">
        <v>1274</v>
      </c>
      <c r="J64" s="5">
        <v>48511176557</v>
      </c>
      <c r="K64" s="12" t="s">
        <v>22</v>
      </c>
      <c r="L64" s="12" t="s">
        <v>23</v>
      </c>
      <c r="M64" s="12" t="s">
        <v>214</v>
      </c>
      <c r="N64" s="12" t="str">
        <f>CONCATENATE(H64, "/",A64)</f>
        <v>ALARM/DIA/R1_DIA_PYALARM02/R1_DIA_LIBERA_CPU_USE</v>
      </c>
    </row>
    <row r="65" spans="1:14" s="12" customFormat="1" x14ac:dyDescent="0.25">
      <c r="A65" s="12" t="s">
        <v>215</v>
      </c>
      <c r="B65" s="12" t="s">
        <v>216</v>
      </c>
      <c r="C65" s="12" t="s">
        <v>88</v>
      </c>
      <c r="D65" s="12" t="s">
        <v>182</v>
      </c>
      <c r="E65" s="12" t="s">
        <v>18</v>
      </c>
      <c r="F65" s="12" t="s">
        <v>183</v>
      </c>
      <c r="G65" s="3" t="s">
        <v>217</v>
      </c>
      <c r="H65" s="3" t="s">
        <v>200</v>
      </c>
      <c r="I65" s="12" t="s">
        <v>1275</v>
      </c>
      <c r="J65" s="5">
        <v>48511176557</v>
      </c>
      <c r="K65" s="12" t="s">
        <v>22</v>
      </c>
      <c r="L65" s="12" t="s">
        <v>23</v>
      </c>
      <c r="M65" s="12" t="s">
        <v>190</v>
      </c>
      <c r="N65" s="12" t="str">
        <f>CONCATENATE(H65, "/",A65)</f>
        <v>ALARM/DIA/R1_DIA_PYALARM02/R1_DIA_LIBERA_TEMP</v>
      </c>
    </row>
    <row r="66" spans="1:14" ht="45" x14ac:dyDescent="0.25">
      <c r="A66" t="s">
        <v>218</v>
      </c>
      <c r="B66" t="s">
        <v>219</v>
      </c>
      <c r="C66" s="2" t="s">
        <v>25</v>
      </c>
      <c r="D66" t="s">
        <v>204</v>
      </c>
      <c r="E66" t="s">
        <v>18</v>
      </c>
      <c r="F66" t="s">
        <v>183</v>
      </c>
      <c r="G66" s="3" t="s">
        <v>220</v>
      </c>
      <c r="H66" s="3" t="s">
        <v>200</v>
      </c>
      <c r="I66" s="24" t="s">
        <v>1276</v>
      </c>
      <c r="J66" s="5">
        <v>48511176557</v>
      </c>
      <c r="K66" t="s">
        <v>22</v>
      </c>
      <c r="L66" t="s">
        <v>23</v>
      </c>
      <c r="M66" t="s">
        <v>221</v>
      </c>
      <c r="N66" t="str">
        <f>CONCATENATE(H66, "/",A66)</f>
        <v>ALARM/DIA/R1_DIA_PYALARM02/R1_01S_DIA_SCRP_IN</v>
      </c>
    </row>
    <row r="67" spans="1:14" s="12" customFormat="1" x14ac:dyDescent="0.25">
      <c r="A67" s="12" t="s">
        <v>222</v>
      </c>
      <c r="B67" s="12" t="s">
        <v>223</v>
      </c>
      <c r="C67" s="12" t="s">
        <v>25</v>
      </c>
      <c r="D67" s="12" t="s">
        <v>182</v>
      </c>
      <c r="E67" s="12" t="s">
        <v>18</v>
      </c>
      <c r="F67" s="12" t="s">
        <v>183</v>
      </c>
      <c r="G67" s="3" t="s">
        <v>224</v>
      </c>
      <c r="H67" s="3" t="s">
        <v>200</v>
      </c>
      <c r="I67" s="12" t="s">
        <v>225</v>
      </c>
      <c r="J67" s="5">
        <v>48511176557</v>
      </c>
      <c r="K67" s="12" t="s">
        <v>22</v>
      </c>
      <c r="L67" s="12" t="s">
        <v>23</v>
      </c>
      <c r="M67" s="12" t="s">
        <v>226</v>
      </c>
      <c r="N67" s="12" t="str">
        <f>CONCATENATE(H67, "/",A67)</f>
        <v>ALARM/DIA/R1_DIA_PYALARM02/I_TL_DIA_CAM_RUN</v>
      </c>
    </row>
    <row r="68" spans="1:14" s="12" customFormat="1" ht="210" x14ac:dyDescent="0.25">
      <c r="A68" s="12" t="s">
        <v>227</v>
      </c>
      <c r="B68" s="12" t="s">
        <v>228</v>
      </c>
      <c r="C68" s="12" t="s">
        <v>25</v>
      </c>
      <c r="D68" s="12" t="s">
        <v>182</v>
      </c>
      <c r="E68" s="12" t="s">
        <v>94</v>
      </c>
      <c r="F68" s="12" t="s">
        <v>183</v>
      </c>
      <c r="G68" s="3" t="s">
        <v>229</v>
      </c>
      <c r="H68" s="3" t="s">
        <v>185</v>
      </c>
      <c r="I68" s="23" t="s">
        <v>1277</v>
      </c>
      <c r="J68" s="5">
        <v>48511176557</v>
      </c>
      <c r="K68" s="12" t="s">
        <v>22</v>
      </c>
      <c r="L68" s="12" t="s">
        <v>23</v>
      </c>
      <c r="M68" s="12" t="s">
        <v>226</v>
      </c>
      <c r="N68" s="12" t="str">
        <f>CONCATENATE(H68, "/",A68)</f>
        <v>ALARM/DIA/I_DIA_PYALARM01/I_DIA_CAM_RUN</v>
      </c>
    </row>
    <row r="69" spans="1:14" ht="30" x14ac:dyDescent="0.25">
      <c r="A69" t="s">
        <v>230</v>
      </c>
      <c r="B69" t="s">
        <v>231</v>
      </c>
      <c r="C69" s="2" t="s">
        <v>25</v>
      </c>
      <c r="D69" t="s">
        <v>204</v>
      </c>
      <c r="E69" t="s">
        <v>18</v>
      </c>
      <c r="F69" t="s">
        <v>183</v>
      </c>
      <c r="G69" s="3" t="s">
        <v>232</v>
      </c>
      <c r="H69" s="3" t="s">
        <v>200</v>
      </c>
      <c r="I69" s="24" t="s">
        <v>1278</v>
      </c>
      <c r="J69" s="5">
        <v>48511176557</v>
      </c>
      <c r="K69" t="s">
        <v>23</v>
      </c>
      <c r="L69" t="s">
        <v>23</v>
      </c>
      <c r="M69" t="s">
        <v>233</v>
      </c>
      <c r="N69" t="str">
        <f>CONCATENATE(H69, "/",A69)</f>
        <v>ALARM/DIA/R1_DIA_PYALARM02/R1_01S_DIA_DCCT_FAIL</v>
      </c>
    </row>
    <row r="70" spans="1:14" x14ac:dyDescent="0.25">
      <c r="A70" t="s">
        <v>234</v>
      </c>
      <c r="B70" t="s">
        <v>235</v>
      </c>
      <c r="C70" s="2" t="s">
        <v>25</v>
      </c>
      <c r="D70" t="s">
        <v>204</v>
      </c>
      <c r="E70" t="s">
        <v>18</v>
      </c>
      <c r="F70" t="s">
        <v>153</v>
      </c>
      <c r="G70" s="3" t="s">
        <v>236</v>
      </c>
      <c r="H70" s="3" t="s">
        <v>155</v>
      </c>
      <c r="I70" t="s">
        <v>1279</v>
      </c>
      <c r="J70" s="5">
        <v>48511176557</v>
      </c>
      <c r="K70" t="s">
        <v>22</v>
      </c>
      <c r="L70" t="s">
        <v>23</v>
      </c>
      <c r="M70" t="s">
        <v>237</v>
      </c>
      <c r="N70" t="str">
        <f>CONCATENATE(H70, "/",A70)</f>
        <v>ALARM/CTL/R1_CTL_PYALARM02/R1_SGDCAB10_CTL_EVG_VIOLATION</v>
      </c>
    </row>
    <row r="71" spans="1:14" x14ac:dyDescent="0.25">
      <c r="A71" t="s">
        <v>238</v>
      </c>
      <c r="B71" t="s">
        <v>239</v>
      </c>
      <c r="C71" s="2" t="s">
        <v>25</v>
      </c>
      <c r="D71" t="s">
        <v>204</v>
      </c>
      <c r="E71" t="s">
        <v>94</v>
      </c>
      <c r="F71" t="s">
        <v>153</v>
      </c>
      <c r="G71" s="3" t="s">
        <v>240</v>
      </c>
      <c r="H71" s="3" t="s">
        <v>241</v>
      </c>
      <c r="I71" t="s">
        <v>1280</v>
      </c>
      <c r="J71" s="5">
        <v>48511176557</v>
      </c>
      <c r="K71" t="s">
        <v>22</v>
      </c>
      <c r="L71" t="s">
        <v>23</v>
      </c>
      <c r="M71" t="s">
        <v>237</v>
      </c>
      <c r="N71" t="str">
        <f>CONCATENATE(H71, "/",A71)</f>
        <v>ALARM/CTL/I_CTL_PYALARM01/I_K00CAB04_CTL_EVR_VIOLATION</v>
      </c>
    </row>
    <row r="72" spans="1:14" x14ac:dyDescent="0.25">
      <c r="A72" t="s">
        <v>242</v>
      </c>
      <c r="B72" t="s">
        <v>243</v>
      </c>
      <c r="C72" s="2" t="s">
        <v>25</v>
      </c>
      <c r="D72" t="s">
        <v>204</v>
      </c>
      <c r="E72" t="s">
        <v>94</v>
      </c>
      <c r="F72" t="s">
        <v>153</v>
      </c>
      <c r="G72" s="3" t="s">
        <v>244</v>
      </c>
      <c r="H72" s="3" t="s">
        <v>241</v>
      </c>
      <c r="I72" t="s">
        <v>1281</v>
      </c>
      <c r="J72" s="5">
        <v>48511176557</v>
      </c>
      <c r="K72" t="s">
        <v>22</v>
      </c>
      <c r="L72" t="s">
        <v>23</v>
      </c>
      <c r="M72" t="s">
        <v>237</v>
      </c>
      <c r="N72" t="str">
        <f>CONCATENATE(H72, "/",A72)</f>
        <v>ALARM/CTL/I_CTL_PYALARM01/I_K01CAB04_CTL_EVR_VIOLATION</v>
      </c>
    </row>
    <row r="73" spans="1:14" x14ac:dyDescent="0.25">
      <c r="A73" t="s">
        <v>245</v>
      </c>
      <c r="B73" t="s">
        <v>246</v>
      </c>
      <c r="C73" s="2" t="s">
        <v>25</v>
      </c>
      <c r="D73" t="s">
        <v>204</v>
      </c>
      <c r="E73" t="s">
        <v>94</v>
      </c>
      <c r="F73" t="s">
        <v>153</v>
      </c>
      <c r="G73" s="3" t="s">
        <v>247</v>
      </c>
      <c r="H73" s="3" t="s">
        <v>241</v>
      </c>
      <c r="I73" t="s">
        <v>1282</v>
      </c>
      <c r="J73" s="5">
        <v>48511176557</v>
      </c>
      <c r="K73" t="s">
        <v>22</v>
      </c>
      <c r="L73" t="s">
        <v>23</v>
      </c>
      <c r="M73" t="s">
        <v>237</v>
      </c>
      <c r="N73" t="str">
        <f>CONCATENATE(H73, "/",A73)</f>
        <v>ALARM/CTL/I_CTL_PYALARM01/I_K03CAB04_CTL_EVR_VIOLATION</v>
      </c>
    </row>
    <row r="74" spans="1:14" x14ac:dyDescent="0.25">
      <c r="A74" t="s">
        <v>248</v>
      </c>
      <c r="B74" t="s">
        <v>249</v>
      </c>
      <c r="C74" s="2" t="s">
        <v>25</v>
      </c>
      <c r="D74" t="s">
        <v>204</v>
      </c>
      <c r="E74" t="s">
        <v>94</v>
      </c>
      <c r="F74" t="s">
        <v>153</v>
      </c>
      <c r="G74" s="3" t="s">
        <v>250</v>
      </c>
      <c r="H74" s="3" t="s">
        <v>241</v>
      </c>
      <c r="I74" t="s">
        <v>1283</v>
      </c>
      <c r="J74" s="5">
        <v>48511176557</v>
      </c>
      <c r="K74" t="s">
        <v>22</v>
      </c>
      <c r="L74" t="s">
        <v>23</v>
      </c>
      <c r="M74" t="s">
        <v>237</v>
      </c>
      <c r="N74" t="str">
        <f>CONCATENATE(H74, "/",A74)</f>
        <v>ALARM/CTL/I_CTL_PYALARM01/I_TLCAB01_CTL_EVR_VIOLATION</v>
      </c>
    </row>
    <row r="75" spans="1:14" x14ac:dyDescent="0.25">
      <c r="A75" t="s">
        <v>251</v>
      </c>
      <c r="B75" t="s">
        <v>252</v>
      </c>
      <c r="C75" s="2" t="s">
        <v>25</v>
      </c>
      <c r="D75" t="s">
        <v>204</v>
      </c>
      <c r="E75" t="s">
        <v>18</v>
      </c>
      <c r="F75" t="s">
        <v>153</v>
      </c>
      <c r="G75" s="3" t="s">
        <v>253</v>
      </c>
      <c r="H75" s="3" t="s">
        <v>155</v>
      </c>
      <c r="I75" t="s">
        <v>1284</v>
      </c>
      <c r="J75" s="5">
        <v>48511176557</v>
      </c>
      <c r="K75" t="s">
        <v>22</v>
      </c>
      <c r="L75" t="s">
        <v>23</v>
      </c>
      <c r="M75" t="s">
        <v>237</v>
      </c>
      <c r="N75" t="str">
        <f>CONCATENATE(H75, "/",A75)</f>
        <v>ALARM/CTL/R1_CTL_PYALARM02/R1_SGACAB11_CTL_EVR_VIOLATION</v>
      </c>
    </row>
    <row r="76" spans="1:14" x14ac:dyDescent="0.25">
      <c r="A76" t="s">
        <v>254</v>
      </c>
      <c r="B76" t="s">
        <v>255</v>
      </c>
      <c r="C76" s="2" t="s">
        <v>25</v>
      </c>
      <c r="D76" t="s">
        <v>256</v>
      </c>
      <c r="E76" t="s">
        <v>94</v>
      </c>
      <c r="F76" t="s">
        <v>183</v>
      </c>
      <c r="G76" s="3" t="s">
        <v>257</v>
      </c>
      <c r="H76" s="3" t="s">
        <v>185</v>
      </c>
      <c r="I76" t="s">
        <v>1286</v>
      </c>
      <c r="J76" s="5">
        <v>48519307930</v>
      </c>
      <c r="K76" t="s">
        <v>22</v>
      </c>
      <c r="L76" t="s">
        <v>23</v>
      </c>
      <c r="M76" t="s">
        <v>258</v>
      </c>
      <c r="N76" t="str">
        <f>CONCATENATE(H76, "/",A76)</f>
        <v>ALARM/DIA/I_DIA_PYALARM01/I_S00_DIA_CHOPPER_OFF</v>
      </c>
    </row>
    <row r="77" spans="1:14" x14ac:dyDescent="0.25">
      <c r="A77" t="s">
        <v>259</v>
      </c>
      <c r="B77" t="s">
        <v>260</v>
      </c>
      <c r="C77" s="2" t="s">
        <v>25</v>
      </c>
      <c r="D77" t="s">
        <v>256</v>
      </c>
      <c r="E77" t="s">
        <v>94</v>
      </c>
      <c r="F77" t="s">
        <v>183</v>
      </c>
      <c r="G77" s="3" t="s">
        <v>261</v>
      </c>
      <c r="H77" s="3" t="s">
        <v>185</v>
      </c>
      <c r="I77" t="s">
        <v>1285</v>
      </c>
      <c r="J77" s="5">
        <v>48519307931</v>
      </c>
      <c r="K77" t="s">
        <v>22</v>
      </c>
      <c r="L77" t="s">
        <v>23</v>
      </c>
      <c r="M77" t="s">
        <v>262</v>
      </c>
      <c r="N77" t="str">
        <f>CONCATENATE(H77, "/",A77)</f>
        <v>ALARM/DIA/I_DIA_PYALARM01/I_S00_DIA_CHOPPER_APT_OUT</v>
      </c>
    </row>
    <row r="78" spans="1:14" x14ac:dyDescent="0.25">
      <c r="A78" s="13" t="s">
        <v>263</v>
      </c>
      <c r="B78" s="13" t="s">
        <v>264</v>
      </c>
      <c r="C78" s="13" t="s">
        <v>25</v>
      </c>
      <c r="D78" s="13" t="s">
        <v>265</v>
      </c>
      <c r="E78" s="13" t="s">
        <v>94</v>
      </c>
      <c r="F78" s="13" t="s">
        <v>171</v>
      </c>
      <c r="G78" s="13" t="s">
        <v>266</v>
      </c>
      <c r="H78" s="13" t="s">
        <v>267</v>
      </c>
      <c r="I78" t="s">
        <v>1287</v>
      </c>
      <c r="J78" s="5">
        <v>48519307977</v>
      </c>
      <c r="K78" t="s">
        <v>23</v>
      </c>
      <c r="L78" t="s">
        <v>23</v>
      </c>
      <c r="N78" t="str">
        <f>CONCATENATE(H78, "/",A78)</f>
        <v>ALARM/PSS/I_PSS_PYALARM01/I_PSS_BStopper1_2_error</v>
      </c>
    </row>
    <row r="79" spans="1:14" x14ac:dyDescent="0.25">
      <c r="A79" t="s">
        <v>268</v>
      </c>
      <c r="B79" s="13" t="s">
        <v>269</v>
      </c>
      <c r="C79" s="2" t="s">
        <v>25</v>
      </c>
      <c r="D79" s="13" t="s">
        <v>265</v>
      </c>
      <c r="E79" t="s">
        <v>18</v>
      </c>
      <c r="F79" s="13" t="s">
        <v>171</v>
      </c>
      <c r="G79" t="s">
        <v>270</v>
      </c>
      <c r="H79" t="s">
        <v>271</v>
      </c>
      <c r="I79" t="s">
        <v>1288</v>
      </c>
      <c r="J79" s="5">
        <v>48519307977</v>
      </c>
      <c r="K79" t="s">
        <v>23</v>
      </c>
      <c r="L79" t="s">
        <v>23</v>
      </c>
      <c r="N79" t="str">
        <f>CONCATENATE(H79, "/",A79)</f>
        <v>ALARM/PSS/R1_PSS_PYALARM02/R1_PSS_valve1_2_error</v>
      </c>
    </row>
    <row r="80" spans="1:14" ht="12.75" customHeight="1" x14ac:dyDescent="0.25">
      <c r="A80" s="9" t="s">
        <v>272</v>
      </c>
      <c r="B80" s="14" t="s">
        <v>273</v>
      </c>
      <c r="C80" s="2" t="s">
        <v>88</v>
      </c>
      <c r="D80" s="13" t="s">
        <v>265</v>
      </c>
      <c r="E80" t="s">
        <v>274</v>
      </c>
      <c r="F80" s="13" t="s">
        <v>171</v>
      </c>
      <c r="G80" t="s">
        <v>275</v>
      </c>
      <c r="H80" t="s">
        <v>271</v>
      </c>
      <c r="I80" t="s">
        <v>1290</v>
      </c>
      <c r="J80" s="5">
        <v>48519307977</v>
      </c>
      <c r="K80" t="s">
        <v>22</v>
      </c>
      <c r="L80" t="s">
        <v>23</v>
      </c>
      <c r="N80" t="str">
        <f>CONCATENATE(H80, "/",A80)</f>
        <v>ALARM/PSS/R1_PSS_PYALARM02/BL_PSS_injection_disabled</v>
      </c>
    </row>
    <row r="81" spans="1:14" x14ac:dyDescent="0.25">
      <c r="A81" s="6" t="s">
        <v>276</v>
      </c>
      <c r="B81" s="11" t="s">
        <v>277</v>
      </c>
      <c r="C81" s="6" t="s">
        <v>16</v>
      </c>
      <c r="D81" s="11" t="s">
        <v>278</v>
      </c>
      <c r="E81" s="6" t="s">
        <v>94</v>
      </c>
      <c r="F81" s="6" t="s">
        <v>279</v>
      </c>
      <c r="G81" s="6" t="s">
        <v>280</v>
      </c>
      <c r="H81" s="6" t="s">
        <v>281</v>
      </c>
      <c r="I81" t="s">
        <v>1289</v>
      </c>
      <c r="J81" s="15">
        <v>48519307997</v>
      </c>
      <c r="K81" s="6" t="s">
        <v>23</v>
      </c>
      <c r="L81" t="s">
        <v>23</v>
      </c>
      <c r="M81" s="6" t="s">
        <v>282</v>
      </c>
      <c r="N81" t="str">
        <f>CONCATENATE(H81, "/",A81)</f>
        <v>ALARM/PLC/I_PLC_PYALARM01/I_WAT_CHILL_GUN_INTERLOCK</v>
      </c>
    </row>
    <row r="82" spans="1:14" x14ac:dyDescent="0.25">
      <c r="A82" s="6" t="s">
        <v>283</v>
      </c>
      <c r="B82" s="11" t="s">
        <v>284</v>
      </c>
      <c r="C82" s="6" t="s">
        <v>16</v>
      </c>
      <c r="D82" s="11" t="s">
        <v>278</v>
      </c>
      <c r="E82" s="6" t="s">
        <v>94</v>
      </c>
      <c r="F82" s="6" t="s">
        <v>279</v>
      </c>
      <c r="G82" s="6" t="s">
        <v>285</v>
      </c>
      <c r="H82" s="6" t="s">
        <v>281</v>
      </c>
      <c r="I82" t="s">
        <v>1291</v>
      </c>
      <c r="J82" s="15">
        <v>48519307997</v>
      </c>
      <c r="K82" s="6" t="s">
        <v>23</v>
      </c>
      <c r="L82" t="s">
        <v>23</v>
      </c>
      <c r="M82" s="6" t="s">
        <v>286</v>
      </c>
      <c r="N82" t="str">
        <f>CONCATENATE(H82, "/",A82)</f>
        <v>ALARM/PLC/I_PLC_PYALARM01/I_WAT_K00_INTERLOCK</v>
      </c>
    </row>
    <row r="83" spans="1:14" ht="90" x14ac:dyDescent="0.25">
      <c r="A83" s="6" t="s">
        <v>287</v>
      </c>
      <c r="B83" s="11" t="s">
        <v>288</v>
      </c>
      <c r="C83" s="6" t="s">
        <v>16</v>
      </c>
      <c r="D83" s="11" t="s">
        <v>278</v>
      </c>
      <c r="E83" s="6" t="s">
        <v>94</v>
      </c>
      <c r="F83" s="6" t="s">
        <v>279</v>
      </c>
      <c r="G83" s="6" t="s">
        <v>289</v>
      </c>
      <c r="H83" s="6" t="s">
        <v>281</v>
      </c>
      <c r="I83" s="24" t="s">
        <v>1331</v>
      </c>
      <c r="J83" s="15">
        <v>48519307997</v>
      </c>
      <c r="K83" s="6" t="s">
        <v>23</v>
      </c>
      <c r="L83" t="s">
        <v>23</v>
      </c>
      <c r="M83" s="6" t="s">
        <v>290</v>
      </c>
      <c r="N83" t="str">
        <f>CONCATENATE(H83, "/",A83)</f>
        <v>ALARM/PLC/I_PLC_PYALARM01/I_WAT_K01_S01_INTERLOCK</v>
      </c>
    </row>
    <row r="84" spans="1:14" ht="90" x14ac:dyDescent="0.25">
      <c r="A84" s="6" t="s">
        <v>291</v>
      </c>
      <c r="B84" s="11" t="s">
        <v>292</v>
      </c>
      <c r="C84" s="6" t="s">
        <v>16</v>
      </c>
      <c r="D84" s="11" t="s">
        <v>278</v>
      </c>
      <c r="E84" s="6" t="s">
        <v>94</v>
      </c>
      <c r="F84" s="6" t="s">
        <v>279</v>
      </c>
      <c r="G84" s="6" t="s">
        <v>293</v>
      </c>
      <c r="H84" s="6" t="s">
        <v>281</v>
      </c>
      <c r="I84" s="24" t="s">
        <v>1330</v>
      </c>
      <c r="J84" s="15">
        <v>48519307997</v>
      </c>
      <c r="K84" s="6" t="s">
        <v>23</v>
      </c>
      <c r="L84" t="s">
        <v>23</v>
      </c>
      <c r="M84" s="6" t="s">
        <v>290</v>
      </c>
      <c r="N84" t="str">
        <f>CONCATENATE(H84, "/",A84)</f>
        <v>ALARM/PLC/I_PLC_PYALARM01/I_WAT_K02_S02_INTERLOCK</v>
      </c>
    </row>
    <row r="85" spans="1:14" ht="90" x14ac:dyDescent="0.25">
      <c r="A85" s="6" t="s">
        <v>294</v>
      </c>
      <c r="B85" s="11" t="s">
        <v>295</v>
      </c>
      <c r="C85" s="6" t="s">
        <v>16</v>
      </c>
      <c r="D85" s="11" t="s">
        <v>278</v>
      </c>
      <c r="E85" s="6" t="s">
        <v>94</v>
      </c>
      <c r="F85" s="6" t="s">
        <v>279</v>
      </c>
      <c r="G85" s="6" t="s">
        <v>296</v>
      </c>
      <c r="H85" s="6" t="s">
        <v>281</v>
      </c>
      <c r="I85" s="24" t="s">
        <v>1329</v>
      </c>
      <c r="J85" s="15">
        <v>48519307997</v>
      </c>
      <c r="K85" s="6" t="s">
        <v>23</v>
      </c>
      <c r="L85" t="s">
        <v>23</v>
      </c>
      <c r="M85" s="6" t="s">
        <v>290</v>
      </c>
      <c r="N85" t="str">
        <f>CONCATENATE(H85, "/",A85)</f>
        <v>ALARM/PLC/I_PLC_PYALARM01/I_WAT_K03_S03_INTERLOCK</v>
      </c>
    </row>
    <row r="86" spans="1:14" x14ac:dyDescent="0.25">
      <c r="A86" s="6" t="s">
        <v>297</v>
      </c>
      <c r="B86" s="11" t="s">
        <v>298</v>
      </c>
      <c r="C86" s="6" t="s">
        <v>16</v>
      </c>
      <c r="D86" s="11" t="s">
        <v>278</v>
      </c>
      <c r="E86" s="6" t="s">
        <v>94</v>
      </c>
      <c r="F86" s="6" t="s">
        <v>279</v>
      </c>
      <c r="G86" s="6" t="s">
        <v>299</v>
      </c>
      <c r="H86" s="6" t="s">
        <v>281</v>
      </c>
      <c r="I86" t="s">
        <v>1292</v>
      </c>
      <c r="J86" s="15">
        <v>48519307997</v>
      </c>
      <c r="K86" s="6" t="s">
        <v>23</v>
      </c>
      <c r="L86" t="s">
        <v>23</v>
      </c>
      <c r="M86" s="6" t="s">
        <v>300</v>
      </c>
      <c r="N86" t="str">
        <f>CONCATENATE(H86, "/",A86)</f>
        <v>ALARM/PLC/I_PLC_PYALARM01/I_WAT_TR_INTERLOCK</v>
      </c>
    </row>
    <row r="87" spans="1:14" ht="103.5" customHeight="1" x14ac:dyDescent="0.25">
      <c r="A87" s="6" t="s">
        <v>301</v>
      </c>
      <c r="B87" s="11" t="s">
        <v>302</v>
      </c>
      <c r="C87" s="6" t="s">
        <v>16</v>
      </c>
      <c r="D87" s="11" t="s">
        <v>278</v>
      </c>
      <c r="E87" s="6" t="s">
        <v>18</v>
      </c>
      <c r="F87" s="6" t="s">
        <v>279</v>
      </c>
      <c r="G87" s="6" t="s">
        <v>303</v>
      </c>
      <c r="H87" s="6" t="s">
        <v>304</v>
      </c>
      <c r="I87" s="24" t="s">
        <v>1332</v>
      </c>
      <c r="J87" s="15">
        <v>48519307997</v>
      </c>
      <c r="K87" s="6" t="s">
        <v>23</v>
      </c>
      <c r="L87" t="s">
        <v>23</v>
      </c>
      <c r="M87" s="6" t="s">
        <v>290</v>
      </c>
      <c r="N87" t="str">
        <f>CONCATENATE(H87, "/",A87)</f>
        <v>ALARM/PLC/R1_PLC_PYALARM02/I_WAT_SGD_INTERLOCK</v>
      </c>
    </row>
    <row r="88" spans="1:14" ht="30" x14ac:dyDescent="0.25">
      <c r="A88" s="6" t="s">
        <v>305</v>
      </c>
      <c r="B88" s="11" t="s">
        <v>306</v>
      </c>
      <c r="C88" s="6" t="s">
        <v>16</v>
      </c>
      <c r="D88" s="11" t="s">
        <v>278</v>
      </c>
      <c r="E88" s="6" t="s">
        <v>18</v>
      </c>
      <c r="F88" s="6" t="s">
        <v>279</v>
      </c>
      <c r="G88" s="6" t="s">
        <v>307</v>
      </c>
      <c r="H88" s="6" t="s">
        <v>304</v>
      </c>
      <c r="I88" s="24" t="s">
        <v>1293</v>
      </c>
      <c r="J88" s="15">
        <v>48519307997</v>
      </c>
      <c r="K88" s="6" t="s">
        <v>23</v>
      </c>
      <c r="L88" t="s">
        <v>23</v>
      </c>
      <c r="M88" s="6" t="s">
        <v>300</v>
      </c>
      <c r="N88" t="str">
        <f>CONCATENATE(H88, "/",A88)</f>
        <v>ALARM/PLC/R1_PLC_PYALARM02/R1_WAT_01_INTERLOCK</v>
      </c>
    </row>
    <row r="89" spans="1:14" ht="30" x14ac:dyDescent="0.25">
      <c r="A89" s="6" t="s">
        <v>308</v>
      </c>
      <c r="B89" s="11" t="s">
        <v>309</v>
      </c>
      <c r="C89" s="6" t="s">
        <v>16</v>
      </c>
      <c r="D89" s="11" t="s">
        <v>278</v>
      </c>
      <c r="E89" s="6" t="s">
        <v>18</v>
      </c>
      <c r="F89" s="6" t="s">
        <v>279</v>
      </c>
      <c r="G89" s="6" t="s">
        <v>310</v>
      </c>
      <c r="H89" s="6" t="s">
        <v>304</v>
      </c>
      <c r="I89" s="24" t="s">
        <v>1294</v>
      </c>
      <c r="J89" s="15">
        <v>48519307997</v>
      </c>
      <c r="K89" s="6" t="s">
        <v>23</v>
      </c>
      <c r="L89" t="s">
        <v>23</v>
      </c>
      <c r="M89" s="6" t="s">
        <v>300</v>
      </c>
      <c r="N89" t="str">
        <f>CONCATENATE(H89, "/",A89)</f>
        <v>ALARM/PLC/R1_PLC_PYALARM02/R1_WAT_02_INTERLOCK</v>
      </c>
    </row>
    <row r="90" spans="1:14" ht="30" x14ac:dyDescent="0.25">
      <c r="A90" s="6" t="s">
        <v>311</v>
      </c>
      <c r="B90" s="11" t="s">
        <v>312</v>
      </c>
      <c r="C90" s="6" t="s">
        <v>16</v>
      </c>
      <c r="D90" s="11" t="s">
        <v>278</v>
      </c>
      <c r="E90" s="6" t="s">
        <v>18</v>
      </c>
      <c r="F90" s="6" t="s">
        <v>279</v>
      </c>
      <c r="G90" s="6" t="s">
        <v>313</v>
      </c>
      <c r="H90" s="6" t="s">
        <v>304</v>
      </c>
      <c r="I90" s="24" t="s">
        <v>1295</v>
      </c>
      <c r="J90" s="15">
        <v>48519307997</v>
      </c>
      <c r="K90" s="6" t="s">
        <v>23</v>
      </c>
      <c r="L90" t="s">
        <v>23</v>
      </c>
      <c r="M90" s="6" t="s">
        <v>300</v>
      </c>
      <c r="N90" t="str">
        <f>CONCATENATE(H90, "/",A90)</f>
        <v>ALARM/PLC/R1_PLC_PYALARM02/R1_WAT_03_INTERLOCK</v>
      </c>
    </row>
    <row r="91" spans="1:14" ht="30" x14ac:dyDescent="0.25">
      <c r="A91" s="6" t="s">
        <v>314</v>
      </c>
      <c r="B91" s="11" t="s">
        <v>315</v>
      </c>
      <c r="C91" s="6" t="s">
        <v>16</v>
      </c>
      <c r="D91" s="11" t="s">
        <v>278</v>
      </c>
      <c r="E91" s="6" t="s">
        <v>18</v>
      </c>
      <c r="F91" s="6" t="s">
        <v>279</v>
      </c>
      <c r="G91" s="6" t="s">
        <v>316</v>
      </c>
      <c r="H91" s="6" t="s">
        <v>304</v>
      </c>
      <c r="I91" s="24" t="s">
        <v>1304</v>
      </c>
      <c r="J91" s="15">
        <v>48519307997</v>
      </c>
      <c r="K91" s="6" t="s">
        <v>23</v>
      </c>
      <c r="L91" t="s">
        <v>23</v>
      </c>
      <c r="M91" s="6" t="s">
        <v>300</v>
      </c>
      <c r="N91" t="str">
        <f>CONCATENATE(H91, "/",A91)</f>
        <v>ALARM/PLC/R1_PLC_PYALARM02/R1_WAT_04_INTERLOCK</v>
      </c>
    </row>
    <row r="92" spans="1:14" ht="30" x14ac:dyDescent="0.25">
      <c r="A92" s="6" t="s">
        <v>317</v>
      </c>
      <c r="B92" s="11" t="s">
        <v>318</v>
      </c>
      <c r="C92" s="6" t="s">
        <v>16</v>
      </c>
      <c r="D92" s="11" t="s">
        <v>278</v>
      </c>
      <c r="E92" s="6" t="s">
        <v>18</v>
      </c>
      <c r="F92" s="6" t="s">
        <v>279</v>
      </c>
      <c r="G92" s="6" t="s">
        <v>319</v>
      </c>
      <c r="H92" s="6" t="s">
        <v>304</v>
      </c>
      <c r="I92" s="24" t="s">
        <v>1303</v>
      </c>
      <c r="J92" s="15">
        <v>48519307997</v>
      </c>
      <c r="K92" s="6" t="s">
        <v>23</v>
      </c>
      <c r="L92" t="s">
        <v>23</v>
      </c>
      <c r="M92" s="6" t="s">
        <v>300</v>
      </c>
      <c r="N92" t="str">
        <f>CONCATENATE(H92, "/",A92)</f>
        <v>ALARM/PLC/R1_PLC_PYALARM02/R1_WAT_05_INTERLOCK</v>
      </c>
    </row>
    <row r="93" spans="1:14" ht="30" x14ac:dyDescent="0.25">
      <c r="A93" s="6" t="s">
        <v>320</v>
      </c>
      <c r="B93" s="11" t="s">
        <v>321</v>
      </c>
      <c r="C93" s="6" t="s">
        <v>16</v>
      </c>
      <c r="D93" s="11" t="s">
        <v>278</v>
      </c>
      <c r="E93" s="6" t="s">
        <v>18</v>
      </c>
      <c r="F93" s="6" t="s">
        <v>279</v>
      </c>
      <c r="G93" s="6" t="s">
        <v>322</v>
      </c>
      <c r="H93" s="6" t="s">
        <v>304</v>
      </c>
      <c r="I93" s="24" t="s">
        <v>1302</v>
      </c>
      <c r="J93" s="15">
        <v>48519307997</v>
      </c>
      <c r="K93" s="6" t="s">
        <v>23</v>
      </c>
      <c r="L93" t="s">
        <v>23</v>
      </c>
      <c r="M93" s="6" t="s">
        <v>300</v>
      </c>
      <c r="N93" t="str">
        <f>CONCATENATE(H93, "/",A93)</f>
        <v>ALARM/PLC/R1_PLC_PYALARM02/R1_WAT_06_INTERLOCK</v>
      </c>
    </row>
    <row r="94" spans="1:14" ht="30" x14ac:dyDescent="0.25">
      <c r="A94" s="6" t="s">
        <v>323</v>
      </c>
      <c r="B94" s="11" t="s">
        <v>324</v>
      </c>
      <c r="C94" s="6" t="s">
        <v>16</v>
      </c>
      <c r="D94" s="11" t="s">
        <v>278</v>
      </c>
      <c r="E94" s="6" t="s">
        <v>18</v>
      </c>
      <c r="F94" s="6" t="s">
        <v>279</v>
      </c>
      <c r="G94" s="6" t="s">
        <v>325</v>
      </c>
      <c r="H94" s="6" t="s">
        <v>304</v>
      </c>
      <c r="I94" s="24" t="s">
        <v>1301</v>
      </c>
      <c r="J94" s="15">
        <v>48519307997</v>
      </c>
      <c r="K94" s="6" t="s">
        <v>23</v>
      </c>
      <c r="L94" t="s">
        <v>23</v>
      </c>
      <c r="M94" s="6" t="s">
        <v>300</v>
      </c>
      <c r="N94" t="str">
        <f>CONCATENATE(H94, "/",A94)</f>
        <v>ALARM/PLC/R1_PLC_PYALARM02/R1_WAT_07_INTERLOCK</v>
      </c>
    </row>
    <row r="95" spans="1:14" ht="30" x14ac:dyDescent="0.25">
      <c r="A95" s="6" t="s">
        <v>326</v>
      </c>
      <c r="B95" s="11" t="s">
        <v>327</v>
      </c>
      <c r="C95" s="6" t="s">
        <v>16</v>
      </c>
      <c r="D95" s="11" t="s">
        <v>278</v>
      </c>
      <c r="E95" s="6" t="s">
        <v>18</v>
      </c>
      <c r="F95" s="6" t="s">
        <v>279</v>
      </c>
      <c r="G95" s="6" t="s">
        <v>328</v>
      </c>
      <c r="H95" s="6" t="s">
        <v>304</v>
      </c>
      <c r="I95" s="24" t="s">
        <v>1300</v>
      </c>
      <c r="J95" s="15">
        <v>48519307997</v>
      </c>
      <c r="K95" s="6" t="s">
        <v>23</v>
      </c>
      <c r="L95" t="s">
        <v>23</v>
      </c>
      <c r="M95" s="6" t="s">
        <v>300</v>
      </c>
      <c r="N95" t="str">
        <f>CONCATENATE(H95, "/",A95)</f>
        <v>ALARM/PLC/R1_PLC_PYALARM02/R1_WAT_08_INTERLOCK</v>
      </c>
    </row>
    <row r="96" spans="1:14" ht="30" x14ac:dyDescent="0.25">
      <c r="A96" s="6" t="s">
        <v>329</v>
      </c>
      <c r="B96" s="11" t="s">
        <v>330</v>
      </c>
      <c r="C96" s="6" t="s">
        <v>16</v>
      </c>
      <c r="D96" s="11" t="s">
        <v>278</v>
      </c>
      <c r="E96" s="6" t="s">
        <v>18</v>
      </c>
      <c r="F96" s="6" t="s">
        <v>279</v>
      </c>
      <c r="G96" s="6" t="s">
        <v>331</v>
      </c>
      <c r="H96" s="6" t="s">
        <v>304</v>
      </c>
      <c r="I96" s="24" t="s">
        <v>1299</v>
      </c>
      <c r="J96" s="15">
        <v>48519307997</v>
      </c>
      <c r="K96" s="6" t="s">
        <v>23</v>
      </c>
      <c r="L96" t="s">
        <v>23</v>
      </c>
      <c r="M96" s="6" t="s">
        <v>300</v>
      </c>
      <c r="N96" t="str">
        <f>CONCATENATE(H96, "/",A96)</f>
        <v>ALARM/PLC/R1_PLC_PYALARM02/R1_WAT_09_INTERLOCK</v>
      </c>
    </row>
    <row r="97" spans="1:14" ht="30" x14ac:dyDescent="0.25">
      <c r="A97" s="6" t="s">
        <v>332</v>
      </c>
      <c r="B97" s="11" t="s">
        <v>333</v>
      </c>
      <c r="C97" s="6" t="s">
        <v>16</v>
      </c>
      <c r="D97" s="11" t="s">
        <v>278</v>
      </c>
      <c r="E97" s="6" t="s">
        <v>18</v>
      </c>
      <c r="F97" s="6" t="s">
        <v>279</v>
      </c>
      <c r="G97" s="6" t="s">
        <v>334</v>
      </c>
      <c r="H97" s="6" t="s">
        <v>304</v>
      </c>
      <c r="I97" s="24" t="s">
        <v>1298</v>
      </c>
      <c r="J97" s="15">
        <v>48519307997</v>
      </c>
      <c r="K97" s="6" t="s">
        <v>23</v>
      </c>
      <c r="L97" t="s">
        <v>23</v>
      </c>
      <c r="M97" s="6" t="s">
        <v>300</v>
      </c>
      <c r="N97" t="str">
        <f>CONCATENATE(H97, "/",A97)</f>
        <v>ALARM/PLC/R1_PLC_PYALARM02/R1_WAT_10_INTERLOCK</v>
      </c>
    </row>
    <row r="98" spans="1:14" ht="30" x14ac:dyDescent="0.25">
      <c r="A98" s="6" t="s">
        <v>335</v>
      </c>
      <c r="B98" s="11" t="s">
        <v>336</v>
      </c>
      <c r="C98" s="6" t="s">
        <v>16</v>
      </c>
      <c r="D98" s="11" t="s">
        <v>278</v>
      </c>
      <c r="E98" s="6" t="s">
        <v>18</v>
      </c>
      <c r="F98" s="6" t="s">
        <v>279</v>
      </c>
      <c r="G98" s="6" t="s">
        <v>337</v>
      </c>
      <c r="H98" s="6" t="s">
        <v>304</v>
      </c>
      <c r="I98" s="24" t="s">
        <v>1297</v>
      </c>
      <c r="J98" s="15">
        <v>48519307997</v>
      </c>
      <c r="K98" s="6" t="s">
        <v>23</v>
      </c>
      <c r="L98" t="s">
        <v>23</v>
      </c>
      <c r="M98" s="6" t="s">
        <v>300</v>
      </c>
      <c r="N98" t="str">
        <f>CONCATENATE(H98, "/",A98)</f>
        <v>ALARM/PLC/R1_PLC_PYALARM02/R1_WAT_11_INTERLOCK</v>
      </c>
    </row>
    <row r="99" spans="1:14" ht="30" x14ac:dyDescent="0.25">
      <c r="A99" s="6" t="s">
        <v>338</v>
      </c>
      <c r="B99" s="11" t="s">
        <v>339</v>
      </c>
      <c r="C99" s="6" t="s">
        <v>16</v>
      </c>
      <c r="D99" s="11" t="s">
        <v>278</v>
      </c>
      <c r="E99" s="6" t="s">
        <v>18</v>
      </c>
      <c r="F99" s="6" t="s">
        <v>279</v>
      </c>
      <c r="G99" s="6" t="s">
        <v>340</v>
      </c>
      <c r="H99" s="6" t="s">
        <v>304</v>
      </c>
      <c r="I99" s="24" t="s">
        <v>1296</v>
      </c>
      <c r="J99" s="15">
        <v>48519307997</v>
      </c>
      <c r="K99" s="6" t="s">
        <v>23</v>
      </c>
      <c r="L99" t="s">
        <v>23</v>
      </c>
      <c r="M99" s="6" t="s">
        <v>300</v>
      </c>
      <c r="N99" t="str">
        <f>CONCATENATE(H99, "/",A99)</f>
        <v>ALARM/PLC/R1_PLC_PYALARM02/R1_WAT_12_INTERLOCK</v>
      </c>
    </row>
    <row r="100" spans="1:14" ht="135" x14ac:dyDescent="0.25">
      <c r="A100" s="6" t="s">
        <v>341</v>
      </c>
      <c r="B100" s="11" t="s">
        <v>342</v>
      </c>
      <c r="C100" s="6" t="s">
        <v>16</v>
      </c>
      <c r="D100" s="11" t="s">
        <v>278</v>
      </c>
      <c r="E100" s="6" t="s">
        <v>18</v>
      </c>
      <c r="F100" s="6" t="s">
        <v>279</v>
      </c>
      <c r="G100" s="6" t="s">
        <v>343</v>
      </c>
      <c r="H100" s="6" t="s">
        <v>304</v>
      </c>
      <c r="I100" s="24" t="s">
        <v>1305</v>
      </c>
      <c r="J100" s="15">
        <v>48519307997</v>
      </c>
      <c r="K100" s="6" t="s">
        <v>23</v>
      </c>
      <c r="L100" t="s">
        <v>23</v>
      </c>
      <c r="M100" s="6" t="s">
        <v>300</v>
      </c>
      <c r="N100" t="str">
        <f>CONCATENATE(H100, "/",A100)</f>
        <v>ALARM/PLC/R1_PLC_PYALARM02/R1_WAT_MCAV1_INTERLOCK</v>
      </c>
    </row>
    <row r="101" spans="1:14" ht="135" x14ac:dyDescent="0.25">
      <c r="A101" s="6" t="s">
        <v>344</v>
      </c>
      <c r="B101" s="11" t="s">
        <v>345</v>
      </c>
      <c r="C101" s="6" t="s">
        <v>16</v>
      </c>
      <c r="D101" s="11" t="s">
        <v>278</v>
      </c>
      <c r="E101" s="6" t="s">
        <v>18</v>
      </c>
      <c r="F101" s="6" t="s">
        <v>279</v>
      </c>
      <c r="G101" s="6" t="s">
        <v>346</v>
      </c>
      <c r="H101" s="6" t="s">
        <v>304</v>
      </c>
      <c r="I101" s="24" t="s">
        <v>1306</v>
      </c>
      <c r="J101" s="15">
        <v>48519307997</v>
      </c>
      <c r="K101" s="6" t="s">
        <v>23</v>
      </c>
      <c r="L101" t="s">
        <v>23</v>
      </c>
      <c r="M101" s="6" t="s">
        <v>300</v>
      </c>
      <c r="N101" t="str">
        <f>CONCATENATE(H101, "/",A101)</f>
        <v>ALARM/PLC/R1_PLC_PYALARM02/R1_WAT_MCAV2_INTERLOCK</v>
      </c>
    </row>
    <row r="102" spans="1:14" ht="45" x14ac:dyDescent="0.25">
      <c r="A102" s="6" t="s">
        <v>347</v>
      </c>
      <c r="B102" s="11" t="s">
        <v>348</v>
      </c>
      <c r="C102" s="6" t="s">
        <v>16</v>
      </c>
      <c r="D102" s="11" t="s">
        <v>278</v>
      </c>
      <c r="E102" s="6" t="s">
        <v>18</v>
      </c>
      <c r="F102" s="6" t="s">
        <v>279</v>
      </c>
      <c r="G102" s="6" t="s">
        <v>349</v>
      </c>
      <c r="H102" s="6" t="s">
        <v>304</v>
      </c>
      <c r="I102" s="24" t="s">
        <v>1307</v>
      </c>
      <c r="J102" s="15">
        <v>48519307997</v>
      </c>
      <c r="K102" s="6" t="s">
        <v>23</v>
      </c>
      <c r="L102" t="s">
        <v>23</v>
      </c>
      <c r="M102" s="6" t="s">
        <v>300</v>
      </c>
      <c r="N102" t="str">
        <f>CONCATENATE(H102, "/",A102)</f>
        <v>ALARM/PLC/R1_PLC_PYALARM02/R1_WAT_LCAV1_INTERLOCK</v>
      </c>
    </row>
    <row r="103" spans="1:14" ht="45" x14ac:dyDescent="0.25">
      <c r="A103" s="6" t="s">
        <v>350</v>
      </c>
      <c r="B103" s="11" t="s">
        <v>351</v>
      </c>
      <c r="C103" s="6" t="s">
        <v>16</v>
      </c>
      <c r="D103" s="11" t="s">
        <v>278</v>
      </c>
      <c r="E103" s="6" t="s">
        <v>18</v>
      </c>
      <c r="F103" s="6" t="s">
        <v>279</v>
      </c>
      <c r="G103" s="6" t="s">
        <v>352</v>
      </c>
      <c r="H103" s="6" t="s">
        <v>304</v>
      </c>
      <c r="I103" s="24" t="s">
        <v>1308</v>
      </c>
      <c r="J103" s="15">
        <v>48519307997</v>
      </c>
      <c r="K103" s="6" t="s">
        <v>23</v>
      </c>
      <c r="L103" t="s">
        <v>23</v>
      </c>
      <c r="M103" s="6" t="s">
        <v>300</v>
      </c>
      <c r="N103" t="str">
        <f>CONCATENATE(H103, "/",A103)</f>
        <v>ALARM/PLC/R1_PLC_PYALARM02/R1_WAT_LCAV2_INTERLOCK</v>
      </c>
    </row>
    <row r="104" spans="1:14" ht="30" x14ac:dyDescent="0.25">
      <c r="A104" s="6" t="s">
        <v>353</v>
      </c>
      <c r="B104" s="11" t="s">
        <v>354</v>
      </c>
      <c r="C104" s="6" t="s">
        <v>16</v>
      </c>
      <c r="D104" s="11" t="s">
        <v>278</v>
      </c>
      <c r="E104" s="6" t="s">
        <v>18</v>
      </c>
      <c r="F104" s="6" t="s">
        <v>279</v>
      </c>
      <c r="G104" s="6" t="s">
        <v>355</v>
      </c>
      <c r="H104" s="6" t="s">
        <v>304</v>
      </c>
      <c r="I104" s="24" t="s">
        <v>1309</v>
      </c>
      <c r="J104" s="15">
        <v>48519307997</v>
      </c>
      <c r="K104" s="6" t="s">
        <v>23</v>
      </c>
      <c r="L104" t="s">
        <v>23</v>
      </c>
      <c r="M104" s="6" t="s">
        <v>300</v>
      </c>
      <c r="N104" t="str">
        <f>CONCATENATE(H104, "/",A104)</f>
        <v>ALARM/PLC/R1_PLC_PYALARM02/R1_WAT_05ID_ALU_CHMBR_INTERLOCK</v>
      </c>
    </row>
    <row r="105" spans="1:14" x14ac:dyDescent="0.25">
      <c r="A105" s="6" t="s">
        <v>356</v>
      </c>
      <c r="B105" s="6" t="s">
        <v>357</v>
      </c>
      <c r="C105" s="6" t="s">
        <v>88</v>
      </c>
      <c r="D105" s="6" t="s">
        <v>278</v>
      </c>
      <c r="E105" s="6" t="s">
        <v>94</v>
      </c>
      <c r="F105" s="6" t="s">
        <v>279</v>
      </c>
      <c r="G105" s="6" t="s">
        <v>358</v>
      </c>
      <c r="H105" s="6" t="s">
        <v>281</v>
      </c>
      <c r="I105" t="s">
        <v>1310</v>
      </c>
      <c r="J105" s="15"/>
      <c r="K105" s="6" t="s">
        <v>22</v>
      </c>
      <c r="L105" t="s">
        <v>23</v>
      </c>
      <c r="M105" s="16" t="s">
        <v>359</v>
      </c>
      <c r="N105" t="str">
        <f>CONCATENATE(H105, "/",A105)</f>
        <v>ALARM/PLC/I_PLC_PYALARM01/I_WAT_DIRECT_COUPLER_INTERLOCK</v>
      </c>
    </row>
    <row r="106" spans="1:14" x14ac:dyDescent="0.25">
      <c r="A106" s="6" t="s">
        <v>360</v>
      </c>
      <c r="B106" s="6" t="s">
        <v>361</v>
      </c>
      <c r="C106" s="6" t="s">
        <v>88</v>
      </c>
      <c r="D106" s="6" t="s">
        <v>278</v>
      </c>
      <c r="E106" s="6" t="s">
        <v>94</v>
      </c>
      <c r="F106" s="6" t="s">
        <v>279</v>
      </c>
      <c r="G106" s="6" t="s">
        <v>362</v>
      </c>
      <c r="H106" s="6" t="s">
        <v>281</v>
      </c>
      <c r="I106" t="s">
        <v>1311</v>
      </c>
      <c r="J106" s="15"/>
      <c r="K106" s="6" t="s">
        <v>22</v>
      </c>
      <c r="L106" t="s">
        <v>23</v>
      </c>
      <c r="M106" s="16" t="s">
        <v>359</v>
      </c>
      <c r="N106" t="str">
        <f>CONCATENATE(H106, "/",A106)</f>
        <v>ALARM/PLC/I_PLC_PYALARM01/I_WAT_SOLT1_INTERLOCK</v>
      </c>
    </row>
    <row r="107" spans="1:14" x14ac:dyDescent="0.25">
      <c r="A107" s="6" t="s">
        <v>363</v>
      </c>
      <c r="B107" s="6" t="s">
        <v>364</v>
      </c>
      <c r="C107" s="6" t="s">
        <v>88</v>
      </c>
      <c r="D107" s="6" t="s">
        <v>278</v>
      </c>
      <c r="E107" s="6" t="s">
        <v>94</v>
      </c>
      <c r="F107" s="6" t="s">
        <v>279</v>
      </c>
      <c r="G107" s="6" t="s">
        <v>365</v>
      </c>
      <c r="H107" s="6" t="s">
        <v>281</v>
      </c>
      <c r="I107" t="s">
        <v>1312</v>
      </c>
      <c r="J107" s="15"/>
      <c r="K107" s="6" t="s">
        <v>22</v>
      </c>
      <c r="L107" t="s">
        <v>23</v>
      </c>
      <c r="M107" s="16" t="s">
        <v>359</v>
      </c>
      <c r="N107" t="str">
        <f>CONCATENATE(H107, "/",A107)</f>
        <v>ALARM/PLC/I_PLC_PYALARM01/I_WAT_CIRC_DUMM_L1_INTERLOCK</v>
      </c>
    </row>
    <row r="108" spans="1:14" x14ac:dyDescent="0.25">
      <c r="A108" s="6" t="s">
        <v>366</v>
      </c>
      <c r="B108" s="6" t="s">
        <v>367</v>
      </c>
      <c r="C108" s="6" t="s">
        <v>88</v>
      </c>
      <c r="D108" s="6" t="s">
        <v>278</v>
      </c>
      <c r="E108" s="6" t="s">
        <v>94</v>
      </c>
      <c r="F108" s="6" t="s">
        <v>279</v>
      </c>
      <c r="G108" s="6" t="s">
        <v>368</v>
      </c>
      <c r="H108" s="6" t="s">
        <v>281</v>
      </c>
      <c r="I108" t="s">
        <v>1313</v>
      </c>
      <c r="J108" s="15"/>
      <c r="K108" s="6" t="s">
        <v>22</v>
      </c>
      <c r="L108" t="s">
        <v>23</v>
      </c>
      <c r="M108" s="16" t="s">
        <v>359</v>
      </c>
      <c r="N108" t="str">
        <f>CONCATENATE(H108, "/",A108)</f>
        <v>ALARM/PLC/I_PLC_PYALARM01/I_WAT_CIRCULATOR_INTERLOCK</v>
      </c>
    </row>
    <row r="109" spans="1:14" x14ac:dyDescent="0.25">
      <c r="A109" s="6" t="s">
        <v>369</v>
      </c>
      <c r="B109" s="6" t="s">
        <v>370</v>
      </c>
      <c r="C109" s="6" t="s">
        <v>88</v>
      </c>
      <c r="D109" s="6" t="s">
        <v>278</v>
      </c>
      <c r="E109" s="6" t="s">
        <v>94</v>
      </c>
      <c r="F109" s="6" t="s">
        <v>279</v>
      </c>
      <c r="G109" s="6" t="s">
        <v>371</v>
      </c>
      <c r="H109" s="6" t="s">
        <v>281</v>
      </c>
      <c r="I109" t="s">
        <v>1328</v>
      </c>
      <c r="J109" s="15"/>
      <c r="K109" s="6" t="s">
        <v>22</v>
      </c>
      <c r="L109" t="s">
        <v>23</v>
      </c>
      <c r="M109" s="6" t="s">
        <v>372</v>
      </c>
      <c r="N109" t="str">
        <f>CONCATENATE(H109, "/",A109)</f>
        <v>ALARM/PLC/I_PLC_PYALARM01/I_WAT_CIRC_RF_WINDOW_INTERLOCK</v>
      </c>
    </row>
    <row r="110" spans="1:14" ht="30" x14ac:dyDescent="0.25">
      <c r="A110" s="6" t="s">
        <v>373</v>
      </c>
      <c r="B110" s="6" t="s">
        <v>374</v>
      </c>
      <c r="C110" s="6" t="s">
        <v>88</v>
      </c>
      <c r="D110" s="6" t="s">
        <v>278</v>
      </c>
      <c r="E110" s="6" t="s">
        <v>94</v>
      </c>
      <c r="F110" s="6" t="s">
        <v>279</v>
      </c>
      <c r="G110" s="6" t="s">
        <v>375</v>
      </c>
      <c r="H110" s="6" t="s">
        <v>281</v>
      </c>
      <c r="I110" s="24" t="s">
        <v>1327</v>
      </c>
      <c r="J110" s="17">
        <v>48519307997</v>
      </c>
      <c r="K110" s="6" t="s">
        <v>22</v>
      </c>
      <c r="L110" t="s">
        <v>23</v>
      </c>
      <c r="M110" s="6" t="s">
        <v>376</v>
      </c>
      <c r="N110" t="str">
        <f>CONCATENATE(H110, "/",A110)</f>
        <v>ALARM/PLC/I_PLC_PYALARM01/I_WAT_K01_SHG_INTERLOCK</v>
      </c>
    </row>
    <row r="111" spans="1:14" x14ac:dyDescent="0.25">
      <c r="A111" s="6" t="s">
        <v>377</v>
      </c>
      <c r="B111" s="16" t="s">
        <v>378</v>
      </c>
      <c r="C111" s="6" t="s">
        <v>88</v>
      </c>
      <c r="D111" s="6" t="s">
        <v>278</v>
      </c>
      <c r="E111" s="6" t="s">
        <v>94</v>
      </c>
      <c r="F111" s="6" t="s">
        <v>279</v>
      </c>
      <c r="G111" s="6" t="s">
        <v>379</v>
      </c>
      <c r="H111" s="6" t="s">
        <v>281</v>
      </c>
      <c r="I111" t="s">
        <v>1326</v>
      </c>
      <c r="J111" s="15">
        <v>48519307997</v>
      </c>
      <c r="K111" s="6" t="s">
        <v>22</v>
      </c>
      <c r="L111" t="s">
        <v>23</v>
      </c>
      <c r="M111" s="6" t="s">
        <v>359</v>
      </c>
      <c r="N111" t="str">
        <f>CONCATENATE(H111, "/",A111)</f>
        <v>ALARM/PLC/I_PLC_PYALARM01/I_WAT_K01_MOD_INTERLOCK</v>
      </c>
    </row>
    <row r="112" spans="1:14" x14ac:dyDescent="0.25">
      <c r="A112" s="6" t="s">
        <v>380</v>
      </c>
      <c r="B112" s="16" t="s">
        <v>381</v>
      </c>
      <c r="C112" s="6" t="s">
        <v>88</v>
      </c>
      <c r="D112" s="6" t="s">
        <v>278</v>
      </c>
      <c r="E112" s="6" t="s">
        <v>94</v>
      </c>
      <c r="F112" s="6" t="s">
        <v>279</v>
      </c>
      <c r="G112" s="16" t="s">
        <v>382</v>
      </c>
      <c r="H112" s="16" t="s">
        <v>281</v>
      </c>
      <c r="I112" t="s">
        <v>1325</v>
      </c>
      <c r="J112" s="15">
        <v>48519307997</v>
      </c>
      <c r="K112" s="6" t="s">
        <v>22</v>
      </c>
      <c r="L112" t="s">
        <v>23</v>
      </c>
      <c r="M112" s="6" t="s">
        <v>359</v>
      </c>
      <c r="N112" t="str">
        <f>CONCATENATE(H112, "/",A112)</f>
        <v>ALARM/PLC/I_PLC_PYALARM01/I_WAT_K01_ACC_STR_A_INTERLOCK</v>
      </c>
    </row>
    <row r="113" spans="1:14" x14ac:dyDescent="0.25">
      <c r="A113" s="6" t="s">
        <v>383</v>
      </c>
      <c r="B113" s="16" t="s">
        <v>372</v>
      </c>
      <c r="C113" s="6" t="s">
        <v>88</v>
      </c>
      <c r="D113" s="6" t="s">
        <v>278</v>
      </c>
      <c r="E113" s="6" t="s">
        <v>94</v>
      </c>
      <c r="F113" s="6" t="s">
        <v>279</v>
      </c>
      <c r="G113" s="16" t="s">
        <v>384</v>
      </c>
      <c r="H113" s="16" t="s">
        <v>281</v>
      </c>
      <c r="I113" t="s">
        <v>1324</v>
      </c>
      <c r="J113" s="15">
        <v>48519307997</v>
      </c>
      <c r="K113" s="6" t="s">
        <v>22</v>
      </c>
      <c r="L113" t="s">
        <v>23</v>
      </c>
      <c r="M113" s="6"/>
      <c r="N113" t="str">
        <f>CONCATENATE(H113, "/",A113)</f>
        <v>ALARM/PLC/I_PLC_PYALARM01/I_WAT_K01_MOD_RF_W_INTERLOCK</v>
      </c>
    </row>
    <row r="114" spans="1:14" x14ac:dyDescent="0.25">
      <c r="A114" t="s">
        <v>385</v>
      </c>
      <c r="B114" s="9" t="s">
        <v>386</v>
      </c>
      <c r="C114" s="2" t="s">
        <v>88</v>
      </c>
      <c r="D114" t="s">
        <v>278</v>
      </c>
      <c r="E114" t="s">
        <v>94</v>
      </c>
      <c r="F114" t="s">
        <v>279</v>
      </c>
      <c r="G114" s="9" t="s">
        <v>387</v>
      </c>
      <c r="H114" s="9" t="s">
        <v>281</v>
      </c>
      <c r="I114" t="s">
        <v>1323</v>
      </c>
      <c r="J114" s="5">
        <v>48519307997</v>
      </c>
      <c r="K114" t="s">
        <v>22</v>
      </c>
      <c r="L114" t="s">
        <v>23</v>
      </c>
      <c r="M114" t="s">
        <v>359</v>
      </c>
      <c r="N114" t="str">
        <f>CONCATENATE(H114, "/",A114)</f>
        <v>ALARM/PLC/I_PLC_PYALARM01/I_WAT_S01A_SLED1_1_INTERLOCK</v>
      </c>
    </row>
    <row r="115" spans="1:14" x14ac:dyDescent="0.25">
      <c r="A115" t="s">
        <v>388</v>
      </c>
      <c r="B115" s="9" t="s">
        <v>389</v>
      </c>
      <c r="C115" s="2" t="s">
        <v>88</v>
      </c>
      <c r="D115" t="s">
        <v>278</v>
      </c>
      <c r="E115" t="s">
        <v>94</v>
      </c>
      <c r="F115" t="s">
        <v>279</v>
      </c>
      <c r="G115" s="9" t="s">
        <v>390</v>
      </c>
      <c r="H115" s="9" t="s">
        <v>281</v>
      </c>
      <c r="I115" t="s">
        <v>1322</v>
      </c>
      <c r="J115" s="5">
        <v>48519307997</v>
      </c>
      <c r="K115" t="s">
        <v>22</v>
      </c>
      <c r="L115" t="s">
        <v>23</v>
      </c>
      <c r="M115" t="s">
        <v>359</v>
      </c>
      <c r="N115" t="str">
        <f>CONCATENATE(H115, "/",A115)</f>
        <v>ALARM/PLC/I_PLC_PYALARM01/I_WAT_S01A_SLED1_2_INTERLOCK</v>
      </c>
    </row>
    <row r="116" spans="1:14" x14ac:dyDescent="0.25">
      <c r="A116" t="s">
        <v>391</v>
      </c>
      <c r="B116" s="9" t="s">
        <v>392</v>
      </c>
      <c r="C116" s="2" t="s">
        <v>88</v>
      </c>
      <c r="D116" t="s">
        <v>278</v>
      </c>
      <c r="E116" t="s">
        <v>94</v>
      </c>
      <c r="F116" t="s">
        <v>279</v>
      </c>
      <c r="G116" s="9" t="s">
        <v>393</v>
      </c>
      <c r="H116" s="9" t="s">
        <v>281</v>
      </c>
      <c r="I116" t="s">
        <v>1321</v>
      </c>
      <c r="J116" s="5">
        <v>48519307997</v>
      </c>
      <c r="K116" t="s">
        <v>22</v>
      </c>
      <c r="L116" t="s">
        <v>23</v>
      </c>
      <c r="M116" t="s">
        <v>359</v>
      </c>
      <c r="N116" t="str">
        <f>CONCATENATE(H116, "/",A116)</f>
        <v>ALARM/PLC/I_PLC_PYALARM01/I_WAT_S01A_SLED1_3_INTERLOCK</v>
      </c>
    </row>
    <row r="117" spans="1:14" x14ac:dyDescent="0.25">
      <c r="A117" t="s">
        <v>394</v>
      </c>
      <c r="B117" s="9" t="s">
        <v>395</v>
      </c>
      <c r="C117" s="2" t="s">
        <v>88</v>
      </c>
      <c r="D117" t="s">
        <v>278</v>
      </c>
      <c r="E117" t="s">
        <v>94</v>
      </c>
      <c r="F117" t="s">
        <v>279</v>
      </c>
      <c r="G117" s="9" t="s">
        <v>396</v>
      </c>
      <c r="H117" s="9" t="s">
        <v>281</v>
      </c>
      <c r="I117" t="s">
        <v>1320</v>
      </c>
      <c r="J117" s="5">
        <v>48519307997</v>
      </c>
      <c r="K117" t="s">
        <v>22</v>
      </c>
      <c r="L117" t="s">
        <v>23</v>
      </c>
      <c r="M117" t="s">
        <v>359</v>
      </c>
      <c r="N117" t="str">
        <f>CONCATENATE(H117, "/",A117)</f>
        <v>ALARM/PLC/I_PLC_PYALARM01/I_WAT_S01A_SLED2_4_INTERLOCK</v>
      </c>
    </row>
    <row r="118" spans="1:14" x14ac:dyDescent="0.25">
      <c r="A118" t="s">
        <v>397</v>
      </c>
      <c r="B118" s="9" t="s">
        <v>398</v>
      </c>
      <c r="C118" s="2" t="s">
        <v>88</v>
      </c>
      <c r="D118" t="s">
        <v>278</v>
      </c>
      <c r="E118" t="s">
        <v>94</v>
      </c>
      <c r="F118" t="s">
        <v>279</v>
      </c>
      <c r="G118" s="9" t="s">
        <v>399</v>
      </c>
      <c r="H118" s="9" t="s">
        <v>281</v>
      </c>
      <c r="I118" t="s">
        <v>1319</v>
      </c>
      <c r="J118" s="5">
        <v>48519307997</v>
      </c>
      <c r="K118" t="s">
        <v>22</v>
      </c>
      <c r="L118" t="s">
        <v>23</v>
      </c>
      <c r="M118" t="s">
        <v>359</v>
      </c>
      <c r="N118" t="str">
        <f>CONCATENATE(H118, "/",A118)</f>
        <v>ALARM/PLC/I_PLC_PYALARM01/I_WAT_S01A_SLED2_5_INTERLOCK</v>
      </c>
    </row>
    <row r="119" spans="1:14" x14ac:dyDescent="0.25">
      <c r="A119" t="s">
        <v>400</v>
      </c>
      <c r="B119" s="9" t="s">
        <v>401</v>
      </c>
      <c r="C119" s="2" t="s">
        <v>88</v>
      </c>
      <c r="D119" t="s">
        <v>278</v>
      </c>
      <c r="E119" t="s">
        <v>94</v>
      </c>
      <c r="F119" t="s">
        <v>279</v>
      </c>
      <c r="G119" s="9" t="s">
        <v>402</v>
      </c>
      <c r="H119" s="9" t="s">
        <v>281</v>
      </c>
      <c r="I119" t="s">
        <v>1318</v>
      </c>
      <c r="J119" s="5">
        <v>48519307997</v>
      </c>
      <c r="K119" t="s">
        <v>22</v>
      </c>
      <c r="L119" t="s">
        <v>23</v>
      </c>
      <c r="M119" t="s">
        <v>359</v>
      </c>
      <c r="N119" t="str">
        <f>CONCATENATE(H119, "/",A119)</f>
        <v>ALARM/PLC/I_PLC_PYALARM01/I_WAT_S01A_SLED2_6_INTERLOCK</v>
      </c>
    </row>
    <row r="120" spans="1:14" x14ac:dyDescent="0.25">
      <c r="A120" s="2" t="s">
        <v>403</v>
      </c>
      <c r="B120" s="9" t="s">
        <v>404</v>
      </c>
      <c r="C120" s="2" t="s">
        <v>88</v>
      </c>
      <c r="D120" t="s">
        <v>278</v>
      </c>
      <c r="E120" t="s">
        <v>94</v>
      </c>
      <c r="F120" t="s">
        <v>279</v>
      </c>
      <c r="G120" t="s">
        <v>405</v>
      </c>
      <c r="H120" t="s">
        <v>281</v>
      </c>
      <c r="I120" t="s">
        <v>1317</v>
      </c>
      <c r="J120" s="5">
        <v>48519307997</v>
      </c>
      <c r="K120" t="s">
        <v>22</v>
      </c>
      <c r="L120" t="s">
        <v>23</v>
      </c>
      <c r="M120" t="s">
        <v>359</v>
      </c>
      <c r="N120" t="str">
        <f>CONCATENATE(H120, "/",A120)</f>
        <v>ALARM/PLC/I_PLC_PYALARM01/I_WAT_S01A_WAVEGUIDE_A_INTERLOCK</v>
      </c>
    </row>
    <row r="121" spans="1:14" ht="30" x14ac:dyDescent="0.25">
      <c r="A121" s="2" t="s">
        <v>406</v>
      </c>
      <c r="B121" s="9" t="s">
        <v>407</v>
      </c>
      <c r="C121" s="2" t="s">
        <v>88</v>
      </c>
      <c r="D121" t="s">
        <v>278</v>
      </c>
      <c r="E121" t="s">
        <v>94</v>
      </c>
      <c r="F121" t="s">
        <v>279</v>
      </c>
      <c r="G121" s="9" t="s">
        <v>408</v>
      </c>
      <c r="H121" s="9" t="s">
        <v>281</v>
      </c>
      <c r="I121" s="24" t="s">
        <v>1316</v>
      </c>
      <c r="J121" s="5">
        <v>48519307997</v>
      </c>
      <c r="K121" t="s">
        <v>22</v>
      </c>
      <c r="L121" t="s">
        <v>23</v>
      </c>
      <c r="M121" t="s">
        <v>376</v>
      </c>
      <c r="N121" t="str">
        <f>CONCATENATE(H121, "/",A121)</f>
        <v>ALARM/PLC/I_PLC_PYALARM01/I_WAT_K02_SHG_INTERLOCK</v>
      </c>
    </row>
    <row r="122" spans="1:14" x14ac:dyDescent="0.25">
      <c r="A122" s="2" t="s">
        <v>409</v>
      </c>
      <c r="B122" s="9" t="s">
        <v>410</v>
      </c>
      <c r="C122" s="2" t="s">
        <v>88</v>
      </c>
      <c r="D122" t="s">
        <v>278</v>
      </c>
      <c r="E122" t="s">
        <v>94</v>
      </c>
      <c r="F122" t="s">
        <v>279</v>
      </c>
      <c r="G122" s="9" t="s">
        <v>411</v>
      </c>
      <c r="H122" s="9" t="s">
        <v>281</v>
      </c>
      <c r="I122" t="s">
        <v>1315</v>
      </c>
      <c r="J122" s="5">
        <v>48519307997</v>
      </c>
      <c r="K122" t="s">
        <v>22</v>
      </c>
      <c r="L122" t="s">
        <v>23</v>
      </c>
      <c r="M122" t="s">
        <v>359</v>
      </c>
      <c r="N122" t="str">
        <f>CONCATENATE(H122, "/",A122)</f>
        <v>ALARM/PLC/I_PLC_PYALARM01/I_WAT_K02_MOD_INTERLOCK</v>
      </c>
    </row>
    <row r="123" spans="1:14" x14ac:dyDescent="0.25">
      <c r="A123" s="2" t="s">
        <v>412</v>
      </c>
      <c r="B123" s="9" t="s">
        <v>413</v>
      </c>
      <c r="C123" s="2" t="s">
        <v>88</v>
      </c>
      <c r="D123" t="s">
        <v>278</v>
      </c>
      <c r="E123" t="s">
        <v>94</v>
      </c>
      <c r="F123" t="s">
        <v>279</v>
      </c>
      <c r="G123" s="9" t="s">
        <v>414</v>
      </c>
      <c r="H123" s="9" t="s">
        <v>281</v>
      </c>
      <c r="I123" t="s">
        <v>1314</v>
      </c>
      <c r="J123" s="5">
        <v>48519307997</v>
      </c>
      <c r="K123" t="s">
        <v>22</v>
      </c>
      <c r="L123" t="s">
        <v>23</v>
      </c>
      <c r="M123" t="s">
        <v>359</v>
      </c>
      <c r="N123" t="str">
        <f>CONCATENATE(H123, "/",A123)</f>
        <v>ALARM/PLC/I_PLC_PYALARM01/I_WAT_K02_ACC_STR_A_INTERLOCK</v>
      </c>
    </row>
    <row r="124" spans="1:14" x14ac:dyDescent="0.25">
      <c r="A124" s="6" t="s">
        <v>415</v>
      </c>
      <c r="B124" s="16" t="s">
        <v>416</v>
      </c>
      <c r="C124" s="6" t="s">
        <v>16</v>
      </c>
      <c r="D124" s="6" t="s">
        <v>417</v>
      </c>
      <c r="E124" s="6" t="s">
        <v>18</v>
      </c>
      <c r="F124" s="6" t="s">
        <v>418</v>
      </c>
      <c r="G124" s="16" t="s">
        <v>419</v>
      </c>
      <c r="H124" s="16" t="s">
        <v>420</v>
      </c>
      <c r="I124" t="s">
        <v>1344</v>
      </c>
      <c r="J124" s="15">
        <v>48519307967</v>
      </c>
      <c r="K124" s="6" t="s">
        <v>23</v>
      </c>
      <c r="L124" t="s">
        <v>23</v>
      </c>
      <c r="M124" s="6" t="s">
        <v>421</v>
      </c>
      <c r="N124" t="str">
        <f>CONCATENATE(H124, "/",A124)</f>
        <v>ALARM/RF/R1_RF_PYALARM02/R1_RF_LLRF_ARCSA</v>
      </c>
    </row>
    <row r="125" spans="1:14" ht="30" x14ac:dyDescent="0.25">
      <c r="A125" s="6" t="s">
        <v>422</v>
      </c>
      <c r="B125" s="16" t="s">
        <v>423</v>
      </c>
      <c r="C125" s="6" t="s">
        <v>16</v>
      </c>
      <c r="D125" s="6" t="s">
        <v>417</v>
      </c>
      <c r="E125" s="6" t="s">
        <v>18</v>
      </c>
      <c r="F125" s="6" t="s">
        <v>153</v>
      </c>
      <c r="G125" s="16" t="s">
        <v>424</v>
      </c>
      <c r="H125" s="16" t="s">
        <v>155</v>
      </c>
      <c r="I125" s="24" t="s">
        <v>1343</v>
      </c>
      <c r="J125" s="15">
        <v>48519307967</v>
      </c>
      <c r="K125" s="6" t="s">
        <v>23</v>
      </c>
      <c r="L125" t="s">
        <v>23</v>
      </c>
      <c r="M125" s="6"/>
      <c r="N125" t="str">
        <f>CONCATENATE(H125, "/",A125)</f>
        <v>ALARM/CTL/R1_CTL_PYALARM02/R1_RF_PLC_ARCSA</v>
      </c>
    </row>
    <row r="126" spans="1:14" ht="30" x14ac:dyDescent="0.25">
      <c r="A126" s="6" t="s">
        <v>425</v>
      </c>
      <c r="B126" s="16" t="s">
        <v>426</v>
      </c>
      <c r="C126" s="6" t="s">
        <v>16</v>
      </c>
      <c r="D126" s="6" t="s">
        <v>417</v>
      </c>
      <c r="E126" s="6" t="s">
        <v>18</v>
      </c>
      <c r="F126" s="6" t="s">
        <v>418</v>
      </c>
      <c r="G126" s="16" t="s">
        <v>427</v>
      </c>
      <c r="H126" s="16" t="s">
        <v>420</v>
      </c>
      <c r="I126" s="24" t="s">
        <v>1342</v>
      </c>
      <c r="J126" s="15">
        <v>48519307967</v>
      </c>
      <c r="K126" s="6" t="s">
        <v>23</v>
      </c>
      <c r="L126" t="s">
        <v>23</v>
      </c>
      <c r="M126" s="6"/>
      <c r="N126" t="str">
        <f>CONCATENATE(H126, "/",A126)</f>
        <v>ALARM/RF/R1_RF_PYALARM02/R1_RF_LLRF_ENDSWITCH_CAV_A</v>
      </c>
    </row>
    <row r="127" spans="1:14" ht="30" x14ac:dyDescent="0.25">
      <c r="A127" s="6" t="s">
        <v>428</v>
      </c>
      <c r="B127" s="16" t="s">
        <v>429</v>
      </c>
      <c r="C127" s="6" t="s">
        <v>16</v>
      </c>
      <c r="D127" s="6" t="s">
        <v>417</v>
      </c>
      <c r="E127" s="6" t="s">
        <v>18</v>
      </c>
      <c r="F127" s="6" t="s">
        <v>418</v>
      </c>
      <c r="G127" s="16" t="s">
        <v>430</v>
      </c>
      <c r="H127" s="16" t="s">
        <v>420</v>
      </c>
      <c r="I127" s="24" t="s">
        <v>1366</v>
      </c>
      <c r="J127" s="15">
        <v>48519307967</v>
      </c>
      <c r="K127" s="6" t="s">
        <v>23</v>
      </c>
      <c r="L127" t="s">
        <v>23</v>
      </c>
      <c r="M127" s="6" t="s">
        <v>431</v>
      </c>
      <c r="N127" t="str">
        <f>CONCATENATE(H127, "/",A127)</f>
        <v>ALARM/RF/R1_RF_PYALARM02/R1_RF_LLRF_ENDSWITCH_LANDAU_A</v>
      </c>
    </row>
    <row r="128" spans="1:14" x14ac:dyDescent="0.25">
      <c r="A128" s="6" t="s">
        <v>1362</v>
      </c>
      <c r="B128" t="s">
        <v>987</v>
      </c>
      <c r="C128" t="s">
        <v>16</v>
      </c>
      <c r="D128" s="6" t="s">
        <v>417</v>
      </c>
      <c r="E128" t="s">
        <v>18</v>
      </c>
      <c r="F128" t="s">
        <v>986</v>
      </c>
      <c r="G128" t="s">
        <v>988</v>
      </c>
      <c r="I128" s="24" t="s">
        <v>1370</v>
      </c>
      <c r="J128" s="5">
        <v>48519307967</v>
      </c>
      <c r="K128" t="s">
        <v>23</v>
      </c>
      <c r="L128" t="s">
        <v>989</v>
      </c>
    </row>
    <row r="129" spans="1:14" ht="30" x14ac:dyDescent="0.25">
      <c r="A129" s="6" t="s">
        <v>1363</v>
      </c>
      <c r="B129" t="s">
        <v>990</v>
      </c>
      <c r="C129" t="s">
        <v>16</v>
      </c>
      <c r="D129" s="6" t="s">
        <v>417</v>
      </c>
      <c r="E129" t="s">
        <v>18</v>
      </c>
      <c r="F129" t="s">
        <v>153</v>
      </c>
      <c r="G129" t="s">
        <v>991</v>
      </c>
      <c r="I129" s="24" t="s">
        <v>1369</v>
      </c>
      <c r="J129" s="5">
        <v>48519307967</v>
      </c>
      <c r="K129" t="s">
        <v>23</v>
      </c>
    </row>
    <row r="130" spans="1:14" ht="30" x14ac:dyDescent="0.25">
      <c r="A130" s="6" t="s">
        <v>1364</v>
      </c>
      <c r="B130" t="s">
        <v>992</v>
      </c>
      <c r="C130" t="s">
        <v>16</v>
      </c>
      <c r="D130" s="6" t="s">
        <v>417</v>
      </c>
      <c r="E130" t="s">
        <v>18</v>
      </c>
      <c r="F130" t="s">
        <v>986</v>
      </c>
      <c r="G130" t="s">
        <v>993</v>
      </c>
      <c r="I130" s="24" t="s">
        <v>1368</v>
      </c>
      <c r="J130" s="5">
        <v>48519307967</v>
      </c>
      <c r="K130" t="s">
        <v>23</v>
      </c>
    </row>
    <row r="131" spans="1:14" ht="30" x14ac:dyDescent="0.25">
      <c r="A131" s="6" t="s">
        <v>1365</v>
      </c>
      <c r="B131" t="s">
        <v>994</v>
      </c>
      <c r="C131" t="s">
        <v>16</v>
      </c>
      <c r="D131" s="6" t="s">
        <v>417</v>
      </c>
      <c r="E131" t="s">
        <v>18</v>
      </c>
      <c r="F131" t="s">
        <v>986</v>
      </c>
      <c r="G131" t="s">
        <v>995</v>
      </c>
      <c r="I131" s="24" t="s">
        <v>1367</v>
      </c>
      <c r="J131" s="5">
        <v>48519307967</v>
      </c>
      <c r="K131" t="s">
        <v>23</v>
      </c>
    </row>
    <row r="132" spans="1:14" x14ac:dyDescent="0.25">
      <c r="A132" s="6" t="s">
        <v>432</v>
      </c>
      <c r="B132" s="16" t="s">
        <v>433</v>
      </c>
      <c r="C132" s="6" t="s">
        <v>16</v>
      </c>
      <c r="D132" s="6" t="s">
        <v>417</v>
      </c>
      <c r="E132" s="6" t="s">
        <v>18</v>
      </c>
      <c r="F132" s="6" t="s">
        <v>95</v>
      </c>
      <c r="G132" s="16" t="s">
        <v>434</v>
      </c>
      <c r="H132" s="16" t="s">
        <v>142</v>
      </c>
      <c r="I132" t="s">
        <v>1341</v>
      </c>
      <c r="J132" s="15">
        <v>48519307967</v>
      </c>
      <c r="K132" s="6" t="s">
        <v>23</v>
      </c>
      <c r="L132" t="s">
        <v>23</v>
      </c>
      <c r="M132" s="6"/>
      <c r="N132" t="str">
        <f>CONCATENATE(H132, "/",A132)</f>
        <v>ALARM/VAC/R1_VAC_PYALARM02/R1_RF_VAC_ION_PUMP_BYPASS</v>
      </c>
    </row>
    <row r="133" spans="1:14" x14ac:dyDescent="0.25">
      <c r="A133" s="6" t="s">
        <v>435</v>
      </c>
      <c r="B133" s="16" t="s">
        <v>436</v>
      </c>
      <c r="C133" s="6" t="s">
        <v>16</v>
      </c>
      <c r="D133" s="6" t="s">
        <v>417</v>
      </c>
      <c r="E133" s="6" t="s">
        <v>18</v>
      </c>
      <c r="F133" s="6" t="s">
        <v>418</v>
      </c>
      <c r="G133" s="16" t="s">
        <v>437</v>
      </c>
      <c r="H133" s="16" t="s">
        <v>420</v>
      </c>
      <c r="I133" t="s">
        <v>1340</v>
      </c>
      <c r="J133" s="15">
        <v>48519307967</v>
      </c>
      <c r="K133" s="6" t="s">
        <v>23</v>
      </c>
      <c r="L133" t="s">
        <v>23</v>
      </c>
      <c r="M133" s="6"/>
      <c r="N133" t="str">
        <f>CONCATENATE(H133, "/",A133)</f>
        <v>ALARM/RF/R1_RF_PYALARM02/R1_RF_RELAY_BOX_CAV_A</v>
      </c>
    </row>
    <row r="134" spans="1:14" x14ac:dyDescent="0.25">
      <c r="A134" s="6" t="s">
        <v>438</v>
      </c>
      <c r="B134" s="16" t="s">
        <v>439</v>
      </c>
      <c r="C134" s="6" t="s">
        <v>16</v>
      </c>
      <c r="D134" s="6" t="s">
        <v>417</v>
      </c>
      <c r="E134" s="6" t="s">
        <v>18</v>
      </c>
      <c r="F134" s="6" t="s">
        <v>418</v>
      </c>
      <c r="G134" s="16" t="s">
        <v>437</v>
      </c>
      <c r="H134" s="16" t="s">
        <v>420</v>
      </c>
      <c r="I134" t="s">
        <v>1339</v>
      </c>
      <c r="J134" s="15">
        <v>48519307967</v>
      </c>
      <c r="K134" s="6" t="s">
        <v>23</v>
      </c>
      <c r="L134" t="s">
        <v>23</v>
      </c>
      <c r="M134" s="6"/>
      <c r="N134" t="str">
        <f>CONCATENATE(H134, "/",A134)</f>
        <v>ALARM/RF/R1_RF_PYALARM02/R1_RF_RELAY_BOX_LANDAU_A</v>
      </c>
    </row>
    <row r="135" spans="1:14" ht="30" x14ac:dyDescent="0.25">
      <c r="A135" s="6" t="s">
        <v>440</v>
      </c>
      <c r="B135" s="16" t="s">
        <v>441</v>
      </c>
      <c r="C135" s="6" t="s">
        <v>16</v>
      </c>
      <c r="D135" s="6" t="s">
        <v>417</v>
      </c>
      <c r="E135" s="6" t="s">
        <v>18</v>
      </c>
      <c r="F135" s="6" t="s">
        <v>418</v>
      </c>
      <c r="G135" s="16" t="s">
        <v>442</v>
      </c>
      <c r="H135" s="16" t="s">
        <v>420</v>
      </c>
      <c r="I135" s="24" t="s">
        <v>1338</v>
      </c>
      <c r="J135" s="15">
        <v>48519307967</v>
      </c>
      <c r="K135" s="6" t="s">
        <v>23</v>
      </c>
      <c r="L135" t="s">
        <v>23</v>
      </c>
      <c r="M135" s="6" t="s">
        <v>443</v>
      </c>
      <c r="N135" t="str">
        <f>CONCATENATE(H135, "/",A135)</f>
        <v>ALARM/RF/R1_RF_PYALARM02/R1_RF_PAPCW1_ON_NOT_ENABLED</v>
      </c>
    </row>
    <row r="136" spans="1:14" ht="30" x14ac:dyDescent="0.25">
      <c r="A136" s="6" t="s">
        <v>444</v>
      </c>
      <c r="B136" s="16" t="s">
        <v>445</v>
      </c>
      <c r="C136" s="6" t="s">
        <v>16</v>
      </c>
      <c r="D136" s="6" t="s">
        <v>417</v>
      </c>
      <c r="E136" s="6" t="s">
        <v>18</v>
      </c>
      <c r="F136" s="6" t="s">
        <v>418</v>
      </c>
      <c r="G136" s="16" t="s">
        <v>446</v>
      </c>
      <c r="H136" s="16" t="s">
        <v>420</v>
      </c>
      <c r="I136" s="24" t="s">
        <v>1337</v>
      </c>
      <c r="J136" s="15">
        <v>48519307967</v>
      </c>
      <c r="K136" s="6" t="s">
        <v>23</v>
      </c>
      <c r="L136" t="s">
        <v>23</v>
      </c>
      <c r="M136" s="6" t="s">
        <v>443</v>
      </c>
      <c r="N136" t="str">
        <f>CONCATENATE(H136, "/",A136)</f>
        <v>ALARM/RF/R1_RF_PYALARM02/R1_RF_PAPCW2_ON_NOT_ENABLED</v>
      </c>
    </row>
    <row r="137" spans="1:14" x14ac:dyDescent="0.25">
      <c r="A137" s="6" t="s">
        <v>447</v>
      </c>
      <c r="B137" s="16" t="s">
        <v>448</v>
      </c>
      <c r="C137" s="6" t="s">
        <v>16</v>
      </c>
      <c r="D137" s="6" t="s">
        <v>417</v>
      </c>
      <c r="E137" s="6" t="s">
        <v>18</v>
      </c>
      <c r="F137" s="6" t="s">
        <v>418</v>
      </c>
      <c r="G137" s="16" t="s">
        <v>449</v>
      </c>
      <c r="H137" s="16" t="s">
        <v>420</v>
      </c>
      <c r="I137" t="s">
        <v>1336</v>
      </c>
      <c r="J137" s="15">
        <v>48519307967</v>
      </c>
      <c r="K137" s="6" t="s">
        <v>23</v>
      </c>
      <c r="L137" t="s">
        <v>23</v>
      </c>
      <c r="M137" s="6"/>
      <c r="N137" t="str">
        <f>CONCATENATE(H137, "/",A137)</f>
        <v>ALARM/RF/R1_RF_PYALARM02/R1_RF_PAPCW1_ON_TUNING_CAV_A</v>
      </c>
    </row>
    <row r="138" spans="1:14" ht="90" x14ac:dyDescent="0.25">
      <c r="A138" s="6" t="s">
        <v>450</v>
      </c>
      <c r="B138" s="16" t="s">
        <v>451</v>
      </c>
      <c r="C138" s="6" t="s">
        <v>16</v>
      </c>
      <c r="D138" s="6" t="s">
        <v>417</v>
      </c>
      <c r="E138" s="6" t="s">
        <v>18</v>
      </c>
      <c r="F138" s="6" t="s">
        <v>418</v>
      </c>
      <c r="G138" s="16" t="s">
        <v>452</v>
      </c>
      <c r="H138" s="16" t="s">
        <v>420</v>
      </c>
      <c r="I138" s="24" t="s">
        <v>1335</v>
      </c>
      <c r="J138" s="15">
        <v>48519307967</v>
      </c>
      <c r="K138" s="6" t="s">
        <v>23</v>
      </c>
      <c r="L138" t="s">
        <v>23</v>
      </c>
      <c r="M138" s="6"/>
      <c r="N138" t="str">
        <f>CONCATENATE(H138, "/",A138)</f>
        <v>ALARM/RF/R1_RF_PYALARM02/R1_RF_PAPCW1_2_ON_TUNING_LANDAU_A_B</v>
      </c>
    </row>
    <row r="139" spans="1:14" x14ac:dyDescent="0.25">
      <c r="A139" s="6" t="s">
        <v>453</v>
      </c>
      <c r="B139" s="16" t="s">
        <v>454</v>
      </c>
      <c r="C139" s="6" t="s">
        <v>16</v>
      </c>
      <c r="D139" s="6" t="s">
        <v>417</v>
      </c>
      <c r="E139" s="6" t="s">
        <v>18</v>
      </c>
      <c r="F139" s="6" t="s">
        <v>418</v>
      </c>
      <c r="G139" s="16" t="s">
        <v>455</v>
      </c>
      <c r="H139" s="16" t="s">
        <v>420</v>
      </c>
      <c r="I139" t="s">
        <v>1334</v>
      </c>
      <c r="J139" s="15">
        <v>48519307967</v>
      </c>
      <c r="K139" s="6" t="s">
        <v>23</v>
      </c>
      <c r="L139" t="s">
        <v>23</v>
      </c>
      <c r="M139" s="6"/>
      <c r="N139" t="str">
        <f>CONCATENATE(H139, "/",A139)</f>
        <v>ALARM/RF/R1_RF_PYALARM02/I_RF_KLY_BYPASS</v>
      </c>
    </row>
    <row r="140" spans="1:14" ht="45" x14ac:dyDescent="0.25">
      <c r="A140" s="16" t="s">
        <v>456</v>
      </c>
      <c r="B140" s="16" t="s">
        <v>457</v>
      </c>
      <c r="C140" s="6" t="s">
        <v>16</v>
      </c>
      <c r="D140" s="6" t="s">
        <v>417</v>
      </c>
      <c r="E140" s="6" t="s">
        <v>18</v>
      </c>
      <c r="F140" s="6" t="s">
        <v>153</v>
      </c>
      <c r="G140" s="16" t="s">
        <v>458</v>
      </c>
      <c r="H140" s="16" t="s">
        <v>155</v>
      </c>
      <c r="I140" s="24" t="s">
        <v>1333</v>
      </c>
      <c r="J140" s="15">
        <v>48519307967</v>
      </c>
      <c r="K140" s="6" t="s">
        <v>23</v>
      </c>
      <c r="L140" t="s">
        <v>23</v>
      </c>
      <c r="M140" s="6" t="s">
        <v>459</v>
      </c>
      <c r="N140" t="str">
        <f>CONCATENATE(H140, "/",A140)</f>
        <v>ALARM/CTL/R1_CTL_PYALARM02/R1_RF_SHGX_CONDITIONING_MODE</v>
      </c>
    </row>
    <row r="141" spans="1:14" ht="45" x14ac:dyDescent="0.25">
      <c r="A141" s="16" t="s">
        <v>1371</v>
      </c>
      <c r="B141" s="16" t="s">
        <v>460</v>
      </c>
      <c r="C141" s="6" t="s">
        <v>16</v>
      </c>
      <c r="D141" s="6" t="s">
        <v>417</v>
      </c>
      <c r="E141" s="6" t="s">
        <v>94</v>
      </c>
      <c r="F141" s="6" t="s">
        <v>418</v>
      </c>
      <c r="G141" s="16" t="s">
        <v>461</v>
      </c>
      <c r="H141" s="16" t="s">
        <v>462</v>
      </c>
      <c r="I141" t="s">
        <v>1348</v>
      </c>
      <c r="J141" s="15">
        <v>48519307967</v>
      </c>
      <c r="K141" s="6" t="s">
        <v>23</v>
      </c>
      <c r="L141" t="s">
        <v>23</v>
      </c>
      <c r="M141" s="6"/>
      <c r="N141" t="str">
        <f>CONCATENATE(H141, "/",A141)</f>
        <v>ALARM/RF/I_RF_PYALARM01/I_RF_K00_INTERNAL_INTERLOCK</v>
      </c>
    </row>
    <row r="142" spans="1:14" ht="45" x14ac:dyDescent="0.25">
      <c r="A142" s="16" t="s">
        <v>1372</v>
      </c>
      <c r="B142" s="16" t="s">
        <v>463</v>
      </c>
      <c r="C142" s="6" t="s">
        <v>16</v>
      </c>
      <c r="D142" s="6" t="s">
        <v>417</v>
      </c>
      <c r="E142" s="6" t="s">
        <v>94</v>
      </c>
      <c r="F142" s="6" t="s">
        <v>418</v>
      </c>
      <c r="G142" s="16" t="s">
        <v>461</v>
      </c>
      <c r="H142" s="16" t="s">
        <v>462</v>
      </c>
      <c r="I142" t="s">
        <v>1347</v>
      </c>
      <c r="J142" s="15">
        <v>48519307967</v>
      </c>
      <c r="K142" s="6" t="s">
        <v>23</v>
      </c>
      <c r="L142" t="s">
        <v>23</v>
      </c>
      <c r="M142" s="6"/>
      <c r="N142" t="str">
        <f>CONCATENATE(H142, "/",A142)</f>
        <v>ALARM/RF/I_RF_PYALARM01/I_RF_K01_INTERNAL_INTERLOCK</v>
      </c>
    </row>
    <row r="143" spans="1:14" ht="45" x14ac:dyDescent="0.25">
      <c r="A143" s="16" t="s">
        <v>1373</v>
      </c>
      <c r="B143" s="16" t="s">
        <v>464</v>
      </c>
      <c r="C143" s="6" t="s">
        <v>16</v>
      </c>
      <c r="D143" s="6" t="s">
        <v>417</v>
      </c>
      <c r="E143" s="6" t="s">
        <v>94</v>
      </c>
      <c r="F143" s="6" t="s">
        <v>418</v>
      </c>
      <c r="G143" s="16" t="s">
        <v>461</v>
      </c>
      <c r="H143" s="16" t="s">
        <v>462</v>
      </c>
      <c r="I143" s="25" t="s">
        <v>1346</v>
      </c>
      <c r="J143" s="15">
        <v>48519307967</v>
      </c>
      <c r="K143" s="6" t="s">
        <v>23</v>
      </c>
      <c r="L143" t="s">
        <v>23</v>
      </c>
      <c r="M143" s="6"/>
      <c r="N143" t="str">
        <f>CONCATENATE(H143, "/",A143)</f>
        <v>ALARM/RF/I_RF_PYALARM01/I_RF_K02_INTERNAL_INTERLOCK</v>
      </c>
    </row>
    <row r="144" spans="1:14" ht="45" x14ac:dyDescent="0.25">
      <c r="A144" s="16" t="s">
        <v>1374</v>
      </c>
      <c r="B144" s="16" t="s">
        <v>465</v>
      </c>
      <c r="C144" s="6" t="s">
        <v>16</v>
      </c>
      <c r="D144" s="6" t="s">
        <v>417</v>
      </c>
      <c r="E144" s="6" t="s">
        <v>94</v>
      </c>
      <c r="F144" s="6" t="s">
        <v>418</v>
      </c>
      <c r="G144" s="16" t="s">
        <v>461</v>
      </c>
      <c r="H144" s="16" t="s">
        <v>462</v>
      </c>
      <c r="I144" t="s">
        <v>1345</v>
      </c>
      <c r="J144" s="15">
        <v>48519307967</v>
      </c>
      <c r="K144" s="6" t="s">
        <v>23</v>
      </c>
      <c r="L144" t="s">
        <v>23</v>
      </c>
      <c r="M144" s="6"/>
      <c r="N144" t="str">
        <f>CONCATENATE(H144, "/",A144)</f>
        <v>ALARM/RF/I_RF_PYALARM01/I_RF_K03_INTERNAL_INTERLOCK</v>
      </c>
    </row>
    <row r="145" spans="1:14" ht="45" x14ac:dyDescent="0.25">
      <c r="A145" s="16" t="s">
        <v>1375</v>
      </c>
      <c r="B145" s="16" t="s">
        <v>475</v>
      </c>
      <c r="C145" s="6" t="s">
        <v>16</v>
      </c>
      <c r="D145" s="6" t="s">
        <v>417</v>
      </c>
      <c r="E145" s="6" t="s">
        <v>94</v>
      </c>
      <c r="F145" s="6" t="s">
        <v>418</v>
      </c>
      <c r="G145" s="16" t="s">
        <v>476</v>
      </c>
      <c r="H145" s="16" t="s">
        <v>462</v>
      </c>
      <c r="I145" s="24" t="s">
        <v>1361</v>
      </c>
      <c r="J145" s="15">
        <v>48519307967</v>
      </c>
      <c r="K145" s="6" t="s">
        <v>23</v>
      </c>
      <c r="L145" t="s">
        <v>23</v>
      </c>
      <c r="M145" s="6"/>
      <c r="N145" t="str">
        <f>CONCATENATE(H145, "/",A145)</f>
        <v>ALARM/RF/I_RF_PYALARM01/I_RF_K00_KLYSTRON_FILAMENT_INTERLOCK</v>
      </c>
    </row>
    <row r="146" spans="1:14" ht="45" x14ac:dyDescent="0.25">
      <c r="A146" s="16" t="s">
        <v>1376</v>
      </c>
      <c r="B146" s="16" t="s">
        <v>477</v>
      </c>
      <c r="C146" s="6" t="s">
        <v>16</v>
      </c>
      <c r="D146" s="6" t="s">
        <v>417</v>
      </c>
      <c r="E146" s="6" t="s">
        <v>94</v>
      </c>
      <c r="F146" s="6" t="s">
        <v>418</v>
      </c>
      <c r="G146" s="16" t="s">
        <v>478</v>
      </c>
      <c r="H146" s="16" t="s">
        <v>462</v>
      </c>
      <c r="I146" s="24" t="s">
        <v>1360</v>
      </c>
      <c r="J146" s="15">
        <v>48519307967</v>
      </c>
      <c r="K146" s="6" t="s">
        <v>23</v>
      </c>
      <c r="L146" t="s">
        <v>23</v>
      </c>
      <c r="M146" s="6"/>
      <c r="N146" t="str">
        <f>CONCATENATE(H146, "/",A146)</f>
        <v>ALARM/RF/I_RF_PYALARM01/I_RF_K01_KLYSTRON_FILAMENT_INTERLOCK</v>
      </c>
    </row>
    <row r="147" spans="1:14" ht="45" x14ac:dyDescent="0.25">
      <c r="A147" s="16" t="s">
        <v>1377</v>
      </c>
      <c r="B147" s="16" t="s">
        <v>479</v>
      </c>
      <c r="C147" s="6" t="s">
        <v>16</v>
      </c>
      <c r="D147" s="6" t="s">
        <v>417</v>
      </c>
      <c r="E147" s="6" t="s">
        <v>94</v>
      </c>
      <c r="F147" s="6" t="s">
        <v>418</v>
      </c>
      <c r="G147" s="16" t="s">
        <v>480</v>
      </c>
      <c r="H147" s="16" t="s">
        <v>462</v>
      </c>
      <c r="I147" s="24" t="s">
        <v>1359</v>
      </c>
      <c r="J147" s="15">
        <v>48519307967</v>
      </c>
      <c r="K147" s="6" t="s">
        <v>23</v>
      </c>
      <c r="L147" t="s">
        <v>23</v>
      </c>
      <c r="M147" s="6"/>
      <c r="N147" t="str">
        <f>CONCATENATE(H147, "/",A147)</f>
        <v>ALARM/RF/I_RF_PYALARM01/I_RF_K02_KLYSTRON_FILAMENT_INTERLOCK</v>
      </c>
    </row>
    <row r="148" spans="1:14" ht="45" x14ac:dyDescent="0.25">
      <c r="A148" s="16" t="s">
        <v>1378</v>
      </c>
      <c r="B148" s="16" t="s">
        <v>481</v>
      </c>
      <c r="C148" s="6" t="s">
        <v>16</v>
      </c>
      <c r="D148" s="6" t="s">
        <v>417</v>
      </c>
      <c r="E148" s="6" t="s">
        <v>94</v>
      </c>
      <c r="F148" s="6" t="s">
        <v>418</v>
      </c>
      <c r="G148" s="16" t="s">
        <v>482</v>
      </c>
      <c r="H148" s="16" t="s">
        <v>462</v>
      </c>
      <c r="I148" s="24" t="s">
        <v>1358</v>
      </c>
      <c r="J148" s="15">
        <v>48519307967</v>
      </c>
      <c r="K148" s="6" t="s">
        <v>23</v>
      </c>
      <c r="L148" t="s">
        <v>23</v>
      </c>
      <c r="M148" s="6"/>
      <c r="N148" t="str">
        <f t="shared" ref="N148:N157" si="0">CONCATENATE(H148, "/",A148)</f>
        <v>ALARM/RF/I_RF_PYALARM01/I_RF_K03_KLYSTRON_FILAMENT_INTERLOCK</v>
      </c>
    </row>
    <row r="149" spans="1:14" x14ac:dyDescent="0.25">
      <c r="A149" s="6" t="s">
        <v>483</v>
      </c>
      <c r="B149" s="16" t="s">
        <v>484</v>
      </c>
      <c r="C149" s="6" t="s">
        <v>16</v>
      </c>
      <c r="D149" s="6" t="s">
        <v>417</v>
      </c>
      <c r="E149" s="6" t="s">
        <v>18</v>
      </c>
      <c r="F149" s="6" t="s">
        <v>418</v>
      </c>
      <c r="G149" s="16" t="s">
        <v>485</v>
      </c>
      <c r="H149" s="18" t="s">
        <v>420</v>
      </c>
      <c r="I149" t="s">
        <v>1357</v>
      </c>
      <c r="J149" s="15">
        <v>48519307967</v>
      </c>
      <c r="K149" s="6" t="s">
        <v>23</v>
      </c>
      <c r="L149" t="s">
        <v>23</v>
      </c>
      <c r="M149" s="6"/>
      <c r="N149" t="str">
        <f t="shared" si="0"/>
        <v>ALARM/RF/R1_RF_PYALARM02/R1_RF_LLRF1_EPSITCKDISABLEA</v>
      </c>
    </row>
    <row r="150" spans="1:14" x14ac:dyDescent="0.25">
      <c r="A150" s="6" t="s">
        <v>486</v>
      </c>
      <c r="B150" s="16" t="s">
        <v>487</v>
      </c>
      <c r="C150" s="6" t="s">
        <v>16</v>
      </c>
      <c r="D150" s="6" t="s">
        <v>417</v>
      </c>
      <c r="E150" s="6" t="s">
        <v>18</v>
      </c>
      <c r="F150" s="6" t="s">
        <v>418</v>
      </c>
      <c r="G150" s="16" t="s">
        <v>488</v>
      </c>
      <c r="H150" s="18" t="s">
        <v>420</v>
      </c>
      <c r="I150" t="s">
        <v>1356</v>
      </c>
      <c r="J150" s="15">
        <v>48519307967</v>
      </c>
      <c r="K150" s="6" t="s">
        <v>23</v>
      </c>
      <c r="L150" t="s">
        <v>23</v>
      </c>
      <c r="M150" s="6"/>
      <c r="N150" t="str">
        <f t="shared" si="0"/>
        <v>ALARM/RF/R1_RF_PYALARM02/R1_RF_LLRF1_FIMITCKDISABLEA</v>
      </c>
    </row>
    <row r="151" spans="1:14" x14ac:dyDescent="0.25">
      <c r="A151" s="6" t="s">
        <v>489</v>
      </c>
      <c r="B151" s="16" t="s">
        <v>490</v>
      </c>
      <c r="C151" s="6" t="s">
        <v>16</v>
      </c>
      <c r="D151" s="6" t="s">
        <v>417</v>
      </c>
      <c r="E151" s="6" t="s">
        <v>18</v>
      </c>
      <c r="F151" s="6" t="s">
        <v>418</v>
      </c>
      <c r="G151" s="16" t="s">
        <v>491</v>
      </c>
      <c r="H151" s="18" t="s">
        <v>420</v>
      </c>
      <c r="I151" t="s">
        <v>1355</v>
      </c>
      <c r="J151" s="15">
        <v>48519307967</v>
      </c>
      <c r="K151" s="6" t="s">
        <v>23</v>
      </c>
      <c r="L151" t="s">
        <v>23</v>
      </c>
      <c r="M151" s="6"/>
      <c r="N151" t="str">
        <f t="shared" si="0"/>
        <v>ALARM/RF/R1_RF_PYALARM02/R1_RF_LLRF2_DISABLEITCKRVCAVA</v>
      </c>
    </row>
    <row r="152" spans="1:14" x14ac:dyDescent="0.25">
      <c r="A152" s="6" t="s">
        <v>492</v>
      </c>
      <c r="B152" s="16" t="s">
        <v>493</v>
      </c>
      <c r="C152" s="6" t="s">
        <v>16</v>
      </c>
      <c r="D152" s="6" t="s">
        <v>417</v>
      </c>
      <c r="E152" s="6" t="s">
        <v>18</v>
      </c>
      <c r="F152" s="6" t="s">
        <v>418</v>
      </c>
      <c r="G152" s="16" t="s">
        <v>494</v>
      </c>
      <c r="H152" s="18" t="s">
        <v>420</v>
      </c>
      <c r="I152" t="s">
        <v>1354</v>
      </c>
      <c r="J152" s="15">
        <v>48519307967</v>
      </c>
      <c r="K152" s="6" t="s">
        <v>23</v>
      </c>
      <c r="L152" t="s">
        <v>23</v>
      </c>
      <c r="M152" s="6"/>
      <c r="N152" t="str">
        <f t="shared" si="0"/>
        <v>ALARM/RF/R1_RF_PYALARM02/R1_RF_LLRF2_DISABLEITCKMANUALINTERLOCKA</v>
      </c>
    </row>
    <row r="153" spans="1:14" x14ac:dyDescent="0.25">
      <c r="A153" s="6" t="s">
        <v>495</v>
      </c>
      <c r="B153" s="16" t="s">
        <v>496</v>
      </c>
      <c r="C153" s="6" t="s">
        <v>16</v>
      </c>
      <c r="D153" s="6" t="s">
        <v>417</v>
      </c>
      <c r="E153" s="6" t="s">
        <v>18</v>
      </c>
      <c r="F153" s="6" t="s">
        <v>418</v>
      </c>
      <c r="G153" s="16" t="s">
        <v>497</v>
      </c>
      <c r="H153" s="18" t="s">
        <v>420</v>
      </c>
      <c r="I153" t="s">
        <v>1353</v>
      </c>
      <c r="J153" s="15">
        <v>48519307967</v>
      </c>
      <c r="K153" s="6" t="s">
        <v>23</v>
      </c>
      <c r="L153" t="s">
        <v>23</v>
      </c>
      <c r="M153" s="6"/>
      <c r="N153" t="str">
        <f t="shared" si="0"/>
        <v>ALARM/RF/R1_RF_PYALARM02/R1_RF_LLRF2_DISABLEITCKARCSA</v>
      </c>
    </row>
    <row r="154" spans="1:14" x14ac:dyDescent="0.25">
      <c r="A154" s="6" t="s">
        <v>498</v>
      </c>
      <c r="B154" s="16" t="s">
        <v>499</v>
      </c>
      <c r="C154" s="6" t="s">
        <v>16</v>
      </c>
      <c r="D154" s="6" t="s">
        <v>417</v>
      </c>
      <c r="E154" s="6" t="s">
        <v>18</v>
      </c>
      <c r="F154" s="6" t="s">
        <v>418</v>
      </c>
      <c r="G154" s="16" t="s">
        <v>500</v>
      </c>
      <c r="H154" s="18" t="s">
        <v>420</v>
      </c>
      <c r="I154" t="s">
        <v>1352</v>
      </c>
      <c r="J154" s="15">
        <v>48519307967</v>
      </c>
      <c r="K154" s="6" t="s">
        <v>23</v>
      </c>
      <c r="L154" t="s">
        <v>23</v>
      </c>
      <c r="M154" s="6"/>
      <c r="N154" t="str">
        <f t="shared" si="0"/>
        <v>ALARM/RF/R1_RF_PYALARM02/R1_RF_LLRF2_DISABLEITCKVACCUMA</v>
      </c>
    </row>
    <row r="155" spans="1:14" x14ac:dyDescent="0.25">
      <c r="A155" s="6" t="s">
        <v>501</v>
      </c>
      <c r="B155" s="16" t="s">
        <v>502</v>
      </c>
      <c r="C155" s="6" t="s">
        <v>16</v>
      </c>
      <c r="D155" s="6" t="s">
        <v>417</v>
      </c>
      <c r="E155" s="6" t="s">
        <v>18</v>
      </c>
      <c r="F155" s="6" t="s">
        <v>418</v>
      </c>
      <c r="G155" s="16" t="s">
        <v>503</v>
      </c>
      <c r="H155" s="18" t="s">
        <v>420</v>
      </c>
      <c r="I155" t="s">
        <v>1351</v>
      </c>
      <c r="J155" s="15">
        <v>48519307967</v>
      </c>
      <c r="K155" s="6" t="s">
        <v>23</v>
      </c>
      <c r="L155" t="s">
        <v>23</v>
      </c>
      <c r="M155" s="6"/>
      <c r="N155" t="str">
        <f t="shared" si="0"/>
        <v>ALARM/RF/R1_RF_PYALARM02/R1_RF_LLRF2_DISABLEITCKPLUNGERENDSWITCHESUPA</v>
      </c>
    </row>
    <row r="156" spans="1:14" x14ac:dyDescent="0.25">
      <c r="A156" s="6" t="s">
        <v>504</v>
      </c>
      <c r="B156" s="16" t="s">
        <v>505</v>
      </c>
      <c r="C156" s="6" t="s">
        <v>16</v>
      </c>
      <c r="D156" s="6" t="s">
        <v>417</v>
      </c>
      <c r="E156" s="6" t="s">
        <v>18</v>
      </c>
      <c r="F156" s="6" t="s">
        <v>418</v>
      </c>
      <c r="G156" s="16" t="s">
        <v>506</v>
      </c>
      <c r="H156" s="18" t="s">
        <v>420</v>
      </c>
      <c r="I156" t="s">
        <v>1350</v>
      </c>
      <c r="J156" s="15">
        <v>48519307967</v>
      </c>
      <c r="K156" s="6" t="s">
        <v>23</v>
      </c>
      <c r="L156" t="s">
        <v>23</v>
      </c>
      <c r="M156" s="6"/>
      <c r="N156" t="str">
        <f t="shared" si="0"/>
        <v>ALARM/RF/R1_RF_PYALARM02/R1_RF_LLRF2_DISABLEITCKPLUNGERENDSWITCHESDOWNA</v>
      </c>
    </row>
    <row r="157" spans="1:14" x14ac:dyDescent="0.25">
      <c r="A157" s="6" t="s">
        <v>507</v>
      </c>
      <c r="B157" s="16" t="s">
        <v>508</v>
      </c>
      <c r="C157" s="6" t="s">
        <v>16</v>
      </c>
      <c r="D157" s="6" t="s">
        <v>417</v>
      </c>
      <c r="E157" s="6" t="s">
        <v>18</v>
      </c>
      <c r="F157" s="6" t="s">
        <v>418</v>
      </c>
      <c r="G157" s="16" t="s">
        <v>509</v>
      </c>
      <c r="H157" s="18" t="s">
        <v>420</v>
      </c>
      <c r="I157" s="24" t="s">
        <v>1349</v>
      </c>
      <c r="J157" s="15">
        <v>48519307967</v>
      </c>
      <c r="K157" s="6" t="s">
        <v>23</v>
      </c>
      <c r="L157" t="s">
        <v>23</v>
      </c>
      <c r="M157" s="6"/>
      <c r="N157" t="str">
        <f t="shared" si="0"/>
        <v>ALARM/RF/R1_RF_PYALARM02/R1_RF_LANDAU3GEVRINGENABLEA</v>
      </c>
    </row>
    <row r="158" spans="1:14" x14ac:dyDescent="0.25">
      <c r="G158" s="16"/>
    </row>
  </sheetData>
  <autoFilter ref="A1:M22" xr:uid="{00000000-0009-0000-0000-000000000000}"/>
  <dataValidations count="1">
    <dataValidation type="list" allowBlank="1" showInputMessage="1" showErrorMessage="1" sqref="C2:C59 C61:C127 C132:C157" xr:uid="{00000000-0002-0000-0000-000000000000}">
      <formula1>Ważność</formula1>
      <formula2>0</formula2>
    </dataValidation>
  </dataValidations>
  <hyperlinks>
    <hyperlink ref="D62" r:id="rId1" xr:uid="{00000000-0004-0000-0000-000000000000}"/>
    <hyperlink ref="D66" r:id="rId2" xr:uid="{00000000-0004-0000-0000-000001000000}"/>
    <hyperlink ref="D69" r:id="rId3" xr:uid="{00000000-0004-0000-0000-000002000000}"/>
    <hyperlink ref="D70" r:id="rId4" xr:uid="{00000000-0004-0000-0000-000003000000}"/>
    <hyperlink ref="D71" r:id="rId5" xr:uid="{00000000-0004-0000-0000-000004000000}"/>
    <hyperlink ref="D72" r:id="rId6" xr:uid="{00000000-0004-0000-0000-000005000000}"/>
    <hyperlink ref="D73" r:id="rId7" xr:uid="{00000000-0004-0000-0000-000006000000}"/>
    <hyperlink ref="D74" r:id="rId8" xr:uid="{00000000-0004-0000-0000-000007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0"/>
  <sheetViews>
    <sheetView zoomScale="80" zoomScaleNormal="80" workbookViewId="0">
      <selection activeCell="A2" sqref="A2"/>
    </sheetView>
  </sheetViews>
  <sheetFormatPr defaultRowHeight="15" x14ac:dyDescent="0.25"/>
  <cols>
    <col min="1" max="1" width="50.5703125"/>
    <col min="2" max="2" width="71.7109375"/>
    <col min="3" max="3" width="10.140625"/>
    <col min="4" max="4" width="45.85546875"/>
    <col min="5" max="5" width="7.42578125"/>
    <col min="6" max="6" width="10.7109375"/>
    <col min="7" max="7" width="118.28515625"/>
    <col min="8" max="8" width="18.140625"/>
    <col min="9" max="9" width="14.7109375"/>
    <col min="10" max="10" width="8.5703125"/>
    <col min="11" max="1025" width="8.7109375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510</v>
      </c>
      <c r="F1" s="1" t="s">
        <v>511</v>
      </c>
      <c r="G1" s="1" t="s">
        <v>512</v>
      </c>
      <c r="H1" s="1" t="s">
        <v>8</v>
      </c>
      <c r="I1" s="1" t="s">
        <v>513</v>
      </c>
      <c r="J1" s="1" t="s">
        <v>10</v>
      </c>
      <c r="K1" s="1" t="s">
        <v>12</v>
      </c>
    </row>
    <row r="2" spans="1:11" x14ac:dyDescent="0.25">
      <c r="A2" t="s">
        <v>562</v>
      </c>
      <c r="B2" t="s">
        <v>563</v>
      </c>
      <c r="C2" s="2" t="s">
        <v>16</v>
      </c>
      <c r="D2" t="s">
        <v>17</v>
      </c>
      <c r="E2" t="s">
        <v>18</v>
      </c>
      <c r="F2" t="s">
        <v>19</v>
      </c>
      <c r="G2" s="3" t="s">
        <v>564</v>
      </c>
      <c r="I2" s="5">
        <v>48519307974</v>
      </c>
      <c r="J2" t="s">
        <v>22</v>
      </c>
    </row>
    <row r="3" spans="1:11" x14ac:dyDescent="0.25">
      <c r="A3" t="s">
        <v>565</v>
      </c>
      <c r="B3" t="s">
        <v>563</v>
      </c>
      <c r="C3" s="2" t="s">
        <v>25</v>
      </c>
      <c r="D3" t="s">
        <v>17</v>
      </c>
      <c r="E3" t="s">
        <v>18</v>
      </c>
      <c r="F3" t="s">
        <v>19</v>
      </c>
      <c r="G3" s="3" t="s">
        <v>566</v>
      </c>
      <c r="I3" s="5">
        <v>48519307974</v>
      </c>
      <c r="J3" t="s">
        <v>22</v>
      </c>
    </row>
    <row r="4" spans="1:11" x14ac:dyDescent="0.25">
      <c r="A4" t="s">
        <v>567</v>
      </c>
      <c r="B4" t="s">
        <v>568</v>
      </c>
      <c r="C4" s="2" t="s">
        <v>16</v>
      </c>
      <c r="D4" t="s">
        <v>17</v>
      </c>
      <c r="E4" t="s">
        <v>18</v>
      </c>
      <c r="F4" t="s">
        <v>19</v>
      </c>
      <c r="G4" s="3" t="s">
        <v>569</v>
      </c>
      <c r="I4" s="5">
        <v>48519307974</v>
      </c>
      <c r="J4" t="s">
        <v>22</v>
      </c>
    </row>
    <row r="5" spans="1:11" x14ac:dyDescent="0.25">
      <c r="A5" t="s">
        <v>570</v>
      </c>
      <c r="B5" t="s">
        <v>568</v>
      </c>
      <c r="C5" s="2" t="s">
        <v>25</v>
      </c>
      <c r="D5" t="s">
        <v>17</v>
      </c>
      <c r="E5" t="s">
        <v>18</v>
      </c>
      <c r="F5" t="s">
        <v>19</v>
      </c>
      <c r="G5" s="3" t="s">
        <v>571</v>
      </c>
      <c r="I5" s="5">
        <v>48519307974</v>
      </c>
      <c r="J5" t="s">
        <v>22</v>
      </c>
    </row>
    <row r="6" spans="1:11" x14ac:dyDescent="0.25">
      <c r="A6" t="s">
        <v>572</v>
      </c>
      <c r="B6" t="s">
        <v>573</v>
      </c>
      <c r="C6" s="2" t="s">
        <v>16</v>
      </c>
      <c r="D6" t="s">
        <v>17</v>
      </c>
      <c r="E6" t="s">
        <v>18</v>
      </c>
      <c r="F6" t="s">
        <v>19</v>
      </c>
      <c r="G6" s="3" t="s">
        <v>574</v>
      </c>
      <c r="I6" s="5">
        <v>48519307974</v>
      </c>
      <c r="J6" t="s">
        <v>22</v>
      </c>
    </row>
    <row r="7" spans="1:11" x14ac:dyDescent="0.25">
      <c r="A7" t="s">
        <v>575</v>
      </c>
      <c r="B7" t="s">
        <v>573</v>
      </c>
      <c r="C7" s="2" t="s">
        <v>25</v>
      </c>
      <c r="D7" t="s">
        <v>17</v>
      </c>
      <c r="E7" t="s">
        <v>18</v>
      </c>
      <c r="F7" t="s">
        <v>19</v>
      </c>
      <c r="G7" s="3" t="s">
        <v>576</v>
      </c>
      <c r="I7" s="5">
        <v>48519307974</v>
      </c>
      <c r="J7" t="s">
        <v>22</v>
      </c>
    </row>
    <row r="8" spans="1:11" x14ac:dyDescent="0.25">
      <c r="A8" t="s">
        <v>577</v>
      </c>
      <c r="B8" t="s">
        <v>578</v>
      </c>
      <c r="C8" s="2" t="s">
        <v>16</v>
      </c>
      <c r="D8" t="s">
        <v>17</v>
      </c>
      <c r="E8" t="s">
        <v>18</v>
      </c>
      <c r="F8" t="s">
        <v>19</v>
      </c>
      <c r="G8" s="3" t="s">
        <v>579</v>
      </c>
      <c r="I8" s="5">
        <v>48519307974</v>
      </c>
      <c r="J8" t="s">
        <v>22</v>
      </c>
    </row>
    <row r="9" spans="1:11" x14ac:dyDescent="0.25">
      <c r="A9" t="s">
        <v>580</v>
      </c>
      <c r="B9" t="s">
        <v>578</v>
      </c>
      <c r="C9" s="2" t="s">
        <v>25</v>
      </c>
      <c r="D9" t="s">
        <v>17</v>
      </c>
      <c r="E9" t="s">
        <v>18</v>
      </c>
      <c r="F9" t="s">
        <v>19</v>
      </c>
      <c r="G9" s="3" t="s">
        <v>581</v>
      </c>
      <c r="I9" s="5">
        <v>48519307974</v>
      </c>
      <c r="J9" t="s">
        <v>22</v>
      </c>
    </row>
    <row r="10" spans="1:11" x14ac:dyDescent="0.25">
      <c r="A10" t="s">
        <v>582</v>
      </c>
      <c r="B10" t="s">
        <v>583</v>
      </c>
      <c r="C10" s="2" t="s">
        <v>16</v>
      </c>
      <c r="D10" t="s">
        <v>17</v>
      </c>
      <c r="E10" t="s">
        <v>18</v>
      </c>
      <c r="F10" t="s">
        <v>19</v>
      </c>
      <c r="G10" s="3" t="s">
        <v>584</v>
      </c>
      <c r="I10" s="5">
        <v>48519307974</v>
      </c>
      <c r="J10" t="s">
        <v>22</v>
      </c>
    </row>
    <row r="11" spans="1:11" x14ac:dyDescent="0.25">
      <c r="A11" t="s">
        <v>585</v>
      </c>
      <c r="B11" t="s">
        <v>583</v>
      </c>
      <c r="C11" s="2" t="s">
        <v>25</v>
      </c>
      <c r="D11" t="s">
        <v>17</v>
      </c>
      <c r="E11" t="s">
        <v>18</v>
      </c>
      <c r="F11" t="s">
        <v>19</v>
      </c>
      <c r="G11" s="3" t="s">
        <v>586</v>
      </c>
      <c r="I11" s="5">
        <v>48519307974</v>
      </c>
      <c r="J11" t="s">
        <v>22</v>
      </c>
    </row>
    <row r="12" spans="1:11" x14ac:dyDescent="0.25">
      <c r="A12" t="s">
        <v>587</v>
      </c>
      <c r="B12" s="9" t="s">
        <v>588</v>
      </c>
      <c r="C12" s="2" t="s">
        <v>88</v>
      </c>
      <c r="D12" t="s">
        <v>278</v>
      </c>
      <c r="E12" t="s">
        <v>94</v>
      </c>
      <c r="F12" t="s">
        <v>279</v>
      </c>
      <c r="G12" s="9" t="s">
        <v>589</v>
      </c>
      <c r="J12" t="s">
        <v>22</v>
      </c>
      <c r="K12" t="s">
        <v>359</v>
      </c>
    </row>
    <row r="13" spans="1:11" x14ac:dyDescent="0.25">
      <c r="A13" t="s">
        <v>590</v>
      </c>
      <c r="B13" s="9" t="s">
        <v>591</v>
      </c>
      <c r="C13" s="2" t="s">
        <v>88</v>
      </c>
      <c r="D13" t="s">
        <v>278</v>
      </c>
      <c r="E13" t="s">
        <v>94</v>
      </c>
      <c r="F13" t="s">
        <v>279</v>
      </c>
      <c r="G13" s="9" t="s">
        <v>592</v>
      </c>
      <c r="J13" t="s">
        <v>22</v>
      </c>
      <c r="K13" t="s">
        <v>359</v>
      </c>
    </row>
    <row r="14" spans="1:11" x14ac:dyDescent="0.25">
      <c r="A14" t="s">
        <v>593</v>
      </c>
      <c r="B14" s="9" t="s">
        <v>594</v>
      </c>
      <c r="C14" s="2" t="s">
        <v>88</v>
      </c>
      <c r="D14" t="s">
        <v>278</v>
      </c>
      <c r="E14" t="s">
        <v>94</v>
      </c>
      <c r="F14" t="s">
        <v>279</v>
      </c>
      <c r="G14" s="9" t="s">
        <v>595</v>
      </c>
      <c r="I14" s="5">
        <v>48519307997</v>
      </c>
      <c r="J14" t="s">
        <v>22</v>
      </c>
      <c r="K14" t="s">
        <v>359</v>
      </c>
    </row>
    <row r="15" spans="1:11" x14ac:dyDescent="0.25">
      <c r="A15" s="2" t="s">
        <v>596</v>
      </c>
      <c r="B15" s="9" t="s">
        <v>597</v>
      </c>
      <c r="C15" s="2" t="s">
        <v>88</v>
      </c>
      <c r="D15" t="s">
        <v>278</v>
      </c>
      <c r="E15" t="s">
        <v>94</v>
      </c>
      <c r="F15" t="s">
        <v>279</v>
      </c>
      <c r="G15" s="9" t="s">
        <v>598</v>
      </c>
      <c r="I15" s="5">
        <v>48519307997</v>
      </c>
      <c r="J15" t="s">
        <v>22</v>
      </c>
      <c r="K15" t="s">
        <v>359</v>
      </c>
    </row>
    <row r="16" spans="1:11" ht="45" x14ac:dyDescent="0.25">
      <c r="A16" s="2" t="s">
        <v>291</v>
      </c>
      <c r="B16" s="9" t="s">
        <v>292</v>
      </c>
      <c r="C16" s="2" t="s">
        <v>16</v>
      </c>
      <c r="D16" t="s">
        <v>278</v>
      </c>
      <c r="E16" t="s">
        <v>94</v>
      </c>
      <c r="F16" t="s">
        <v>279</v>
      </c>
      <c r="G16" s="9" t="s">
        <v>293</v>
      </c>
      <c r="I16" s="5">
        <v>48519307997</v>
      </c>
      <c r="J16" t="s">
        <v>23</v>
      </c>
      <c r="K16" t="s">
        <v>290</v>
      </c>
    </row>
    <row r="17" spans="1:11" x14ac:dyDescent="0.25">
      <c r="A17" s="2" t="s">
        <v>599</v>
      </c>
      <c r="B17" s="9" t="s">
        <v>600</v>
      </c>
      <c r="C17" s="2" t="s">
        <v>88</v>
      </c>
      <c r="D17" t="s">
        <v>278</v>
      </c>
      <c r="E17" t="s">
        <v>94</v>
      </c>
      <c r="F17" t="s">
        <v>279</v>
      </c>
      <c r="G17" s="9" t="s">
        <v>601</v>
      </c>
      <c r="I17" s="5">
        <v>48519307997</v>
      </c>
      <c r="J17" t="s">
        <v>22</v>
      </c>
      <c r="K17" t="s">
        <v>359</v>
      </c>
    </row>
    <row r="18" spans="1:11" ht="135" x14ac:dyDescent="0.25">
      <c r="A18" t="s">
        <v>602</v>
      </c>
      <c r="B18" t="s">
        <v>603</v>
      </c>
      <c r="C18" s="2" t="s">
        <v>88</v>
      </c>
      <c r="D18" t="s">
        <v>278</v>
      </c>
      <c r="E18" t="s">
        <v>94</v>
      </c>
      <c r="F18" t="s">
        <v>279</v>
      </c>
      <c r="G18" t="s">
        <v>604</v>
      </c>
      <c r="I18" s="5">
        <v>48519307997</v>
      </c>
      <c r="J18" t="s">
        <v>22</v>
      </c>
      <c r="K18" s="9" t="s">
        <v>372</v>
      </c>
    </row>
    <row r="19" spans="1:11" ht="225" x14ac:dyDescent="0.25">
      <c r="A19" t="s">
        <v>605</v>
      </c>
      <c r="B19" t="s">
        <v>606</v>
      </c>
      <c r="C19" s="2" t="s">
        <v>88</v>
      </c>
      <c r="D19" t="s">
        <v>278</v>
      </c>
      <c r="E19" t="s">
        <v>94</v>
      </c>
      <c r="F19" t="s">
        <v>279</v>
      </c>
      <c r="G19" t="s">
        <v>607</v>
      </c>
      <c r="I19" s="5">
        <v>48519307997</v>
      </c>
      <c r="J19" t="s">
        <v>22</v>
      </c>
      <c r="K19" s="9" t="s">
        <v>359</v>
      </c>
    </row>
    <row r="20" spans="1:11" x14ac:dyDescent="0.25">
      <c r="A20" t="s">
        <v>608</v>
      </c>
      <c r="B20" t="s">
        <v>609</v>
      </c>
      <c r="C20" t="s">
        <v>88</v>
      </c>
      <c r="D20" t="s">
        <v>278</v>
      </c>
      <c r="E20" t="s">
        <v>94</v>
      </c>
      <c r="F20" t="s">
        <v>279</v>
      </c>
      <c r="G20" t="s">
        <v>610</v>
      </c>
      <c r="I20" s="5">
        <v>48519307997</v>
      </c>
      <c r="J20" t="s">
        <v>22</v>
      </c>
      <c r="K20" t="s">
        <v>359</v>
      </c>
    </row>
    <row r="21" spans="1:11" x14ac:dyDescent="0.25">
      <c r="A21" t="s">
        <v>611</v>
      </c>
      <c r="B21" t="s">
        <v>612</v>
      </c>
      <c r="C21" t="s">
        <v>88</v>
      </c>
      <c r="D21" t="s">
        <v>278</v>
      </c>
      <c r="E21" t="s">
        <v>94</v>
      </c>
      <c r="F21" t="s">
        <v>279</v>
      </c>
      <c r="G21" t="s">
        <v>613</v>
      </c>
      <c r="I21" s="5">
        <v>48519307997</v>
      </c>
      <c r="J21" t="s">
        <v>22</v>
      </c>
      <c r="K21" t="s">
        <v>359</v>
      </c>
    </row>
    <row r="22" spans="1:11" x14ac:dyDescent="0.25">
      <c r="A22" t="s">
        <v>614</v>
      </c>
      <c r="B22" t="s">
        <v>615</v>
      </c>
      <c r="C22" t="s">
        <v>88</v>
      </c>
      <c r="D22" t="s">
        <v>278</v>
      </c>
      <c r="E22" t="s">
        <v>94</v>
      </c>
      <c r="F22" t="s">
        <v>279</v>
      </c>
      <c r="G22" t="s">
        <v>616</v>
      </c>
      <c r="I22" s="5">
        <v>48519307997</v>
      </c>
      <c r="J22" t="s">
        <v>22</v>
      </c>
      <c r="K22" t="s">
        <v>359</v>
      </c>
    </row>
    <row r="23" spans="1:11" x14ac:dyDescent="0.25">
      <c r="A23" t="s">
        <v>617</v>
      </c>
      <c r="B23" t="s">
        <v>618</v>
      </c>
      <c r="C23" t="s">
        <v>88</v>
      </c>
      <c r="D23" t="s">
        <v>278</v>
      </c>
      <c r="E23" t="s">
        <v>94</v>
      </c>
      <c r="F23" t="s">
        <v>279</v>
      </c>
      <c r="G23" t="s">
        <v>619</v>
      </c>
      <c r="I23" s="5">
        <v>48519307997</v>
      </c>
      <c r="J23" t="s">
        <v>22</v>
      </c>
      <c r="K23" t="s">
        <v>359</v>
      </c>
    </row>
    <row r="24" spans="1:11" x14ac:dyDescent="0.25">
      <c r="A24" t="s">
        <v>620</v>
      </c>
      <c r="B24" t="s">
        <v>621</v>
      </c>
      <c r="C24" t="s">
        <v>88</v>
      </c>
      <c r="D24" t="s">
        <v>278</v>
      </c>
      <c r="E24" t="s">
        <v>94</v>
      </c>
      <c r="F24" t="s">
        <v>279</v>
      </c>
      <c r="G24" t="s">
        <v>622</v>
      </c>
      <c r="I24" s="5">
        <v>48519307997</v>
      </c>
      <c r="J24" t="s">
        <v>22</v>
      </c>
      <c r="K24" t="s">
        <v>359</v>
      </c>
    </row>
    <row r="25" spans="1:11" x14ac:dyDescent="0.25">
      <c r="A25" t="s">
        <v>623</v>
      </c>
      <c r="B25" t="s">
        <v>624</v>
      </c>
      <c r="C25" t="s">
        <v>88</v>
      </c>
      <c r="D25" t="s">
        <v>278</v>
      </c>
      <c r="E25" t="s">
        <v>94</v>
      </c>
      <c r="F25" t="s">
        <v>279</v>
      </c>
      <c r="G25" t="s">
        <v>625</v>
      </c>
      <c r="I25" s="5">
        <v>48519307997</v>
      </c>
      <c r="J25" t="s">
        <v>22</v>
      </c>
      <c r="K25" t="s">
        <v>359</v>
      </c>
    </row>
    <row r="26" spans="1:11" x14ac:dyDescent="0.25">
      <c r="A26" t="s">
        <v>626</v>
      </c>
      <c r="B26" t="s">
        <v>627</v>
      </c>
      <c r="C26" t="s">
        <v>88</v>
      </c>
      <c r="D26" t="s">
        <v>278</v>
      </c>
      <c r="E26" t="s">
        <v>94</v>
      </c>
      <c r="F26" t="s">
        <v>279</v>
      </c>
      <c r="G26" t="s">
        <v>628</v>
      </c>
      <c r="I26" s="5">
        <v>48519307997</v>
      </c>
      <c r="J26" t="s">
        <v>22</v>
      </c>
      <c r="K26" t="s">
        <v>359</v>
      </c>
    </row>
    <row r="27" spans="1:11" x14ac:dyDescent="0.25">
      <c r="A27" t="s">
        <v>294</v>
      </c>
      <c r="B27" t="s">
        <v>295</v>
      </c>
      <c r="C27" t="s">
        <v>16</v>
      </c>
      <c r="D27" t="s">
        <v>278</v>
      </c>
      <c r="E27" t="s">
        <v>94</v>
      </c>
      <c r="F27" t="s">
        <v>279</v>
      </c>
      <c r="G27" t="s">
        <v>296</v>
      </c>
      <c r="I27" s="5">
        <v>48519307997</v>
      </c>
      <c r="J27" t="s">
        <v>23</v>
      </c>
      <c r="K27" t="s">
        <v>290</v>
      </c>
    </row>
    <row r="28" spans="1:11" x14ac:dyDescent="0.25">
      <c r="A28" t="s">
        <v>629</v>
      </c>
      <c r="B28" t="s">
        <v>630</v>
      </c>
      <c r="C28" t="s">
        <v>88</v>
      </c>
      <c r="D28" t="s">
        <v>278</v>
      </c>
      <c r="E28" t="s">
        <v>94</v>
      </c>
      <c r="F28" t="s">
        <v>279</v>
      </c>
      <c r="G28" t="s">
        <v>631</v>
      </c>
      <c r="I28" s="5">
        <v>48519307997</v>
      </c>
      <c r="J28" t="s">
        <v>22</v>
      </c>
      <c r="K28" t="s">
        <v>376</v>
      </c>
    </row>
    <row r="29" spans="1:11" x14ac:dyDescent="0.25">
      <c r="A29" t="s">
        <v>632</v>
      </c>
      <c r="B29" t="s">
        <v>633</v>
      </c>
      <c r="C29" t="s">
        <v>88</v>
      </c>
      <c r="D29" t="s">
        <v>278</v>
      </c>
      <c r="E29" t="s">
        <v>94</v>
      </c>
      <c r="F29" t="s">
        <v>279</v>
      </c>
      <c r="G29" t="s">
        <v>634</v>
      </c>
      <c r="I29" s="5">
        <v>48519307997</v>
      </c>
      <c r="J29" t="s">
        <v>22</v>
      </c>
      <c r="K29" t="s">
        <v>359</v>
      </c>
    </row>
    <row r="30" spans="1:11" x14ac:dyDescent="0.25">
      <c r="A30" t="s">
        <v>635</v>
      </c>
      <c r="B30" t="s">
        <v>636</v>
      </c>
      <c r="C30" t="s">
        <v>88</v>
      </c>
      <c r="D30" t="s">
        <v>278</v>
      </c>
      <c r="E30" t="s">
        <v>94</v>
      </c>
      <c r="F30" t="s">
        <v>279</v>
      </c>
      <c r="G30" t="s">
        <v>637</v>
      </c>
      <c r="I30" s="5">
        <v>48519307997</v>
      </c>
      <c r="J30" t="s">
        <v>22</v>
      </c>
      <c r="K30" t="s">
        <v>359</v>
      </c>
    </row>
    <row r="31" spans="1:11" x14ac:dyDescent="0.25">
      <c r="A31" t="s">
        <v>638</v>
      </c>
      <c r="B31" t="s">
        <v>639</v>
      </c>
      <c r="C31" t="s">
        <v>88</v>
      </c>
      <c r="D31" t="s">
        <v>278</v>
      </c>
      <c r="E31" t="s">
        <v>94</v>
      </c>
      <c r="F31" t="s">
        <v>279</v>
      </c>
      <c r="G31" t="s">
        <v>640</v>
      </c>
      <c r="I31" s="5">
        <v>48519307997</v>
      </c>
      <c r="J31" t="s">
        <v>22</v>
      </c>
      <c r="K31" t="s">
        <v>359</v>
      </c>
    </row>
    <row r="32" spans="1:11" x14ac:dyDescent="0.25">
      <c r="A32" t="s">
        <v>641</v>
      </c>
      <c r="B32" t="s">
        <v>642</v>
      </c>
      <c r="C32" t="s">
        <v>88</v>
      </c>
      <c r="D32" t="s">
        <v>278</v>
      </c>
      <c r="E32" t="s">
        <v>94</v>
      </c>
      <c r="F32" t="s">
        <v>279</v>
      </c>
      <c r="G32" t="s">
        <v>643</v>
      </c>
      <c r="I32" s="5">
        <v>48519307997</v>
      </c>
      <c r="J32" t="s">
        <v>22</v>
      </c>
      <c r="K32" t="s">
        <v>372</v>
      </c>
    </row>
    <row r="33" spans="1:11" x14ac:dyDescent="0.25">
      <c r="A33" t="s">
        <v>644</v>
      </c>
      <c r="B33" t="s">
        <v>645</v>
      </c>
      <c r="C33" t="s">
        <v>88</v>
      </c>
      <c r="D33" t="s">
        <v>278</v>
      </c>
      <c r="E33" t="s">
        <v>94</v>
      </c>
      <c r="F33" t="s">
        <v>279</v>
      </c>
      <c r="G33" t="s">
        <v>646</v>
      </c>
      <c r="I33" s="5">
        <v>48519307997</v>
      </c>
      <c r="J33" t="s">
        <v>22</v>
      </c>
      <c r="K33" t="s">
        <v>359</v>
      </c>
    </row>
    <row r="34" spans="1:11" x14ac:dyDescent="0.25">
      <c r="A34" t="s">
        <v>647</v>
      </c>
      <c r="B34" t="s">
        <v>648</v>
      </c>
      <c r="C34" t="s">
        <v>88</v>
      </c>
      <c r="D34" t="s">
        <v>278</v>
      </c>
      <c r="E34" t="s">
        <v>94</v>
      </c>
      <c r="F34" t="s">
        <v>279</v>
      </c>
      <c r="G34" t="s">
        <v>649</v>
      </c>
      <c r="I34" s="5">
        <v>48519307997</v>
      </c>
      <c r="J34" t="s">
        <v>22</v>
      </c>
      <c r="K34" t="s">
        <v>359</v>
      </c>
    </row>
    <row r="35" spans="1:11" x14ac:dyDescent="0.25">
      <c r="A35" t="s">
        <v>650</v>
      </c>
      <c r="B35" t="s">
        <v>651</v>
      </c>
      <c r="C35" t="s">
        <v>88</v>
      </c>
      <c r="D35" t="s">
        <v>278</v>
      </c>
      <c r="E35" t="s">
        <v>94</v>
      </c>
      <c r="F35" t="s">
        <v>279</v>
      </c>
      <c r="G35" t="s">
        <v>652</v>
      </c>
      <c r="I35" s="5">
        <v>48519307997</v>
      </c>
      <c r="J35" t="s">
        <v>22</v>
      </c>
      <c r="K35" t="s">
        <v>359</v>
      </c>
    </row>
    <row r="36" spans="1:11" x14ac:dyDescent="0.25">
      <c r="A36" t="s">
        <v>653</v>
      </c>
      <c r="B36" t="s">
        <v>654</v>
      </c>
      <c r="C36" t="s">
        <v>88</v>
      </c>
      <c r="D36" t="s">
        <v>278</v>
      </c>
      <c r="E36" t="s">
        <v>94</v>
      </c>
      <c r="F36" t="s">
        <v>279</v>
      </c>
      <c r="G36" t="s">
        <v>655</v>
      </c>
      <c r="I36" s="5">
        <v>48519307997</v>
      </c>
      <c r="J36" t="s">
        <v>22</v>
      </c>
      <c r="K36" t="s">
        <v>359</v>
      </c>
    </row>
    <row r="37" spans="1:11" x14ac:dyDescent="0.25">
      <c r="A37" t="s">
        <v>656</v>
      </c>
      <c r="B37" t="s">
        <v>657</v>
      </c>
      <c r="C37" t="s">
        <v>88</v>
      </c>
      <c r="D37" t="s">
        <v>278</v>
      </c>
      <c r="E37" t="s">
        <v>94</v>
      </c>
      <c r="F37" t="s">
        <v>279</v>
      </c>
      <c r="G37" t="s">
        <v>658</v>
      </c>
      <c r="I37" s="5">
        <v>48519307997</v>
      </c>
      <c r="J37" t="s">
        <v>22</v>
      </c>
      <c r="K37" t="s">
        <v>359</v>
      </c>
    </row>
    <row r="38" spans="1:11" x14ac:dyDescent="0.25">
      <c r="A38" t="s">
        <v>659</v>
      </c>
      <c r="B38" t="s">
        <v>660</v>
      </c>
      <c r="C38" t="s">
        <v>88</v>
      </c>
      <c r="D38" t="s">
        <v>278</v>
      </c>
      <c r="E38" t="s">
        <v>94</v>
      </c>
      <c r="F38" t="s">
        <v>279</v>
      </c>
      <c r="G38" t="s">
        <v>661</v>
      </c>
      <c r="I38" s="5">
        <v>48519307997</v>
      </c>
      <c r="J38" t="s">
        <v>22</v>
      </c>
      <c r="K38" t="s">
        <v>359</v>
      </c>
    </row>
    <row r="39" spans="1:11" x14ac:dyDescent="0.25">
      <c r="A39" t="s">
        <v>662</v>
      </c>
      <c r="B39" t="s">
        <v>663</v>
      </c>
      <c r="C39" t="s">
        <v>88</v>
      </c>
      <c r="D39" t="s">
        <v>278</v>
      </c>
      <c r="E39" t="s">
        <v>94</v>
      </c>
      <c r="F39" t="s">
        <v>279</v>
      </c>
      <c r="G39" t="s">
        <v>664</v>
      </c>
      <c r="I39" s="5">
        <v>48519307997</v>
      </c>
      <c r="J39" t="s">
        <v>22</v>
      </c>
      <c r="K39" t="s">
        <v>359</v>
      </c>
    </row>
    <row r="40" spans="1:11" x14ac:dyDescent="0.25">
      <c r="A40" t="s">
        <v>665</v>
      </c>
      <c r="B40" t="s">
        <v>666</v>
      </c>
      <c r="C40" t="s">
        <v>88</v>
      </c>
      <c r="D40" t="s">
        <v>278</v>
      </c>
      <c r="E40" t="s">
        <v>94</v>
      </c>
      <c r="F40" t="s">
        <v>279</v>
      </c>
      <c r="G40" t="s">
        <v>667</v>
      </c>
      <c r="I40" s="5">
        <v>48519307997</v>
      </c>
      <c r="J40" t="s">
        <v>22</v>
      </c>
      <c r="K40" t="s">
        <v>359</v>
      </c>
    </row>
    <row r="41" spans="1:11" x14ac:dyDescent="0.25">
      <c r="A41" t="s">
        <v>297</v>
      </c>
      <c r="B41" t="s">
        <v>298</v>
      </c>
      <c r="C41" t="s">
        <v>16</v>
      </c>
      <c r="D41" t="s">
        <v>278</v>
      </c>
      <c r="E41" t="s">
        <v>94</v>
      </c>
      <c r="F41" t="s">
        <v>279</v>
      </c>
      <c r="G41" t="s">
        <v>299</v>
      </c>
      <c r="I41" s="5">
        <v>48519307997</v>
      </c>
      <c r="J41" t="s">
        <v>23</v>
      </c>
      <c r="K41" t="s">
        <v>300</v>
      </c>
    </row>
    <row r="42" spans="1:11" x14ac:dyDescent="0.25">
      <c r="A42" t="s">
        <v>668</v>
      </c>
      <c r="B42" t="s">
        <v>669</v>
      </c>
      <c r="C42" t="s">
        <v>88</v>
      </c>
      <c r="D42" t="s">
        <v>278</v>
      </c>
      <c r="E42" t="s">
        <v>94</v>
      </c>
      <c r="F42" t="s">
        <v>279</v>
      </c>
      <c r="G42" t="s">
        <v>670</v>
      </c>
      <c r="I42" s="5">
        <v>48519307997</v>
      </c>
      <c r="J42" t="s">
        <v>22</v>
      </c>
      <c r="K42" t="s">
        <v>359</v>
      </c>
    </row>
    <row r="43" spans="1:11" x14ac:dyDescent="0.25">
      <c r="A43" t="s">
        <v>671</v>
      </c>
      <c r="B43" t="s">
        <v>672</v>
      </c>
      <c r="C43" t="s">
        <v>88</v>
      </c>
      <c r="D43" t="s">
        <v>278</v>
      </c>
      <c r="E43" t="s">
        <v>94</v>
      </c>
      <c r="F43" t="s">
        <v>279</v>
      </c>
      <c r="G43" t="s">
        <v>673</v>
      </c>
      <c r="I43" s="5">
        <v>48519307997</v>
      </c>
      <c r="J43" t="s">
        <v>22</v>
      </c>
      <c r="K43" t="s">
        <v>359</v>
      </c>
    </row>
    <row r="44" spans="1:11" x14ac:dyDescent="0.25">
      <c r="A44" t="s">
        <v>674</v>
      </c>
      <c r="B44" t="s">
        <v>675</v>
      </c>
      <c r="C44" t="s">
        <v>88</v>
      </c>
      <c r="D44" t="s">
        <v>278</v>
      </c>
      <c r="E44" t="s">
        <v>94</v>
      </c>
      <c r="F44" t="s">
        <v>279</v>
      </c>
      <c r="G44" t="s">
        <v>676</v>
      </c>
      <c r="I44" s="5">
        <v>48519307997</v>
      </c>
      <c r="J44" t="s">
        <v>22</v>
      </c>
      <c r="K44" t="s">
        <v>359</v>
      </c>
    </row>
    <row r="45" spans="1:11" x14ac:dyDescent="0.25">
      <c r="A45" t="s">
        <v>677</v>
      </c>
      <c r="B45" t="s">
        <v>678</v>
      </c>
      <c r="C45" t="s">
        <v>88</v>
      </c>
      <c r="D45" t="s">
        <v>278</v>
      </c>
      <c r="E45" t="s">
        <v>94</v>
      </c>
      <c r="F45" t="s">
        <v>279</v>
      </c>
      <c r="G45" t="s">
        <v>679</v>
      </c>
      <c r="I45" s="5">
        <v>48519307997</v>
      </c>
      <c r="J45" t="s">
        <v>22</v>
      </c>
      <c r="K45" t="s">
        <v>359</v>
      </c>
    </row>
    <row r="46" spans="1:11" x14ac:dyDescent="0.25">
      <c r="A46" t="s">
        <v>680</v>
      </c>
      <c r="B46" t="s">
        <v>681</v>
      </c>
      <c r="C46" t="s">
        <v>88</v>
      </c>
      <c r="D46" t="s">
        <v>278</v>
      </c>
      <c r="E46" t="s">
        <v>94</v>
      </c>
      <c r="F46" t="s">
        <v>279</v>
      </c>
      <c r="G46" t="s">
        <v>682</v>
      </c>
      <c r="I46" s="5">
        <v>48519307997</v>
      </c>
      <c r="J46" t="s">
        <v>22</v>
      </c>
      <c r="K46" t="s">
        <v>359</v>
      </c>
    </row>
    <row r="47" spans="1:11" x14ac:dyDescent="0.25">
      <c r="A47" t="s">
        <v>683</v>
      </c>
      <c r="B47" t="s">
        <v>684</v>
      </c>
      <c r="C47" t="s">
        <v>88</v>
      </c>
      <c r="D47" t="s">
        <v>278</v>
      </c>
      <c r="E47" t="s">
        <v>94</v>
      </c>
      <c r="F47" t="s">
        <v>279</v>
      </c>
      <c r="G47" t="s">
        <v>685</v>
      </c>
      <c r="I47" s="5">
        <v>48519307997</v>
      </c>
      <c r="J47" t="s">
        <v>22</v>
      </c>
      <c r="K47" t="s">
        <v>359</v>
      </c>
    </row>
    <row r="48" spans="1:11" x14ac:dyDescent="0.25">
      <c r="A48" t="s">
        <v>686</v>
      </c>
      <c r="B48" t="s">
        <v>687</v>
      </c>
      <c r="C48" t="s">
        <v>88</v>
      </c>
      <c r="D48" t="s">
        <v>278</v>
      </c>
      <c r="E48" t="s">
        <v>94</v>
      </c>
      <c r="F48" t="s">
        <v>279</v>
      </c>
      <c r="G48" t="s">
        <v>688</v>
      </c>
      <c r="I48" s="5">
        <v>48519307997</v>
      </c>
      <c r="J48" t="s">
        <v>22</v>
      </c>
      <c r="K48" t="s">
        <v>359</v>
      </c>
    </row>
    <row r="49" spans="1:11" x14ac:dyDescent="0.25">
      <c r="A49" t="s">
        <v>689</v>
      </c>
      <c r="B49" t="s">
        <v>690</v>
      </c>
      <c r="C49" t="s">
        <v>88</v>
      </c>
      <c r="D49" t="s">
        <v>278</v>
      </c>
      <c r="E49" t="s">
        <v>94</v>
      </c>
      <c r="F49" t="s">
        <v>279</v>
      </c>
      <c r="G49" t="s">
        <v>691</v>
      </c>
      <c r="I49" s="5">
        <v>48519307997</v>
      </c>
      <c r="J49" t="s">
        <v>22</v>
      </c>
      <c r="K49" t="s">
        <v>359</v>
      </c>
    </row>
    <row r="50" spans="1:11" x14ac:dyDescent="0.25">
      <c r="A50" t="s">
        <v>692</v>
      </c>
      <c r="B50" t="s">
        <v>693</v>
      </c>
      <c r="C50" t="s">
        <v>88</v>
      </c>
      <c r="D50" t="s">
        <v>278</v>
      </c>
      <c r="E50" t="s">
        <v>94</v>
      </c>
      <c r="F50" t="s">
        <v>279</v>
      </c>
      <c r="G50" t="s">
        <v>694</v>
      </c>
      <c r="I50" s="5">
        <v>48519307997</v>
      </c>
      <c r="J50" t="s">
        <v>22</v>
      </c>
      <c r="K50" t="s">
        <v>359</v>
      </c>
    </row>
    <row r="51" spans="1:11" x14ac:dyDescent="0.25">
      <c r="A51" t="s">
        <v>695</v>
      </c>
      <c r="B51" t="s">
        <v>696</v>
      </c>
      <c r="C51" t="s">
        <v>88</v>
      </c>
      <c r="D51" t="s">
        <v>278</v>
      </c>
      <c r="E51" t="s">
        <v>94</v>
      </c>
      <c r="F51" t="s">
        <v>279</v>
      </c>
      <c r="G51" t="s">
        <v>697</v>
      </c>
      <c r="I51" s="5">
        <v>48519307997</v>
      </c>
      <c r="J51" t="s">
        <v>22</v>
      </c>
      <c r="K51" t="s">
        <v>359</v>
      </c>
    </row>
    <row r="52" spans="1:11" x14ac:dyDescent="0.25">
      <c r="A52" t="s">
        <v>301</v>
      </c>
      <c r="B52" t="s">
        <v>302</v>
      </c>
      <c r="C52" t="s">
        <v>16</v>
      </c>
      <c r="D52" t="s">
        <v>278</v>
      </c>
      <c r="E52" t="s">
        <v>18</v>
      </c>
      <c r="F52" t="s">
        <v>279</v>
      </c>
      <c r="G52" t="s">
        <v>303</v>
      </c>
      <c r="I52" s="5">
        <v>48519307997</v>
      </c>
      <c r="J52" t="s">
        <v>23</v>
      </c>
      <c r="K52" t="s">
        <v>290</v>
      </c>
    </row>
    <row r="53" spans="1:11" x14ac:dyDescent="0.25">
      <c r="A53" t="s">
        <v>698</v>
      </c>
      <c r="B53" t="s">
        <v>699</v>
      </c>
      <c r="C53" t="s">
        <v>88</v>
      </c>
      <c r="D53" t="s">
        <v>278</v>
      </c>
      <c r="E53" t="s">
        <v>18</v>
      </c>
      <c r="F53" t="s">
        <v>279</v>
      </c>
      <c r="G53" t="s">
        <v>700</v>
      </c>
      <c r="I53" s="5">
        <v>48519307997</v>
      </c>
      <c r="J53" t="s">
        <v>22</v>
      </c>
      <c r="K53" t="s">
        <v>359</v>
      </c>
    </row>
    <row r="54" spans="1:11" x14ac:dyDescent="0.25">
      <c r="A54" t="s">
        <v>701</v>
      </c>
      <c r="B54" t="s">
        <v>702</v>
      </c>
      <c r="C54" t="s">
        <v>88</v>
      </c>
      <c r="D54" t="s">
        <v>278</v>
      </c>
      <c r="E54" t="s">
        <v>18</v>
      </c>
      <c r="F54" t="s">
        <v>279</v>
      </c>
      <c r="G54" t="s">
        <v>703</v>
      </c>
      <c r="I54" s="5">
        <v>48519307997</v>
      </c>
      <c r="J54" t="s">
        <v>22</v>
      </c>
      <c r="K54" t="s">
        <v>359</v>
      </c>
    </row>
    <row r="55" spans="1:11" x14ac:dyDescent="0.25">
      <c r="A55" t="s">
        <v>704</v>
      </c>
      <c r="B55" t="s">
        <v>705</v>
      </c>
      <c r="C55" t="s">
        <v>88</v>
      </c>
      <c r="D55" t="s">
        <v>278</v>
      </c>
      <c r="E55" t="s">
        <v>18</v>
      </c>
      <c r="F55" t="s">
        <v>279</v>
      </c>
      <c r="G55" t="s">
        <v>706</v>
      </c>
      <c r="I55" s="5">
        <v>48519307997</v>
      </c>
      <c r="J55" t="s">
        <v>22</v>
      </c>
      <c r="K55" t="s">
        <v>359</v>
      </c>
    </row>
    <row r="56" spans="1:11" x14ac:dyDescent="0.25">
      <c r="A56" t="s">
        <v>707</v>
      </c>
      <c r="B56" t="s">
        <v>708</v>
      </c>
      <c r="C56" t="s">
        <v>88</v>
      </c>
      <c r="D56" t="s">
        <v>278</v>
      </c>
      <c r="E56" t="s">
        <v>18</v>
      </c>
      <c r="F56" t="s">
        <v>279</v>
      </c>
      <c r="G56" t="s">
        <v>709</v>
      </c>
      <c r="I56" s="5">
        <v>48519307997</v>
      </c>
      <c r="J56" t="s">
        <v>22</v>
      </c>
      <c r="K56" t="s">
        <v>359</v>
      </c>
    </row>
    <row r="57" spans="1:11" x14ac:dyDescent="0.25">
      <c r="A57" t="s">
        <v>710</v>
      </c>
      <c r="B57" t="s">
        <v>367</v>
      </c>
      <c r="C57" t="s">
        <v>88</v>
      </c>
      <c r="D57" t="s">
        <v>278</v>
      </c>
      <c r="E57" t="s">
        <v>18</v>
      </c>
      <c r="F57" t="s">
        <v>279</v>
      </c>
      <c r="G57" t="s">
        <v>711</v>
      </c>
      <c r="I57" s="5">
        <v>48519307997</v>
      </c>
      <c r="J57" t="s">
        <v>22</v>
      </c>
      <c r="K57" t="s">
        <v>359</v>
      </c>
    </row>
    <row r="58" spans="1:11" x14ac:dyDescent="0.25">
      <c r="A58" t="s">
        <v>712</v>
      </c>
      <c r="B58" t="s">
        <v>713</v>
      </c>
      <c r="C58" t="s">
        <v>88</v>
      </c>
      <c r="D58" t="s">
        <v>278</v>
      </c>
      <c r="E58" t="s">
        <v>18</v>
      </c>
      <c r="F58" t="s">
        <v>279</v>
      </c>
      <c r="G58" t="s">
        <v>714</v>
      </c>
      <c r="I58" s="5">
        <v>48519307997</v>
      </c>
      <c r="J58" t="s">
        <v>22</v>
      </c>
      <c r="K58" t="s">
        <v>359</v>
      </c>
    </row>
    <row r="59" spans="1:11" x14ac:dyDescent="0.25">
      <c r="A59" t="s">
        <v>715</v>
      </c>
      <c r="B59" t="s">
        <v>716</v>
      </c>
      <c r="C59" t="s">
        <v>88</v>
      </c>
      <c r="D59" t="s">
        <v>278</v>
      </c>
      <c r="E59" t="s">
        <v>18</v>
      </c>
      <c r="F59" t="s">
        <v>279</v>
      </c>
      <c r="G59" t="s">
        <v>717</v>
      </c>
      <c r="I59" s="5">
        <v>48519307997</v>
      </c>
      <c r="J59" t="s">
        <v>22</v>
      </c>
      <c r="K59" t="s">
        <v>359</v>
      </c>
    </row>
    <row r="60" spans="1:11" x14ac:dyDescent="0.25">
      <c r="A60" t="s">
        <v>718</v>
      </c>
      <c r="B60" t="s">
        <v>719</v>
      </c>
      <c r="C60" t="s">
        <v>88</v>
      </c>
      <c r="D60" t="s">
        <v>278</v>
      </c>
      <c r="E60" t="s">
        <v>18</v>
      </c>
      <c r="F60" t="s">
        <v>279</v>
      </c>
      <c r="G60" t="s">
        <v>720</v>
      </c>
      <c r="I60" s="5">
        <v>48519307997</v>
      </c>
      <c r="J60" t="s">
        <v>22</v>
      </c>
      <c r="K60" t="s">
        <v>359</v>
      </c>
    </row>
    <row r="61" spans="1:11" x14ac:dyDescent="0.25">
      <c r="A61" t="s">
        <v>721</v>
      </c>
      <c r="B61" t="s">
        <v>367</v>
      </c>
      <c r="C61" t="s">
        <v>88</v>
      </c>
      <c r="D61" t="s">
        <v>278</v>
      </c>
      <c r="E61" t="s">
        <v>18</v>
      </c>
      <c r="F61" t="s">
        <v>279</v>
      </c>
      <c r="G61" t="s">
        <v>722</v>
      </c>
      <c r="I61" s="5">
        <v>48519307997</v>
      </c>
      <c r="J61" t="s">
        <v>22</v>
      </c>
      <c r="K61" t="s">
        <v>359</v>
      </c>
    </row>
    <row r="62" spans="1:11" x14ac:dyDescent="0.25">
      <c r="A62" t="s">
        <v>723</v>
      </c>
      <c r="B62" t="s">
        <v>724</v>
      </c>
      <c r="C62" t="s">
        <v>88</v>
      </c>
      <c r="D62" t="s">
        <v>278</v>
      </c>
      <c r="E62" t="s">
        <v>18</v>
      </c>
      <c r="F62" t="s">
        <v>279</v>
      </c>
      <c r="G62" t="s">
        <v>725</v>
      </c>
      <c r="I62" s="5">
        <v>48519307997</v>
      </c>
      <c r="J62" t="s">
        <v>23</v>
      </c>
      <c r="K62" t="s">
        <v>376</v>
      </c>
    </row>
    <row r="63" spans="1:11" x14ac:dyDescent="0.25">
      <c r="A63" t="s">
        <v>726</v>
      </c>
      <c r="B63" t="s">
        <v>727</v>
      </c>
      <c r="C63" t="s">
        <v>88</v>
      </c>
      <c r="D63" t="s">
        <v>278</v>
      </c>
      <c r="E63" t="s">
        <v>18</v>
      </c>
      <c r="F63" t="s">
        <v>279</v>
      </c>
      <c r="G63" t="s">
        <v>728</v>
      </c>
      <c r="I63" s="5">
        <v>48519307997</v>
      </c>
      <c r="J63" t="s">
        <v>23</v>
      </c>
      <c r="K63" t="s">
        <v>376</v>
      </c>
    </row>
    <row r="64" spans="1:11" x14ac:dyDescent="0.25">
      <c r="A64" t="s">
        <v>729</v>
      </c>
      <c r="B64" t="s">
        <v>730</v>
      </c>
      <c r="C64" t="s">
        <v>88</v>
      </c>
      <c r="D64" t="s">
        <v>278</v>
      </c>
      <c r="E64" t="s">
        <v>18</v>
      </c>
      <c r="F64" t="s">
        <v>279</v>
      </c>
      <c r="G64" t="s">
        <v>731</v>
      </c>
      <c r="I64" s="5">
        <v>48519307997</v>
      </c>
      <c r="J64" t="s">
        <v>23</v>
      </c>
      <c r="K64" t="s">
        <v>376</v>
      </c>
    </row>
    <row r="65" spans="1:11" x14ac:dyDescent="0.25">
      <c r="A65" t="s">
        <v>732</v>
      </c>
      <c r="B65" t="s">
        <v>733</v>
      </c>
      <c r="C65" t="s">
        <v>88</v>
      </c>
      <c r="D65" t="s">
        <v>278</v>
      </c>
      <c r="E65" t="s">
        <v>18</v>
      </c>
      <c r="F65" t="s">
        <v>279</v>
      </c>
      <c r="G65" t="s">
        <v>734</v>
      </c>
      <c r="I65" s="5">
        <v>48519307997</v>
      </c>
      <c r="J65" t="s">
        <v>23</v>
      </c>
      <c r="K65" t="s">
        <v>376</v>
      </c>
    </row>
    <row r="66" spans="1:11" x14ac:dyDescent="0.25">
      <c r="A66" t="s">
        <v>735</v>
      </c>
      <c r="B66" t="s">
        <v>736</v>
      </c>
      <c r="C66" t="s">
        <v>88</v>
      </c>
      <c r="D66" t="s">
        <v>278</v>
      </c>
      <c r="E66" t="s">
        <v>18</v>
      </c>
      <c r="F66" t="s">
        <v>279</v>
      </c>
      <c r="G66" t="s">
        <v>737</v>
      </c>
      <c r="I66" s="5">
        <v>48519307997</v>
      </c>
      <c r="J66" t="s">
        <v>22</v>
      </c>
      <c r="K66" t="s">
        <v>359</v>
      </c>
    </row>
    <row r="67" spans="1:11" x14ac:dyDescent="0.25">
      <c r="A67" t="s">
        <v>738</v>
      </c>
      <c r="B67" t="s">
        <v>739</v>
      </c>
      <c r="C67" t="s">
        <v>88</v>
      </c>
      <c r="D67" t="s">
        <v>278</v>
      </c>
      <c r="E67" t="s">
        <v>18</v>
      </c>
      <c r="F67" t="s">
        <v>279</v>
      </c>
      <c r="G67" t="s">
        <v>740</v>
      </c>
      <c r="I67" s="5">
        <v>48519307997</v>
      </c>
      <c r="J67" t="s">
        <v>22</v>
      </c>
      <c r="K67" t="s">
        <v>359</v>
      </c>
    </row>
    <row r="68" spans="1:11" x14ac:dyDescent="0.25">
      <c r="A68" t="s">
        <v>741</v>
      </c>
      <c r="B68" t="s">
        <v>742</v>
      </c>
      <c r="C68" t="s">
        <v>88</v>
      </c>
      <c r="D68" t="s">
        <v>278</v>
      </c>
      <c r="E68" t="s">
        <v>18</v>
      </c>
      <c r="F68" t="s">
        <v>279</v>
      </c>
      <c r="G68" t="s">
        <v>743</v>
      </c>
      <c r="I68" s="5">
        <v>48519307997</v>
      </c>
      <c r="J68" t="s">
        <v>22</v>
      </c>
      <c r="K68" t="s">
        <v>359</v>
      </c>
    </row>
    <row r="69" spans="1:11" x14ac:dyDescent="0.25">
      <c r="A69" t="s">
        <v>744</v>
      </c>
      <c r="B69" t="s">
        <v>745</v>
      </c>
      <c r="C69" t="s">
        <v>88</v>
      </c>
      <c r="D69" t="s">
        <v>278</v>
      </c>
      <c r="E69" t="s">
        <v>18</v>
      </c>
      <c r="F69" t="s">
        <v>279</v>
      </c>
      <c r="G69" t="s">
        <v>746</v>
      </c>
      <c r="I69" s="5">
        <v>48519307997</v>
      </c>
      <c r="J69" t="s">
        <v>22</v>
      </c>
      <c r="K69" t="s">
        <v>359</v>
      </c>
    </row>
    <row r="70" spans="1:11" x14ac:dyDescent="0.25">
      <c r="A70" t="s">
        <v>305</v>
      </c>
      <c r="B70" t="s">
        <v>306</v>
      </c>
      <c r="C70" t="s">
        <v>16</v>
      </c>
      <c r="D70" t="s">
        <v>278</v>
      </c>
      <c r="E70" t="s">
        <v>18</v>
      </c>
      <c r="F70" t="s">
        <v>279</v>
      </c>
      <c r="G70" t="s">
        <v>307</v>
      </c>
      <c r="I70" s="5">
        <v>48519307997</v>
      </c>
      <c r="J70" t="s">
        <v>23</v>
      </c>
      <c r="K70" t="s">
        <v>300</v>
      </c>
    </row>
    <row r="71" spans="1:11" x14ac:dyDescent="0.25">
      <c r="A71" t="s">
        <v>747</v>
      </c>
      <c r="B71" t="s">
        <v>748</v>
      </c>
      <c r="C71" t="s">
        <v>88</v>
      </c>
      <c r="D71" t="s">
        <v>278</v>
      </c>
      <c r="E71" t="s">
        <v>18</v>
      </c>
      <c r="F71" t="s">
        <v>279</v>
      </c>
      <c r="G71" t="s">
        <v>749</v>
      </c>
      <c r="I71" s="5">
        <v>48519307997</v>
      </c>
      <c r="J71" t="s">
        <v>22</v>
      </c>
      <c r="K71" t="s">
        <v>359</v>
      </c>
    </row>
    <row r="72" spans="1:11" x14ac:dyDescent="0.25">
      <c r="A72" t="s">
        <v>750</v>
      </c>
      <c r="B72" t="s">
        <v>751</v>
      </c>
      <c r="C72" t="s">
        <v>88</v>
      </c>
      <c r="D72" t="s">
        <v>278</v>
      </c>
      <c r="E72" t="s">
        <v>18</v>
      </c>
      <c r="F72" t="s">
        <v>279</v>
      </c>
      <c r="G72" t="s">
        <v>752</v>
      </c>
      <c r="I72" s="5">
        <v>48519307997</v>
      </c>
      <c r="J72" t="s">
        <v>22</v>
      </c>
      <c r="K72" t="s">
        <v>359</v>
      </c>
    </row>
    <row r="73" spans="1:11" x14ac:dyDescent="0.25">
      <c r="A73" t="s">
        <v>753</v>
      </c>
      <c r="B73" t="s">
        <v>754</v>
      </c>
      <c r="C73" t="s">
        <v>88</v>
      </c>
      <c r="D73" t="s">
        <v>278</v>
      </c>
      <c r="E73" t="s">
        <v>18</v>
      </c>
      <c r="F73" t="s">
        <v>279</v>
      </c>
      <c r="G73" t="s">
        <v>755</v>
      </c>
      <c r="I73" s="5">
        <v>48519307997</v>
      </c>
      <c r="J73" t="s">
        <v>22</v>
      </c>
      <c r="K73" t="s">
        <v>359</v>
      </c>
    </row>
    <row r="74" spans="1:11" x14ac:dyDescent="0.25">
      <c r="A74" t="s">
        <v>756</v>
      </c>
      <c r="B74" t="s">
        <v>757</v>
      </c>
      <c r="C74" t="s">
        <v>88</v>
      </c>
      <c r="D74" t="s">
        <v>278</v>
      </c>
      <c r="E74" t="s">
        <v>18</v>
      </c>
      <c r="F74" t="s">
        <v>279</v>
      </c>
      <c r="G74" t="s">
        <v>758</v>
      </c>
      <c r="I74" s="5">
        <v>48519307997</v>
      </c>
      <c r="J74" t="s">
        <v>22</v>
      </c>
      <c r="K74" t="s">
        <v>359</v>
      </c>
    </row>
    <row r="75" spans="1:11" x14ac:dyDescent="0.25">
      <c r="A75" t="s">
        <v>308</v>
      </c>
      <c r="B75" t="s">
        <v>309</v>
      </c>
      <c r="C75" t="s">
        <v>16</v>
      </c>
      <c r="D75" t="s">
        <v>278</v>
      </c>
      <c r="E75" t="s">
        <v>18</v>
      </c>
      <c r="F75" t="s">
        <v>279</v>
      </c>
      <c r="G75" t="s">
        <v>310</v>
      </c>
      <c r="I75" s="5">
        <v>48519307997</v>
      </c>
      <c r="J75" t="s">
        <v>23</v>
      </c>
      <c r="K75" t="s">
        <v>300</v>
      </c>
    </row>
    <row r="76" spans="1:11" x14ac:dyDescent="0.25">
      <c r="A76" t="s">
        <v>759</v>
      </c>
      <c r="B76" t="s">
        <v>760</v>
      </c>
      <c r="C76" t="s">
        <v>88</v>
      </c>
      <c r="D76" t="s">
        <v>278</v>
      </c>
      <c r="E76" t="s">
        <v>18</v>
      </c>
      <c r="F76" t="s">
        <v>279</v>
      </c>
      <c r="G76" t="s">
        <v>761</v>
      </c>
      <c r="I76" s="5">
        <v>48519307997</v>
      </c>
      <c r="J76" t="s">
        <v>22</v>
      </c>
      <c r="K76" t="s">
        <v>359</v>
      </c>
    </row>
    <row r="77" spans="1:11" x14ac:dyDescent="0.25">
      <c r="A77" t="s">
        <v>762</v>
      </c>
      <c r="B77" t="s">
        <v>763</v>
      </c>
      <c r="C77" t="s">
        <v>88</v>
      </c>
      <c r="D77" t="s">
        <v>278</v>
      </c>
      <c r="E77" t="s">
        <v>18</v>
      </c>
      <c r="F77" t="s">
        <v>279</v>
      </c>
      <c r="G77" t="s">
        <v>764</v>
      </c>
      <c r="I77" s="5">
        <v>48519307997</v>
      </c>
      <c r="J77" t="s">
        <v>22</v>
      </c>
      <c r="K77" t="s">
        <v>359</v>
      </c>
    </row>
    <row r="78" spans="1:11" x14ac:dyDescent="0.25">
      <c r="A78" t="s">
        <v>765</v>
      </c>
      <c r="B78" t="s">
        <v>766</v>
      </c>
      <c r="C78" t="s">
        <v>88</v>
      </c>
      <c r="D78" t="s">
        <v>278</v>
      </c>
      <c r="E78" t="s">
        <v>18</v>
      </c>
      <c r="F78" t="s">
        <v>279</v>
      </c>
      <c r="G78" t="s">
        <v>767</v>
      </c>
      <c r="I78" s="5">
        <v>48519307997</v>
      </c>
      <c r="J78" t="s">
        <v>22</v>
      </c>
      <c r="K78" t="s">
        <v>359</v>
      </c>
    </row>
    <row r="79" spans="1:11" x14ac:dyDescent="0.25">
      <c r="A79" t="s">
        <v>768</v>
      </c>
      <c r="B79" t="s">
        <v>769</v>
      </c>
      <c r="C79" t="s">
        <v>88</v>
      </c>
      <c r="D79" t="s">
        <v>278</v>
      </c>
      <c r="E79" t="s">
        <v>18</v>
      </c>
      <c r="F79" t="s">
        <v>279</v>
      </c>
      <c r="G79" t="s">
        <v>770</v>
      </c>
      <c r="I79" s="5">
        <v>48519307997</v>
      </c>
      <c r="J79" t="s">
        <v>22</v>
      </c>
      <c r="K79" t="s">
        <v>359</v>
      </c>
    </row>
    <row r="80" spans="1:11" x14ac:dyDescent="0.25">
      <c r="A80" t="s">
        <v>771</v>
      </c>
      <c r="B80" t="s">
        <v>772</v>
      </c>
      <c r="C80" t="s">
        <v>88</v>
      </c>
      <c r="D80" t="s">
        <v>278</v>
      </c>
      <c r="E80" t="s">
        <v>18</v>
      </c>
      <c r="F80" t="s">
        <v>279</v>
      </c>
      <c r="G80" t="s">
        <v>773</v>
      </c>
      <c r="I80" s="5">
        <v>48519307997</v>
      </c>
      <c r="J80" t="s">
        <v>22</v>
      </c>
      <c r="K80" t="s">
        <v>359</v>
      </c>
    </row>
    <row r="81" spans="1:11" x14ac:dyDescent="0.25">
      <c r="A81" t="s">
        <v>774</v>
      </c>
      <c r="B81" t="s">
        <v>775</v>
      </c>
      <c r="C81" t="s">
        <v>88</v>
      </c>
      <c r="D81" t="s">
        <v>278</v>
      </c>
      <c r="E81" t="s">
        <v>18</v>
      </c>
      <c r="F81" t="s">
        <v>279</v>
      </c>
      <c r="G81" t="s">
        <v>776</v>
      </c>
      <c r="I81" s="5">
        <v>48519307997</v>
      </c>
      <c r="J81" t="s">
        <v>22</v>
      </c>
      <c r="K81" t="s">
        <v>359</v>
      </c>
    </row>
    <row r="82" spans="1:11" x14ac:dyDescent="0.25">
      <c r="A82" t="s">
        <v>311</v>
      </c>
      <c r="B82" t="s">
        <v>312</v>
      </c>
      <c r="C82" t="s">
        <v>16</v>
      </c>
      <c r="D82" t="s">
        <v>278</v>
      </c>
      <c r="E82" t="s">
        <v>18</v>
      </c>
      <c r="F82" t="s">
        <v>279</v>
      </c>
      <c r="G82" t="s">
        <v>313</v>
      </c>
      <c r="I82" s="5">
        <v>48519307997</v>
      </c>
      <c r="J82" t="s">
        <v>23</v>
      </c>
      <c r="K82" t="s">
        <v>300</v>
      </c>
    </row>
    <row r="83" spans="1:11" x14ac:dyDescent="0.25">
      <c r="A83" t="s">
        <v>777</v>
      </c>
      <c r="B83" t="s">
        <v>778</v>
      </c>
      <c r="C83" t="s">
        <v>88</v>
      </c>
      <c r="D83" t="s">
        <v>278</v>
      </c>
      <c r="E83" t="s">
        <v>18</v>
      </c>
      <c r="F83" t="s">
        <v>279</v>
      </c>
      <c r="G83" t="s">
        <v>779</v>
      </c>
      <c r="I83" s="5">
        <v>48519307997</v>
      </c>
      <c r="J83" t="s">
        <v>22</v>
      </c>
      <c r="K83" t="s">
        <v>359</v>
      </c>
    </row>
    <row r="84" spans="1:11" x14ac:dyDescent="0.25">
      <c r="A84" t="s">
        <v>780</v>
      </c>
      <c r="B84" t="s">
        <v>781</v>
      </c>
      <c r="C84" t="s">
        <v>88</v>
      </c>
      <c r="D84" t="s">
        <v>278</v>
      </c>
      <c r="E84" t="s">
        <v>18</v>
      </c>
      <c r="F84" t="s">
        <v>279</v>
      </c>
      <c r="G84" t="s">
        <v>782</v>
      </c>
      <c r="I84" s="5">
        <v>48519307997</v>
      </c>
      <c r="J84" t="s">
        <v>22</v>
      </c>
      <c r="K84" t="s">
        <v>359</v>
      </c>
    </row>
    <row r="85" spans="1:11" x14ac:dyDescent="0.25">
      <c r="A85" t="s">
        <v>783</v>
      </c>
      <c r="B85" t="s">
        <v>784</v>
      </c>
      <c r="C85" t="s">
        <v>88</v>
      </c>
      <c r="D85" t="s">
        <v>278</v>
      </c>
      <c r="E85" t="s">
        <v>18</v>
      </c>
      <c r="F85" t="s">
        <v>279</v>
      </c>
      <c r="G85" t="s">
        <v>785</v>
      </c>
      <c r="I85" s="5">
        <v>48519307997</v>
      </c>
      <c r="J85" t="s">
        <v>22</v>
      </c>
      <c r="K85" t="s">
        <v>359</v>
      </c>
    </row>
    <row r="86" spans="1:11" x14ac:dyDescent="0.25">
      <c r="A86" t="s">
        <v>786</v>
      </c>
      <c r="B86" t="s">
        <v>787</v>
      </c>
      <c r="C86" t="s">
        <v>88</v>
      </c>
      <c r="D86" t="s">
        <v>278</v>
      </c>
      <c r="E86" t="s">
        <v>18</v>
      </c>
      <c r="F86" t="s">
        <v>279</v>
      </c>
      <c r="G86" t="s">
        <v>788</v>
      </c>
      <c r="I86" s="5">
        <v>48519307997</v>
      </c>
      <c r="J86" t="s">
        <v>22</v>
      </c>
      <c r="K86" t="s">
        <v>359</v>
      </c>
    </row>
    <row r="87" spans="1:11" x14ac:dyDescent="0.25">
      <c r="A87" t="s">
        <v>314</v>
      </c>
      <c r="B87" t="s">
        <v>315</v>
      </c>
      <c r="C87" t="s">
        <v>16</v>
      </c>
      <c r="D87" t="s">
        <v>278</v>
      </c>
      <c r="E87" t="s">
        <v>18</v>
      </c>
      <c r="F87" t="s">
        <v>279</v>
      </c>
      <c r="G87" t="s">
        <v>316</v>
      </c>
      <c r="I87" s="5">
        <v>48519307997</v>
      </c>
      <c r="J87" t="s">
        <v>23</v>
      </c>
      <c r="K87" t="s">
        <v>300</v>
      </c>
    </row>
    <row r="88" spans="1:11" x14ac:dyDescent="0.25">
      <c r="A88" t="s">
        <v>789</v>
      </c>
      <c r="B88" t="s">
        <v>790</v>
      </c>
      <c r="C88" t="s">
        <v>88</v>
      </c>
      <c r="D88" t="s">
        <v>278</v>
      </c>
      <c r="E88" t="s">
        <v>18</v>
      </c>
      <c r="F88" t="s">
        <v>279</v>
      </c>
      <c r="G88" t="s">
        <v>791</v>
      </c>
      <c r="I88" s="5">
        <v>48519307997</v>
      </c>
      <c r="J88" t="s">
        <v>22</v>
      </c>
      <c r="K88" t="s">
        <v>359</v>
      </c>
    </row>
    <row r="89" spans="1:11" x14ac:dyDescent="0.25">
      <c r="A89" t="s">
        <v>792</v>
      </c>
      <c r="B89" t="s">
        <v>793</v>
      </c>
      <c r="C89" t="s">
        <v>88</v>
      </c>
      <c r="D89" t="s">
        <v>278</v>
      </c>
      <c r="E89" t="s">
        <v>18</v>
      </c>
      <c r="F89" t="s">
        <v>279</v>
      </c>
      <c r="G89" t="s">
        <v>794</v>
      </c>
      <c r="I89" s="5">
        <v>48519307997</v>
      </c>
      <c r="J89" t="s">
        <v>22</v>
      </c>
      <c r="K89" t="s">
        <v>359</v>
      </c>
    </row>
    <row r="90" spans="1:11" x14ac:dyDescent="0.25">
      <c r="A90" t="s">
        <v>795</v>
      </c>
      <c r="B90" t="s">
        <v>796</v>
      </c>
      <c r="C90" t="s">
        <v>88</v>
      </c>
      <c r="D90" t="s">
        <v>278</v>
      </c>
      <c r="E90" t="s">
        <v>18</v>
      </c>
      <c r="F90" t="s">
        <v>279</v>
      </c>
      <c r="G90" t="s">
        <v>797</v>
      </c>
      <c r="I90" s="5">
        <v>48519307997</v>
      </c>
      <c r="J90" t="s">
        <v>22</v>
      </c>
      <c r="K90" t="s">
        <v>359</v>
      </c>
    </row>
    <row r="91" spans="1:11" x14ac:dyDescent="0.25">
      <c r="A91" t="s">
        <v>798</v>
      </c>
      <c r="B91" t="s">
        <v>799</v>
      </c>
      <c r="C91" t="s">
        <v>88</v>
      </c>
      <c r="D91" t="s">
        <v>278</v>
      </c>
      <c r="E91" t="s">
        <v>18</v>
      </c>
      <c r="F91" t="s">
        <v>279</v>
      </c>
      <c r="G91" t="s">
        <v>800</v>
      </c>
      <c r="I91" s="5">
        <v>48519307997</v>
      </c>
      <c r="J91" t="s">
        <v>22</v>
      </c>
      <c r="K91" t="s">
        <v>359</v>
      </c>
    </row>
    <row r="92" spans="1:11" x14ac:dyDescent="0.25">
      <c r="A92" t="s">
        <v>317</v>
      </c>
      <c r="B92" t="s">
        <v>318</v>
      </c>
      <c r="C92" t="s">
        <v>16</v>
      </c>
      <c r="D92" t="s">
        <v>278</v>
      </c>
      <c r="E92" t="s">
        <v>18</v>
      </c>
      <c r="F92" t="s">
        <v>279</v>
      </c>
      <c r="G92" t="s">
        <v>319</v>
      </c>
      <c r="I92" s="5">
        <v>48519307997</v>
      </c>
      <c r="J92" t="s">
        <v>23</v>
      </c>
      <c r="K92" t="s">
        <v>300</v>
      </c>
    </row>
    <row r="93" spans="1:11" x14ac:dyDescent="0.25">
      <c r="A93" t="s">
        <v>801</v>
      </c>
      <c r="B93" t="s">
        <v>802</v>
      </c>
      <c r="C93" t="s">
        <v>88</v>
      </c>
      <c r="D93" t="s">
        <v>278</v>
      </c>
      <c r="E93" t="s">
        <v>18</v>
      </c>
      <c r="F93" t="s">
        <v>279</v>
      </c>
      <c r="G93" t="s">
        <v>803</v>
      </c>
      <c r="I93" s="5">
        <v>48519307997</v>
      </c>
      <c r="J93" t="s">
        <v>22</v>
      </c>
      <c r="K93" t="s">
        <v>359</v>
      </c>
    </row>
    <row r="94" spans="1:11" x14ac:dyDescent="0.25">
      <c r="A94" t="s">
        <v>804</v>
      </c>
      <c r="B94" t="s">
        <v>805</v>
      </c>
      <c r="C94" t="s">
        <v>88</v>
      </c>
      <c r="D94" t="s">
        <v>278</v>
      </c>
      <c r="E94" t="s">
        <v>18</v>
      </c>
      <c r="F94" t="s">
        <v>279</v>
      </c>
      <c r="G94" t="s">
        <v>806</v>
      </c>
      <c r="I94" s="5">
        <v>48519307997</v>
      </c>
      <c r="J94" t="s">
        <v>22</v>
      </c>
      <c r="K94" t="s">
        <v>359</v>
      </c>
    </row>
    <row r="95" spans="1:11" x14ac:dyDescent="0.25">
      <c r="A95" t="s">
        <v>807</v>
      </c>
      <c r="B95" t="s">
        <v>808</v>
      </c>
      <c r="C95" t="s">
        <v>88</v>
      </c>
      <c r="D95" t="s">
        <v>278</v>
      </c>
      <c r="E95" t="s">
        <v>18</v>
      </c>
      <c r="F95" t="s">
        <v>279</v>
      </c>
      <c r="G95" t="s">
        <v>809</v>
      </c>
      <c r="I95" s="5">
        <v>48519307997</v>
      </c>
      <c r="J95" t="s">
        <v>22</v>
      </c>
      <c r="K95" t="s">
        <v>359</v>
      </c>
    </row>
    <row r="96" spans="1:11" x14ac:dyDescent="0.25">
      <c r="A96" t="s">
        <v>810</v>
      </c>
      <c r="B96" t="s">
        <v>811</v>
      </c>
      <c r="C96" t="s">
        <v>88</v>
      </c>
      <c r="D96" t="s">
        <v>278</v>
      </c>
      <c r="E96" t="s">
        <v>18</v>
      </c>
      <c r="F96" t="s">
        <v>279</v>
      </c>
      <c r="G96" t="s">
        <v>812</v>
      </c>
      <c r="I96" s="5">
        <v>48519307997</v>
      </c>
      <c r="J96" t="s">
        <v>22</v>
      </c>
      <c r="K96" t="s">
        <v>359</v>
      </c>
    </row>
    <row r="97" spans="1:11" x14ac:dyDescent="0.25">
      <c r="A97" t="s">
        <v>320</v>
      </c>
      <c r="B97" t="s">
        <v>321</v>
      </c>
      <c r="C97" t="s">
        <v>16</v>
      </c>
      <c r="D97" t="s">
        <v>278</v>
      </c>
      <c r="E97" t="s">
        <v>18</v>
      </c>
      <c r="F97" t="s">
        <v>279</v>
      </c>
      <c r="G97" t="s">
        <v>322</v>
      </c>
      <c r="I97" s="5">
        <v>48519307997</v>
      </c>
      <c r="J97" t="s">
        <v>23</v>
      </c>
      <c r="K97" t="s">
        <v>300</v>
      </c>
    </row>
    <row r="98" spans="1:11" x14ac:dyDescent="0.25">
      <c r="A98" t="s">
        <v>813</v>
      </c>
      <c r="B98" t="s">
        <v>814</v>
      </c>
      <c r="C98" t="s">
        <v>88</v>
      </c>
      <c r="D98" t="s">
        <v>278</v>
      </c>
      <c r="E98" t="s">
        <v>18</v>
      </c>
      <c r="F98" t="s">
        <v>279</v>
      </c>
      <c r="G98" t="s">
        <v>815</v>
      </c>
      <c r="I98" s="5">
        <v>48519307997</v>
      </c>
      <c r="J98" t="s">
        <v>22</v>
      </c>
      <c r="K98" t="s">
        <v>359</v>
      </c>
    </row>
    <row r="99" spans="1:11" x14ac:dyDescent="0.25">
      <c r="A99" t="s">
        <v>816</v>
      </c>
      <c r="B99" t="s">
        <v>817</v>
      </c>
      <c r="C99" t="s">
        <v>88</v>
      </c>
      <c r="D99" t="s">
        <v>278</v>
      </c>
      <c r="E99" t="s">
        <v>18</v>
      </c>
      <c r="F99" t="s">
        <v>279</v>
      </c>
      <c r="G99" t="s">
        <v>818</v>
      </c>
      <c r="I99" s="5">
        <v>48519307997</v>
      </c>
      <c r="J99" t="s">
        <v>22</v>
      </c>
      <c r="K99" t="s">
        <v>359</v>
      </c>
    </row>
    <row r="100" spans="1:11" x14ac:dyDescent="0.25">
      <c r="A100" t="s">
        <v>819</v>
      </c>
      <c r="B100" t="s">
        <v>820</v>
      </c>
      <c r="C100" t="s">
        <v>88</v>
      </c>
      <c r="D100" t="s">
        <v>278</v>
      </c>
      <c r="E100" t="s">
        <v>18</v>
      </c>
      <c r="F100" t="s">
        <v>279</v>
      </c>
      <c r="G100" t="s">
        <v>821</v>
      </c>
      <c r="I100" s="5">
        <v>48519307997</v>
      </c>
      <c r="J100" t="s">
        <v>22</v>
      </c>
      <c r="K100" t="s">
        <v>359</v>
      </c>
    </row>
    <row r="101" spans="1:11" x14ac:dyDescent="0.25">
      <c r="A101" t="s">
        <v>822</v>
      </c>
      <c r="B101" t="s">
        <v>823</v>
      </c>
      <c r="C101" t="s">
        <v>88</v>
      </c>
      <c r="D101" t="s">
        <v>278</v>
      </c>
      <c r="E101" t="s">
        <v>18</v>
      </c>
      <c r="F101" t="s">
        <v>279</v>
      </c>
      <c r="G101" t="s">
        <v>824</v>
      </c>
      <c r="I101" s="5">
        <v>48519307997</v>
      </c>
      <c r="J101" t="s">
        <v>22</v>
      </c>
      <c r="K101" t="s">
        <v>359</v>
      </c>
    </row>
    <row r="102" spans="1:11" x14ac:dyDescent="0.25">
      <c r="A102" t="s">
        <v>323</v>
      </c>
      <c r="B102" t="s">
        <v>324</v>
      </c>
      <c r="C102" t="s">
        <v>16</v>
      </c>
      <c r="D102" t="s">
        <v>278</v>
      </c>
      <c r="E102" t="s">
        <v>18</v>
      </c>
      <c r="F102" t="s">
        <v>279</v>
      </c>
      <c r="G102" t="s">
        <v>325</v>
      </c>
      <c r="I102" s="5">
        <v>48519307997</v>
      </c>
      <c r="J102" t="s">
        <v>23</v>
      </c>
      <c r="K102" t="s">
        <v>300</v>
      </c>
    </row>
    <row r="103" spans="1:11" x14ac:dyDescent="0.25">
      <c r="A103" t="s">
        <v>825</v>
      </c>
      <c r="B103" t="s">
        <v>826</v>
      </c>
      <c r="C103" t="s">
        <v>88</v>
      </c>
      <c r="D103" t="s">
        <v>278</v>
      </c>
      <c r="E103" t="s">
        <v>18</v>
      </c>
      <c r="F103" t="s">
        <v>279</v>
      </c>
      <c r="G103" t="s">
        <v>827</v>
      </c>
      <c r="I103" s="5">
        <v>48519307997</v>
      </c>
      <c r="J103" t="s">
        <v>22</v>
      </c>
      <c r="K103" t="s">
        <v>359</v>
      </c>
    </row>
    <row r="104" spans="1:11" x14ac:dyDescent="0.25">
      <c r="A104" t="s">
        <v>828</v>
      </c>
      <c r="B104" t="s">
        <v>829</v>
      </c>
      <c r="C104" t="s">
        <v>88</v>
      </c>
      <c r="D104" t="s">
        <v>278</v>
      </c>
      <c r="E104" t="s">
        <v>18</v>
      </c>
      <c r="F104" t="s">
        <v>279</v>
      </c>
      <c r="G104" t="s">
        <v>830</v>
      </c>
      <c r="I104" s="5">
        <v>48519307997</v>
      </c>
      <c r="J104" t="s">
        <v>22</v>
      </c>
      <c r="K104" t="s">
        <v>359</v>
      </c>
    </row>
    <row r="105" spans="1:11" x14ac:dyDescent="0.25">
      <c r="A105" t="s">
        <v>831</v>
      </c>
      <c r="B105" t="s">
        <v>832</v>
      </c>
      <c r="C105" t="s">
        <v>88</v>
      </c>
      <c r="D105" t="s">
        <v>278</v>
      </c>
      <c r="E105" t="s">
        <v>18</v>
      </c>
      <c r="F105" t="s">
        <v>279</v>
      </c>
      <c r="G105" t="s">
        <v>833</v>
      </c>
      <c r="I105" s="5">
        <v>48519307997</v>
      </c>
      <c r="J105" t="s">
        <v>22</v>
      </c>
      <c r="K105" t="s">
        <v>359</v>
      </c>
    </row>
    <row r="106" spans="1:11" x14ac:dyDescent="0.25">
      <c r="A106" t="s">
        <v>834</v>
      </c>
      <c r="B106" t="s">
        <v>835</v>
      </c>
      <c r="C106" t="s">
        <v>88</v>
      </c>
      <c r="D106" t="s">
        <v>278</v>
      </c>
      <c r="E106" t="s">
        <v>18</v>
      </c>
      <c r="F106" t="s">
        <v>279</v>
      </c>
      <c r="G106" t="s">
        <v>836</v>
      </c>
      <c r="I106" s="5">
        <v>48519307997</v>
      </c>
      <c r="J106" t="s">
        <v>22</v>
      </c>
      <c r="K106" t="s">
        <v>359</v>
      </c>
    </row>
    <row r="107" spans="1:11" x14ac:dyDescent="0.25">
      <c r="A107" t="s">
        <v>326</v>
      </c>
      <c r="B107" t="s">
        <v>327</v>
      </c>
      <c r="C107" t="s">
        <v>16</v>
      </c>
      <c r="D107" t="s">
        <v>278</v>
      </c>
      <c r="E107" t="s">
        <v>18</v>
      </c>
      <c r="F107" t="s">
        <v>279</v>
      </c>
      <c r="G107" t="s">
        <v>328</v>
      </c>
      <c r="I107" s="5">
        <v>48519307997</v>
      </c>
      <c r="J107" t="s">
        <v>23</v>
      </c>
      <c r="K107" t="s">
        <v>300</v>
      </c>
    </row>
    <row r="108" spans="1:11" x14ac:dyDescent="0.25">
      <c r="A108" t="s">
        <v>837</v>
      </c>
      <c r="B108" t="s">
        <v>838</v>
      </c>
      <c r="C108" t="s">
        <v>88</v>
      </c>
      <c r="D108" t="s">
        <v>278</v>
      </c>
      <c r="E108" t="s">
        <v>18</v>
      </c>
      <c r="F108" t="s">
        <v>279</v>
      </c>
      <c r="G108" t="s">
        <v>839</v>
      </c>
      <c r="I108" s="5">
        <v>48519307997</v>
      </c>
      <c r="J108" t="s">
        <v>22</v>
      </c>
      <c r="K108" t="s">
        <v>359</v>
      </c>
    </row>
    <row r="109" spans="1:11" x14ac:dyDescent="0.25">
      <c r="A109" t="s">
        <v>840</v>
      </c>
      <c r="B109" t="s">
        <v>841</v>
      </c>
      <c r="C109" t="s">
        <v>88</v>
      </c>
      <c r="D109" t="s">
        <v>278</v>
      </c>
      <c r="E109" t="s">
        <v>18</v>
      </c>
      <c r="F109" t="s">
        <v>279</v>
      </c>
      <c r="G109" t="s">
        <v>842</v>
      </c>
      <c r="I109" s="5">
        <v>48519307997</v>
      </c>
      <c r="J109" t="s">
        <v>22</v>
      </c>
      <c r="K109" t="s">
        <v>359</v>
      </c>
    </row>
    <row r="110" spans="1:11" x14ac:dyDescent="0.25">
      <c r="A110" t="s">
        <v>843</v>
      </c>
      <c r="B110" t="s">
        <v>844</v>
      </c>
      <c r="C110" t="s">
        <v>88</v>
      </c>
      <c r="D110" t="s">
        <v>278</v>
      </c>
      <c r="E110" t="s">
        <v>18</v>
      </c>
      <c r="F110" t="s">
        <v>279</v>
      </c>
      <c r="G110" t="s">
        <v>845</v>
      </c>
      <c r="I110" s="5">
        <v>48519307997</v>
      </c>
      <c r="J110" t="s">
        <v>22</v>
      </c>
      <c r="K110" t="s">
        <v>359</v>
      </c>
    </row>
    <row r="111" spans="1:11" x14ac:dyDescent="0.25">
      <c r="A111" t="s">
        <v>846</v>
      </c>
      <c r="B111" t="s">
        <v>847</v>
      </c>
      <c r="C111" t="s">
        <v>88</v>
      </c>
      <c r="D111" t="s">
        <v>278</v>
      </c>
      <c r="E111" t="s">
        <v>18</v>
      </c>
      <c r="F111" t="s">
        <v>279</v>
      </c>
      <c r="G111" t="s">
        <v>848</v>
      </c>
      <c r="I111" s="5">
        <v>48519307997</v>
      </c>
      <c r="J111" t="s">
        <v>22</v>
      </c>
      <c r="K111" t="s">
        <v>359</v>
      </c>
    </row>
    <row r="112" spans="1:11" x14ac:dyDescent="0.25">
      <c r="A112" t="s">
        <v>329</v>
      </c>
      <c r="B112" t="s">
        <v>330</v>
      </c>
      <c r="C112" t="s">
        <v>16</v>
      </c>
      <c r="D112" t="s">
        <v>278</v>
      </c>
      <c r="E112" t="s">
        <v>18</v>
      </c>
      <c r="F112" t="s">
        <v>279</v>
      </c>
      <c r="G112" t="s">
        <v>331</v>
      </c>
      <c r="I112" s="5">
        <v>48519307997</v>
      </c>
      <c r="J112" t="s">
        <v>23</v>
      </c>
      <c r="K112" t="s">
        <v>300</v>
      </c>
    </row>
    <row r="113" spans="1:11" x14ac:dyDescent="0.25">
      <c r="A113" t="s">
        <v>849</v>
      </c>
      <c r="B113" t="s">
        <v>850</v>
      </c>
      <c r="C113" t="s">
        <v>88</v>
      </c>
      <c r="D113" t="s">
        <v>278</v>
      </c>
      <c r="E113" t="s">
        <v>18</v>
      </c>
      <c r="F113" t="s">
        <v>279</v>
      </c>
      <c r="G113" t="s">
        <v>851</v>
      </c>
      <c r="I113" s="5">
        <v>48519307997</v>
      </c>
      <c r="J113" t="s">
        <v>22</v>
      </c>
      <c r="K113" t="s">
        <v>359</v>
      </c>
    </row>
    <row r="114" spans="1:11" x14ac:dyDescent="0.25">
      <c r="A114" t="s">
        <v>852</v>
      </c>
      <c r="B114" t="s">
        <v>853</v>
      </c>
      <c r="C114" t="s">
        <v>88</v>
      </c>
      <c r="D114" t="s">
        <v>278</v>
      </c>
      <c r="E114" t="s">
        <v>18</v>
      </c>
      <c r="F114" t="s">
        <v>279</v>
      </c>
      <c r="G114" t="s">
        <v>854</v>
      </c>
      <c r="I114" s="5">
        <v>48519307997</v>
      </c>
      <c r="J114" t="s">
        <v>22</v>
      </c>
      <c r="K114" t="s">
        <v>359</v>
      </c>
    </row>
    <row r="115" spans="1:11" x14ac:dyDescent="0.25">
      <c r="A115" t="s">
        <v>855</v>
      </c>
      <c r="B115" t="s">
        <v>856</v>
      </c>
      <c r="C115" t="s">
        <v>88</v>
      </c>
      <c r="D115" t="s">
        <v>278</v>
      </c>
      <c r="E115" t="s">
        <v>18</v>
      </c>
      <c r="F115" t="s">
        <v>279</v>
      </c>
      <c r="G115" t="s">
        <v>857</v>
      </c>
      <c r="I115" s="5">
        <v>48519307997</v>
      </c>
      <c r="J115" t="s">
        <v>22</v>
      </c>
      <c r="K115" t="s">
        <v>359</v>
      </c>
    </row>
    <row r="116" spans="1:11" x14ac:dyDescent="0.25">
      <c r="A116" t="s">
        <v>858</v>
      </c>
      <c r="B116" t="s">
        <v>859</v>
      </c>
      <c r="C116" t="s">
        <v>88</v>
      </c>
      <c r="D116" t="s">
        <v>278</v>
      </c>
      <c r="E116" t="s">
        <v>18</v>
      </c>
      <c r="F116" t="s">
        <v>279</v>
      </c>
      <c r="G116" t="s">
        <v>860</v>
      </c>
      <c r="I116" s="5">
        <v>48519307997</v>
      </c>
      <c r="J116" t="s">
        <v>22</v>
      </c>
      <c r="K116" t="s">
        <v>359</v>
      </c>
    </row>
    <row r="117" spans="1:11" x14ac:dyDescent="0.25">
      <c r="A117" t="s">
        <v>332</v>
      </c>
      <c r="B117" t="s">
        <v>333</v>
      </c>
      <c r="C117" t="s">
        <v>16</v>
      </c>
      <c r="D117" t="s">
        <v>278</v>
      </c>
      <c r="E117" t="s">
        <v>18</v>
      </c>
      <c r="F117" t="s">
        <v>279</v>
      </c>
      <c r="G117" t="s">
        <v>334</v>
      </c>
      <c r="I117" s="5">
        <v>48519307997</v>
      </c>
      <c r="J117" t="s">
        <v>23</v>
      </c>
      <c r="K117" t="s">
        <v>300</v>
      </c>
    </row>
    <row r="118" spans="1:11" x14ac:dyDescent="0.25">
      <c r="A118" t="s">
        <v>861</v>
      </c>
      <c r="B118" t="s">
        <v>862</v>
      </c>
      <c r="C118" t="s">
        <v>88</v>
      </c>
      <c r="D118" t="s">
        <v>278</v>
      </c>
      <c r="E118" t="s">
        <v>18</v>
      </c>
      <c r="F118" t="s">
        <v>279</v>
      </c>
      <c r="G118" t="s">
        <v>863</v>
      </c>
      <c r="I118" s="5">
        <v>48519307997</v>
      </c>
      <c r="J118" t="s">
        <v>22</v>
      </c>
      <c r="K118" t="s">
        <v>359</v>
      </c>
    </row>
    <row r="119" spans="1:11" x14ac:dyDescent="0.25">
      <c r="A119" t="s">
        <v>864</v>
      </c>
      <c r="B119" t="s">
        <v>865</v>
      </c>
      <c r="C119" t="s">
        <v>88</v>
      </c>
      <c r="D119" t="s">
        <v>278</v>
      </c>
      <c r="E119" t="s">
        <v>18</v>
      </c>
      <c r="F119" t="s">
        <v>279</v>
      </c>
      <c r="G119" t="s">
        <v>866</v>
      </c>
      <c r="I119" s="5">
        <v>48519307997</v>
      </c>
      <c r="J119" t="s">
        <v>22</v>
      </c>
      <c r="K119" t="s">
        <v>359</v>
      </c>
    </row>
    <row r="120" spans="1:11" x14ac:dyDescent="0.25">
      <c r="A120" t="s">
        <v>867</v>
      </c>
      <c r="B120" t="s">
        <v>868</v>
      </c>
      <c r="C120" t="s">
        <v>88</v>
      </c>
      <c r="D120" t="s">
        <v>278</v>
      </c>
      <c r="E120" t="s">
        <v>18</v>
      </c>
      <c r="F120" t="s">
        <v>279</v>
      </c>
      <c r="G120" t="s">
        <v>869</v>
      </c>
      <c r="I120" s="5">
        <v>48519307997</v>
      </c>
      <c r="J120" t="s">
        <v>22</v>
      </c>
      <c r="K120" t="s">
        <v>359</v>
      </c>
    </row>
    <row r="121" spans="1:11" x14ac:dyDescent="0.25">
      <c r="A121" t="s">
        <v>870</v>
      </c>
      <c r="B121" t="s">
        <v>871</v>
      </c>
      <c r="C121" t="s">
        <v>88</v>
      </c>
      <c r="D121" t="s">
        <v>278</v>
      </c>
      <c r="E121" t="s">
        <v>18</v>
      </c>
      <c r="F121" t="s">
        <v>279</v>
      </c>
      <c r="G121" t="s">
        <v>872</v>
      </c>
      <c r="I121" s="5">
        <v>48519307997</v>
      </c>
      <c r="J121" t="s">
        <v>22</v>
      </c>
      <c r="K121" t="s">
        <v>359</v>
      </c>
    </row>
    <row r="122" spans="1:11" x14ac:dyDescent="0.25">
      <c r="A122" t="s">
        <v>335</v>
      </c>
      <c r="B122" t="s">
        <v>336</v>
      </c>
      <c r="C122" t="s">
        <v>16</v>
      </c>
      <c r="D122" t="s">
        <v>278</v>
      </c>
      <c r="E122" t="s">
        <v>18</v>
      </c>
      <c r="F122" t="s">
        <v>279</v>
      </c>
      <c r="G122" t="s">
        <v>337</v>
      </c>
      <c r="I122" s="5">
        <v>48519307997</v>
      </c>
      <c r="J122" t="s">
        <v>23</v>
      </c>
      <c r="K122" t="s">
        <v>300</v>
      </c>
    </row>
    <row r="123" spans="1:11" x14ac:dyDescent="0.25">
      <c r="A123" t="s">
        <v>873</v>
      </c>
      <c r="B123" t="s">
        <v>874</v>
      </c>
      <c r="C123" t="s">
        <v>88</v>
      </c>
      <c r="D123" t="s">
        <v>278</v>
      </c>
      <c r="E123" t="s">
        <v>18</v>
      </c>
      <c r="F123" t="s">
        <v>279</v>
      </c>
      <c r="G123" t="s">
        <v>875</v>
      </c>
      <c r="I123" s="5">
        <v>48519307997</v>
      </c>
      <c r="J123" t="s">
        <v>22</v>
      </c>
      <c r="K123" t="s">
        <v>359</v>
      </c>
    </row>
    <row r="124" spans="1:11" x14ac:dyDescent="0.25">
      <c r="A124" t="s">
        <v>876</v>
      </c>
      <c r="B124" t="s">
        <v>877</v>
      </c>
      <c r="C124" t="s">
        <v>88</v>
      </c>
      <c r="D124" t="s">
        <v>278</v>
      </c>
      <c r="E124" t="s">
        <v>18</v>
      </c>
      <c r="F124" t="s">
        <v>279</v>
      </c>
      <c r="G124" t="s">
        <v>878</v>
      </c>
      <c r="I124" s="5">
        <v>48519307997</v>
      </c>
      <c r="J124" t="s">
        <v>22</v>
      </c>
      <c r="K124" t="s">
        <v>359</v>
      </c>
    </row>
    <row r="125" spans="1:11" x14ac:dyDescent="0.25">
      <c r="A125" t="s">
        <v>879</v>
      </c>
      <c r="B125" t="s">
        <v>880</v>
      </c>
      <c r="C125" t="s">
        <v>88</v>
      </c>
      <c r="D125" t="s">
        <v>278</v>
      </c>
      <c r="E125" t="s">
        <v>18</v>
      </c>
      <c r="F125" t="s">
        <v>279</v>
      </c>
      <c r="G125" t="s">
        <v>881</v>
      </c>
      <c r="I125" s="5">
        <v>48519307997</v>
      </c>
      <c r="J125" t="s">
        <v>22</v>
      </c>
      <c r="K125" t="s">
        <v>359</v>
      </c>
    </row>
    <row r="126" spans="1:11" x14ac:dyDescent="0.25">
      <c r="A126" t="s">
        <v>882</v>
      </c>
      <c r="B126" t="s">
        <v>883</v>
      </c>
      <c r="C126" t="s">
        <v>88</v>
      </c>
      <c r="D126" t="s">
        <v>278</v>
      </c>
      <c r="E126" t="s">
        <v>18</v>
      </c>
      <c r="F126" t="s">
        <v>279</v>
      </c>
      <c r="G126" t="s">
        <v>884</v>
      </c>
      <c r="I126" s="5">
        <v>48519307997</v>
      </c>
      <c r="J126" t="s">
        <v>22</v>
      </c>
      <c r="K126" t="s">
        <v>359</v>
      </c>
    </row>
    <row r="127" spans="1:11" x14ac:dyDescent="0.25">
      <c r="A127" t="s">
        <v>338</v>
      </c>
      <c r="B127" t="s">
        <v>339</v>
      </c>
      <c r="C127" t="s">
        <v>16</v>
      </c>
      <c r="D127" t="s">
        <v>278</v>
      </c>
      <c r="E127" t="s">
        <v>18</v>
      </c>
      <c r="F127" t="s">
        <v>279</v>
      </c>
      <c r="G127" t="s">
        <v>340</v>
      </c>
      <c r="I127" s="5">
        <v>48519307997</v>
      </c>
      <c r="J127" t="s">
        <v>23</v>
      </c>
      <c r="K127" t="s">
        <v>300</v>
      </c>
    </row>
    <row r="128" spans="1:11" x14ac:dyDescent="0.25">
      <c r="A128" t="s">
        <v>885</v>
      </c>
      <c r="B128" t="s">
        <v>886</v>
      </c>
      <c r="C128" t="s">
        <v>88</v>
      </c>
      <c r="D128" t="s">
        <v>278</v>
      </c>
      <c r="E128" t="s">
        <v>18</v>
      </c>
      <c r="F128" t="s">
        <v>279</v>
      </c>
      <c r="G128" t="s">
        <v>887</v>
      </c>
      <c r="I128" s="5">
        <v>48519307997</v>
      </c>
      <c r="J128" t="s">
        <v>22</v>
      </c>
      <c r="K128" t="s">
        <v>359</v>
      </c>
    </row>
    <row r="129" spans="1:11" x14ac:dyDescent="0.25">
      <c r="A129" t="s">
        <v>888</v>
      </c>
      <c r="B129" t="s">
        <v>889</v>
      </c>
      <c r="C129" t="s">
        <v>88</v>
      </c>
      <c r="D129" t="s">
        <v>278</v>
      </c>
      <c r="E129" t="s">
        <v>18</v>
      </c>
      <c r="F129" t="s">
        <v>279</v>
      </c>
      <c r="G129" t="s">
        <v>890</v>
      </c>
      <c r="I129" s="5">
        <v>48519307997</v>
      </c>
      <c r="J129" t="s">
        <v>22</v>
      </c>
      <c r="K129" t="s">
        <v>359</v>
      </c>
    </row>
    <row r="130" spans="1:11" x14ac:dyDescent="0.25">
      <c r="A130" t="s">
        <v>891</v>
      </c>
      <c r="B130" t="s">
        <v>892</v>
      </c>
      <c r="C130" t="s">
        <v>88</v>
      </c>
      <c r="D130" t="s">
        <v>278</v>
      </c>
      <c r="E130" t="s">
        <v>18</v>
      </c>
      <c r="F130" t="s">
        <v>279</v>
      </c>
      <c r="G130" t="s">
        <v>893</v>
      </c>
      <c r="I130" s="5">
        <v>48519307997</v>
      </c>
      <c r="J130" t="s">
        <v>22</v>
      </c>
      <c r="K130" t="s">
        <v>359</v>
      </c>
    </row>
    <row r="131" spans="1:11" x14ac:dyDescent="0.25">
      <c r="A131" t="s">
        <v>894</v>
      </c>
      <c r="B131" t="s">
        <v>895</v>
      </c>
      <c r="C131" t="s">
        <v>88</v>
      </c>
      <c r="D131" t="s">
        <v>278</v>
      </c>
      <c r="E131" t="s">
        <v>18</v>
      </c>
      <c r="F131" t="s">
        <v>279</v>
      </c>
      <c r="G131" t="s">
        <v>896</v>
      </c>
      <c r="I131" s="5">
        <v>48519307997</v>
      </c>
      <c r="J131" t="s">
        <v>22</v>
      </c>
      <c r="K131" t="s">
        <v>359</v>
      </c>
    </row>
    <row r="132" spans="1:11" x14ac:dyDescent="0.25">
      <c r="A132" t="s">
        <v>897</v>
      </c>
      <c r="B132" t="s">
        <v>898</v>
      </c>
      <c r="C132" t="s">
        <v>88</v>
      </c>
      <c r="D132" t="s">
        <v>278</v>
      </c>
      <c r="E132" t="s">
        <v>18</v>
      </c>
      <c r="F132" t="s">
        <v>279</v>
      </c>
      <c r="G132" t="s">
        <v>899</v>
      </c>
      <c r="I132" s="5">
        <v>48519307997</v>
      </c>
      <c r="J132" t="s">
        <v>22</v>
      </c>
      <c r="K132" t="s">
        <v>359</v>
      </c>
    </row>
    <row r="133" spans="1:11" x14ac:dyDescent="0.25">
      <c r="A133" t="s">
        <v>900</v>
      </c>
      <c r="B133" t="s">
        <v>901</v>
      </c>
      <c r="C133" t="s">
        <v>88</v>
      </c>
      <c r="D133" t="s">
        <v>278</v>
      </c>
      <c r="E133" t="s">
        <v>18</v>
      </c>
      <c r="F133" t="s">
        <v>279</v>
      </c>
      <c r="G133" t="s">
        <v>902</v>
      </c>
      <c r="I133" s="5">
        <v>48519307997</v>
      </c>
      <c r="J133" t="s">
        <v>22</v>
      </c>
      <c r="K133" t="s">
        <v>359</v>
      </c>
    </row>
    <row r="134" spans="1:11" x14ac:dyDescent="0.25">
      <c r="A134" t="s">
        <v>903</v>
      </c>
      <c r="B134" t="s">
        <v>904</v>
      </c>
      <c r="C134" t="s">
        <v>88</v>
      </c>
      <c r="D134" t="s">
        <v>278</v>
      </c>
      <c r="E134" t="s">
        <v>18</v>
      </c>
      <c r="F134" t="s">
        <v>279</v>
      </c>
      <c r="G134" t="s">
        <v>905</v>
      </c>
      <c r="I134" s="5">
        <v>48519307997</v>
      </c>
      <c r="J134" t="s">
        <v>22</v>
      </c>
      <c r="K134" t="s">
        <v>359</v>
      </c>
    </row>
    <row r="135" spans="1:11" x14ac:dyDescent="0.25">
      <c r="A135" t="s">
        <v>906</v>
      </c>
      <c r="B135" t="s">
        <v>907</v>
      </c>
      <c r="C135" t="s">
        <v>88</v>
      </c>
      <c r="D135" t="s">
        <v>278</v>
      </c>
      <c r="E135" t="s">
        <v>18</v>
      </c>
      <c r="F135" t="s">
        <v>279</v>
      </c>
      <c r="G135" t="s">
        <v>908</v>
      </c>
      <c r="I135" s="5">
        <v>48519307997</v>
      </c>
      <c r="J135" t="s">
        <v>22</v>
      </c>
      <c r="K135" t="s">
        <v>359</v>
      </c>
    </row>
    <row r="136" spans="1:11" x14ac:dyDescent="0.25">
      <c r="A136" t="s">
        <v>341</v>
      </c>
      <c r="B136" t="s">
        <v>342</v>
      </c>
      <c r="C136" t="s">
        <v>16</v>
      </c>
      <c r="D136" t="s">
        <v>278</v>
      </c>
      <c r="E136" t="s">
        <v>18</v>
      </c>
      <c r="F136" t="s">
        <v>279</v>
      </c>
      <c r="G136" t="s">
        <v>343</v>
      </c>
      <c r="I136" s="5">
        <v>48519307997</v>
      </c>
      <c r="J136" t="s">
        <v>23</v>
      </c>
      <c r="K136" t="s">
        <v>300</v>
      </c>
    </row>
    <row r="137" spans="1:11" x14ac:dyDescent="0.25">
      <c r="A137" t="s">
        <v>909</v>
      </c>
      <c r="B137" t="s">
        <v>910</v>
      </c>
      <c r="C137" t="s">
        <v>88</v>
      </c>
      <c r="D137" t="s">
        <v>278</v>
      </c>
      <c r="E137" t="s">
        <v>18</v>
      </c>
      <c r="F137" t="s">
        <v>279</v>
      </c>
      <c r="G137" t="s">
        <v>911</v>
      </c>
      <c r="I137" s="5">
        <v>48519307997</v>
      </c>
      <c r="J137" t="s">
        <v>22</v>
      </c>
      <c r="K137" t="s">
        <v>359</v>
      </c>
    </row>
    <row r="138" spans="1:11" x14ac:dyDescent="0.25">
      <c r="A138" t="s">
        <v>912</v>
      </c>
      <c r="B138" t="s">
        <v>913</v>
      </c>
      <c r="C138" t="s">
        <v>88</v>
      </c>
      <c r="D138" t="s">
        <v>278</v>
      </c>
      <c r="E138" t="s">
        <v>18</v>
      </c>
      <c r="F138" t="s">
        <v>279</v>
      </c>
      <c r="G138" t="s">
        <v>914</v>
      </c>
      <c r="I138" s="5">
        <v>48519307997</v>
      </c>
      <c r="J138" t="s">
        <v>22</v>
      </c>
      <c r="K138" t="s">
        <v>359</v>
      </c>
    </row>
    <row r="139" spans="1:11" x14ac:dyDescent="0.25">
      <c r="A139" t="s">
        <v>915</v>
      </c>
      <c r="B139" t="s">
        <v>916</v>
      </c>
      <c r="C139" t="s">
        <v>88</v>
      </c>
      <c r="D139" t="s">
        <v>278</v>
      </c>
      <c r="E139" t="s">
        <v>18</v>
      </c>
      <c r="F139" t="s">
        <v>279</v>
      </c>
      <c r="G139" t="s">
        <v>917</v>
      </c>
      <c r="I139" s="5">
        <v>48519307997</v>
      </c>
      <c r="J139" t="s">
        <v>22</v>
      </c>
      <c r="K139" t="s">
        <v>359</v>
      </c>
    </row>
    <row r="140" spans="1:11" x14ac:dyDescent="0.25">
      <c r="A140" t="s">
        <v>918</v>
      </c>
      <c r="B140" t="s">
        <v>919</v>
      </c>
      <c r="C140" t="s">
        <v>88</v>
      </c>
      <c r="D140" t="s">
        <v>278</v>
      </c>
      <c r="E140" t="s">
        <v>18</v>
      </c>
      <c r="F140" t="s">
        <v>279</v>
      </c>
      <c r="G140" t="s">
        <v>920</v>
      </c>
      <c r="I140" s="5">
        <v>48519307997</v>
      </c>
      <c r="J140" t="s">
        <v>22</v>
      </c>
      <c r="K140" t="s">
        <v>359</v>
      </c>
    </row>
    <row r="141" spans="1:11" x14ac:dyDescent="0.25">
      <c r="A141" t="s">
        <v>921</v>
      </c>
      <c r="B141" t="s">
        <v>922</v>
      </c>
      <c r="C141" t="s">
        <v>88</v>
      </c>
      <c r="D141" t="s">
        <v>278</v>
      </c>
      <c r="E141" t="s">
        <v>18</v>
      </c>
      <c r="F141" t="s">
        <v>279</v>
      </c>
      <c r="G141" t="s">
        <v>923</v>
      </c>
      <c r="I141" s="5">
        <v>48519307997</v>
      </c>
      <c r="J141" t="s">
        <v>22</v>
      </c>
      <c r="K141" t="s">
        <v>359</v>
      </c>
    </row>
    <row r="142" spans="1:11" x14ac:dyDescent="0.25">
      <c r="A142" t="s">
        <v>924</v>
      </c>
      <c r="B142" t="s">
        <v>925</v>
      </c>
      <c r="C142" t="s">
        <v>88</v>
      </c>
      <c r="D142" t="s">
        <v>278</v>
      </c>
      <c r="E142" t="s">
        <v>18</v>
      </c>
      <c r="F142" t="s">
        <v>279</v>
      </c>
      <c r="G142" t="s">
        <v>926</v>
      </c>
      <c r="I142" s="5">
        <v>48519307997</v>
      </c>
      <c r="J142" t="s">
        <v>22</v>
      </c>
      <c r="K142" t="s">
        <v>359</v>
      </c>
    </row>
    <row r="143" spans="1:11" x14ac:dyDescent="0.25">
      <c r="A143" t="s">
        <v>927</v>
      </c>
      <c r="B143" t="s">
        <v>928</v>
      </c>
      <c r="C143" t="s">
        <v>88</v>
      </c>
      <c r="D143" t="s">
        <v>278</v>
      </c>
      <c r="E143" t="s">
        <v>18</v>
      </c>
      <c r="F143" t="s">
        <v>279</v>
      </c>
      <c r="G143" t="s">
        <v>929</v>
      </c>
      <c r="I143" s="5">
        <v>48519307997</v>
      </c>
      <c r="J143" t="s">
        <v>22</v>
      </c>
      <c r="K143" t="s">
        <v>359</v>
      </c>
    </row>
    <row r="144" spans="1:11" x14ac:dyDescent="0.25">
      <c r="A144" t="s">
        <v>930</v>
      </c>
      <c r="B144" t="s">
        <v>931</v>
      </c>
      <c r="C144" t="s">
        <v>88</v>
      </c>
      <c r="D144" t="s">
        <v>278</v>
      </c>
      <c r="E144" t="s">
        <v>18</v>
      </c>
      <c r="F144" t="s">
        <v>279</v>
      </c>
      <c r="G144" t="s">
        <v>932</v>
      </c>
      <c r="I144" s="5">
        <v>48519307997</v>
      </c>
      <c r="J144" t="s">
        <v>22</v>
      </c>
      <c r="K144" t="s">
        <v>359</v>
      </c>
    </row>
    <row r="145" spans="1:11" x14ac:dyDescent="0.25">
      <c r="A145" t="s">
        <v>933</v>
      </c>
      <c r="B145" t="s">
        <v>934</v>
      </c>
      <c r="C145" t="s">
        <v>88</v>
      </c>
      <c r="D145" t="s">
        <v>278</v>
      </c>
      <c r="E145" t="s">
        <v>18</v>
      </c>
      <c r="F145" t="s">
        <v>279</v>
      </c>
      <c r="G145" t="s">
        <v>935</v>
      </c>
      <c r="I145" s="5">
        <v>48519307997</v>
      </c>
      <c r="J145" t="s">
        <v>22</v>
      </c>
      <c r="K145" t="s">
        <v>359</v>
      </c>
    </row>
    <row r="146" spans="1:11" x14ac:dyDescent="0.25">
      <c r="A146" t="s">
        <v>344</v>
      </c>
      <c r="B146" t="s">
        <v>345</v>
      </c>
      <c r="C146" t="s">
        <v>16</v>
      </c>
      <c r="D146" t="s">
        <v>278</v>
      </c>
      <c r="E146" t="s">
        <v>18</v>
      </c>
      <c r="F146" t="s">
        <v>279</v>
      </c>
      <c r="G146" t="s">
        <v>346</v>
      </c>
      <c r="I146" s="5">
        <v>48519307997</v>
      </c>
      <c r="J146" t="s">
        <v>23</v>
      </c>
      <c r="K146" t="s">
        <v>300</v>
      </c>
    </row>
    <row r="147" spans="1:11" x14ac:dyDescent="0.25">
      <c r="A147" t="s">
        <v>936</v>
      </c>
      <c r="B147" t="s">
        <v>937</v>
      </c>
      <c r="C147" t="s">
        <v>88</v>
      </c>
      <c r="D147" t="s">
        <v>278</v>
      </c>
      <c r="E147" t="s">
        <v>18</v>
      </c>
      <c r="F147" t="s">
        <v>279</v>
      </c>
      <c r="G147" t="s">
        <v>938</v>
      </c>
      <c r="I147" s="5">
        <v>48519307997</v>
      </c>
      <c r="J147" t="s">
        <v>22</v>
      </c>
      <c r="K147" t="s">
        <v>359</v>
      </c>
    </row>
    <row r="148" spans="1:11" x14ac:dyDescent="0.25">
      <c r="A148" t="s">
        <v>939</v>
      </c>
      <c r="B148" t="s">
        <v>940</v>
      </c>
      <c r="C148" t="s">
        <v>88</v>
      </c>
      <c r="D148" t="s">
        <v>278</v>
      </c>
      <c r="E148" t="s">
        <v>18</v>
      </c>
      <c r="F148" t="s">
        <v>279</v>
      </c>
      <c r="G148" t="s">
        <v>941</v>
      </c>
      <c r="I148" s="5">
        <v>48519307997</v>
      </c>
      <c r="J148" t="s">
        <v>22</v>
      </c>
      <c r="K148" t="s">
        <v>359</v>
      </c>
    </row>
    <row r="149" spans="1:11" x14ac:dyDescent="0.25">
      <c r="A149" t="s">
        <v>942</v>
      </c>
      <c r="B149" t="s">
        <v>943</v>
      </c>
      <c r="C149" t="s">
        <v>88</v>
      </c>
      <c r="D149" t="s">
        <v>278</v>
      </c>
      <c r="E149" t="s">
        <v>18</v>
      </c>
      <c r="F149" t="s">
        <v>279</v>
      </c>
      <c r="G149" t="s">
        <v>944</v>
      </c>
      <c r="I149" s="5">
        <v>48519307997</v>
      </c>
      <c r="J149" t="s">
        <v>22</v>
      </c>
      <c r="K149" t="s">
        <v>359</v>
      </c>
    </row>
    <row r="150" spans="1:11" x14ac:dyDescent="0.25">
      <c r="A150" t="s">
        <v>945</v>
      </c>
      <c r="B150" t="s">
        <v>946</v>
      </c>
      <c r="C150" t="s">
        <v>88</v>
      </c>
      <c r="D150" t="s">
        <v>278</v>
      </c>
      <c r="E150" t="s">
        <v>18</v>
      </c>
      <c r="F150" t="s">
        <v>279</v>
      </c>
      <c r="G150" t="s">
        <v>947</v>
      </c>
      <c r="I150" s="5">
        <v>48519307997</v>
      </c>
      <c r="J150" t="s">
        <v>22</v>
      </c>
      <c r="K150" t="s">
        <v>359</v>
      </c>
    </row>
    <row r="151" spans="1:11" x14ac:dyDescent="0.25">
      <c r="A151" t="s">
        <v>948</v>
      </c>
      <c r="B151" t="s">
        <v>949</v>
      </c>
      <c r="C151" t="s">
        <v>88</v>
      </c>
      <c r="D151" t="s">
        <v>278</v>
      </c>
      <c r="E151" t="s">
        <v>18</v>
      </c>
      <c r="F151" t="s">
        <v>279</v>
      </c>
      <c r="G151" t="s">
        <v>950</v>
      </c>
      <c r="I151" s="5">
        <v>48519307997</v>
      </c>
      <c r="J151" t="s">
        <v>22</v>
      </c>
      <c r="K151" t="s">
        <v>359</v>
      </c>
    </row>
    <row r="152" spans="1:11" x14ac:dyDescent="0.25">
      <c r="A152" t="s">
        <v>951</v>
      </c>
      <c r="B152" t="s">
        <v>952</v>
      </c>
      <c r="C152" t="s">
        <v>88</v>
      </c>
      <c r="D152" t="s">
        <v>278</v>
      </c>
      <c r="E152" t="s">
        <v>18</v>
      </c>
      <c r="F152" t="s">
        <v>279</v>
      </c>
      <c r="G152" t="s">
        <v>953</v>
      </c>
      <c r="I152" s="5">
        <v>48519307997</v>
      </c>
      <c r="J152" t="s">
        <v>22</v>
      </c>
      <c r="K152" t="s">
        <v>359</v>
      </c>
    </row>
    <row r="153" spans="1:11" x14ac:dyDescent="0.25">
      <c r="A153" t="s">
        <v>954</v>
      </c>
      <c r="B153" t="s">
        <v>955</v>
      </c>
      <c r="C153" t="s">
        <v>88</v>
      </c>
      <c r="D153" t="s">
        <v>278</v>
      </c>
      <c r="E153" t="s">
        <v>18</v>
      </c>
      <c r="F153" t="s">
        <v>279</v>
      </c>
      <c r="G153" t="s">
        <v>956</v>
      </c>
      <c r="I153" s="5">
        <v>48519307997</v>
      </c>
      <c r="J153" t="s">
        <v>22</v>
      </c>
      <c r="K153" t="s">
        <v>359</v>
      </c>
    </row>
    <row r="154" spans="1:11" x14ac:dyDescent="0.25">
      <c r="A154" t="s">
        <v>957</v>
      </c>
      <c r="B154" t="s">
        <v>958</v>
      </c>
      <c r="C154" t="s">
        <v>88</v>
      </c>
      <c r="D154" t="s">
        <v>278</v>
      </c>
      <c r="E154" t="s">
        <v>18</v>
      </c>
      <c r="F154" t="s">
        <v>279</v>
      </c>
      <c r="G154" t="s">
        <v>959</v>
      </c>
      <c r="I154" s="5">
        <v>48519307997</v>
      </c>
      <c r="J154" t="s">
        <v>22</v>
      </c>
      <c r="K154" t="s">
        <v>359</v>
      </c>
    </row>
    <row r="155" spans="1:11" x14ac:dyDescent="0.25">
      <c r="A155" t="s">
        <v>960</v>
      </c>
      <c r="B155" t="s">
        <v>961</v>
      </c>
      <c r="C155" t="s">
        <v>88</v>
      </c>
      <c r="D155" t="s">
        <v>278</v>
      </c>
      <c r="E155" t="s">
        <v>18</v>
      </c>
      <c r="F155" t="s">
        <v>279</v>
      </c>
      <c r="G155" t="s">
        <v>962</v>
      </c>
      <c r="I155" s="5">
        <v>48519307997</v>
      </c>
      <c r="J155" t="s">
        <v>22</v>
      </c>
      <c r="K155" t="s">
        <v>359</v>
      </c>
    </row>
    <row r="156" spans="1:11" x14ac:dyDescent="0.25">
      <c r="A156" t="s">
        <v>347</v>
      </c>
      <c r="B156" t="s">
        <v>348</v>
      </c>
      <c r="C156" t="s">
        <v>16</v>
      </c>
      <c r="D156" t="s">
        <v>278</v>
      </c>
      <c r="E156" t="s">
        <v>18</v>
      </c>
      <c r="F156" t="s">
        <v>279</v>
      </c>
      <c r="G156" t="s">
        <v>349</v>
      </c>
      <c r="I156" s="5">
        <v>48519307997</v>
      </c>
      <c r="J156" t="s">
        <v>23</v>
      </c>
      <c r="K156" t="s">
        <v>300</v>
      </c>
    </row>
    <row r="157" spans="1:11" x14ac:dyDescent="0.25">
      <c r="A157" t="s">
        <v>963</v>
      </c>
      <c r="B157" t="s">
        <v>964</v>
      </c>
      <c r="C157" t="s">
        <v>88</v>
      </c>
      <c r="D157" t="s">
        <v>278</v>
      </c>
      <c r="E157" t="s">
        <v>18</v>
      </c>
      <c r="F157" t="s">
        <v>279</v>
      </c>
      <c r="G157" t="s">
        <v>965</v>
      </c>
      <c r="I157" s="5">
        <v>48519307997</v>
      </c>
      <c r="J157" t="s">
        <v>22</v>
      </c>
      <c r="K157" t="s">
        <v>359</v>
      </c>
    </row>
    <row r="158" spans="1:11" x14ac:dyDescent="0.25">
      <c r="A158" t="s">
        <v>966</v>
      </c>
      <c r="B158" t="s">
        <v>967</v>
      </c>
      <c r="C158" t="s">
        <v>88</v>
      </c>
      <c r="D158" t="s">
        <v>278</v>
      </c>
      <c r="E158" t="s">
        <v>18</v>
      </c>
      <c r="F158" t="s">
        <v>279</v>
      </c>
      <c r="G158" t="s">
        <v>968</v>
      </c>
      <c r="I158" s="5">
        <v>48519307997</v>
      </c>
      <c r="J158" t="s">
        <v>22</v>
      </c>
      <c r="K158" t="s">
        <v>359</v>
      </c>
    </row>
    <row r="159" spans="1:11" x14ac:dyDescent="0.25">
      <c r="A159" t="s">
        <v>969</v>
      </c>
      <c r="B159" t="s">
        <v>970</v>
      </c>
      <c r="C159" t="s">
        <v>88</v>
      </c>
      <c r="D159" t="s">
        <v>278</v>
      </c>
      <c r="E159" t="s">
        <v>18</v>
      </c>
      <c r="F159" t="s">
        <v>279</v>
      </c>
      <c r="G159" t="s">
        <v>971</v>
      </c>
      <c r="I159" s="5">
        <v>48519307997</v>
      </c>
      <c r="J159" t="s">
        <v>22</v>
      </c>
      <c r="K159" t="s">
        <v>359</v>
      </c>
    </row>
    <row r="160" spans="1:11" x14ac:dyDescent="0.25">
      <c r="A160" t="s">
        <v>350</v>
      </c>
      <c r="B160" t="s">
        <v>351</v>
      </c>
      <c r="C160" t="s">
        <v>16</v>
      </c>
      <c r="D160" t="s">
        <v>278</v>
      </c>
      <c r="E160" t="s">
        <v>18</v>
      </c>
      <c r="F160" t="s">
        <v>279</v>
      </c>
      <c r="G160" t="s">
        <v>352</v>
      </c>
      <c r="I160" s="5">
        <v>48519307997</v>
      </c>
      <c r="J160" t="s">
        <v>23</v>
      </c>
      <c r="K160" t="s">
        <v>300</v>
      </c>
    </row>
    <row r="161" spans="1:11" x14ac:dyDescent="0.25">
      <c r="A161" t="s">
        <v>972</v>
      </c>
      <c r="B161" t="s">
        <v>973</v>
      </c>
      <c r="C161" t="s">
        <v>88</v>
      </c>
      <c r="D161" t="s">
        <v>278</v>
      </c>
      <c r="E161" t="s">
        <v>18</v>
      </c>
      <c r="F161" t="s">
        <v>279</v>
      </c>
      <c r="G161" t="s">
        <v>974</v>
      </c>
      <c r="I161" s="5">
        <v>48519307997</v>
      </c>
      <c r="J161" t="s">
        <v>22</v>
      </c>
      <c r="K161" t="s">
        <v>359</v>
      </c>
    </row>
    <row r="162" spans="1:11" x14ac:dyDescent="0.25">
      <c r="A162" t="s">
        <v>975</v>
      </c>
      <c r="B162" t="s">
        <v>976</v>
      </c>
      <c r="C162" t="s">
        <v>88</v>
      </c>
      <c r="D162" t="s">
        <v>278</v>
      </c>
      <c r="E162" t="s">
        <v>18</v>
      </c>
      <c r="F162" t="s">
        <v>279</v>
      </c>
      <c r="G162" t="s">
        <v>977</v>
      </c>
      <c r="I162" s="5">
        <v>48519307997</v>
      </c>
      <c r="J162" t="s">
        <v>22</v>
      </c>
      <c r="K162" t="s">
        <v>359</v>
      </c>
    </row>
    <row r="163" spans="1:11" x14ac:dyDescent="0.25">
      <c r="A163" t="s">
        <v>978</v>
      </c>
      <c r="B163" t="s">
        <v>979</v>
      </c>
      <c r="C163" t="s">
        <v>88</v>
      </c>
      <c r="D163" t="s">
        <v>278</v>
      </c>
      <c r="E163" t="s">
        <v>18</v>
      </c>
      <c r="F163" t="s">
        <v>279</v>
      </c>
      <c r="G163" t="s">
        <v>980</v>
      </c>
      <c r="I163" s="5">
        <v>48519307997</v>
      </c>
      <c r="J163" t="s">
        <v>22</v>
      </c>
      <c r="K163" t="s">
        <v>359</v>
      </c>
    </row>
    <row r="164" spans="1:11" x14ac:dyDescent="0.25">
      <c r="A164" t="s">
        <v>353</v>
      </c>
      <c r="B164" t="s">
        <v>354</v>
      </c>
      <c r="C164" t="s">
        <v>16</v>
      </c>
      <c r="D164" t="s">
        <v>278</v>
      </c>
      <c r="E164" t="s">
        <v>18</v>
      </c>
      <c r="F164" t="s">
        <v>279</v>
      </c>
      <c r="G164" t="s">
        <v>355</v>
      </c>
      <c r="I164" s="5">
        <v>48519307997</v>
      </c>
      <c r="J164" t="s">
        <v>23</v>
      </c>
      <c r="K164" t="s">
        <v>300</v>
      </c>
    </row>
    <row r="165" spans="1:11" x14ac:dyDescent="0.25">
      <c r="A165" t="s">
        <v>981</v>
      </c>
      <c r="B165" t="s">
        <v>982</v>
      </c>
      <c r="C165" t="s">
        <v>88</v>
      </c>
      <c r="D165" t="s">
        <v>278</v>
      </c>
      <c r="E165" t="s">
        <v>18</v>
      </c>
      <c r="F165" t="s">
        <v>279</v>
      </c>
      <c r="G165" t="s">
        <v>983</v>
      </c>
      <c r="I165" s="5">
        <v>48519307997</v>
      </c>
      <c r="J165" t="s">
        <v>22</v>
      </c>
      <c r="K165" t="s">
        <v>359</v>
      </c>
    </row>
    <row r="166" spans="1:11" x14ac:dyDescent="0.25">
      <c r="A166" t="s">
        <v>984</v>
      </c>
      <c r="B166" t="s">
        <v>982</v>
      </c>
      <c r="C166" t="s">
        <v>88</v>
      </c>
      <c r="D166" t="s">
        <v>278</v>
      </c>
      <c r="E166" t="s">
        <v>18</v>
      </c>
      <c r="F166" t="s">
        <v>279</v>
      </c>
      <c r="G166" t="s">
        <v>985</v>
      </c>
      <c r="I166" s="5">
        <v>48519307997</v>
      </c>
      <c r="J166" t="s">
        <v>22</v>
      </c>
      <c r="K166" t="s">
        <v>359</v>
      </c>
    </row>
    <row r="167" spans="1:11" x14ac:dyDescent="0.25">
      <c r="A167" t="s">
        <v>996</v>
      </c>
      <c r="B167" t="s">
        <v>997</v>
      </c>
      <c r="C167" t="s">
        <v>16</v>
      </c>
      <c r="E167" t="s">
        <v>18</v>
      </c>
      <c r="F167" t="s">
        <v>986</v>
      </c>
      <c r="G167" t="s">
        <v>437</v>
      </c>
      <c r="I167" s="5">
        <v>48519307967</v>
      </c>
      <c r="J167" t="s">
        <v>23</v>
      </c>
    </row>
    <row r="168" spans="1:11" x14ac:dyDescent="0.25">
      <c r="A168" t="s">
        <v>998</v>
      </c>
      <c r="B168" t="s">
        <v>999</v>
      </c>
      <c r="C168" t="s">
        <v>16</v>
      </c>
      <c r="E168" t="s">
        <v>18</v>
      </c>
      <c r="F168" t="s">
        <v>986</v>
      </c>
      <c r="G168" t="s">
        <v>437</v>
      </c>
      <c r="I168" s="5">
        <v>48519307967</v>
      </c>
      <c r="J168" t="s">
        <v>23</v>
      </c>
    </row>
    <row r="169" spans="1:11" x14ac:dyDescent="0.25">
      <c r="A169" t="s">
        <v>1000</v>
      </c>
      <c r="B169" t="s">
        <v>1001</v>
      </c>
      <c r="C169" t="s">
        <v>16</v>
      </c>
      <c r="E169" t="s">
        <v>18</v>
      </c>
      <c r="F169" t="s">
        <v>986</v>
      </c>
      <c r="G169" t="s">
        <v>1002</v>
      </c>
      <c r="I169" s="5">
        <v>48519307967</v>
      </c>
      <c r="J169" t="s">
        <v>23</v>
      </c>
    </row>
    <row r="170" spans="1:11" x14ac:dyDescent="0.25">
      <c r="B170" t="s">
        <v>1003</v>
      </c>
      <c r="C170" t="s">
        <v>16</v>
      </c>
      <c r="I170" s="5">
        <v>48519307967</v>
      </c>
      <c r="J170" t="s">
        <v>23</v>
      </c>
    </row>
    <row r="171" spans="1:11" x14ac:dyDescent="0.25">
      <c r="B171" t="s">
        <v>1004</v>
      </c>
      <c r="C171" t="s">
        <v>16</v>
      </c>
      <c r="E171" t="s">
        <v>1005</v>
      </c>
      <c r="F171" t="s">
        <v>183</v>
      </c>
      <c r="I171" s="5">
        <v>48519307967</v>
      </c>
      <c r="J171" t="s">
        <v>23</v>
      </c>
    </row>
    <row r="172" spans="1:11" x14ac:dyDescent="0.25">
      <c r="B172" t="s">
        <v>1006</v>
      </c>
      <c r="C172" t="s">
        <v>16</v>
      </c>
      <c r="G172" t="s">
        <v>1007</v>
      </c>
      <c r="I172" s="5">
        <v>48519307967</v>
      </c>
      <c r="J172" t="s">
        <v>23</v>
      </c>
    </row>
    <row r="173" spans="1:11" x14ac:dyDescent="0.25">
      <c r="B173" t="s">
        <v>1008</v>
      </c>
      <c r="C173" t="s">
        <v>25</v>
      </c>
      <c r="E173" t="s">
        <v>18</v>
      </c>
      <c r="F173" t="s">
        <v>986</v>
      </c>
      <c r="G173" t="s">
        <v>1009</v>
      </c>
      <c r="I173" s="5">
        <v>48519307967</v>
      </c>
      <c r="J173" t="s">
        <v>23</v>
      </c>
    </row>
    <row r="174" spans="1:11" x14ac:dyDescent="0.25">
      <c r="B174" t="s">
        <v>1010</v>
      </c>
      <c r="C174" t="s">
        <v>25</v>
      </c>
      <c r="E174" t="s">
        <v>18</v>
      </c>
      <c r="F174" t="s">
        <v>986</v>
      </c>
      <c r="G174" t="s">
        <v>1009</v>
      </c>
      <c r="I174" s="5">
        <v>48519307967</v>
      </c>
      <c r="J174" t="s">
        <v>23</v>
      </c>
    </row>
    <row r="175" spans="1:11" x14ac:dyDescent="0.25">
      <c r="B175" t="s">
        <v>1011</v>
      </c>
      <c r="C175" t="s">
        <v>25</v>
      </c>
      <c r="E175" t="s">
        <v>18</v>
      </c>
      <c r="F175" t="s">
        <v>986</v>
      </c>
      <c r="G175" t="s">
        <v>1012</v>
      </c>
      <c r="I175" s="5">
        <v>48519307967</v>
      </c>
      <c r="J175" t="s">
        <v>23</v>
      </c>
    </row>
    <row r="176" spans="1:11" x14ac:dyDescent="0.25">
      <c r="B176" t="s">
        <v>1013</v>
      </c>
      <c r="C176" t="s">
        <v>25</v>
      </c>
      <c r="E176" t="s">
        <v>18</v>
      </c>
      <c r="F176" t="s">
        <v>986</v>
      </c>
      <c r="G176" t="s">
        <v>1012</v>
      </c>
      <c r="I176" s="5">
        <v>48519307967</v>
      </c>
      <c r="J176" t="s">
        <v>23</v>
      </c>
    </row>
    <row r="177" spans="1:7" x14ac:dyDescent="0.25">
      <c r="A177" t="s">
        <v>1014</v>
      </c>
      <c r="B177" t="s">
        <v>1015</v>
      </c>
      <c r="C177" t="s">
        <v>88</v>
      </c>
      <c r="E177" t="s">
        <v>18</v>
      </c>
      <c r="F177" t="s">
        <v>986</v>
      </c>
      <c r="G177" t="s">
        <v>1016</v>
      </c>
    </row>
    <row r="178" spans="1:7" x14ac:dyDescent="0.25">
      <c r="A178" t="s">
        <v>1017</v>
      </c>
      <c r="B178" t="s">
        <v>1018</v>
      </c>
      <c r="C178" t="s">
        <v>88</v>
      </c>
      <c r="E178" t="s">
        <v>18</v>
      </c>
      <c r="F178" t="s">
        <v>986</v>
      </c>
      <c r="G178" t="s">
        <v>1019</v>
      </c>
    </row>
    <row r="179" spans="1:7" x14ac:dyDescent="0.25">
      <c r="B179" t="s">
        <v>1020</v>
      </c>
      <c r="C179" t="s">
        <v>88</v>
      </c>
      <c r="E179" t="s">
        <v>18</v>
      </c>
      <c r="F179" t="s">
        <v>986</v>
      </c>
      <c r="G179" t="s">
        <v>1021</v>
      </c>
    </row>
    <row r="180" spans="1:7" x14ac:dyDescent="0.25">
      <c r="B180" t="s">
        <v>1022</v>
      </c>
      <c r="C180" t="s">
        <v>88</v>
      </c>
      <c r="E180" t="s">
        <v>18</v>
      </c>
      <c r="F180" t="s">
        <v>986</v>
      </c>
      <c r="G180" t="s">
        <v>1023</v>
      </c>
    </row>
    <row r="181" spans="1:7" x14ac:dyDescent="0.25">
      <c r="A181" t="s">
        <v>1024</v>
      </c>
      <c r="B181" t="s">
        <v>1025</v>
      </c>
      <c r="C181" t="s">
        <v>88</v>
      </c>
      <c r="E181" t="s">
        <v>18</v>
      </c>
      <c r="F181" t="s">
        <v>986</v>
      </c>
      <c r="G181" t="s">
        <v>1026</v>
      </c>
    </row>
    <row r="182" spans="1:7" x14ac:dyDescent="0.25">
      <c r="B182" t="s">
        <v>1027</v>
      </c>
      <c r="C182" t="s">
        <v>88</v>
      </c>
      <c r="E182" t="s">
        <v>18</v>
      </c>
      <c r="F182" t="s">
        <v>986</v>
      </c>
    </row>
    <row r="183" spans="1:7" x14ac:dyDescent="0.25">
      <c r="B183" t="s">
        <v>1028</v>
      </c>
      <c r="C183" t="s">
        <v>88</v>
      </c>
      <c r="E183" t="s">
        <v>18</v>
      </c>
      <c r="F183" t="s">
        <v>986</v>
      </c>
    </row>
    <row r="184" spans="1:7" x14ac:dyDescent="0.25">
      <c r="B184" t="s">
        <v>1029</v>
      </c>
      <c r="C184" t="s">
        <v>88</v>
      </c>
      <c r="E184" t="s">
        <v>18</v>
      </c>
      <c r="F184" t="s">
        <v>171</v>
      </c>
    </row>
    <row r="185" spans="1:7" x14ac:dyDescent="0.25">
      <c r="B185" t="s">
        <v>1030</v>
      </c>
      <c r="C185" t="s">
        <v>88</v>
      </c>
      <c r="E185" t="s">
        <v>94</v>
      </c>
      <c r="F185" t="s">
        <v>986</v>
      </c>
    </row>
    <row r="186" spans="1:7" x14ac:dyDescent="0.25">
      <c r="B186" t="s">
        <v>1031</v>
      </c>
      <c r="C186" t="s">
        <v>88</v>
      </c>
      <c r="E186" t="s">
        <v>94</v>
      </c>
      <c r="F186" t="s">
        <v>986</v>
      </c>
    </row>
    <row r="187" spans="1:7" x14ac:dyDescent="0.25">
      <c r="B187" t="s">
        <v>1032</v>
      </c>
      <c r="C187" t="s">
        <v>88</v>
      </c>
      <c r="E187" t="s">
        <v>94</v>
      </c>
      <c r="F187" t="s">
        <v>986</v>
      </c>
      <c r="G187" t="s">
        <v>1033</v>
      </c>
    </row>
    <row r="188" spans="1:7" x14ac:dyDescent="0.25">
      <c r="B188" t="s">
        <v>1034</v>
      </c>
      <c r="C188" t="s">
        <v>88</v>
      </c>
      <c r="E188" t="s">
        <v>94</v>
      </c>
      <c r="F188" t="s">
        <v>986</v>
      </c>
      <c r="G188" t="s">
        <v>1033</v>
      </c>
    </row>
    <row r="189" spans="1:7" x14ac:dyDescent="0.25">
      <c r="B189" t="s">
        <v>1035</v>
      </c>
      <c r="C189" t="s">
        <v>88</v>
      </c>
      <c r="E189" t="s">
        <v>94</v>
      </c>
      <c r="F189" t="s">
        <v>986</v>
      </c>
    </row>
    <row r="190" spans="1:7" x14ac:dyDescent="0.25">
      <c r="B190" t="s">
        <v>1036</v>
      </c>
      <c r="C190" t="s">
        <v>88</v>
      </c>
      <c r="E190" t="s">
        <v>94</v>
      </c>
      <c r="F190" t="s">
        <v>986</v>
      </c>
    </row>
    <row r="191" spans="1:7" x14ac:dyDescent="0.25">
      <c r="B191" t="s">
        <v>1037</v>
      </c>
      <c r="C191" t="s">
        <v>88</v>
      </c>
      <c r="E191" t="s">
        <v>94</v>
      </c>
      <c r="F191" t="s">
        <v>986</v>
      </c>
    </row>
    <row r="192" spans="1:7" x14ac:dyDescent="0.25">
      <c r="B192" t="s">
        <v>1038</v>
      </c>
      <c r="C192" t="s">
        <v>88</v>
      </c>
      <c r="E192" t="s">
        <v>1039</v>
      </c>
      <c r="F192" t="s">
        <v>19</v>
      </c>
    </row>
    <row r="193" spans="1:14" x14ac:dyDescent="0.25">
      <c r="B193" t="s">
        <v>1040</v>
      </c>
      <c r="C193" t="s">
        <v>88</v>
      </c>
      <c r="E193" t="s">
        <v>1005</v>
      </c>
      <c r="F193" t="s">
        <v>1041</v>
      </c>
      <c r="G193" t="s">
        <v>1042</v>
      </c>
    </row>
    <row r="194" spans="1:14" x14ac:dyDescent="0.25">
      <c r="B194" t="s">
        <v>1043</v>
      </c>
      <c r="C194" t="s">
        <v>88</v>
      </c>
      <c r="E194" t="s">
        <v>1005</v>
      </c>
      <c r="F194" t="s">
        <v>986</v>
      </c>
    </row>
    <row r="195" spans="1:14" x14ac:dyDescent="0.25">
      <c r="B195" t="s">
        <v>1044</v>
      </c>
      <c r="C195" t="s">
        <v>25</v>
      </c>
      <c r="G195" t="s">
        <v>1045</v>
      </c>
      <c r="I195" s="5">
        <v>48519307967</v>
      </c>
      <c r="J195" t="s">
        <v>23</v>
      </c>
    </row>
    <row r="196" spans="1:14" x14ac:dyDescent="0.25">
      <c r="B196" t="s">
        <v>1046</v>
      </c>
      <c r="C196" t="s">
        <v>1047</v>
      </c>
      <c r="G196" t="s">
        <v>1048</v>
      </c>
    </row>
    <row r="197" spans="1:14" ht="30" x14ac:dyDescent="0.25">
      <c r="A197" s="16" t="s">
        <v>466</v>
      </c>
      <c r="B197" s="16" t="s">
        <v>467</v>
      </c>
      <c r="C197" s="6" t="s">
        <v>16</v>
      </c>
      <c r="D197" s="6" t="s">
        <v>417</v>
      </c>
      <c r="E197" s="6" t="s">
        <v>94</v>
      </c>
      <c r="F197" s="6" t="s">
        <v>418</v>
      </c>
      <c r="G197" s="16" t="s">
        <v>468</v>
      </c>
      <c r="H197" s="16" t="s">
        <v>462</v>
      </c>
      <c r="I197" t="s">
        <v>174</v>
      </c>
      <c r="J197" s="15">
        <v>48519307967</v>
      </c>
      <c r="K197" s="6" t="s">
        <v>23</v>
      </c>
      <c r="L197" t="s">
        <v>23</v>
      </c>
      <c r="M197" s="6"/>
      <c r="N197" t="str">
        <f>CONCATENATE(H197, "/",A197)</f>
        <v>ALARM/RF/I_RF_PYALARM01/I_RF_I_K00_KLYSTRON_VACUUM_INTERLOCK</v>
      </c>
    </row>
    <row r="198" spans="1:14" ht="30" x14ac:dyDescent="0.25">
      <c r="A198" s="16" t="s">
        <v>469</v>
      </c>
      <c r="B198" s="16" t="s">
        <v>470</v>
      </c>
      <c r="C198" s="6" t="s">
        <v>16</v>
      </c>
      <c r="D198" s="6" t="s">
        <v>417</v>
      </c>
      <c r="E198" s="6" t="s">
        <v>94</v>
      </c>
      <c r="F198" s="6" t="s">
        <v>418</v>
      </c>
      <c r="G198" s="16" t="s">
        <v>468</v>
      </c>
      <c r="H198" s="16" t="s">
        <v>462</v>
      </c>
      <c r="I198" t="s">
        <v>174</v>
      </c>
      <c r="J198" s="15">
        <v>48519307967</v>
      </c>
      <c r="K198" s="6" t="s">
        <v>23</v>
      </c>
      <c r="L198" t="s">
        <v>23</v>
      </c>
      <c r="M198" s="6"/>
      <c r="N198" t="str">
        <f>CONCATENATE(H198, "/",A198)</f>
        <v>ALARM/RF/I_RF_PYALARM01/I_RF_I_K01_KLYSTRON_VACUUM_INTERLOCK</v>
      </c>
    </row>
    <row r="199" spans="1:14" ht="30" x14ac:dyDescent="0.25">
      <c r="A199" s="16" t="s">
        <v>471</v>
      </c>
      <c r="B199" s="16" t="s">
        <v>472</v>
      </c>
      <c r="C199" s="6" t="s">
        <v>16</v>
      </c>
      <c r="D199" s="6" t="s">
        <v>417</v>
      </c>
      <c r="E199" s="6" t="s">
        <v>94</v>
      </c>
      <c r="F199" s="6" t="s">
        <v>418</v>
      </c>
      <c r="G199" s="16" t="s">
        <v>468</v>
      </c>
      <c r="H199" s="16" t="s">
        <v>462</v>
      </c>
      <c r="I199" t="s">
        <v>174</v>
      </c>
      <c r="J199" s="15">
        <v>48519307967</v>
      </c>
      <c r="K199" s="6" t="s">
        <v>23</v>
      </c>
      <c r="L199" t="s">
        <v>23</v>
      </c>
      <c r="M199" s="6"/>
      <c r="N199" t="str">
        <f>CONCATENATE(H199, "/",A199)</f>
        <v>ALARM/RF/I_RF_PYALARM01/I_RF_I_K02_KLYSTRON_VACUUM_INTERLOCK</v>
      </c>
    </row>
    <row r="200" spans="1:14" ht="30" x14ac:dyDescent="0.25">
      <c r="A200" s="16" t="s">
        <v>473</v>
      </c>
      <c r="B200" s="16" t="s">
        <v>474</v>
      </c>
      <c r="C200" s="6" t="s">
        <v>16</v>
      </c>
      <c r="D200" s="6" t="s">
        <v>417</v>
      </c>
      <c r="E200" s="6" t="s">
        <v>94</v>
      </c>
      <c r="F200" s="6" t="s">
        <v>418</v>
      </c>
      <c r="G200" s="16" t="s">
        <v>468</v>
      </c>
      <c r="H200" s="16" t="s">
        <v>462</v>
      </c>
      <c r="I200" t="s">
        <v>174</v>
      </c>
      <c r="J200" s="15">
        <v>48519307967</v>
      </c>
      <c r="K200" s="6" t="s">
        <v>23</v>
      </c>
      <c r="L200" t="s">
        <v>23</v>
      </c>
      <c r="M200" s="6"/>
      <c r="N200" t="str">
        <f>CONCATENATE(H200, "/",A200)</f>
        <v>ALARM/RF/I_RF_PYALARM01/I_RF_I_K03_KLYSTRON_VACUUM_INTERLOCK</v>
      </c>
    </row>
  </sheetData>
  <dataValidations count="1">
    <dataValidation type="list" allowBlank="1" showInputMessage="1" showErrorMessage="1" sqref="C2:C19 C197:C200" xr:uid="{00000000-0002-0000-0100-000000000000}">
      <formula1>Ważność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2"/>
  <sheetViews>
    <sheetView topLeftCell="C1" zoomScale="80" zoomScaleNormal="80" workbookViewId="0">
      <selection activeCell="J2" activeCellId="1" sqref="A37:XFD37 J2"/>
    </sheetView>
  </sheetViews>
  <sheetFormatPr defaultRowHeight="15" x14ac:dyDescent="0.25"/>
  <cols>
    <col min="1" max="1" width="64"/>
    <col min="2" max="2" width="19.42578125"/>
    <col min="3" max="3" width="39.5703125"/>
    <col min="4" max="4" width="19.5703125"/>
    <col min="5" max="5" width="56"/>
    <col min="6" max="6" width="14.7109375"/>
    <col min="7" max="7" width="10.140625"/>
    <col min="8" max="8" width="8.7109375"/>
    <col min="9" max="9" width="10.5703125"/>
    <col min="10" max="10" width="21.28515625"/>
    <col min="11" max="1025" width="8.7109375"/>
  </cols>
  <sheetData>
    <row r="1" spans="1:10" x14ac:dyDescent="0.25">
      <c r="A1" s="1" t="s">
        <v>1049</v>
      </c>
      <c r="B1" s="1" t="s">
        <v>1050</v>
      </c>
      <c r="C1" s="1" t="s">
        <v>1051</v>
      </c>
      <c r="D1" s="1" t="s">
        <v>1052</v>
      </c>
      <c r="E1" s="1" t="s">
        <v>1051</v>
      </c>
      <c r="F1" s="1" t="s">
        <v>1053</v>
      </c>
      <c r="G1" s="1" t="s">
        <v>1054</v>
      </c>
      <c r="H1" s="1" t="s">
        <v>10</v>
      </c>
      <c r="I1" s="1" t="s">
        <v>1055</v>
      </c>
      <c r="J1" s="1" t="s">
        <v>1056</v>
      </c>
    </row>
    <row r="2" spans="1:10" ht="15.75" x14ac:dyDescent="0.25">
      <c r="A2" t="s">
        <v>1057</v>
      </c>
      <c r="B2" t="s">
        <v>153</v>
      </c>
      <c r="C2" t="s">
        <v>1058</v>
      </c>
      <c r="D2" s="19" t="s">
        <v>94</v>
      </c>
      <c r="E2" t="s">
        <v>1059</v>
      </c>
      <c r="F2" t="s">
        <v>1060</v>
      </c>
      <c r="G2" t="s">
        <v>88</v>
      </c>
      <c r="H2" t="s">
        <v>23</v>
      </c>
      <c r="I2" s="20" t="s">
        <v>1061</v>
      </c>
      <c r="J2" s="21" t="s">
        <v>1062</v>
      </c>
    </row>
    <row r="3" spans="1:10" ht="15.75" x14ac:dyDescent="0.25">
      <c r="A3" t="s">
        <v>1063</v>
      </c>
      <c r="B3" t="s">
        <v>183</v>
      </c>
      <c r="C3" t="s">
        <v>1064</v>
      </c>
      <c r="D3" s="19" t="s">
        <v>18</v>
      </c>
      <c r="E3" t="s">
        <v>1065</v>
      </c>
      <c r="F3" t="s">
        <v>1066</v>
      </c>
      <c r="G3" t="s">
        <v>25</v>
      </c>
      <c r="H3" t="s">
        <v>22</v>
      </c>
      <c r="I3" s="20" t="s">
        <v>1067</v>
      </c>
      <c r="J3" s="21" t="s">
        <v>1068</v>
      </c>
    </row>
    <row r="4" spans="1:10" ht="15.75" x14ac:dyDescent="0.25">
      <c r="A4" t="s">
        <v>1069</v>
      </c>
      <c r="B4" t="s">
        <v>1070</v>
      </c>
      <c r="C4" t="s">
        <v>1071</v>
      </c>
      <c r="D4" s="19" t="s">
        <v>274</v>
      </c>
      <c r="E4" t="s">
        <v>1072</v>
      </c>
      <c r="F4" t="s">
        <v>1073</v>
      </c>
      <c r="G4" t="s">
        <v>16</v>
      </c>
      <c r="I4" s="20" t="s">
        <v>1074</v>
      </c>
      <c r="J4" s="21" t="s">
        <v>1075</v>
      </c>
    </row>
    <row r="5" spans="1:10" ht="15.75" x14ac:dyDescent="0.25">
      <c r="A5" t="s">
        <v>1076</v>
      </c>
      <c r="B5" t="s">
        <v>1077</v>
      </c>
      <c r="C5" t="s">
        <v>1078</v>
      </c>
      <c r="D5" s="19" t="s">
        <v>1079</v>
      </c>
      <c r="E5" t="s">
        <v>1080</v>
      </c>
      <c r="F5" t="s">
        <v>1081</v>
      </c>
      <c r="G5" t="s">
        <v>1082</v>
      </c>
      <c r="I5" s="20" t="s">
        <v>1083</v>
      </c>
      <c r="J5" s="21" t="s">
        <v>1084</v>
      </c>
    </row>
    <row r="6" spans="1:10" ht="15.75" x14ac:dyDescent="0.25">
      <c r="A6" t="s">
        <v>93</v>
      </c>
      <c r="B6" t="s">
        <v>19</v>
      </c>
      <c r="C6" t="s">
        <v>1085</v>
      </c>
      <c r="D6" s="19" t="s">
        <v>1086</v>
      </c>
      <c r="E6" t="s">
        <v>1087</v>
      </c>
      <c r="F6" t="s">
        <v>1088</v>
      </c>
      <c r="G6" t="s">
        <v>1089</v>
      </c>
      <c r="I6" s="20" t="s">
        <v>1090</v>
      </c>
      <c r="J6" s="21" t="s">
        <v>1091</v>
      </c>
    </row>
    <row r="7" spans="1:10" ht="15.75" x14ac:dyDescent="0.25">
      <c r="A7" t="s">
        <v>182</v>
      </c>
      <c r="B7" t="s">
        <v>1092</v>
      </c>
      <c r="C7" t="s">
        <v>1093</v>
      </c>
      <c r="D7" s="19" t="s">
        <v>1094</v>
      </c>
      <c r="E7" t="s">
        <v>1095</v>
      </c>
      <c r="F7" t="s">
        <v>1096</v>
      </c>
      <c r="G7" t="s">
        <v>1097</v>
      </c>
      <c r="I7" s="20" t="s">
        <v>1098</v>
      </c>
      <c r="J7" s="21" t="s">
        <v>1099</v>
      </c>
    </row>
    <row r="8" spans="1:10" ht="15.75" x14ac:dyDescent="0.25">
      <c r="A8" t="s">
        <v>1100</v>
      </c>
      <c r="B8" t="s">
        <v>1101</v>
      </c>
      <c r="C8" t="s">
        <v>1102</v>
      </c>
      <c r="D8" s="19" t="s">
        <v>1103</v>
      </c>
      <c r="F8" t="s">
        <v>1104</v>
      </c>
      <c r="I8" s="20" t="s">
        <v>1105</v>
      </c>
      <c r="J8" s="21" t="s">
        <v>1106</v>
      </c>
    </row>
    <row r="9" spans="1:10" ht="15.75" x14ac:dyDescent="0.25">
      <c r="A9" t="s">
        <v>1107</v>
      </c>
      <c r="B9" t="s">
        <v>1108</v>
      </c>
      <c r="C9" t="s">
        <v>1109</v>
      </c>
      <c r="D9" s="19"/>
      <c r="F9" t="s">
        <v>1110</v>
      </c>
      <c r="I9" s="20" t="s">
        <v>1111</v>
      </c>
      <c r="J9" s="21" t="s">
        <v>1112</v>
      </c>
    </row>
    <row r="10" spans="1:10" ht="15.75" x14ac:dyDescent="0.25">
      <c r="A10" t="s">
        <v>1113</v>
      </c>
      <c r="B10" t="s">
        <v>171</v>
      </c>
      <c r="C10" t="s">
        <v>1114</v>
      </c>
      <c r="D10" s="19"/>
      <c r="F10" t="s">
        <v>1115</v>
      </c>
      <c r="I10" s="20" t="s">
        <v>1116</v>
      </c>
      <c r="J10" s="21" t="s">
        <v>1117</v>
      </c>
    </row>
    <row r="11" spans="1:10" x14ac:dyDescent="0.25">
      <c r="A11" t="s">
        <v>1118</v>
      </c>
      <c r="B11" t="s">
        <v>986</v>
      </c>
      <c r="C11" t="s">
        <v>1119</v>
      </c>
      <c r="D11" s="19"/>
      <c r="F11" t="s">
        <v>1120</v>
      </c>
    </row>
    <row r="12" spans="1:10" x14ac:dyDescent="0.25">
      <c r="A12" t="s">
        <v>1121</v>
      </c>
      <c r="B12" t="s">
        <v>95</v>
      </c>
      <c r="C12" t="s">
        <v>1122</v>
      </c>
      <c r="D12" s="19"/>
      <c r="F12" t="s">
        <v>1123</v>
      </c>
    </row>
    <row r="13" spans="1:10" x14ac:dyDescent="0.25">
      <c r="A13" t="s">
        <v>1124</v>
      </c>
      <c r="B13" t="s">
        <v>279</v>
      </c>
      <c r="C13" t="s">
        <v>1125</v>
      </c>
      <c r="D13" s="19"/>
      <c r="F13" t="s">
        <v>1126</v>
      </c>
    </row>
    <row r="14" spans="1:10" x14ac:dyDescent="0.25">
      <c r="A14" t="s">
        <v>1127</v>
      </c>
      <c r="B14" t="s">
        <v>1128</v>
      </c>
      <c r="C14" t="s">
        <v>1129</v>
      </c>
      <c r="F14" t="s">
        <v>1130</v>
      </c>
    </row>
    <row r="15" spans="1:10" x14ac:dyDescent="0.25">
      <c r="A15" t="s">
        <v>1131</v>
      </c>
      <c r="B15" t="s">
        <v>1132</v>
      </c>
      <c r="C15" t="s">
        <v>1133</v>
      </c>
      <c r="F15" t="s">
        <v>1134</v>
      </c>
    </row>
    <row r="16" spans="1:10" x14ac:dyDescent="0.25">
      <c r="A16" t="s">
        <v>1135</v>
      </c>
      <c r="B16" t="s">
        <v>1136</v>
      </c>
      <c r="C16" t="s">
        <v>1137</v>
      </c>
      <c r="F16" t="s">
        <v>1138</v>
      </c>
    </row>
    <row r="17" spans="1:6" x14ac:dyDescent="0.25">
      <c r="A17" t="s">
        <v>1139</v>
      </c>
      <c r="B17" t="s">
        <v>1140</v>
      </c>
      <c r="C17" t="s">
        <v>1141</v>
      </c>
      <c r="F17" t="s">
        <v>1142</v>
      </c>
    </row>
    <row r="18" spans="1:6" x14ac:dyDescent="0.25">
      <c r="A18" t="s">
        <v>1143</v>
      </c>
      <c r="B18" t="s">
        <v>1144</v>
      </c>
      <c r="C18" t="s">
        <v>1145</v>
      </c>
      <c r="F18" t="s">
        <v>1146</v>
      </c>
    </row>
    <row r="19" spans="1:6" x14ac:dyDescent="0.25">
      <c r="A19" t="s">
        <v>1147</v>
      </c>
      <c r="B19" t="s">
        <v>1103</v>
      </c>
      <c r="F19" t="s">
        <v>1148</v>
      </c>
    </row>
    <row r="20" spans="1:6" x14ac:dyDescent="0.25">
      <c r="A20" t="s">
        <v>1149</v>
      </c>
      <c r="E20" s="19"/>
      <c r="F20" t="s">
        <v>1150</v>
      </c>
    </row>
    <row r="21" spans="1:6" x14ac:dyDescent="0.25">
      <c r="A21" t="s">
        <v>1151</v>
      </c>
      <c r="E21" s="19"/>
      <c r="F21" t="s">
        <v>1152</v>
      </c>
    </row>
    <row r="22" spans="1:6" x14ac:dyDescent="0.25">
      <c r="A22" t="s">
        <v>1153</v>
      </c>
      <c r="E22" s="19"/>
      <c r="F22" t="s">
        <v>1154</v>
      </c>
    </row>
    <row r="23" spans="1:6" x14ac:dyDescent="0.25">
      <c r="A23" t="s">
        <v>1155</v>
      </c>
      <c r="F23" t="s">
        <v>1156</v>
      </c>
    </row>
    <row r="24" spans="1:6" x14ac:dyDescent="0.25">
      <c r="A24" t="s">
        <v>170</v>
      </c>
      <c r="F24" t="s">
        <v>1157</v>
      </c>
    </row>
    <row r="25" spans="1:6" x14ac:dyDescent="0.25">
      <c r="A25" t="s">
        <v>1158</v>
      </c>
      <c r="F25" t="s">
        <v>1159</v>
      </c>
    </row>
    <row r="26" spans="1:6" x14ac:dyDescent="0.25">
      <c r="A26" t="s">
        <v>1160</v>
      </c>
      <c r="F26" t="s">
        <v>1161</v>
      </c>
    </row>
    <row r="27" spans="1:6" x14ac:dyDescent="0.25">
      <c r="A27" t="s">
        <v>1162</v>
      </c>
      <c r="F27" t="s">
        <v>1163</v>
      </c>
    </row>
    <row r="28" spans="1:6" x14ac:dyDescent="0.25">
      <c r="A28" t="s">
        <v>1164</v>
      </c>
      <c r="F28" t="s">
        <v>1165</v>
      </c>
    </row>
    <row r="29" spans="1:6" x14ac:dyDescent="0.25">
      <c r="A29" t="s">
        <v>1166</v>
      </c>
      <c r="F29" t="s">
        <v>1167</v>
      </c>
    </row>
    <row r="30" spans="1:6" x14ac:dyDescent="0.25">
      <c r="A30" t="s">
        <v>1168</v>
      </c>
      <c r="F30" t="s">
        <v>1169</v>
      </c>
    </row>
    <row r="31" spans="1:6" x14ac:dyDescent="0.25">
      <c r="A31" t="s">
        <v>1170</v>
      </c>
      <c r="F31" t="s">
        <v>1171</v>
      </c>
    </row>
    <row r="32" spans="1:6" x14ac:dyDescent="0.25">
      <c r="A32" t="s">
        <v>1172</v>
      </c>
      <c r="F32" t="s">
        <v>1173</v>
      </c>
    </row>
    <row r="33" spans="1:6" x14ac:dyDescent="0.25">
      <c r="A33" t="s">
        <v>1174</v>
      </c>
      <c r="F33" t="s">
        <v>1175</v>
      </c>
    </row>
    <row r="34" spans="1:6" x14ac:dyDescent="0.25">
      <c r="A34" t="s">
        <v>1176</v>
      </c>
      <c r="F34" t="s">
        <v>1177</v>
      </c>
    </row>
    <row r="35" spans="1:6" x14ac:dyDescent="0.25">
      <c r="A35" t="s">
        <v>1178</v>
      </c>
      <c r="F35" t="s">
        <v>1179</v>
      </c>
    </row>
    <row r="36" spans="1:6" x14ac:dyDescent="0.25">
      <c r="A36" t="s">
        <v>1180</v>
      </c>
      <c r="F36" t="s">
        <v>1181</v>
      </c>
    </row>
    <row r="37" spans="1:6" x14ac:dyDescent="0.25">
      <c r="A37" t="s">
        <v>1182</v>
      </c>
      <c r="F37" t="s">
        <v>1183</v>
      </c>
    </row>
    <row r="38" spans="1:6" x14ac:dyDescent="0.25">
      <c r="A38" t="s">
        <v>1184</v>
      </c>
      <c r="F38" t="s">
        <v>1185</v>
      </c>
    </row>
    <row r="39" spans="1:6" x14ac:dyDescent="0.25">
      <c r="A39" t="s">
        <v>1186</v>
      </c>
      <c r="F39" t="s">
        <v>1187</v>
      </c>
    </row>
    <row r="40" spans="1:6" x14ac:dyDescent="0.25">
      <c r="A40" t="s">
        <v>1188</v>
      </c>
      <c r="F40" t="s">
        <v>1189</v>
      </c>
    </row>
    <row r="41" spans="1:6" x14ac:dyDescent="0.25">
      <c r="A41" t="s">
        <v>1190</v>
      </c>
      <c r="F41" t="s">
        <v>1191</v>
      </c>
    </row>
    <row r="42" spans="1:6" x14ac:dyDescent="0.25">
      <c r="A42" t="s">
        <v>1192</v>
      </c>
      <c r="F42" t="s">
        <v>1193</v>
      </c>
    </row>
    <row r="43" spans="1:6" x14ac:dyDescent="0.25">
      <c r="A43" t="s">
        <v>256</v>
      </c>
      <c r="F43" t="s">
        <v>1194</v>
      </c>
    </row>
    <row r="44" spans="1:6" x14ac:dyDescent="0.25">
      <c r="A44" t="s">
        <v>417</v>
      </c>
      <c r="F44" t="s">
        <v>1195</v>
      </c>
    </row>
    <row r="45" spans="1:6" x14ac:dyDescent="0.25">
      <c r="A45" t="s">
        <v>1196</v>
      </c>
      <c r="F45" t="s">
        <v>1197</v>
      </c>
    </row>
    <row r="46" spans="1:6" x14ac:dyDescent="0.25">
      <c r="A46" t="s">
        <v>1198</v>
      </c>
      <c r="F46" t="s">
        <v>1199</v>
      </c>
    </row>
    <row r="47" spans="1:6" x14ac:dyDescent="0.25">
      <c r="A47" t="s">
        <v>1200</v>
      </c>
    </row>
    <row r="48" spans="1:6" x14ac:dyDescent="0.25">
      <c r="A48" t="s">
        <v>1201</v>
      </c>
    </row>
    <row r="49" spans="1:1" x14ac:dyDescent="0.25">
      <c r="A49" t="s">
        <v>1202</v>
      </c>
    </row>
    <row r="50" spans="1:1" x14ac:dyDescent="0.25">
      <c r="A50" t="s">
        <v>265</v>
      </c>
    </row>
    <row r="51" spans="1:1" x14ac:dyDescent="0.25">
      <c r="A51" t="s">
        <v>1203</v>
      </c>
    </row>
    <row r="52" spans="1:1" x14ac:dyDescent="0.25">
      <c r="A52" t="s">
        <v>1204</v>
      </c>
    </row>
    <row r="53" spans="1:1" x14ac:dyDescent="0.25">
      <c r="A53" t="s">
        <v>1205</v>
      </c>
    </row>
    <row r="54" spans="1:1" x14ac:dyDescent="0.25">
      <c r="A54" t="s">
        <v>1206</v>
      </c>
    </row>
    <row r="55" spans="1:1" x14ac:dyDescent="0.25">
      <c r="A55" t="s">
        <v>1207</v>
      </c>
    </row>
    <row r="56" spans="1:1" x14ac:dyDescent="0.25">
      <c r="A56" t="s">
        <v>17</v>
      </c>
    </row>
    <row r="57" spans="1:1" x14ac:dyDescent="0.25">
      <c r="A57" t="s">
        <v>1208</v>
      </c>
    </row>
    <row r="58" spans="1:1" x14ac:dyDescent="0.25">
      <c r="A58" t="s">
        <v>1209</v>
      </c>
    </row>
    <row r="59" spans="1:1" x14ac:dyDescent="0.25">
      <c r="A59" t="s">
        <v>1210</v>
      </c>
    </row>
    <row r="60" spans="1:1" x14ac:dyDescent="0.25">
      <c r="A60" t="s">
        <v>152</v>
      </c>
    </row>
    <row r="61" spans="1:1" x14ac:dyDescent="0.25">
      <c r="A61" t="s">
        <v>1211</v>
      </c>
    </row>
    <row r="62" spans="1:1" x14ac:dyDescent="0.25">
      <c r="A62" s="22" t="s">
        <v>204</v>
      </c>
    </row>
  </sheetData>
  <hyperlinks>
    <hyperlink ref="A62" r:id="rId1" xr:uid="{00000000-0004-0000-02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PANIC-S2I</vt:lpstr>
      <vt:lpstr>Etap_2</vt:lpstr>
      <vt:lpstr>Ustawienia</vt:lpstr>
      <vt:lpstr>'PANIC-S2I'!_FilterDatabase</vt:lpstr>
      <vt:lpstr>Ustawienia!_FilterDatabase</vt:lpstr>
      <vt:lpstr>'PANIC-S2I'!_FilterDatabase_0</vt:lpstr>
      <vt:lpstr>'PANIC-S2I'!_FilterDatabase_0_0</vt:lpstr>
      <vt:lpstr>Ważność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 Łukasz Żytniak  &lt;lzytniak@gmail.com&gt;"</dc:creator>
  <cp:keywords>PANIC</cp:keywords>
  <dc:description/>
  <cp:lastModifiedBy>Lukasz</cp:lastModifiedBy>
  <cp:revision>4</cp:revision>
  <dcterms:created xsi:type="dcterms:W3CDTF">2018-01-28T09:38:10Z</dcterms:created>
  <dcterms:modified xsi:type="dcterms:W3CDTF">2018-05-20T16:20:32Z</dcterms:modified>
  <dc:language>en-US</dc:language>
</cp:coreProperties>
</file>