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81132ce7858c65/Documents/Excel Projects/"/>
    </mc:Choice>
  </mc:AlternateContent>
  <xr:revisionPtr revIDLastSave="5" documentId="8_{A16F976F-B56C-451A-B0FC-F92DA728EBAB}" xr6:coauthVersionLast="47" xr6:coauthVersionMax="47" xr10:uidLastSave="{0B585DF5-7AFB-426D-AD8A-6ABE4210A23D}"/>
  <bookViews>
    <workbookView xWindow="1416" yWindow="1128" windowWidth="21624" windowHeight="11112" xr2:uid="{5BFD25C2-A488-400B-B4C5-652DDE38273F}"/>
  </bookViews>
  <sheets>
    <sheet name="Inventory List" sheetId="1" r:id="rId1"/>
  </sheets>
  <definedNames>
    <definedName name="_xlnm._FilterDatabase" localSheetId="0" hidden="1">'Inventory List'!$A$2:$E$18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B29" i="1"/>
  <c r="B23" i="1"/>
  <c r="B28" i="1"/>
  <c r="B27" i="1"/>
  <c r="B25" i="1"/>
  <c r="B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B22" i="1" l="1"/>
</calcChain>
</file>

<file path=xl/sharedStrings.xml><?xml version="1.0" encoding="utf-8"?>
<sst xmlns="http://schemas.openxmlformats.org/spreadsheetml/2006/main" count="32" uniqueCount="32">
  <si>
    <t>Inventory  List</t>
  </si>
  <si>
    <t>Item Names</t>
  </si>
  <si>
    <t>Quantities</t>
  </si>
  <si>
    <t>Apple</t>
  </si>
  <si>
    <t>Banana</t>
  </si>
  <si>
    <t>Mango</t>
  </si>
  <si>
    <t>Orange</t>
  </si>
  <si>
    <t>Grapes</t>
  </si>
  <si>
    <t>Milk (1L)</t>
  </si>
  <si>
    <t>Bread (1 Pack)</t>
  </si>
  <si>
    <t>Rice (5Kg)</t>
  </si>
  <si>
    <t>Sugar (1Kg)</t>
  </si>
  <si>
    <t>Cooking Oil (1L)</t>
  </si>
  <si>
    <t>Salt (1Kg)</t>
  </si>
  <si>
    <t>Eggs (1 Dozen)</t>
  </si>
  <si>
    <t>Tea (500g)</t>
  </si>
  <si>
    <t>Coffee (200g)</t>
  </si>
  <si>
    <t>Biscuit Pack</t>
  </si>
  <si>
    <t>Prices (Rs)</t>
  </si>
  <si>
    <t>Cost of Each Item(Rs)</t>
  </si>
  <si>
    <t>Total cost of all the items =</t>
  </si>
  <si>
    <t xml:space="preserve">Most expensive item = </t>
  </si>
  <si>
    <t xml:space="preserve">Least expensive item = </t>
  </si>
  <si>
    <t>`</t>
  </si>
  <si>
    <t>Total quantity of all the items =</t>
  </si>
  <si>
    <t>Items with quantity greater than 5 =</t>
  </si>
  <si>
    <t>Name of most expensive item =</t>
  </si>
  <si>
    <t>Highlighed in Light red</t>
  </si>
  <si>
    <t>Name of least expensive item =</t>
  </si>
  <si>
    <t>Average Price of Items=</t>
  </si>
  <si>
    <t>Items above Rs 100=</t>
  </si>
  <si>
    <t>Use Autofilter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</si>
</sst>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F9EC8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9E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6058-53E0-4D9D-AD6F-B3F50AB02756}">
  <dimension ref="A1:E30"/>
  <sheetViews>
    <sheetView tabSelected="1" topLeftCell="A2" workbookViewId="0">
      <selection activeCell="F19" sqref="F19"/>
    </sheetView>
  </sheetViews>
  <sheetFormatPr defaultRowHeight="14.4" x14ac:dyDescent="0.3"/>
  <cols>
    <col min="1" max="1" width="35.44140625" bestFit="1" customWidth="1"/>
    <col min="2" max="2" width="19.88671875" bestFit="1" customWidth="1"/>
    <col min="3" max="3" width="16.6640625" customWidth="1"/>
    <col min="4" max="4" width="17.6640625" customWidth="1"/>
    <col min="5" max="5" width="24.5546875" customWidth="1"/>
  </cols>
  <sheetData>
    <row r="1" spans="1:5" ht="21" x14ac:dyDescent="0.4">
      <c r="A1" s="11" t="s">
        <v>0</v>
      </c>
    </row>
    <row r="2" spans="1:5" x14ac:dyDescent="0.3">
      <c r="B2" s="5" t="s">
        <v>1</v>
      </c>
      <c r="C2" s="6" t="s">
        <v>18</v>
      </c>
      <c r="D2" s="7" t="s">
        <v>2</v>
      </c>
      <c r="E2" s="8" t="s">
        <v>19</v>
      </c>
    </row>
    <row r="3" spans="1:5" x14ac:dyDescent="0.3">
      <c r="B3" s="4" t="s">
        <v>3</v>
      </c>
      <c r="C3" s="4">
        <v>150</v>
      </c>
      <c r="D3" s="4">
        <v>5</v>
      </c>
      <c r="E3" s="1">
        <f>C3*D3</f>
        <v>750</v>
      </c>
    </row>
    <row r="4" spans="1:5" x14ac:dyDescent="0.3">
      <c r="B4" s="4" t="s">
        <v>4</v>
      </c>
      <c r="C4" s="4">
        <v>50</v>
      </c>
      <c r="D4" s="4">
        <v>12</v>
      </c>
      <c r="E4" s="1">
        <f t="shared" ref="E4:E17" si="0">C4*D4</f>
        <v>600</v>
      </c>
    </row>
    <row r="5" spans="1:5" x14ac:dyDescent="0.3">
      <c r="B5" s="4" t="s">
        <v>5</v>
      </c>
      <c r="C5" s="4">
        <v>120</v>
      </c>
      <c r="D5" s="4">
        <v>8</v>
      </c>
      <c r="E5" s="1">
        <f t="shared" si="0"/>
        <v>960</v>
      </c>
    </row>
    <row r="6" spans="1:5" x14ac:dyDescent="0.3">
      <c r="B6" s="4" t="s">
        <v>6</v>
      </c>
      <c r="C6" s="4">
        <v>80</v>
      </c>
      <c r="D6" s="4">
        <v>10</v>
      </c>
      <c r="E6" s="1">
        <f t="shared" si="0"/>
        <v>800</v>
      </c>
    </row>
    <row r="7" spans="1:5" x14ac:dyDescent="0.3">
      <c r="B7" s="4" t="s">
        <v>7</v>
      </c>
      <c r="C7" s="4">
        <v>90</v>
      </c>
      <c r="D7" s="4">
        <v>7</v>
      </c>
      <c r="E7" s="1">
        <f t="shared" si="0"/>
        <v>630</v>
      </c>
    </row>
    <row r="8" spans="1:5" x14ac:dyDescent="0.3">
      <c r="B8" s="4" t="s">
        <v>8</v>
      </c>
      <c r="C8" s="4">
        <v>60</v>
      </c>
      <c r="D8" s="4">
        <v>2</v>
      </c>
      <c r="E8" s="1">
        <f t="shared" si="0"/>
        <v>120</v>
      </c>
    </row>
    <row r="9" spans="1:5" x14ac:dyDescent="0.3">
      <c r="B9" s="4" t="s">
        <v>9</v>
      </c>
      <c r="C9" s="4">
        <v>40</v>
      </c>
      <c r="D9" s="4">
        <v>3</v>
      </c>
      <c r="E9" s="1">
        <f t="shared" si="0"/>
        <v>120</v>
      </c>
    </row>
    <row r="10" spans="1:5" x14ac:dyDescent="0.3">
      <c r="B10" s="4" t="s">
        <v>10</v>
      </c>
      <c r="C10" s="4">
        <v>300</v>
      </c>
      <c r="D10" s="4">
        <v>1</v>
      </c>
      <c r="E10" s="1">
        <f t="shared" si="0"/>
        <v>300</v>
      </c>
    </row>
    <row r="11" spans="1:5" x14ac:dyDescent="0.3">
      <c r="B11" s="4" t="s">
        <v>11</v>
      </c>
      <c r="C11" s="4">
        <v>45</v>
      </c>
      <c r="D11" s="4">
        <v>4</v>
      </c>
      <c r="E11" s="1">
        <f t="shared" si="0"/>
        <v>180</v>
      </c>
    </row>
    <row r="12" spans="1:5" x14ac:dyDescent="0.3">
      <c r="B12" s="4" t="s">
        <v>12</v>
      </c>
      <c r="C12" s="4">
        <v>180</v>
      </c>
      <c r="D12" s="4">
        <v>2</v>
      </c>
      <c r="E12" s="1">
        <f t="shared" si="0"/>
        <v>360</v>
      </c>
    </row>
    <row r="13" spans="1:5" x14ac:dyDescent="0.3">
      <c r="B13" s="4" t="s">
        <v>13</v>
      </c>
      <c r="C13" s="4">
        <v>25</v>
      </c>
      <c r="D13" s="4">
        <v>2</v>
      </c>
      <c r="E13" s="1">
        <f t="shared" si="0"/>
        <v>50</v>
      </c>
    </row>
    <row r="14" spans="1:5" x14ac:dyDescent="0.3">
      <c r="B14" s="4" t="s">
        <v>14</v>
      </c>
      <c r="C14" s="4">
        <v>120</v>
      </c>
      <c r="D14" s="4">
        <v>1</v>
      </c>
      <c r="E14" s="1">
        <f t="shared" si="0"/>
        <v>120</v>
      </c>
    </row>
    <row r="15" spans="1:5" x14ac:dyDescent="0.3">
      <c r="B15" s="4" t="s">
        <v>15</v>
      </c>
      <c r="C15" s="4">
        <v>150</v>
      </c>
      <c r="D15" s="4">
        <v>1</v>
      </c>
      <c r="E15" s="1">
        <f t="shared" si="0"/>
        <v>150</v>
      </c>
    </row>
    <row r="16" spans="1:5" x14ac:dyDescent="0.3">
      <c r="B16" s="4" t="s">
        <v>16</v>
      </c>
      <c r="C16" s="4">
        <v>250</v>
      </c>
      <c r="D16" s="4">
        <v>1</v>
      </c>
      <c r="E16" s="1">
        <f t="shared" si="0"/>
        <v>250</v>
      </c>
    </row>
    <row r="17" spans="1:5" x14ac:dyDescent="0.3">
      <c r="B17" s="4" t="s">
        <v>17</v>
      </c>
      <c r="C17" s="4">
        <v>30</v>
      </c>
      <c r="D17" s="4">
        <v>5</v>
      </c>
      <c r="E17" s="1">
        <f t="shared" si="0"/>
        <v>150</v>
      </c>
    </row>
    <row r="18" spans="1:5" x14ac:dyDescent="0.3">
      <c r="E18" s="9">
        <f>SUM(E3:E17)</f>
        <v>5540</v>
      </c>
    </row>
    <row r="22" spans="1:5" ht="15.6" x14ac:dyDescent="0.3">
      <c r="A22" s="10" t="s">
        <v>20</v>
      </c>
      <c r="B22" s="10">
        <f>SUM(E3:E17)</f>
        <v>5540</v>
      </c>
    </row>
    <row r="23" spans="1:5" ht="15.6" x14ac:dyDescent="0.3">
      <c r="A23" s="10" t="s">
        <v>21</v>
      </c>
      <c r="B23" s="10">
        <f>MAX(C3:C17)</f>
        <v>300</v>
      </c>
    </row>
    <row r="24" spans="1:5" ht="15.6" x14ac:dyDescent="0.3">
      <c r="A24" s="10" t="s">
        <v>22</v>
      </c>
      <c r="B24" s="10">
        <f>MIN(C3:C17)</f>
        <v>25</v>
      </c>
      <c r="C24" t="s">
        <v>23</v>
      </c>
    </row>
    <row r="25" spans="1:5" ht="15.6" x14ac:dyDescent="0.3">
      <c r="A25" s="10" t="s">
        <v>24</v>
      </c>
      <c r="B25" s="10">
        <f>SUM(D3:D17)</f>
        <v>64</v>
      </c>
    </row>
    <row r="26" spans="1:5" ht="15.6" x14ac:dyDescent="0.3">
      <c r="A26" s="10" t="s">
        <v>25</v>
      </c>
      <c r="B26" s="3" t="s">
        <v>27</v>
      </c>
    </row>
    <row r="27" spans="1:5" ht="15.6" x14ac:dyDescent="0.3">
      <c r="A27" s="10" t="s">
        <v>26</v>
      </c>
      <c r="B27" s="12" t="str">
        <f>INDEX(B3:B17, MATCH(MAX(C3:C17), C3:C17,0))</f>
        <v>Rice (5Kg)</v>
      </c>
    </row>
    <row r="28" spans="1:5" ht="15.6" x14ac:dyDescent="0.3">
      <c r="A28" s="10" t="s">
        <v>28</v>
      </c>
      <c r="B28" s="2" t="str">
        <f>INDEX(B3:B17,(MATCH(MIN(C3:C17),C3:C17,0)))</f>
        <v>Salt (1Kg)</v>
      </c>
    </row>
    <row r="29" spans="1:5" ht="15.6" x14ac:dyDescent="0.3">
      <c r="A29" s="10" t="s">
        <v>29</v>
      </c>
      <c r="B29" s="2">
        <f>ROUND(AVERAGE(C3:C17),2)</f>
        <v>112.67</v>
      </c>
    </row>
    <row r="30" spans="1:5" x14ac:dyDescent="0.3">
      <c r="A30" s="2" t="s">
        <v>30</v>
      </c>
      <c r="B30" s="2" t="s">
        <v>31</v>
      </c>
    </row>
  </sheetData>
  <autoFilter ref="A2:E18" xr:uid="{2EB86058-53E0-4D9D-AD6F-B3F50AB02756}"/>
  <conditionalFormatting sqref="D3:D17">
    <cfRule type="expression" priority="2">
      <formula>D2&gt;5</formula>
    </cfRule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Ghosh</dc:creator>
  <cp:lastModifiedBy>Sarita Ghosh</cp:lastModifiedBy>
  <dcterms:created xsi:type="dcterms:W3CDTF">2025-03-09T07:12:58Z</dcterms:created>
  <dcterms:modified xsi:type="dcterms:W3CDTF">2025-03-10T05:11:07Z</dcterms:modified>
</cp:coreProperties>
</file>