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75\Documents\GitHub\PIU-Score-Tracker\Archived\"/>
    </mc:Choice>
  </mc:AlternateContent>
  <xr:revisionPtr revIDLastSave="0" documentId="13_ncr:1_{790B8A51-1FB9-4AE5-AF79-427C3A93E920}" xr6:coauthVersionLast="47" xr6:coauthVersionMax="47" xr10:uidLastSave="{00000000-0000-0000-0000-000000000000}"/>
  <bookViews>
    <workbookView xWindow="4580" yWindow="1370" windowWidth="11310" windowHeight="8920" firstSheet="1" activeTab="3" xr2:uid="{C8AD169A-C2E1-4AA1-8C56-70D6B205A703}"/>
  </bookViews>
  <sheets>
    <sheet name="Blue A RGB Values" sheetId="1" r:id="rId1"/>
    <sheet name="Gray A RGB Values" sheetId="3" r:id="rId2"/>
    <sheet name="Green Doubles RGB Values" sheetId="4" r:id="rId3"/>
    <sheet name="Red Singles RBG Valu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5" l="1"/>
  <c r="G10" i="5"/>
  <c r="F10" i="5"/>
  <c r="M8" i="5"/>
  <c r="L8" i="5"/>
  <c r="K8" i="5"/>
  <c r="M7" i="5"/>
  <c r="L7" i="5"/>
  <c r="K7" i="5"/>
  <c r="H7" i="5"/>
  <c r="G7" i="5"/>
  <c r="F7" i="5"/>
  <c r="M6" i="5"/>
  <c r="M9" i="5" s="1"/>
  <c r="L6" i="5"/>
  <c r="K6" i="5"/>
  <c r="K9" i="5" s="1"/>
  <c r="H4" i="5"/>
  <c r="G4" i="5"/>
  <c r="F4" i="5"/>
  <c r="M9" i="4"/>
  <c r="L9" i="4"/>
  <c r="K9" i="4"/>
  <c r="L6" i="4"/>
  <c r="M6" i="4"/>
  <c r="L7" i="4"/>
  <c r="M7" i="4"/>
  <c r="L8" i="4"/>
  <c r="M8" i="4"/>
  <c r="K8" i="4"/>
  <c r="K7" i="4"/>
  <c r="K6" i="4"/>
  <c r="H10" i="4"/>
  <c r="G10" i="4"/>
  <c r="F10" i="4"/>
  <c r="H7" i="4"/>
  <c r="G7" i="4"/>
  <c r="F7" i="4"/>
  <c r="H4" i="4"/>
  <c r="G4" i="4"/>
  <c r="L4" i="4" s="1"/>
  <c r="F4" i="4"/>
  <c r="J4" i="1"/>
  <c r="K4" i="1"/>
  <c r="J4" i="3"/>
  <c r="K4" i="3"/>
  <c r="H10" i="3"/>
  <c r="G10" i="3"/>
  <c r="F10" i="3"/>
  <c r="H7" i="3"/>
  <c r="G7" i="3"/>
  <c r="F7" i="3"/>
  <c r="H4" i="3"/>
  <c r="G4" i="3"/>
  <c r="F4" i="3"/>
  <c r="L4" i="1"/>
  <c r="H10" i="1"/>
  <c r="G10" i="1"/>
  <c r="F10" i="1"/>
  <c r="H7" i="1"/>
  <c r="G7" i="1"/>
  <c r="F7" i="1"/>
  <c r="H4" i="1"/>
  <c r="G4" i="1"/>
  <c r="F4" i="1"/>
  <c r="M4" i="5" l="1"/>
  <c r="L4" i="5"/>
  <c r="K4" i="5"/>
  <c r="L9" i="5"/>
  <c r="M4" i="4"/>
  <c r="K4" i="4"/>
  <c r="L4" i="3"/>
</calcChain>
</file>

<file path=xl/sharedStrings.xml><?xml version="1.0" encoding="utf-8"?>
<sst xmlns="http://schemas.openxmlformats.org/spreadsheetml/2006/main" count="54" uniqueCount="20">
  <si>
    <t>Blue A RGB Values</t>
  </si>
  <si>
    <t>Test_image</t>
  </si>
  <si>
    <t>R</t>
  </si>
  <si>
    <t>G</t>
  </si>
  <si>
    <t>B</t>
  </si>
  <si>
    <t>Avg R</t>
  </si>
  <si>
    <t xml:space="preserve">Avg G </t>
  </si>
  <si>
    <t>Avg B</t>
  </si>
  <si>
    <t>Avg of Avg B</t>
  </si>
  <si>
    <t>(No bluish undertone on this one)</t>
  </si>
  <si>
    <t>Avg of Avg R</t>
  </si>
  <si>
    <t>Avg of Avg G</t>
  </si>
  <si>
    <t>Gray A</t>
  </si>
  <si>
    <t>Doubles</t>
  </si>
  <si>
    <t>Max</t>
  </si>
  <si>
    <t>Median</t>
  </si>
  <si>
    <t>Min</t>
  </si>
  <si>
    <t>Range</t>
  </si>
  <si>
    <t>Singles</t>
  </si>
  <si>
    <t>6 (other 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</si>
</sst>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1" fontId="0" fillId="4" borderId="0" xfId="0" applyNumberFormat="1" applyFill="1"/>
    <xf numFmtId="0" fontId="0" fillId="5" borderId="0" xfId="0" applyFill="1"/>
    <xf numFmtId="1" fontId="0" fillId="5" borderId="0" xfId="0" applyNumberForma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0A46-5CBA-499C-AA58-AF9F51270834}">
  <dimension ref="A1:L12"/>
  <sheetViews>
    <sheetView workbookViewId="0">
      <selection activeCell="L9" sqref="L9"/>
    </sheetView>
  </sheetViews>
  <sheetFormatPr defaultRowHeight="14.5" x14ac:dyDescent="0.35"/>
  <cols>
    <col min="1" max="1" width="11.1796875" bestFit="1" customWidth="1"/>
    <col min="6" max="6" width="9.26953125" bestFit="1" customWidth="1"/>
    <col min="7" max="7" width="9.54296875" bestFit="1" customWidth="1"/>
    <col min="10" max="10" width="11.81640625" bestFit="1" customWidth="1"/>
    <col min="11" max="11" width="12" bestFit="1" customWidth="1"/>
    <col min="12" max="12" width="11.81640625" bestFit="1" customWidth="1"/>
  </cols>
  <sheetData>
    <row r="1" spans="1:12" x14ac:dyDescent="0.35">
      <c r="A1" t="s">
        <v>0</v>
      </c>
    </row>
    <row r="3" spans="1:12" x14ac:dyDescent="0.35">
      <c r="A3" t="s">
        <v>1</v>
      </c>
      <c r="B3" t="s">
        <v>2</v>
      </c>
      <c r="C3" t="s">
        <v>3</v>
      </c>
      <c r="D3" t="s">
        <v>4</v>
      </c>
      <c r="F3" t="s">
        <v>5</v>
      </c>
      <c r="G3" t="s">
        <v>6</v>
      </c>
      <c r="H3" s="1" t="s">
        <v>7</v>
      </c>
      <c r="J3" s="6" t="s">
        <v>10</v>
      </c>
      <c r="K3" s="8" t="s">
        <v>11</v>
      </c>
      <c r="L3" s="4" t="s">
        <v>8</v>
      </c>
    </row>
    <row r="4" spans="1:12" x14ac:dyDescent="0.35">
      <c r="A4" s="10">
        <v>1</v>
      </c>
      <c r="B4">
        <v>10</v>
      </c>
      <c r="C4">
        <v>156</v>
      </c>
      <c r="D4">
        <v>242</v>
      </c>
      <c r="F4" s="2">
        <f>AVERAGE(B4:B6)</f>
        <v>7.333333333333333</v>
      </c>
      <c r="G4" s="2">
        <f>AVERAGE(C4:C6)</f>
        <v>173.33333333333334</v>
      </c>
      <c r="H4" s="3">
        <f>AVERAGE(D4:D6)</f>
        <v>238.33333333333334</v>
      </c>
      <c r="I4" s="2"/>
      <c r="J4" s="7">
        <f t="shared" ref="J4:K4" si="0">AVERAGE(F4,F7,F10)</f>
        <v>17.555555555555554</v>
      </c>
      <c r="K4" s="9">
        <f t="shared" si="0"/>
        <v>182.88888888888891</v>
      </c>
      <c r="L4" s="5">
        <f>AVERAGE(H4,H7,H10)</f>
        <v>242.2222222222222</v>
      </c>
    </row>
    <row r="5" spans="1:12" x14ac:dyDescent="0.35">
      <c r="A5" s="10"/>
      <c r="B5">
        <v>8</v>
      </c>
      <c r="C5">
        <v>195</v>
      </c>
      <c r="D5">
        <v>238</v>
      </c>
      <c r="F5" s="2"/>
      <c r="G5" s="2"/>
      <c r="H5" s="3"/>
      <c r="I5" s="2"/>
      <c r="J5" s="2"/>
      <c r="K5" s="2"/>
    </row>
    <row r="6" spans="1:12" x14ac:dyDescent="0.35">
      <c r="A6" s="10"/>
      <c r="B6">
        <v>4</v>
      </c>
      <c r="C6">
        <v>169</v>
      </c>
      <c r="D6">
        <v>235</v>
      </c>
      <c r="F6" s="2"/>
      <c r="G6" s="2"/>
      <c r="H6" s="3"/>
      <c r="I6" s="2"/>
      <c r="J6" s="2"/>
      <c r="K6" s="2"/>
    </row>
    <row r="7" spans="1:12" x14ac:dyDescent="0.35">
      <c r="A7" s="10">
        <v>2</v>
      </c>
      <c r="B7">
        <v>10</v>
      </c>
      <c r="C7">
        <v>125</v>
      </c>
      <c r="D7">
        <v>234</v>
      </c>
      <c r="F7" s="2">
        <f>AVERAGE(B7:B9)</f>
        <v>8.6666666666666661</v>
      </c>
      <c r="G7" s="2">
        <f>AVERAGE(C7:C9)</f>
        <v>157</v>
      </c>
      <c r="H7" s="3">
        <f>AVERAGE(D7:D9)</f>
        <v>234.66666666666666</v>
      </c>
      <c r="I7" s="2"/>
      <c r="J7" s="2"/>
      <c r="K7" s="2"/>
    </row>
    <row r="8" spans="1:12" x14ac:dyDescent="0.35">
      <c r="A8" s="10"/>
      <c r="B8">
        <v>7</v>
      </c>
      <c r="C8">
        <v>182</v>
      </c>
      <c r="D8">
        <v>239</v>
      </c>
      <c r="F8" s="2"/>
      <c r="G8" s="2"/>
      <c r="H8" s="3"/>
      <c r="I8" s="2"/>
      <c r="J8" s="2"/>
      <c r="K8" s="2"/>
    </row>
    <row r="9" spans="1:12" x14ac:dyDescent="0.35">
      <c r="A9" s="10"/>
      <c r="B9">
        <v>9</v>
      </c>
      <c r="C9">
        <v>164</v>
      </c>
      <c r="D9">
        <v>231</v>
      </c>
      <c r="F9" s="2"/>
      <c r="G9" s="2"/>
      <c r="H9" s="3"/>
      <c r="I9" s="2"/>
      <c r="J9" s="2"/>
      <c r="K9" s="2"/>
    </row>
    <row r="10" spans="1:12" x14ac:dyDescent="0.35">
      <c r="A10" s="10">
        <v>6</v>
      </c>
      <c r="B10">
        <v>32</v>
      </c>
      <c r="C10">
        <v>207</v>
      </c>
      <c r="D10">
        <v>254</v>
      </c>
      <c r="F10" s="2">
        <f>AVERAGE(B10:B12)</f>
        <v>36.666666666666664</v>
      </c>
      <c r="G10" s="2">
        <f>AVERAGE(C10:C12)</f>
        <v>218.33333333333334</v>
      </c>
      <c r="H10" s="3">
        <f>AVERAGE(D10:D12)</f>
        <v>253.66666666666666</v>
      </c>
      <c r="I10" s="2"/>
      <c r="J10" s="2"/>
      <c r="K10" s="2"/>
    </row>
    <row r="11" spans="1:12" x14ac:dyDescent="0.35">
      <c r="A11" s="10"/>
      <c r="B11">
        <v>34</v>
      </c>
      <c r="C11">
        <v>211</v>
      </c>
      <c r="D11">
        <v>255</v>
      </c>
    </row>
    <row r="12" spans="1:12" x14ac:dyDescent="0.35">
      <c r="A12" s="10"/>
      <c r="B12">
        <v>44</v>
      </c>
      <c r="C12">
        <v>237</v>
      </c>
      <c r="D12">
        <v>252</v>
      </c>
    </row>
  </sheetData>
  <mergeCells count="3">
    <mergeCell ref="A4:A6"/>
    <mergeCell ref="A7:A9"/>
    <mergeCell ref="A10:A12"/>
  </mergeCells>
  <pageMargins left="0.7" right="0.7" top="0.75" bottom="0.75" header="0.3" footer="0.3"/>
  <ignoredErrors>
    <ignoredError sqref="F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EC60-941F-495E-A12A-06B54F363435}">
  <dimension ref="A1:L12"/>
  <sheetViews>
    <sheetView workbookViewId="0">
      <selection activeCell="H18" sqref="H18"/>
    </sheetView>
  </sheetViews>
  <sheetFormatPr defaultRowHeight="14.5" x14ac:dyDescent="0.35"/>
  <cols>
    <col min="1" max="1" width="11.1796875" bestFit="1" customWidth="1"/>
    <col min="5" max="5" width="31.7265625" bestFit="1" customWidth="1"/>
    <col min="10" max="12" width="11.81640625" bestFit="1" customWidth="1"/>
  </cols>
  <sheetData>
    <row r="1" spans="1:12" x14ac:dyDescent="0.35">
      <c r="A1" t="s">
        <v>12</v>
      </c>
    </row>
    <row r="3" spans="1:12" x14ac:dyDescent="0.35">
      <c r="A3" t="s">
        <v>1</v>
      </c>
      <c r="B3" t="s">
        <v>2</v>
      </c>
      <c r="C3" t="s">
        <v>3</v>
      </c>
      <c r="D3" t="s">
        <v>4</v>
      </c>
      <c r="F3" t="s">
        <v>5</v>
      </c>
      <c r="G3" t="s">
        <v>6</v>
      </c>
      <c r="H3" s="1" t="s">
        <v>7</v>
      </c>
      <c r="J3" s="6" t="s">
        <v>10</v>
      </c>
      <c r="K3" s="8" t="s">
        <v>11</v>
      </c>
      <c r="L3" s="4" t="s">
        <v>8</v>
      </c>
    </row>
    <row r="4" spans="1:12" x14ac:dyDescent="0.35">
      <c r="A4" s="10">
        <v>1</v>
      </c>
      <c r="B4">
        <v>135</v>
      </c>
      <c r="C4">
        <v>185</v>
      </c>
      <c r="D4">
        <v>255</v>
      </c>
      <c r="F4" s="2">
        <f>AVERAGE(B4:B6)</f>
        <v>125.33333333333333</v>
      </c>
      <c r="G4" s="2">
        <f>AVERAGE(C4:C6)</f>
        <v>174.33333333333334</v>
      </c>
      <c r="H4" s="3">
        <f>AVERAGE(D4:D6)</f>
        <v>253.66666666666666</v>
      </c>
      <c r="J4" s="7">
        <f t="shared" ref="J4:K4" si="0">AVERAGE(F4,F7,F10)</f>
        <v>153.7777777777778</v>
      </c>
      <c r="K4" s="9">
        <f t="shared" si="0"/>
        <v>202.66666666666666</v>
      </c>
      <c r="L4" s="5">
        <f>AVERAGE(H4,H7,H10)</f>
        <v>246.88888888888889</v>
      </c>
    </row>
    <row r="5" spans="1:12" x14ac:dyDescent="0.35">
      <c r="A5" s="10"/>
      <c r="B5">
        <v>102</v>
      </c>
      <c r="C5">
        <v>151</v>
      </c>
      <c r="D5">
        <v>253</v>
      </c>
      <c r="F5" s="2"/>
      <c r="G5" s="2"/>
      <c r="H5" s="3"/>
    </row>
    <row r="6" spans="1:12" x14ac:dyDescent="0.35">
      <c r="A6" s="10"/>
      <c r="B6">
        <v>139</v>
      </c>
      <c r="C6">
        <v>187</v>
      </c>
      <c r="D6">
        <v>253</v>
      </c>
      <c r="F6" s="2"/>
      <c r="G6" s="2"/>
      <c r="H6" s="3"/>
    </row>
    <row r="7" spans="1:12" x14ac:dyDescent="0.35">
      <c r="A7" s="10">
        <v>2</v>
      </c>
      <c r="B7">
        <v>147</v>
      </c>
      <c r="C7">
        <v>184</v>
      </c>
      <c r="D7">
        <v>200</v>
      </c>
      <c r="E7" t="s">
        <v>9</v>
      </c>
      <c r="F7" s="2">
        <f>AVERAGE(B7:B9)</f>
        <v>182.33333333333334</v>
      </c>
      <c r="G7" s="2">
        <f>AVERAGE(C7:C9)</f>
        <v>220</v>
      </c>
      <c r="H7" s="3">
        <f>AVERAGE(D7:D9)</f>
        <v>233</v>
      </c>
    </row>
    <row r="8" spans="1:12" x14ac:dyDescent="0.35">
      <c r="A8" s="10"/>
      <c r="B8">
        <v>203</v>
      </c>
      <c r="C8">
        <v>240</v>
      </c>
      <c r="D8">
        <v>248</v>
      </c>
      <c r="F8" s="2"/>
      <c r="G8" s="2"/>
      <c r="H8" s="3"/>
    </row>
    <row r="9" spans="1:12" x14ac:dyDescent="0.35">
      <c r="A9" s="10"/>
      <c r="B9">
        <v>197</v>
      </c>
      <c r="C9">
        <v>236</v>
      </c>
      <c r="D9">
        <v>251</v>
      </c>
      <c r="F9" s="2"/>
      <c r="G9" s="2"/>
      <c r="H9" s="3"/>
    </row>
    <row r="10" spans="1:12" x14ac:dyDescent="0.35">
      <c r="A10" s="10">
        <v>3</v>
      </c>
      <c r="B10">
        <v>151</v>
      </c>
      <c r="C10">
        <v>215</v>
      </c>
      <c r="D10">
        <v>253</v>
      </c>
      <c r="F10" s="2">
        <f>AVERAGE(B10:B12)</f>
        <v>153.66666666666666</v>
      </c>
      <c r="G10" s="2">
        <f>AVERAGE(C10:C12)</f>
        <v>213.66666666666666</v>
      </c>
      <c r="H10" s="3">
        <f>AVERAGE(D10:D12)</f>
        <v>254</v>
      </c>
    </row>
    <row r="11" spans="1:12" x14ac:dyDescent="0.35">
      <c r="A11" s="10"/>
      <c r="B11">
        <v>159</v>
      </c>
      <c r="C11">
        <v>222</v>
      </c>
      <c r="D11">
        <v>255</v>
      </c>
    </row>
    <row r="12" spans="1:12" x14ac:dyDescent="0.35">
      <c r="A12" s="10"/>
      <c r="B12">
        <v>151</v>
      </c>
      <c r="C12">
        <v>204</v>
      </c>
      <c r="D12">
        <v>254</v>
      </c>
    </row>
  </sheetData>
  <mergeCells count="3">
    <mergeCell ref="A4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9159-E0AD-4BEE-A123-7E7F32F0175D}">
  <dimension ref="A1:M12"/>
  <sheetViews>
    <sheetView workbookViewId="0">
      <selection activeCell="J12" sqref="J12"/>
    </sheetView>
  </sheetViews>
  <sheetFormatPr defaultRowHeight="14.5" x14ac:dyDescent="0.35"/>
  <cols>
    <col min="1" max="1" width="11.1796875" bestFit="1" customWidth="1"/>
    <col min="5" max="5" width="31.7265625" bestFit="1" customWidth="1"/>
    <col min="10" max="12" width="11.81640625" bestFit="1" customWidth="1"/>
  </cols>
  <sheetData>
    <row r="1" spans="1:13" x14ac:dyDescent="0.35">
      <c r="A1" t="s">
        <v>13</v>
      </c>
    </row>
    <row r="3" spans="1:13" x14ac:dyDescent="0.35">
      <c r="A3" t="s">
        <v>1</v>
      </c>
      <c r="B3" t="s">
        <v>2</v>
      </c>
      <c r="C3" t="s">
        <v>3</v>
      </c>
      <c r="D3" t="s">
        <v>4</v>
      </c>
      <c r="F3" t="s">
        <v>5</v>
      </c>
      <c r="G3" t="s">
        <v>6</v>
      </c>
      <c r="H3" s="1" t="s">
        <v>7</v>
      </c>
      <c r="K3" s="6" t="s">
        <v>10</v>
      </c>
      <c r="L3" s="8" t="s">
        <v>11</v>
      </c>
      <c r="M3" s="4" t="s">
        <v>8</v>
      </c>
    </row>
    <row r="4" spans="1:13" x14ac:dyDescent="0.35">
      <c r="A4" s="10">
        <v>1</v>
      </c>
      <c r="B4">
        <v>10</v>
      </c>
      <c r="C4">
        <v>219</v>
      </c>
      <c r="D4">
        <v>9</v>
      </c>
      <c r="F4" s="2">
        <f>AVERAGE(B4:B6)</f>
        <v>12.333333333333334</v>
      </c>
      <c r="G4" s="2">
        <f>AVERAGE(C4:C6)</f>
        <v>234</v>
      </c>
      <c r="H4" s="3">
        <f>AVERAGE(D4:D6)</f>
        <v>34.333333333333336</v>
      </c>
      <c r="K4" s="7">
        <f>AVERAGE(F4,F7,F10)</f>
        <v>14.777777777777777</v>
      </c>
      <c r="L4" s="9">
        <f>AVERAGE(G4,G7,G10)</f>
        <v>226.7777777777778</v>
      </c>
      <c r="M4" s="5">
        <f>AVERAGE(H4,H7,H10)</f>
        <v>50.333333333333336</v>
      </c>
    </row>
    <row r="5" spans="1:13" x14ac:dyDescent="0.35">
      <c r="A5" s="10"/>
      <c r="B5">
        <v>21</v>
      </c>
      <c r="C5">
        <v>246</v>
      </c>
      <c r="D5">
        <v>85</v>
      </c>
      <c r="F5" s="2"/>
      <c r="G5" s="2"/>
      <c r="H5" s="3"/>
    </row>
    <row r="6" spans="1:13" x14ac:dyDescent="0.35">
      <c r="A6" s="10"/>
      <c r="B6">
        <v>6</v>
      </c>
      <c r="C6">
        <v>237</v>
      </c>
      <c r="D6">
        <v>9</v>
      </c>
      <c r="F6" s="2"/>
      <c r="G6" s="2"/>
      <c r="H6" s="3"/>
      <c r="J6" t="s">
        <v>14</v>
      </c>
      <c r="K6">
        <f>MAX(B4:B12)</f>
        <v>37</v>
      </c>
      <c r="L6">
        <f t="shared" ref="L6:M6" si="0">MAX(C4:C12)</f>
        <v>250</v>
      </c>
      <c r="M6">
        <f t="shared" si="0"/>
        <v>146</v>
      </c>
    </row>
    <row r="7" spans="1:13" x14ac:dyDescent="0.35">
      <c r="A7" s="10">
        <v>2</v>
      </c>
      <c r="B7">
        <v>34</v>
      </c>
      <c r="C7">
        <v>231</v>
      </c>
      <c r="D7">
        <v>146</v>
      </c>
      <c r="F7" s="2">
        <f>AVERAGE(B7:B9)</f>
        <v>13.666666666666666</v>
      </c>
      <c r="G7" s="2">
        <f>AVERAGE(C7:C9)</f>
        <v>211.33333333333334</v>
      </c>
      <c r="H7" s="3">
        <f>AVERAGE(D7:D9)</f>
        <v>72.666666666666671</v>
      </c>
      <c r="J7" t="s">
        <v>15</v>
      </c>
      <c r="K7">
        <f>MEDIAN(B4:B12)</f>
        <v>10</v>
      </c>
      <c r="L7">
        <f t="shared" ref="L7:M7" si="1">MEDIAN(C4:C12)</f>
        <v>231</v>
      </c>
      <c r="M7">
        <f t="shared" si="1"/>
        <v>31</v>
      </c>
    </row>
    <row r="8" spans="1:13" x14ac:dyDescent="0.35">
      <c r="A8" s="10"/>
      <c r="B8">
        <v>5</v>
      </c>
      <c r="C8">
        <v>207</v>
      </c>
      <c r="D8">
        <v>31</v>
      </c>
      <c r="F8" s="2"/>
      <c r="G8" s="2"/>
      <c r="H8" s="3"/>
      <c r="J8" t="s">
        <v>16</v>
      </c>
      <c r="K8">
        <f>MIN(B4:B12)</f>
        <v>2</v>
      </c>
      <c r="L8">
        <f t="shared" ref="L8:M8" si="2">MIN(C4:C12)</f>
        <v>196</v>
      </c>
      <c r="M8">
        <f t="shared" si="2"/>
        <v>8</v>
      </c>
    </row>
    <row r="9" spans="1:13" x14ac:dyDescent="0.35">
      <c r="A9" s="10"/>
      <c r="B9">
        <v>2</v>
      </c>
      <c r="C9">
        <v>196</v>
      </c>
      <c r="D9">
        <v>41</v>
      </c>
      <c r="F9" s="2"/>
      <c r="G9" s="2"/>
      <c r="H9" s="3"/>
      <c r="J9" t="s">
        <v>17</v>
      </c>
      <c r="K9">
        <f>K6-K8</f>
        <v>35</v>
      </c>
      <c r="L9">
        <f>L6-L8</f>
        <v>54</v>
      </c>
      <c r="M9">
        <f>M6-M8</f>
        <v>138</v>
      </c>
    </row>
    <row r="10" spans="1:13" x14ac:dyDescent="0.35">
      <c r="A10" s="10">
        <v>3</v>
      </c>
      <c r="B10">
        <v>37</v>
      </c>
      <c r="C10">
        <v>250</v>
      </c>
      <c r="D10">
        <v>97</v>
      </c>
      <c r="F10" s="2">
        <f>AVERAGE(B10:B12)</f>
        <v>18.333333333333332</v>
      </c>
      <c r="G10" s="2">
        <f>AVERAGE(C10:C12)</f>
        <v>235</v>
      </c>
      <c r="H10" s="3">
        <f>AVERAGE(D10:D12)</f>
        <v>44</v>
      </c>
    </row>
    <row r="11" spans="1:13" x14ac:dyDescent="0.35">
      <c r="A11" s="10"/>
      <c r="B11">
        <v>10</v>
      </c>
      <c r="C11">
        <v>241</v>
      </c>
      <c r="D11">
        <v>8</v>
      </c>
    </row>
    <row r="12" spans="1:13" x14ac:dyDescent="0.35">
      <c r="A12" s="10"/>
      <c r="B12">
        <v>8</v>
      </c>
      <c r="C12">
        <v>214</v>
      </c>
      <c r="D12">
        <v>27</v>
      </c>
    </row>
  </sheetData>
  <mergeCells count="3">
    <mergeCell ref="A4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0FCB-9582-46F2-B696-1BC760F5883D}">
  <dimension ref="A1:M12"/>
  <sheetViews>
    <sheetView tabSelected="1" workbookViewId="0">
      <selection activeCell="B13" sqref="B13"/>
    </sheetView>
  </sheetViews>
  <sheetFormatPr defaultRowHeight="14.5" x14ac:dyDescent="0.35"/>
  <cols>
    <col min="1" max="1" width="13" customWidth="1"/>
    <col min="5" max="5" width="31.7265625" bestFit="1" customWidth="1"/>
    <col min="10" max="12" width="11.81640625" bestFit="1" customWidth="1"/>
  </cols>
  <sheetData>
    <row r="1" spans="1:13" x14ac:dyDescent="0.35">
      <c r="A1" t="s">
        <v>18</v>
      </c>
    </row>
    <row r="3" spans="1:13" x14ac:dyDescent="0.35">
      <c r="A3" t="s">
        <v>1</v>
      </c>
      <c r="B3" t="s">
        <v>2</v>
      </c>
      <c r="C3" t="s">
        <v>3</v>
      </c>
      <c r="D3" t="s">
        <v>4</v>
      </c>
      <c r="F3" t="s">
        <v>5</v>
      </c>
      <c r="G3" t="s">
        <v>6</v>
      </c>
      <c r="H3" s="1" t="s">
        <v>7</v>
      </c>
      <c r="K3" s="6" t="s">
        <v>10</v>
      </c>
      <c r="L3" s="8" t="s">
        <v>11</v>
      </c>
      <c r="M3" s="4" t="s">
        <v>8</v>
      </c>
    </row>
    <row r="4" spans="1:13" x14ac:dyDescent="0.35">
      <c r="A4" s="10">
        <v>4</v>
      </c>
      <c r="B4">
        <v>221</v>
      </c>
      <c r="C4">
        <v>181</v>
      </c>
      <c r="D4">
        <v>187</v>
      </c>
      <c r="F4" s="2">
        <f>AVERAGE(B4:B6)</f>
        <v>233.66666666666666</v>
      </c>
      <c r="G4" s="2">
        <f>AVERAGE(C4:C6)</f>
        <v>102.66666666666667</v>
      </c>
      <c r="H4" s="3">
        <f>AVERAGE(D4:D6)</f>
        <v>80.666666666666671</v>
      </c>
      <c r="K4" s="7">
        <f>AVERAGE(F4,F7,F10)</f>
        <v>230</v>
      </c>
      <c r="L4" s="9">
        <f>AVERAGE(G4,G7,G10)</f>
        <v>91.777777777777786</v>
      </c>
      <c r="M4" s="5">
        <f>AVERAGE(H4,H7,H10)</f>
        <v>59.777777777777779</v>
      </c>
    </row>
    <row r="5" spans="1:13" x14ac:dyDescent="0.35">
      <c r="A5" s="10"/>
      <c r="B5">
        <v>245</v>
      </c>
      <c r="C5">
        <v>80</v>
      </c>
      <c r="D5">
        <v>37</v>
      </c>
      <c r="F5" s="2"/>
      <c r="G5" s="2"/>
      <c r="H5" s="3"/>
    </row>
    <row r="6" spans="1:13" x14ac:dyDescent="0.35">
      <c r="A6" s="10"/>
      <c r="B6">
        <v>235</v>
      </c>
      <c r="C6">
        <v>47</v>
      </c>
      <c r="D6">
        <v>18</v>
      </c>
      <c r="F6" s="2"/>
      <c r="G6" s="2"/>
      <c r="H6" s="3"/>
      <c r="J6" t="s">
        <v>14</v>
      </c>
      <c r="K6">
        <f>MAX(B4:B12)</f>
        <v>255</v>
      </c>
      <c r="L6">
        <f t="shared" ref="L6:M6" si="0">MAX(C4:C12)</f>
        <v>181</v>
      </c>
      <c r="M6">
        <f t="shared" si="0"/>
        <v>187</v>
      </c>
    </row>
    <row r="7" spans="1:13" x14ac:dyDescent="0.35">
      <c r="A7" s="10">
        <v>6</v>
      </c>
      <c r="B7">
        <v>252</v>
      </c>
      <c r="C7">
        <v>86</v>
      </c>
      <c r="D7">
        <v>32</v>
      </c>
      <c r="F7" s="2">
        <f>AVERAGE(B7:B9)</f>
        <v>252.66666666666666</v>
      </c>
      <c r="G7" s="2">
        <f>AVERAGE(C7:C9)</f>
        <v>71.666666666666671</v>
      </c>
      <c r="H7" s="3">
        <f>AVERAGE(D7:D9)</f>
        <v>23.666666666666668</v>
      </c>
      <c r="J7" t="s">
        <v>15</v>
      </c>
      <c r="K7">
        <f>MEDIAN(B4:B12)</f>
        <v>235</v>
      </c>
      <c r="L7">
        <f t="shared" ref="L7:M7" si="1">MEDIAN(C4:C12)</f>
        <v>80</v>
      </c>
      <c r="M7">
        <f t="shared" si="1"/>
        <v>32</v>
      </c>
    </row>
    <row r="8" spans="1:13" x14ac:dyDescent="0.35">
      <c r="A8" s="10"/>
      <c r="B8">
        <v>255</v>
      </c>
      <c r="C8">
        <v>69</v>
      </c>
      <c r="D8">
        <v>22</v>
      </c>
      <c r="F8" s="2"/>
      <c r="G8" s="2"/>
      <c r="H8" s="3"/>
      <c r="J8" t="s">
        <v>16</v>
      </c>
      <c r="K8">
        <f>MIN(B4:B12)</f>
        <v>196</v>
      </c>
      <c r="L8">
        <f t="shared" ref="L8:M8" si="2">MIN(C4:C12)</f>
        <v>43</v>
      </c>
      <c r="M8">
        <f t="shared" si="2"/>
        <v>17</v>
      </c>
    </row>
    <row r="9" spans="1:13" x14ac:dyDescent="0.35">
      <c r="A9" s="10"/>
      <c r="B9">
        <v>251</v>
      </c>
      <c r="C9">
        <v>60</v>
      </c>
      <c r="D9">
        <v>17</v>
      </c>
      <c r="F9" s="2"/>
      <c r="G9" s="2"/>
      <c r="H9" s="3"/>
      <c r="J9" t="s">
        <v>17</v>
      </c>
      <c r="K9">
        <f>K6-K8</f>
        <v>59</v>
      </c>
      <c r="L9">
        <f>L6-L8</f>
        <v>138</v>
      </c>
      <c r="M9">
        <f>M6-M8</f>
        <v>170</v>
      </c>
    </row>
    <row r="10" spans="1:13" x14ac:dyDescent="0.35">
      <c r="A10" s="10" t="s">
        <v>19</v>
      </c>
      <c r="B10">
        <v>196</v>
      </c>
      <c r="C10">
        <v>166</v>
      </c>
      <c r="D10">
        <v>166</v>
      </c>
      <c r="F10" s="2">
        <f>AVERAGE(B10:B12)</f>
        <v>203.66666666666666</v>
      </c>
      <c r="G10" s="2">
        <f>AVERAGE(C10:C12)</f>
        <v>101</v>
      </c>
      <c r="H10" s="3">
        <f>AVERAGE(D10:D12)</f>
        <v>75</v>
      </c>
    </row>
    <row r="11" spans="1:13" x14ac:dyDescent="0.35">
      <c r="A11" s="10"/>
      <c r="B11">
        <v>208</v>
      </c>
      <c r="C11">
        <v>94</v>
      </c>
      <c r="D11">
        <v>42</v>
      </c>
    </row>
    <row r="12" spans="1:13" x14ac:dyDescent="0.35">
      <c r="A12" s="10"/>
      <c r="B12">
        <v>207</v>
      </c>
      <c r="C12">
        <v>43</v>
      </c>
      <c r="D12">
        <v>17</v>
      </c>
    </row>
  </sheetData>
  <mergeCells count="3">
    <mergeCell ref="A4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Blue A RGB Values</vt:lpstr>
      <vt:lpstr>Gray A RGB Values</vt:lpstr>
      <vt:lpstr>Green Doubles RGB Values</vt:lpstr>
      <vt:lpstr>Red Singles RBG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cmarcial</cp:lastModifiedBy>
  <dcterms:created xsi:type="dcterms:W3CDTF">2022-12-25T16:18:35Z</dcterms:created>
  <dcterms:modified xsi:type="dcterms:W3CDTF">2023-01-04T19:00:08Z</dcterms:modified>
</cp:coreProperties>
</file>