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aketh\Documents\GitHub\OrderRoutingAndPFOF\exhibits\"/>
    </mc:Choice>
  </mc:AlternateContent>
  <bookViews>
    <workbookView xWindow="0" yWindow="0" windowWidth="19530" windowHeight="6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E12" i="1"/>
  <c r="D12" i="1"/>
  <c r="D11" i="1"/>
  <c r="E7" i="1"/>
  <c r="D7" i="1"/>
  <c r="E6" i="1"/>
  <c r="D6" i="1"/>
  <c r="D5" i="1"/>
</calcChain>
</file>

<file path=xl/sharedStrings.xml><?xml version="1.0" encoding="utf-8"?>
<sst xmlns="http://schemas.openxmlformats.org/spreadsheetml/2006/main" count="45" uniqueCount="13">
  <si>
    <t>Unpaid</t>
  </si>
  <si>
    <t>Paid</t>
  </si>
  <si>
    <t>Broker Size</t>
  </si>
  <si>
    <t>Small</t>
  </si>
  <si>
    <t>Medium</t>
  </si>
  <si>
    <t>Large</t>
  </si>
  <si>
    <t>Quality Index</t>
  </si>
  <si>
    <t>Coefficients</t>
  </si>
  <si>
    <t>Expected Price Improvement</t>
  </si>
  <si>
    <t>SE</t>
  </si>
  <si>
    <t>Average Time (Price Improved Shares)</t>
  </si>
  <si>
    <t>Sum of T-Stats</t>
  </si>
  <si>
    <t>Sum of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</si>
</sst>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"/>
  <sheetViews>
    <sheetView tabSelected="1" workbookViewId="0">
      <selection activeCell="F9" sqref="F9"/>
    </sheetView>
  </sheetViews>
  <sheetFormatPr defaultRowHeight="15" x14ac:dyDescent="0.25"/>
  <cols>
    <col min="1" max="1" width="1.42578125" customWidth="1"/>
    <col min="2" max="2" width="6.140625" customWidth="1"/>
    <col min="4" max="5" width="9.140625" customWidth="1"/>
  </cols>
  <sheetData>
    <row r="1" spans="2:15" ht="7.5" customHeight="1" x14ac:dyDescent="0.25"/>
    <row r="2" spans="2:15" ht="20.25" customHeight="1" x14ac:dyDescent="0.25">
      <c r="B2" s="1" t="s">
        <v>6</v>
      </c>
      <c r="C2" s="1"/>
      <c r="D2" s="1"/>
      <c r="E2" s="1"/>
      <c r="G2" s="1" t="s">
        <v>7</v>
      </c>
      <c r="H2" s="1"/>
      <c r="I2" s="1"/>
      <c r="J2" s="1"/>
      <c r="L2" s="1" t="s">
        <v>9</v>
      </c>
      <c r="M2" s="1"/>
      <c r="N2" s="1"/>
      <c r="O2" s="1"/>
    </row>
    <row r="3" spans="2:15" ht="15.75" x14ac:dyDescent="0.25">
      <c r="B3" s="2" t="s">
        <v>11</v>
      </c>
      <c r="C3" s="3"/>
      <c r="D3" s="3"/>
      <c r="E3" s="4"/>
      <c r="G3" s="2" t="s">
        <v>8</v>
      </c>
      <c r="H3" s="3"/>
      <c r="I3" s="3"/>
      <c r="J3" s="4"/>
      <c r="L3" s="2" t="s">
        <v>8</v>
      </c>
      <c r="M3" s="3"/>
      <c r="N3" s="3"/>
      <c r="O3" s="4"/>
    </row>
    <row r="4" spans="2:15" ht="15" customHeight="1" x14ac:dyDescent="0.25">
      <c r="B4" s="5"/>
      <c r="C4" s="6"/>
      <c r="D4" s="7" t="s">
        <v>0</v>
      </c>
      <c r="E4" s="8" t="s">
        <v>1</v>
      </c>
      <c r="G4" s="5"/>
      <c r="H4" s="6"/>
      <c r="I4" s="7" t="s">
        <v>0</v>
      </c>
      <c r="J4" s="8" t="s">
        <v>1</v>
      </c>
      <c r="L4" s="5"/>
      <c r="M4" s="6"/>
      <c r="N4" s="7" t="s">
        <v>0</v>
      </c>
      <c r="O4" s="8" t="s">
        <v>1</v>
      </c>
    </row>
    <row r="5" spans="2:15" ht="30" customHeight="1" x14ac:dyDescent="0.25">
      <c r="B5" s="9" t="s">
        <v>2</v>
      </c>
      <c r="C5" s="10" t="s">
        <v>3</v>
      </c>
      <c r="D5" s="15">
        <f>I5/N5-I11/N11</f>
        <v>0.39957576644166276</v>
      </c>
      <c r="E5" s="16"/>
      <c r="G5" s="9" t="s">
        <v>2</v>
      </c>
      <c r="H5" s="10" t="s">
        <v>3</v>
      </c>
      <c r="I5" s="10">
        <v>7.8579999999999997</v>
      </c>
      <c r="J5" s="13"/>
      <c r="L5" s="9" t="s">
        <v>2</v>
      </c>
      <c r="M5" s="10" t="s">
        <v>3</v>
      </c>
      <c r="N5" s="10">
        <v>8.7799999999999994</v>
      </c>
      <c r="O5" s="13"/>
    </row>
    <row r="6" spans="2:15" ht="30" customHeight="1" x14ac:dyDescent="0.25">
      <c r="B6" s="9"/>
      <c r="C6" s="10" t="s">
        <v>4</v>
      </c>
      <c r="D6" s="15">
        <f t="shared" ref="D6:E6" si="0">I6/N6-I12/N12</f>
        <v>8.5291124554570317</v>
      </c>
      <c r="E6" s="16">
        <f t="shared" si="0"/>
        <v>1.1752950210151958</v>
      </c>
      <c r="G6" s="9"/>
      <c r="H6" s="10" t="s">
        <v>4</v>
      </c>
      <c r="I6" s="10">
        <v>18.675000000000001</v>
      </c>
      <c r="J6" s="13">
        <v>3.3130000000000002</v>
      </c>
      <c r="L6" s="9"/>
      <c r="M6" s="10" t="s">
        <v>4</v>
      </c>
      <c r="N6" s="10">
        <v>3.2909999999999999</v>
      </c>
      <c r="O6" s="13">
        <v>3.093</v>
      </c>
    </row>
    <row r="7" spans="2:15" ht="30" customHeight="1" x14ac:dyDescent="0.25">
      <c r="B7" s="11"/>
      <c r="C7" s="12" t="s">
        <v>5</v>
      </c>
      <c r="D7" s="17">
        <f t="shared" ref="D7:E7" si="1">I7/N7-I13/N13</f>
        <v>2.8380035026269708</v>
      </c>
      <c r="E7" s="18">
        <f t="shared" si="1"/>
        <v>-2.789955709030854</v>
      </c>
      <c r="G7" s="11"/>
      <c r="H7" s="12" t="s">
        <v>5</v>
      </c>
      <c r="I7" s="12">
        <v>4.1980000000000004</v>
      </c>
      <c r="J7" s="14">
        <v>-0.186</v>
      </c>
      <c r="L7" s="11"/>
      <c r="M7" s="12" t="s">
        <v>5</v>
      </c>
      <c r="N7" s="12">
        <v>2.2839999999999998</v>
      </c>
      <c r="O7" s="14">
        <v>1.2110000000000001</v>
      </c>
    </row>
    <row r="9" spans="2:15" ht="15.75" x14ac:dyDescent="0.25">
      <c r="B9" s="2" t="s">
        <v>12</v>
      </c>
      <c r="C9" s="3"/>
      <c r="D9" s="3"/>
      <c r="E9" s="4"/>
      <c r="G9" s="2" t="s">
        <v>10</v>
      </c>
      <c r="H9" s="3"/>
      <c r="I9" s="3"/>
      <c r="J9" s="4"/>
      <c r="L9" s="2" t="s">
        <v>10</v>
      </c>
      <c r="M9" s="3"/>
      <c r="N9" s="3"/>
      <c r="O9" s="4"/>
    </row>
    <row r="10" spans="2:15" x14ac:dyDescent="0.25">
      <c r="B10" s="5"/>
      <c r="C10" s="6"/>
      <c r="D10" s="7" t="s">
        <v>0</v>
      </c>
      <c r="E10" s="8" t="s">
        <v>1</v>
      </c>
      <c r="G10" s="5"/>
      <c r="H10" s="6"/>
      <c r="I10" s="7" t="s">
        <v>0</v>
      </c>
      <c r="J10" s="8" t="s">
        <v>1</v>
      </c>
      <c r="L10" s="5"/>
      <c r="M10" s="6"/>
      <c r="N10" s="7" t="s">
        <v>0</v>
      </c>
      <c r="O10" s="8" t="s">
        <v>1</v>
      </c>
    </row>
    <row r="11" spans="2:15" ht="30" customHeight="1" x14ac:dyDescent="0.25">
      <c r="B11" s="9" t="s">
        <v>2</v>
      </c>
      <c r="C11" s="10" t="s">
        <v>3</v>
      </c>
      <c r="D11" s="15">
        <f>I5-I11</f>
        <v>7.8039999999999994</v>
      </c>
      <c r="E11" s="16"/>
      <c r="G11" s="9" t="s">
        <v>2</v>
      </c>
      <c r="H11" s="10" t="s">
        <v>3</v>
      </c>
      <c r="I11" s="10">
        <v>5.3999999999999999E-2</v>
      </c>
      <c r="J11" s="13"/>
      <c r="L11" s="9" t="s">
        <v>2</v>
      </c>
      <c r="M11" s="10" t="s">
        <v>3</v>
      </c>
      <c r="N11" s="10">
        <v>0.109</v>
      </c>
      <c r="O11" s="13"/>
    </row>
    <row r="12" spans="2:15" ht="30" customHeight="1" x14ac:dyDescent="0.25">
      <c r="B12" s="9"/>
      <c r="C12" s="10" t="s">
        <v>4</v>
      </c>
      <c r="D12" s="15">
        <f t="shared" ref="D12:E12" si="2">I6-I12</f>
        <v>18.832000000000001</v>
      </c>
      <c r="E12" s="16">
        <f t="shared" si="2"/>
        <v>3.3180000000000001</v>
      </c>
      <c r="G12" s="9"/>
      <c r="H12" s="10" t="s">
        <v>4</v>
      </c>
      <c r="I12" s="10">
        <v>-0.157</v>
      </c>
      <c r="J12" s="13">
        <v>-5.0000000000000001E-3</v>
      </c>
      <c r="L12" s="9"/>
      <c r="M12" s="10" t="s">
        <v>4</v>
      </c>
      <c r="N12" s="10">
        <v>5.5E-2</v>
      </c>
      <c r="O12" s="13">
        <v>4.8000000000000001E-2</v>
      </c>
    </row>
    <row r="13" spans="2:15" ht="30" customHeight="1" x14ac:dyDescent="0.25">
      <c r="B13" s="11"/>
      <c r="C13" s="12" t="s">
        <v>5</v>
      </c>
      <c r="D13" s="17">
        <f t="shared" ref="D13:E13" si="3">I7-I13</f>
        <v>4.2210000000000001</v>
      </c>
      <c r="E13" s="18">
        <f t="shared" si="3"/>
        <v>-0.215</v>
      </c>
      <c r="G13" s="11"/>
      <c r="H13" s="12" t="s">
        <v>5</v>
      </c>
      <c r="I13" s="12">
        <v>-2.3E-2</v>
      </c>
      <c r="J13" s="14">
        <v>2.9000000000000001E-2</v>
      </c>
      <c r="L13" s="11"/>
      <c r="M13" s="12" t="s">
        <v>5</v>
      </c>
      <c r="N13" s="12">
        <v>2.3E-2</v>
      </c>
      <c r="O13" s="14">
        <v>1.0999999999999999E-2</v>
      </c>
    </row>
  </sheetData>
  <mergeCells count="15">
    <mergeCell ref="G11:G13"/>
    <mergeCell ref="L9:O9"/>
    <mergeCell ref="L11:L13"/>
    <mergeCell ref="B3:E3"/>
    <mergeCell ref="B9:E9"/>
    <mergeCell ref="B11:B13"/>
    <mergeCell ref="B2:E2"/>
    <mergeCell ref="G2:J2"/>
    <mergeCell ref="L2:O2"/>
    <mergeCell ref="G3:J3"/>
    <mergeCell ref="L3:O3"/>
    <mergeCell ref="G9:J9"/>
    <mergeCell ref="B5:B7"/>
    <mergeCell ref="G5:G7"/>
    <mergeCell ref="L5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Saketh Aleti</dc:creator>
  <cp:lastModifiedBy>Saketh Aleti</cp:lastModifiedBy>
  <dcterms:created xsi:type="dcterms:W3CDTF">2018-02-08T18:50:11Z</dcterms:created>
  <dcterms:modified xsi:type="dcterms:W3CDTF">2018-02-08T19:00:24Z</dcterms:modified>
</cp:coreProperties>
</file>