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xr:revisionPtr revIDLastSave="0" documentId="13_ncr:1_{C63DC591-1CB5-4B46-8EFE-FFD2F582AD06}" xr6:coauthVersionLast="47" xr6:coauthVersionMax="47" xr10:uidLastSave="{00000000-0000-0000-0000-000000000000}"/>
  <bookViews>
    <workbookView xWindow="1845" yWindow="840" windowWidth="31920" windowHeight="20790" xr2:uid="{94EABD2B-E803-49EE-94B5-0FD8AD1A877A}"/>
  </bookViews>
  <sheets>
    <sheet name="FACT_Data" sheetId="1" r:id="rId1"/>
    <sheet name="DIM_Provider" sheetId="2" r:id="rId2"/>
    <sheet name="DIM_DRU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<sst xmlns="http://schemas.openxmlformats.org/spreadsheetml/2006/main" count="57" uniqueCount="44">
  <si>
    <t>Provider State Code</t>
  </si>
  <si>
    <t>MA</t>
  </si>
  <si>
    <t>CT</t>
  </si>
  <si>
    <t>PA</t>
  </si>
  <si>
    <t>MD</t>
  </si>
  <si>
    <t>VA</t>
  </si>
  <si>
    <t>Name of the drug</t>
  </si>
  <si>
    <t>METFORMIN HCL</t>
  </si>
  <si>
    <t>LISINOPRIL</t>
  </si>
  <si>
    <t>DICLOFENAC SODIUM</t>
  </si>
  <si>
    <t>FUROSEMIDE</t>
  </si>
  <si>
    <t>FLUOXETINE HCL</t>
  </si>
  <si>
    <t>Generic name of the drug</t>
  </si>
  <si>
    <t>Provider Last Name</t>
  </si>
  <si>
    <t>Provider First Name</t>
  </si>
  <si>
    <t>Credentials of the Provider</t>
  </si>
  <si>
    <t>City of the Provider</t>
  </si>
  <si>
    <t>Provider Type of the Provider</t>
  </si>
  <si>
    <t>BLACK</t>
  </si>
  <si>
    <t>BRANDON</t>
  </si>
  <si>
    <t>M.D.</t>
  </si>
  <si>
    <t>OAK BLUFFS</t>
  </si>
  <si>
    <t>Anesthesiology</t>
  </si>
  <si>
    <t>KUCINKSI</t>
  </si>
  <si>
    <t>EDWARD</t>
  </si>
  <si>
    <t>DO</t>
  </si>
  <si>
    <t>HARTFORD</t>
  </si>
  <si>
    <t>CRNA</t>
  </si>
  <si>
    <t>SOKOLOFF</t>
  </si>
  <si>
    <t>JOEL</t>
  </si>
  <si>
    <t>READING</t>
  </si>
  <si>
    <t>EARLY</t>
  </si>
  <si>
    <t>ROBERT</t>
  </si>
  <si>
    <t>BALTIMORE</t>
  </si>
  <si>
    <t>LASER</t>
  </si>
  <si>
    <t>SWEN</t>
  </si>
  <si>
    <t>FAIRFAX</t>
  </si>
  <si>
    <t>Provider Full Name</t>
  </si>
  <si>
    <t>Drug Key</t>
  </si>
  <si>
    <t>National Provider Identifier Key</t>
  </si>
  <si>
    <t>Number of Medicare Claims, Including Refills, Key</t>
  </si>
  <si>
    <t>Number of Day's Supply for All Claims Key</t>
  </si>
  <si>
    <t>Aggregate Cost Paid for All Claims Key</t>
  </si>
  <si>
    <t>Provider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</si>
</sst>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Helvetica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F243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rgb="FFFFFFFF"/>
      </left>
      <right style="dotted">
        <color rgb="FFFFFFFF"/>
      </right>
      <top style="dotted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 style="dotted">
        <color rgb="FFFFFFFF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9A50-09DF-4907-BF2B-D81B3F809B85}">
  <dimension ref="A1:F6"/>
  <sheetViews>
    <sheetView tabSelected="1" workbookViewId="0">
      <selection activeCell="F1" sqref="F1:F1048576"/>
    </sheetView>
  </sheetViews>
  <sheetFormatPr defaultRowHeight="15" x14ac:dyDescent="0.25"/>
  <cols>
    <col min="1" max="1" width="21" style="9" customWidth="1"/>
    <col min="2" max="2" width="22.42578125" style="9" customWidth="1"/>
    <col min="3" max="3" width="23.42578125" style="9" customWidth="1"/>
    <col min="4" max="4" width="23.28515625" style="9" customWidth="1"/>
    <col min="5" max="5" width="18.42578125" style="9" customWidth="1"/>
    <col min="6" max="16384" width="9.140625" style="9"/>
  </cols>
  <sheetData>
    <row r="1" spans="1:6" ht="63" x14ac:dyDescent="0.25">
      <c r="A1" s="1" t="s">
        <v>39</v>
      </c>
      <c r="B1" s="6" t="s">
        <v>40</v>
      </c>
      <c r="C1" s="7" t="s">
        <v>41</v>
      </c>
      <c r="D1" s="7" t="s">
        <v>42</v>
      </c>
      <c r="E1" s="9" t="s">
        <v>43</v>
      </c>
      <c r="F1" s="9" t="s">
        <v>38</v>
      </c>
    </row>
    <row r="2" spans="1:6" x14ac:dyDescent="0.25">
      <c r="A2" s="5">
        <v>1003003856</v>
      </c>
      <c r="B2" s="5">
        <v>52</v>
      </c>
      <c r="C2" s="5">
        <v>4530</v>
      </c>
      <c r="D2" s="5">
        <v>380.29</v>
      </c>
    </row>
    <row r="3" spans="1:6" x14ac:dyDescent="0.25">
      <c r="A3" s="5">
        <v>1003003857</v>
      </c>
      <c r="B3" s="5">
        <v>143</v>
      </c>
      <c r="C3" s="5">
        <v>7590</v>
      </c>
      <c r="D3" s="5">
        <v>1191.08</v>
      </c>
    </row>
    <row r="4" spans="1:6" x14ac:dyDescent="0.25">
      <c r="A4" s="5">
        <v>1003003858</v>
      </c>
      <c r="B4" s="5">
        <v>91</v>
      </c>
      <c r="C4" s="5">
        <v>2820</v>
      </c>
      <c r="D4" s="5">
        <v>1197.47</v>
      </c>
    </row>
    <row r="5" spans="1:6" x14ac:dyDescent="0.25">
      <c r="A5" s="5">
        <v>1003003859</v>
      </c>
      <c r="B5" s="5">
        <v>101</v>
      </c>
      <c r="C5" s="5">
        <v>5430</v>
      </c>
      <c r="D5" s="5">
        <v>628.98</v>
      </c>
    </row>
    <row r="6" spans="1:6" x14ac:dyDescent="0.25">
      <c r="A6" s="5">
        <v>1003003860</v>
      </c>
      <c r="B6" s="5">
        <v>94</v>
      </c>
      <c r="C6" s="5">
        <v>4200</v>
      </c>
      <c r="D6" s="5">
        <v>1392.56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9869-58ED-4CF3-BB83-C503D0391E25}">
  <dimension ref="A1:H6"/>
  <sheetViews>
    <sheetView workbookViewId="0">
      <selection activeCell="H21" sqref="H21"/>
    </sheetView>
  </sheetViews>
  <sheetFormatPr defaultRowHeight="15" x14ac:dyDescent="0.25"/>
  <cols>
    <col min="1" max="1" width="21" style="9" customWidth="1"/>
    <col min="2" max="2" width="18.7109375" bestFit="1" customWidth="1"/>
    <col min="3" max="3" width="15.140625" customWidth="1"/>
    <col min="4" max="4" width="11.28515625" customWidth="1"/>
    <col min="5" max="5" width="14.5703125" customWidth="1"/>
    <col min="6" max="6" width="11.5703125" customWidth="1"/>
    <col min="7" max="7" width="12.85546875" customWidth="1"/>
    <col min="8" max="8" width="14.7109375" customWidth="1"/>
  </cols>
  <sheetData>
    <row r="1" spans="1:8" ht="47.25" x14ac:dyDescent="0.25">
      <c r="A1" s="1" t="s">
        <v>43</v>
      </c>
      <c r="B1" s="3" t="s">
        <v>37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0</v>
      </c>
      <c r="H1" s="3" t="s">
        <v>17</v>
      </c>
    </row>
    <row r="2" spans="1:8" x14ac:dyDescent="0.25">
      <c r="A2" s="5">
        <v>1003003856</v>
      </c>
      <c r="B2" s="10" t="str">
        <f>CONCATENATE(C2," ",D2)</f>
        <v>BLACK BRANDON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1</v>
      </c>
      <c r="H2" s="4" t="s">
        <v>22</v>
      </c>
    </row>
    <row r="3" spans="1:8" x14ac:dyDescent="0.25">
      <c r="A3" s="5">
        <v>1003003857</v>
      </c>
      <c r="B3" s="10" t="str">
        <f t="shared" ref="B3:B6" si="0">CONCATENATE(C3," ",D3)</f>
        <v>KUCINKSI EDWARD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</v>
      </c>
      <c r="H3" s="4" t="s">
        <v>27</v>
      </c>
    </row>
    <row r="4" spans="1:8" x14ac:dyDescent="0.25">
      <c r="A4" s="5">
        <v>1003003858</v>
      </c>
      <c r="B4" s="10" t="str">
        <f t="shared" si="0"/>
        <v>SOKOLOFF JOEL</v>
      </c>
      <c r="C4" s="4" t="s">
        <v>28</v>
      </c>
      <c r="D4" s="4" t="s">
        <v>29</v>
      </c>
      <c r="E4" s="4" t="s">
        <v>4</v>
      </c>
      <c r="F4" s="4" t="s">
        <v>30</v>
      </c>
      <c r="G4" s="4" t="s">
        <v>3</v>
      </c>
      <c r="H4" s="4" t="s">
        <v>22</v>
      </c>
    </row>
    <row r="5" spans="1:8" x14ac:dyDescent="0.25">
      <c r="A5" s="5">
        <v>1003003859</v>
      </c>
      <c r="B5" s="10" t="str">
        <f t="shared" si="0"/>
        <v>EARLY ROBERT</v>
      </c>
      <c r="C5" s="4" t="s">
        <v>31</v>
      </c>
      <c r="D5" s="4" t="s">
        <v>32</v>
      </c>
      <c r="E5" s="4" t="s">
        <v>4</v>
      </c>
      <c r="F5" s="4" t="s">
        <v>33</v>
      </c>
      <c r="G5" s="4" t="s">
        <v>4</v>
      </c>
      <c r="H5" s="4" t="s">
        <v>22</v>
      </c>
    </row>
    <row r="6" spans="1:8" x14ac:dyDescent="0.25">
      <c r="A6" s="5">
        <v>1003003860</v>
      </c>
      <c r="B6" s="10" t="str">
        <f t="shared" si="0"/>
        <v>LASER SWEN</v>
      </c>
      <c r="C6" s="4" t="s">
        <v>34</v>
      </c>
      <c r="D6" s="4" t="s">
        <v>35</v>
      </c>
      <c r="E6" s="4" t="s">
        <v>27</v>
      </c>
      <c r="F6" s="4" t="s">
        <v>36</v>
      </c>
      <c r="G6" s="4" t="s">
        <v>5</v>
      </c>
      <c r="H6" s="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03AA-FB2D-4D5B-96EB-7476A3F45A79}">
  <dimension ref="A1:C6"/>
  <sheetViews>
    <sheetView workbookViewId="0">
      <selection activeCell="K27" sqref="K27"/>
    </sheetView>
  </sheetViews>
  <sheetFormatPr defaultRowHeight="15" x14ac:dyDescent="0.25"/>
  <cols>
    <col min="2" max="3" width="19.42578125" bestFit="1" customWidth="1"/>
  </cols>
  <sheetData>
    <row r="1" spans="1:3" ht="31.5" x14ac:dyDescent="0.25">
      <c r="A1" t="s">
        <v>38</v>
      </c>
      <c r="B1" s="8" t="s">
        <v>6</v>
      </c>
      <c r="C1" s="8" t="s">
        <v>12</v>
      </c>
    </row>
    <row r="2" spans="1:3" x14ac:dyDescent="0.25">
      <c r="B2" s="2" t="s">
        <v>7</v>
      </c>
      <c r="C2" s="2" t="s">
        <v>7</v>
      </c>
    </row>
    <row r="3" spans="1:3" x14ac:dyDescent="0.25">
      <c r="B3" s="2" t="s">
        <v>8</v>
      </c>
      <c r="C3" s="2" t="s">
        <v>8</v>
      </c>
    </row>
    <row r="4" spans="1:3" x14ac:dyDescent="0.25">
      <c r="B4" s="2" t="s">
        <v>9</v>
      </c>
      <c r="C4" s="2" t="s">
        <v>9</v>
      </c>
    </row>
    <row r="5" spans="1:3" x14ac:dyDescent="0.25">
      <c r="B5" s="2" t="s">
        <v>10</v>
      </c>
      <c r="C5" s="2" t="s">
        <v>10</v>
      </c>
    </row>
    <row r="6" spans="1:3" x14ac:dyDescent="0.25">
      <c r="B6" s="2" t="s">
        <v>11</v>
      </c>
      <c r="C6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FACT_Data</vt:lpstr>
      <vt:lpstr>DIM_Provider</vt:lpstr>
      <vt:lpstr>DIM_DRUGS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2022-03-09T20:32:12Z</dcterms:created>
  <dcterms:modified xsi:type="dcterms:W3CDTF">2022-03-09T22:35:52Z</dcterms:modified>
</cp:coreProperties>
</file>