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USER\Desktop\DBS Documents- Mona\Human Resources\Recruitment-HR\Data Scientist\"/>
    </mc:Choice>
  </mc:AlternateContent>
  <xr:revisionPtr revIDLastSave="0" documentId="8_{116C42BE-A439-49FA-A1A6-259243667D64}" xr6:coauthVersionLast="47" xr6:coauthVersionMax="47" xr10:uidLastSave="{00000000-0000-0000-0000-000000000000}"/>
  <bookViews>
    <workbookView xWindow="-108" yWindow="-108" windowWidth="23256" windowHeight="12576" xr2:uid="{81BF8393-B872-4B4F-A221-7C8E7008DA30}"/>
  </bookViews>
  <sheets>
    <sheet name="Instructions" sheetId="3" r:id="rId1"/>
    <sheet name="Triage" sheetId="1" r:id="rId2"/>
    <sheet name="Appointment Information" sheetId="2" r:id="rId3"/>
  </sheets>
  <definedNames>
    <definedName name="_xlnm._FilterDatabase" localSheetId="2" hidden="1">'Appointment Information'!$A$1:$F$91</definedName>
    <definedName name="_xlnm._FilterDatabase" localSheetId="1" hidden="1">Triage!$B$1:$G$63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2" i="1"/>
</calcChain>
</file>

<file path=xl/sharedStrings.xml><?xml version="1.0" encoding="utf-8"?>
<sst xmlns="http://schemas.openxmlformats.org/spreadsheetml/2006/main" count="682" uniqueCount="177">
  <si>
    <t>ID</t>
  </si>
  <si>
    <t>Name</t>
  </si>
  <si>
    <t>First Name</t>
  </si>
  <si>
    <t>Last Name</t>
  </si>
  <si>
    <t>Date of Initial Call</t>
  </si>
  <si>
    <t>John</t>
  </si>
  <si>
    <t>Doe</t>
  </si>
  <si>
    <t>Samantha</t>
  </si>
  <si>
    <t>Smith</t>
  </si>
  <si>
    <t>Adam</t>
  </si>
  <si>
    <t>Horn</t>
  </si>
  <si>
    <t>Outcome of Initial Call</t>
  </si>
  <si>
    <t>Joe</t>
  </si>
  <si>
    <t>White</t>
  </si>
  <si>
    <t>Alice</t>
  </si>
  <si>
    <t>Murray</t>
  </si>
  <si>
    <t>Gavin</t>
  </si>
  <si>
    <t>Wolff</t>
  </si>
  <si>
    <t>Leo</t>
  </si>
  <si>
    <t>Leon</t>
  </si>
  <si>
    <t>Grave</t>
  </si>
  <si>
    <t>Appointment not Given - Services not Available</t>
  </si>
  <si>
    <t>Instagram</t>
  </si>
  <si>
    <t>NGO</t>
  </si>
  <si>
    <t>NGo</t>
  </si>
  <si>
    <t>James</t>
  </si>
  <si>
    <t>Black</t>
  </si>
  <si>
    <t xml:space="preserve">Mike </t>
  </si>
  <si>
    <t>Sean</t>
  </si>
  <si>
    <t>Good</t>
  </si>
  <si>
    <t xml:space="preserve">Fionna </t>
  </si>
  <si>
    <t>Grant</t>
  </si>
  <si>
    <t>Damon</t>
  </si>
  <si>
    <t>Hart</t>
  </si>
  <si>
    <t>Jeffrey</t>
  </si>
  <si>
    <t>Sophie</t>
  </si>
  <si>
    <t>Lynn</t>
  </si>
  <si>
    <t>Michael</t>
  </si>
  <si>
    <t>Joseph</t>
  </si>
  <si>
    <t>Rachel</t>
  </si>
  <si>
    <t>Jennifer</t>
  </si>
  <si>
    <t>Ford</t>
  </si>
  <si>
    <t>Lard</t>
  </si>
  <si>
    <t>Oliver</t>
  </si>
  <si>
    <t>Cassey</t>
  </si>
  <si>
    <t>Scott</t>
  </si>
  <si>
    <t>Runt</t>
  </si>
  <si>
    <t>Gage</t>
  </si>
  <si>
    <t>Phillip</t>
  </si>
  <si>
    <t>Yard</t>
  </si>
  <si>
    <t>Peter</t>
  </si>
  <si>
    <t>Jade</t>
  </si>
  <si>
    <t>Pau</t>
  </si>
  <si>
    <t>Warwick</t>
  </si>
  <si>
    <t>Loyd</t>
  </si>
  <si>
    <t>Goff</t>
  </si>
  <si>
    <t xml:space="preserve">Lorna </t>
  </si>
  <si>
    <t>Cormack</t>
  </si>
  <si>
    <t>Isabelle</t>
  </si>
  <si>
    <t>Wells</t>
  </si>
  <si>
    <t>Ray</t>
  </si>
  <si>
    <t>Purven</t>
  </si>
  <si>
    <t>Charlie</t>
  </si>
  <si>
    <t>Harris</t>
  </si>
  <si>
    <t>Lewis</t>
  </si>
  <si>
    <t>Noah</t>
  </si>
  <si>
    <t>Alfie</t>
  </si>
  <si>
    <t>Rory</t>
  </si>
  <si>
    <t>Alexander</t>
  </si>
  <si>
    <t>Max</t>
  </si>
  <si>
    <t>Logan</t>
  </si>
  <si>
    <t>Lucas</t>
  </si>
  <si>
    <t>Harry</t>
  </si>
  <si>
    <t>Theo</t>
  </si>
  <si>
    <t>Thomas</t>
  </si>
  <si>
    <t>Brodie</t>
  </si>
  <si>
    <t>Archie</t>
  </si>
  <si>
    <t>Ellie</t>
  </si>
  <si>
    <t>Sophia</t>
  </si>
  <si>
    <t>Aria</t>
  </si>
  <si>
    <t>Lily</t>
  </si>
  <si>
    <t>Harper</t>
  </si>
  <si>
    <t>Mia</t>
  </si>
  <si>
    <t>Rosie</t>
  </si>
  <si>
    <t>Jacob</t>
  </si>
  <si>
    <t>Finlay</t>
  </si>
  <si>
    <t>Finn</t>
  </si>
  <si>
    <t>Daniel</t>
  </si>
  <si>
    <t>Joshua</t>
  </si>
  <si>
    <t>Oscar</t>
  </si>
  <si>
    <t>Arthur</t>
  </si>
  <si>
    <t>Hunter</t>
  </si>
  <si>
    <t>STEWART</t>
  </si>
  <si>
    <t>CAMPBELL</t>
  </si>
  <si>
    <t>THOMSON</t>
  </si>
  <si>
    <t>ROBERTSON</t>
  </si>
  <si>
    <t>ANDERSON</t>
  </si>
  <si>
    <t>TAYLOR</t>
  </si>
  <si>
    <t>MURRAY</t>
  </si>
  <si>
    <t>MACDONALD</t>
  </si>
  <si>
    <t>SCOTT</t>
  </si>
  <si>
    <t>CLARK</t>
  </si>
  <si>
    <t>REID</t>
  </si>
  <si>
    <t>WATSON</t>
  </si>
  <si>
    <t>ROSS</t>
  </si>
  <si>
    <t>YOUNG</t>
  </si>
  <si>
    <t>WALKER</t>
  </si>
  <si>
    <t>PATERSON</t>
  </si>
  <si>
    <t>MORRISON</t>
  </si>
  <si>
    <t>HENDERSON</t>
  </si>
  <si>
    <t>MITCHELL</t>
  </si>
  <si>
    <t>GRAY</t>
  </si>
  <si>
    <t>JOHNSTON</t>
  </si>
  <si>
    <t>GRAHAM</t>
  </si>
  <si>
    <t>BURNS</t>
  </si>
  <si>
    <t>STEVENSON</t>
  </si>
  <si>
    <t>JOHNSTONE</t>
  </si>
  <si>
    <t>WATT</t>
  </si>
  <si>
    <t>MUNRO</t>
  </si>
  <si>
    <t>CRAIG</t>
  </si>
  <si>
    <t>WOOD</t>
  </si>
  <si>
    <t>MCKENZIE</t>
  </si>
  <si>
    <t>RITCHIE</t>
  </si>
  <si>
    <t>MILLAR</t>
  </si>
  <si>
    <t>Friend</t>
  </si>
  <si>
    <t>sfriends</t>
  </si>
  <si>
    <t>fam</t>
  </si>
  <si>
    <t>family</t>
  </si>
  <si>
    <t>Facebook</t>
  </si>
  <si>
    <t>Twitter</t>
  </si>
  <si>
    <t>friend sarah</t>
  </si>
  <si>
    <t>private psychologist</t>
  </si>
  <si>
    <t>tv</t>
  </si>
  <si>
    <t>saw on news</t>
  </si>
  <si>
    <t>Lifeline</t>
  </si>
  <si>
    <t>awareness booth</t>
  </si>
  <si>
    <t>cousin</t>
  </si>
  <si>
    <t>sister</t>
  </si>
  <si>
    <t>doctor</t>
  </si>
  <si>
    <t>radio</t>
  </si>
  <si>
    <t>Learned about services through:</t>
  </si>
  <si>
    <t>Surname</t>
  </si>
  <si>
    <t>Date</t>
  </si>
  <si>
    <t>16/03/201</t>
  </si>
  <si>
    <t>18 ,ARCH 2-21</t>
  </si>
  <si>
    <t>Visit Status</t>
  </si>
  <si>
    <t>Seen</t>
  </si>
  <si>
    <t>Cancelled</t>
  </si>
  <si>
    <t>No show</t>
  </si>
  <si>
    <t>CANCELLED NO CAR</t>
  </si>
  <si>
    <t>No Show</t>
  </si>
  <si>
    <t>Cancelled -sick</t>
  </si>
  <si>
    <t>sen</t>
  </si>
  <si>
    <t>seen</t>
  </si>
  <si>
    <t>NO SHOW</t>
  </si>
  <si>
    <t>last minute cancel</t>
  </si>
  <si>
    <t>canceled</t>
  </si>
  <si>
    <t>seenn</t>
  </si>
  <si>
    <t>cancelled</t>
  </si>
  <si>
    <t>cancelled no car</t>
  </si>
  <si>
    <t>sick-cancel</t>
  </si>
  <si>
    <t>Practitioner Type</t>
  </si>
  <si>
    <t xml:space="preserve">Pending Slot Availability </t>
  </si>
  <si>
    <t xml:space="preserve">Appointment Given </t>
  </si>
  <si>
    <t>Psychiatrist</t>
  </si>
  <si>
    <t>Nurse</t>
  </si>
  <si>
    <t>Psychologist</t>
  </si>
  <si>
    <t>Social Worker</t>
  </si>
  <si>
    <t>PHQ-9</t>
  </si>
  <si>
    <t>Sex</t>
  </si>
  <si>
    <t>Age</t>
  </si>
  <si>
    <t>Male</t>
  </si>
  <si>
    <t>Female</t>
  </si>
  <si>
    <t>Simulated Task</t>
  </si>
  <si>
    <t>wno shw</t>
  </si>
  <si>
    <t>een</t>
  </si>
  <si>
    <r>
      <t xml:space="preserve">This worksheet contains simulated data from the Embrace Mental Health Center (EMHC).
Your task will be to clean, process, and then summarise the data to answer a few questions outlined below.
</t>
    </r>
    <r>
      <rPr>
        <u/>
        <sz val="11"/>
        <color theme="1"/>
        <rFont val="Calibri"/>
        <family val="2"/>
        <scheme val="minor"/>
      </rPr>
      <t>Background Information:</t>
    </r>
    <r>
      <rPr>
        <sz val="11"/>
        <color theme="1"/>
        <rFont val="Calibri"/>
        <family val="2"/>
        <scheme val="minor"/>
      </rPr>
      <t xml:space="preserve">
The </t>
    </r>
    <r>
      <rPr>
        <b/>
        <sz val="11"/>
        <color theme="1"/>
        <rFont val="Calibri"/>
        <family val="2"/>
        <scheme val="minor"/>
      </rPr>
      <t xml:space="preserve">Triage </t>
    </r>
    <r>
      <rPr>
        <sz val="11"/>
        <color theme="1"/>
        <rFont val="Calibri"/>
        <family val="2"/>
        <scheme val="minor"/>
      </rPr>
      <t xml:space="preserve">sheet contains data collected by the clinic administrator from all calls received to the EMHC where the caller requested some service. This includes some demographic information, information regarding how the caller heard about our services, and the outcome of the call (or triage).
The </t>
    </r>
    <r>
      <rPr>
        <b/>
        <sz val="11"/>
        <color theme="1"/>
        <rFont val="Calibri"/>
        <family val="2"/>
        <scheme val="minor"/>
      </rPr>
      <t xml:space="preserve">Appointment Information </t>
    </r>
    <r>
      <rPr>
        <sz val="11"/>
        <color theme="1"/>
        <rFont val="Calibri"/>
        <family val="2"/>
        <scheme val="minor"/>
      </rPr>
      <t xml:space="preserve">sheet contains data from all booked sessions. This includes who the session was for, whether the patient attended their session or cancelled, what type of practioner was seen in a given session, and finally a numeric score indicating severity of depressive symptoms (PHQ-9).
</t>
    </r>
    <r>
      <rPr>
        <u/>
        <sz val="11"/>
        <color theme="1"/>
        <rFont val="Calibri"/>
        <family val="2"/>
        <scheme val="minor"/>
      </rPr>
      <t>Detailed Instructions:</t>
    </r>
    <r>
      <rPr>
        <sz val="11"/>
        <color theme="1"/>
        <rFont val="Calibri"/>
        <family val="2"/>
        <scheme val="minor"/>
      </rPr>
      <t xml:space="preserve">
Using the approach and software of your choice please answer the below questions (If you are using using Excel please use Power PivotTables to relate data from the two sheets where needed):
*Make sure to clean and restructure the data as needed.
1) What percentage of "seen" (i.e., completed) appointments in March were for minors who were seen by psychiatrists?
2) For patients who attended more than 1 session, what was the average percentage change in PHQ-9 score? Is there a difference between the percentage change for patients who saw 1 type of practitioner vs those who saw more than 1 type of practitioner?
*If the patient had more than 1 session, only consider the first and last sessions.
</t>
    </r>
    <r>
      <rPr>
        <i/>
        <sz val="11"/>
        <color theme="1"/>
        <rFont val="Calibri"/>
        <family val="2"/>
        <scheme val="minor"/>
      </rPr>
      <t>Note that PHQ-9 scores range between 0 and 27, with higher scores indicating increased severity of symptoms.</t>
    </r>
    <r>
      <rPr>
        <sz val="11"/>
        <color theme="1"/>
        <rFont val="Calibri"/>
        <family val="2"/>
        <scheme val="minor"/>
      </rPr>
      <t xml:space="preserve">
3) Among those patients who attended at least one session in March, what was the proportion of males to females?
Please share with us the cleaned and processed data along with your responses. If you have completed the task using R or Python, please share the script you have written as well.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</si>
</sst>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u/>
      <sz val="10"/>
      <color rgb="FF0000FF"/>
      <name val="Arial"/>
      <family val="2"/>
    </font>
    <font>
      <u/>
      <sz val="10"/>
      <color rgb="FF800080"/>
      <name val="Arial"/>
      <family val="2"/>
    </font>
    <font>
      <sz val="10"/>
      <color rgb="FF000000"/>
      <name val="Arial"/>
      <family val="2"/>
    </font>
    <font>
      <sz val="11"/>
      <color rgb="FF9C6500"/>
      <name val="Calibri"/>
      <family val="2"/>
      <scheme val="minor"/>
    </font>
    <font>
      <u/>
      <sz val="11"/>
      <color rgb="FF0000FF"/>
      <name val="Calibri"/>
      <family val="2"/>
      <scheme val="minor"/>
    </font>
    <font>
      <u/>
      <sz val="11"/>
      <color rgb="FF800080"/>
      <name val="Calibri"/>
      <family val="2"/>
      <scheme val="minor"/>
    </font>
    <font>
      <u/>
      <sz val="11"/>
      <color theme="1"/>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0" borderId="0"/>
    <xf numFmtId="0" fontId="18" fillId="0" borderId="0" applyNumberFormat="0" applyFill="0" applyBorder="0" applyAlignment="0" applyProtection="0"/>
    <xf numFmtId="0" fontId="19" fillId="0" borderId="1" applyNumberFormat="0" applyFill="0" applyAlignment="0" applyProtection="0"/>
    <xf numFmtId="0" fontId="20" fillId="0" borderId="2" applyNumberFormat="0" applyFill="0" applyAlignment="0" applyProtection="0"/>
    <xf numFmtId="0" fontId="21" fillId="0" borderId="3" applyNumberFormat="0" applyFill="0" applyAlignment="0" applyProtection="0"/>
    <xf numFmtId="0" fontId="21" fillId="0" borderId="0" applyNumberFormat="0" applyFill="0" applyBorder="0" applyAlignment="0" applyProtection="0"/>
    <xf numFmtId="0" fontId="22" fillId="2" borderId="0" applyNumberFormat="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5" borderId="4" applyNumberFormat="0" applyAlignment="0" applyProtection="0"/>
    <xf numFmtId="0" fontId="26" fillId="6" borderId="5" applyNumberFormat="0" applyAlignment="0" applyProtection="0"/>
    <xf numFmtId="0" fontId="27" fillId="6" borderId="4" applyNumberFormat="0" applyAlignment="0" applyProtection="0"/>
    <xf numFmtId="0" fontId="28" fillId="0" borderId="6" applyNumberFormat="0" applyFill="0" applyAlignment="0" applyProtection="0"/>
    <xf numFmtId="0" fontId="29" fillId="7" borderId="7" applyNumberFormat="0" applyAlignment="0" applyProtection="0"/>
    <xf numFmtId="0" fontId="30" fillId="0" borderId="0" applyNumberFormat="0" applyFill="0" applyBorder="0" applyAlignment="0" applyProtection="0"/>
    <xf numFmtId="0" fontId="17" fillId="8" borderId="8" applyNumberFormat="0" applyFont="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33" fillId="32" borderId="0" applyNumberFormat="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9" fillId="0" borderId="0" applyNumberFormat="0" applyFill="0" applyBorder="0" applyAlignment="0" applyProtection="0"/>
    <xf numFmtId="0" fontId="16" fillId="16" borderId="0" applyNumberFormat="0" applyBorder="0" applyAlignment="0" applyProtection="0"/>
    <xf numFmtId="0" fontId="16" fillId="24" borderId="0" applyNumberFormat="0" applyBorder="0" applyAlignment="0" applyProtection="0"/>
    <xf numFmtId="0" fontId="38" fillId="0" borderId="0" applyNumberFormat="0" applyFill="0" applyBorder="0" applyAlignment="0" applyProtection="0"/>
    <xf numFmtId="0" fontId="16" fillId="20" borderId="0" applyNumberFormat="0" applyBorder="0" applyAlignment="0" applyProtection="0"/>
    <xf numFmtId="0" fontId="16" fillId="12" borderId="0" applyNumberFormat="0" applyBorder="0" applyAlignment="0" applyProtection="0"/>
    <xf numFmtId="0" fontId="16" fillId="32" borderId="0" applyNumberFormat="0" applyBorder="0" applyAlignment="0" applyProtection="0"/>
    <xf numFmtId="0" fontId="16" fillId="28" borderId="0" applyNumberFormat="0" applyBorder="0" applyAlignment="0" applyProtection="0"/>
    <xf numFmtId="0" fontId="37" fillId="4" borderId="0" applyNumberFormat="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cellStyleXfs>
  <cellXfs count="24">
    <xf numFmtId="0" fontId="0" fillId="0" borderId="0" xfId="0"/>
    <xf numFmtId="0" fontId="15"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Fill="1" applyAlignment="1">
      <alignment horizontal="center"/>
    </xf>
    <xf numFmtId="0" fontId="0" fillId="0" borderId="0" xfId="0" applyFill="1"/>
    <xf numFmtId="0" fontId="15" fillId="0" borderId="0" xfId="0" applyFont="1" applyFill="1" applyAlignment="1">
      <alignment horizontal="center"/>
    </xf>
    <xf numFmtId="0" fontId="0" fillId="0" borderId="0" xfId="0" applyFill="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xf numFmtId="0" fontId="36" fillId="0" borderId="0" xfId="0" applyFont="1" applyFill="1" applyBorder="1" applyAlignment="1">
      <alignment horizontal="center"/>
    </xf>
    <xf numFmtId="0" fontId="0" fillId="0" borderId="0" xfId="0"/>
    <xf numFmtId="0" fontId="0" fillId="33" borderId="18" xfId="0" applyFill="1" applyBorder="1" applyAlignment="1">
      <alignment horizontal="center"/>
    </xf>
    <xf numFmtId="0" fontId="0" fillId="33" borderId="19" xfId="0" applyFill="1" applyBorder="1" applyAlignment="1">
      <alignment horizontal="center"/>
    </xf>
    <xf numFmtId="0" fontId="0" fillId="33" borderId="20" xfId="0" applyFill="1" applyBorder="1" applyAlignment="1">
      <alignment horizontal="center"/>
    </xf>
    <xf numFmtId="0" fontId="0" fillId="0" borderId="12" xfId="0" applyFill="1" applyBorder="1" applyAlignment="1">
      <alignment horizontal="left" vertical="top" wrapText="1"/>
    </xf>
    <xf numFmtId="0" fontId="0" fillId="0" borderId="11"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applyAlignment="1">
      <alignment horizontal="left"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0" fillId="0" borderId="10" xfId="0" applyFill="1" applyBorder="1" applyAlignment="1">
      <alignment horizontal="left" vertical="top" wrapText="1"/>
    </xf>
    <xf numFmtId="0" fontId="0" fillId="0" borderId="17" xfId="0" applyFill="1" applyBorder="1" applyAlignment="1">
      <alignment horizontal="left" vertical="top" wrapText="1"/>
    </xf>
  </cellXfs>
  <cellStyles count="90">
    <cellStyle name="20% - Accent1" xfId="18" builtinId="30" customBuiltin="1"/>
    <cellStyle name="20% - Accent1 2" xfId="54" xr:uid="{4AC73CDC-42F0-4426-BCB5-664DC349DCF0}"/>
    <cellStyle name="20% - Accent2" xfId="21" builtinId="34" customBuiltin="1"/>
    <cellStyle name="20% - Accent2 2" xfId="58" xr:uid="{9B945910-4A20-4DF5-AA7D-C3B393FD3152}"/>
    <cellStyle name="20% - Accent3" xfId="24" builtinId="38" customBuiltin="1"/>
    <cellStyle name="20% - Accent3 2" xfId="62" xr:uid="{93519085-3616-4FEA-8087-52F49F5B801E}"/>
    <cellStyle name="20% - Accent4" xfId="27" builtinId="42" customBuiltin="1"/>
    <cellStyle name="20% - Accent4 2" xfId="66" xr:uid="{1E044168-94A7-448A-AE6E-76BB71598AD3}"/>
    <cellStyle name="20% - Accent5" xfId="30" builtinId="46" customBuiltin="1"/>
    <cellStyle name="20% - Accent5 2" xfId="70" xr:uid="{5739A565-7724-4E92-93D8-B7B4437FFFEF}"/>
    <cellStyle name="20% - Accent6" xfId="33" builtinId="50" customBuiltin="1"/>
    <cellStyle name="20% - Accent6 2" xfId="74" xr:uid="{3F3AD64C-9710-4747-99B0-271E87F5B975}"/>
    <cellStyle name="40% - Accent1" xfId="19" builtinId="31" customBuiltin="1"/>
    <cellStyle name="40% - Accent1 2" xfId="55" xr:uid="{E8FF664C-6B75-43B5-9FCB-A41232599799}"/>
    <cellStyle name="40% - Accent2" xfId="22" builtinId="35" customBuiltin="1"/>
    <cellStyle name="40% - Accent2 2" xfId="59" xr:uid="{CFE5DA75-C158-432A-9583-6C8FD021D30B}"/>
    <cellStyle name="40% - Accent3" xfId="25" builtinId="39" customBuiltin="1"/>
    <cellStyle name="40% - Accent3 2" xfId="63" xr:uid="{A9156A9F-C7FF-4671-8DE4-8F50432685F1}"/>
    <cellStyle name="40% - Accent4" xfId="28" builtinId="43" customBuiltin="1"/>
    <cellStyle name="40% - Accent4 2" xfId="67" xr:uid="{62464088-6293-41AE-8FF1-4890E7F028C3}"/>
    <cellStyle name="40% - Accent5" xfId="31" builtinId="47" customBuiltin="1"/>
    <cellStyle name="40% - Accent5 2" xfId="71" xr:uid="{A0CAA1BD-A160-4900-A8AE-7DDF76BC1D02}"/>
    <cellStyle name="40% - Accent6" xfId="34" builtinId="51" customBuiltin="1"/>
    <cellStyle name="40% - Accent6 2" xfId="75" xr:uid="{F13A85C7-729D-4643-9CA4-14F0C2205DDD}"/>
    <cellStyle name="60% - Accent1 2" xfId="56" xr:uid="{F1E78C65-8214-4B1D-A5C5-DBC7DB544369}"/>
    <cellStyle name="60% - Accent1 3" xfId="84" xr:uid="{995BF367-9918-449E-902A-D691BA5F957D}"/>
    <cellStyle name="60% - Accent2 2" xfId="60" xr:uid="{BDEC04B2-9163-409E-AEC7-5F7125FE4864}"/>
    <cellStyle name="60% - Accent2 3" xfId="80" xr:uid="{CFEE2508-548E-4848-9BD5-503CB1935824}"/>
    <cellStyle name="60% - Accent3 2" xfId="64" xr:uid="{DC6A9658-0458-42BD-AAB4-E02022BB9385}"/>
    <cellStyle name="60% - Accent3 3" xfId="83" xr:uid="{4DD6A111-2170-4AF6-AA23-B70386AE19F7}"/>
    <cellStyle name="60% - Accent4 2" xfId="68" xr:uid="{5FB828D9-0086-4A05-93B2-AAC344987CE8}"/>
    <cellStyle name="60% - Accent4 3" xfId="81" xr:uid="{A368AA44-97C3-487F-BDD9-7617A3E413ED}"/>
    <cellStyle name="60% - Accent5 2" xfId="72" xr:uid="{E1BB65B1-3ACF-45C3-90A4-8B66054A3C4B}"/>
    <cellStyle name="60% - Accent5 3" xfId="86" xr:uid="{0366B4B6-B4B1-4680-997B-E5A5AB7D7D05}"/>
    <cellStyle name="60% - Accent6 2" xfId="76" xr:uid="{D5B216CA-4E51-4EDB-894C-3C3F8678133C}"/>
    <cellStyle name="60% - Accent6 3" xfId="85" xr:uid="{39CE6F35-3C0C-4D8B-8DDF-74E5B8720B18}"/>
    <cellStyle name="Accent1" xfId="17" builtinId="29" customBuiltin="1"/>
    <cellStyle name="Accent1 2" xfId="53" xr:uid="{44DC18A8-5329-4029-866B-C30AE2233ACD}"/>
    <cellStyle name="Accent2" xfId="20" builtinId="33" customBuiltin="1"/>
    <cellStyle name="Accent2 2" xfId="57" xr:uid="{0895297D-FE78-4A5E-B0EB-140EF9C4C42B}"/>
    <cellStyle name="Accent3" xfId="23" builtinId="37" customBuiltin="1"/>
    <cellStyle name="Accent3 2" xfId="61" xr:uid="{92949B03-F467-4222-B072-C0ADD8886952}"/>
    <cellStyle name="Accent4" xfId="26" builtinId="41" customBuiltin="1"/>
    <cellStyle name="Accent4 2" xfId="65" xr:uid="{334A338E-7FFC-4237-9E2D-2C8FB4776707}"/>
    <cellStyle name="Accent5" xfId="29" builtinId="45" customBuiltin="1"/>
    <cellStyle name="Accent5 2" xfId="69" xr:uid="{9862608F-AFDD-44B3-B3BE-8F2A4EFD4CD2}"/>
    <cellStyle name="Accent6" xfId="32" builtinId="49" customBuiltin="1"/>
    <cellStyle name="Accent6 2" xfId="73" xr:uid="{04E70C61-22BD-409A-B0AC-39E42E6B8D13}"/>
    <cellStyle name="Bad" xfId="7" builtinId="27" customBuiltin="1"/>
    <cellStyle name="Bad 2" xfId="42" xr:uid="{5BD85539-2167-4048-9F87-1BCDAB78EBE1}"/>
    <cellStyle name="Calculation" xfId="10" builtinId="22" customBuiltin="1"/>
    <cellStyle name="Calculation 2" xfId="46" xr:uid="{8419F8DC-007C-4EDF-AD64-9569A4EE0EF1}"/>
    <cellStyle name="Check Cell" xfId="12" builtinId="23" customBuiltin="1"/>
    <cellStyle name="Check Cell 2" xfId="48" xr:uid="{396B7F03-F0EF-46DB-8F36-D03C348BC1B6}"/>
    <cellStyle name="Explanatory Text" xfId="15" builtinId="53" customBuiltin="1"/>
    <cellStyle name="Explanatory Text 2" xfId="51" xr:uid="{D66B3167-FA08-4C86-8B5A-A5E6DD2A456D}"/>
    <cellStyle name="Followed Hyperlink" xfId="78" builtinId="9" customBuiltin="1"/>
    <cellStyle name="Followed Hyperlink 2" xfId="89" xr:uid="{F792C119-2D20-4870-8B42-987B32F24D33}"/>
    <cellStyle name="Followed Hyperlink 3" xfId="79" xr:uid="{51D1AE78-44DE-4845-BBDC-68DB3AEAD107}"/>
    <cellStyle name="Good" xfId="6" builtinId="26" customBuiltin="1"/>
    <cellStyle name="Good 2" xfId="41" xr:uid="{0FC0F63F-DBD1-4EC6-AD42-EEAA6FC30BCA}"/>
    <cellStyle name="Heading 1" xfId="2" builtinId="16" customBuiltin="1"/>
    <cellStyle name="Heading 1 2" xfId="37" xr:uid="{026700D4-F7D2-4A04-AF78-139DE490DFD7}"/>
    <cellStyle name="Heading 2" xfId="3" builtinId="17" customBuiltin="1"/>
    <cellStyle name="Heading 2 2" xfId="38" xr:uid="{64214CB8-B1E9-4183-9BA3-0050CFF9C87B}"/>
    <cellStyle name="Heading 3" xfId="4" builtinId="18" customBuiltin="1"/>
    <cellStyle name="Heading 3 2" xfId="39" xr:uid="{0A764E86-4516-4D87-959D-0C3DCA2D8AD3}"/>
    <cellStyle name="Heading 4" xfId="5" builtinId="19" customBuiltin="1"/>
    <cellStyle name="Heading 4 2" xfId="40" xr:uid="{0B3D7223-78C5-4A16-AD30-C2E009FF958E}"/>
    <cellStyle name="Hyperlink" xfId="77" builtinId="8" customBuiltin="1"/>
    <cellStyle name="Hyperlink 2" xfId="88" xr:uid="{4F9256CA-5AC4-4C9E-99DD-348D27F132D0}"/>
    <cellStyle name="Hyperlink 3" xfId="82" xr:uid="{9D958F95-FDE9-4369-8CE1-D4ECAF40A6DD}"/>
    <cellStyle name="Input" xfId="8" builtinId="20" customBuiltin="1"/>
    <cellStyle name="Input 2" xfId="44" xr:uid="{2B04F433-3FF6-42CE-95BC-A832794EADF0}"/>
    <cellStyle name="Linked Cell" xfId="11" builtinId="24" customBuiltin="1"/>
    <cellStyle name="Linked Cell 2" xfId="47" xr:uid="{30B28508-3191-49C3-BFD2-877EF34E3D41}"/>
    <cellStyle name="Neutral 2" xfId="43" xr:uid="{F432A6DC-834C-480B-A34C-DF4FD9D40F22}"/>
    <cellStyle name="Neutral 3" xfId="87" xr:uid="{4C2431CA-4EDF-4B20-8443-50ED91E8EF24}"/>
    <cellStyle name="Normal" xfId="0" builtinId="0"/>
    <cellStyle name="Normal 2" xfId="35" xr:uid="{B4465791-A763-4792-9A5A-89EB78ED8626}"/>
    <cellStyle name="Note" xfId="14" builtinId="10" customBuiltin="1"/>
    <cellStyle name="Note 2" xfId="50" xr:uid="{17F94BBE-305B-477D-9D21-790190093BEA}"/>
    <cellStyle name="Output" xfId="9" builtinId="21" customBuiltin="1"/>
    <cellStyle name="Output 2" xfId="45" xr:uid="{8FAB2281-0630-4E94-8E0D-28D996094A60}"/>
    <cellStyle name="Title" xfId="1" builtinId="15" customBuiltin="1"/>
    <cellStyle name="Title 2" xfId="36" xr:uid="{928FE0F5-1547-4A88-81C4-B8D3549491BB}"/>
    <cellStyle name="Total" xfId="16" builtinId="25" customBuiltin="1"/>
    <cellStyle name="Total 2" xfId="52" xr:uid="{FE23CCA0-A77F-4C41-9B8A-6241489B7753}"/>
    <cellStyle name="Warning Text" xfId="13" builtinId="11" customBuiltin="1"/>
    <cellStyle name="Warning Text 2" xfId="49" xr:uid="{7A1B522E-1B5F-4263-8433-9C65287C6E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122592</xdr:colOff>
      <xdr:row>4</xdr:row>
      <xdr:rowOff>146957</xdr:rowOff>
    </xdr:to>
    <xdr:pic>
      <xdr:nvPicPr>
        <xdr:cNvPr id="2" name="Picture 1">
          <a:extLst>
            <a:ext uri="{FF2B5EF4-FFF2-40B4-BE49-F238E27FC236}">
              <a16:creationId xmlns:a16="http://schemas.microsoft.com/office/drawing/2014/main" id="{E5B5631A-50F4-4CE1-AF24-9BFA53C3B95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1092" b="24545"/>
        <a:stretch/>
      </xdr:blipFill>
      <xdr:spPr>
        <a:xfrm>
          <a:off x="0" y="0"/>
          <a:ext cx="2016707" cy="8871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EF3AF-7DD0-45B2-B5DC-9908983BDE43}">
  <dimension ref="A6:M41"/>
  <sheetViews>
    <sheetView showGridLines="0" tabSelected="1" topLeftCell="A27" workbookViewId="0">
      <selection activeCell="B7" sqref="B7:K41"/>
    </sheetView>
  </sheetViews>
  <sheetFormatPr defaultRowHeight="14.4" x14ac:dyDescent="0.3"/>
  <cols>
    <col min="1" max="1" width="8.88671875" style="11"/>
    <col min="2" max="13" width="8.88671875" style="5"/>
  </cols>
  <sheetData>
    <row r="6" spans="2:11" x14ac:dyDescent="0.3">
      <c r="B6" s="12" t="s">
        <v>173</v>
      </c>
      <c r="C6" s="13"/>
      <c r="D6" s="13"/>
      <c r="E6" s="13"/>
      <c r="F6" s="13"/>
      <c r="G6" s="13"/>
      <c r="H6" s="13"/>
      <c r="I6" s="13"/>
      <c r="J6" s="13"/>
      <c r="K6" s="14"/>
    </row>
    <row r="7" spans="2:11" ht="14.7" customHeight="1" x14ac:dyDescent="0.3">
      <c r="B7" s="15" t="s">
        <v>176</v>
      </c>
      <c r="C7" s="16"/>
      <c r="D7" s="16"/>
      <c r="E7" s="16"/>
      <c r="F7" s="16"/>
      <c r="G7" s="16"/>
      <c r="H7" s="16"/>
      <c r="I7" s="16"/>
      <c r="J7" s="16"/>
      <c r="K7" s="17"/>
    </row>
    <row r="8" spans="2:11" x14ac:dyDescent="0.3">
      <c r="B8" s="18"/>
      <c r="C8" s="19"/>
      <c r="D8" s="19"/>
      <c r="E8" s="19"/>
      <c r="F8" s="19"/>
      <c r="G8" s="19"/>
      <c r="H8" s="19"/>
      <c r="I8" s="19"/>
      <c r="J8" s="19"/>
      <c r="K8" s="20"/>
    </row>
    <row r="9" spans="2:11" x14ac:dyDescent="0.3">
      <c r="B9" s="18"/>
      <c r="C9" s="19"/>
      <c r="D9" s="19"/>
      <c r="E9" s="19"/>
      <c r="F9" s="19"/>
      <c r="G9" s="19"/>
      <c r="H9" s="19"/>
      <c r="I9" s="19"/>
      <c r="J9" s="19"/>
      <c r="K9" s="20"/>
    </row>
    <row r="10" spans="2:11" x14ac:dyDescent="0.3">
      <c r="B10" s="18"/>
      <c r="C10" s="19"/>
      <c r="D10" s="19"/>
      <c r="E10" s="19"/>
      <c r="F10" s="19"/>
      <c r="G10" s="19"/>
      <c r="H10" s="19"/>
      <c r="I10" s="19"/>
      <c r="J10" s="19"/>
      <c r="K10" s="20"/>
    </row>
    <row r="11" spans="2:11" x14ac:dyDescent="0.3">
      <c r="B11" s="18"/>
      <c r="C11" s="19"/>
      <c r="D11" s="19"/>
      <c r="E11" s="19"/>
      <c r="F11" s="19"/>
      <c r="G11" s="19"/>
      <c r="H11" s="19"/>
      <c r="I11" s="19"/>
      <c r="J11" s="19"/>
      <c r="K11" s="20"/>
    </row>
    <row r="12" spans="2:11" x14ac:dyDescent="0.3">
      <c r="B12" s="18"/>
      <c r="C12" s="19"/>
      <c r="D12" s="19"/>
      <c r="E12" s="19"/>
      <c r="F12" s="19"/>
      <c r="G12" s="19"/>
      <c r="H12" s="19"/>
      <c r="I12" s="19"/>
      <c r="J12" s="19"/>
      <c r="K12" s="20"/>
    </row>
    <row r="13" spans="2:11" x14ac:dyDescent="0.3">
      <c r="B13" s="18"/>
      <c r="C13" s="19"/>
      <c r="D13" s="19"/>
      <c r="E13" s="19"/>
      <c r="F13" s="19"/>
      <c r="G13" s="19"/>
      <c r="H13" s="19"/>
      <c r="I13" s="19"/>
      <c r="J13" s="19"/>
      <c r="K13" s="20"/>
    </row>
    <row r="14" spans="2:11" x14ac:dyDescent="0.3">
      <c r="B14" s="18"/>
      <c r="C14" s="19"/>
      <c r="D14" s="19"/>
      <c r="E14" s="19"/>
      <c r="F14" s="19"/>
      <c r="G14" s="19"/>
      <c r="H14" s="19"/>
      <c r="I14" s="19"/>
      <c r="J14" s="19"/>
      <c r="K14" s="20"/>
    </row>
    <row r="15" spans="2:11" x14ac:dyDescent="0.3">
      <c r="B15" s="18"/>
      <c r="C15" s="19"/>
      <c r="D15" s="19"/>
      <c r="E15" s="19"/>
      <c r="F15" s="19"/>
      <c r="G15" s="19"/>
      <c r="H15" s="19"/>
      <c r="I15" s="19"/>
      <c r="J15" s="19"/>
      <c r="K15" s="20"/>
    </row>
    <row r="16" spans="2:11" x14ac:dyDescent="0.3">
      <c r="B16" s="18"/>
      <c r="C16" s="19"/>
      <c r="D16" s="19"/>
      <c r="E16" s="19"/>
      <c r="F16" s="19"/>
      <c r="G16" s="19"/>
      <c r="H16" s="19"/>
      <c r="I16" s="19"/>
      <c r="J16" s="19"/>
      <c r="K16" s="20"/>
    </row>
    <row r="17" spans="2:11" x14ac:dyDescent="0.3">
      <c r="B17" s="18"/>
      <c r="C17" s="19"/>
      <c r="D17" s="19"/>
      <c r="E17" s="19"/>
      <c r="F17" s="19"/>
      <c r="G17" s="19"/>
      <c r="H17" s="19"/>
      <c r="I17" s="19"/>
      <c r="J17" s="19"/>
      <c r="K17" s="20"/>
    </row>
    <row r="18" spans="2:11" x14ac:dyDescent="0.3">
      <c r="B18" s="18"/>
      <c r="C18" s="19"/>
      <c r="D18" s="19"/>
      <c r="E18" s="19"/>
      <c r="F18" s="19"/>
      <c r="G18" s="19"/>
      <c r="H18" s="19"/>
      <c r="I18" s="19"/>
      <c r="J18" s="19"/>
      <c r="K18" s="20"/>
    </row>
    <row r="19" spans="2:11" x14ac:dyDescent="0.3">
      <c r="B19" s="18"/>
      <c r="C19" s="19"/>
      <c r="D19" s="19"/>
      <c r="E19" s="19"/>
      <c r="F19" s="19"/>
      <c r="G19" s="19"/>
      <c r="H19" s="19"/>
      <c r="I19" s="19"/>
      <c r="J19" s="19"/>
      <c r="K19" s="20"/>
    </row>
    <row r="20" spans="2:11" x14ac:dyDescent="0.3">
      <c r="B20" s="18"/>
      <c r="C20" s="19"/>
      <c r="D20" s="19"/>
      <c r="E20" s="19"/>
      <c r="F20" s="19"/>
      <c r="G20" s="19"/>
      <c r="H20" s="19"/>
      <c r="I20" s="19"/>
      <c r="J20" s="19"/>
      <c r="K20" s="20"/>
    </row>
    <row r="21" spans="2:11" x14ac:dyDescent="0.3">
      <c r="B21" s="18"/>
      <c r="C21" s="19"/>
      <c r="D21" s="19"/>
      <c r="E21" s="19"/>
      <c r="F21" s="19"/>
      <c r="G21" s="19"/>
      <c r="H21" s="19"/>
      <c r="I21" s="19"/>
      <c r="J21" s="19"/>
      <c r="K21" s="20"/>
    </row>
    <row r="22" spans="2:11" x14ac:dyDescent="0.3">
      <c r="B22" s="18"/>
      <c r="C22" s="19"/>
      <c r="D22" s="19"/>
      <c r="E22" s="19"/>
      <c r="F22" s="19"/>
      <c r="G22" s="19"/>
      <c r="H22" s="19"/>
      <c r="I22" s="19"/>
      <c r="J22" s="19"/>
      <c r="K22" s="20"/>
    </row>
    <row r="23" spans="2:11" x14ac:dyDescent="0.3">
      <c r="B23" s="18"/>
      <c r="C23" s="19"/>
      <c r="D23" s="19"/>
      <c r="E23" s="19"/>
      <c r="F23" s="19"/>
      <c r="G23" s="19"/>
      <c r="H23" s="19"/>
      <c r="I23" s="19"/>
      <c r="J23" s="19"/>
      <c r="K23" s="20"/>
    </row>
    <row r="24" spans="2:11" x14ac:dyDescent="0.3">
      <c r="B24" s="18"/>
      <c r="C24" s="19"/>
      <c r="D24" s="19"/>
      <c r="E24" s="19"/>
      <c r="F24" s="19"/>
      <c r="G24" s="19"/>
      <c r="H24" s="19"/>
      <c r="I24" s="19"/>
      <c r="J24" s="19"/>
      <c r="K24" s="20"/>
    </row>
    <row r="25" spans="2:11" x14ac:dyDescent="0.3">
      <c r="B25" s="18"/>
      <c r="C25" s="19"/>
      <c r="D25" s="19"/>
      <c r="E25" s="19"/>
      <c r="F25" s="19"/>
      <c r="G25" s="19"/>
      <c r="H25" s="19"/>
      <c r="I25" s="19"/>
      <c r="J25" s="19"/>
      <c r="K25" s="20"/>
    </row>
    <row r="26" spans="2:11" x14ac:dyDescent="0.3">
      <c r="B26" s="18"/>
      <c r="C26" s="19"/>
      <c r="D26" s="19"/>
      <c r="E26" s="19"/>
      <c r="F26" s="19"/>
      <c r="G26" s="19"/>
      <c r="H26" s="19"/>
      <c r="I26" s="19"/>
      <c r="J26" s="19"/>
      <c r="K26" s="20"/>
    </row>
    <row r="27" spans="2:11" x14ac:dyDescent="0.3">
      <c r="B27" s="18"/>
      <c r="C27" s="19"/>
      <c r="D27" s="19"/>
      <c r="E27" s="19"/>
      <c r="F27" s="19"/>
      <c r="G27" s="19"/>
      <c r="H27" s="19"/>
      <c r="I27" s="19"/>
      <c r="J27" s="19"/>
      <c r="K27" s="20"/>
    </row>
    <row r="28" spans="2:11" x14ac:dyDescent="0.3">
      <c r="B28" s="18"/>
      <c r="C28" s="19"/>
      <c r="D28" s="19"/>
      <c r="E28" s="19"/>
      <c r="F28" s="19"/>
      <c r="G28" s="19"/>
      <c r="H28" s="19"/>
      <c r="I28" s="19"/>
      <c r="J28" s="19"/>
      <c r="K28" s="20"/>
    </row>
    <row r="29" spans="2:11" x14ac:dyDescent="0.3">
      <c r="B29" s="18"/>
      <c r="C29" s="19"/>
      <c r="D29" s="19"/>
      <c r="E29" s="19"/>
      <c r="F29" s="19"/>
      <c r="G29" s="19"/>
      <c r="H29" s="19"/>
      <c r="I29" s="19"/>
      <c r="J29" s="19"/>
      <c r="K29" s="20"/>
    </row>
    <row r="30" spans="2:11" x14ac:dyDescent="0.3">
      <c r="B30" s="18"/>
      <c r="C30" s="19"/>
      <c r="D30" s="19"/>
      <c r="E30" s="19"/>
      <c r="F30" s="19"/>
      <c r="G30" s="19"/>
      <c r="H30" s="19"/>
      <c r="I30" s="19"/>
      <c r="J30" s="19"/>
      <c r="K30" s="20"/>
    </row>
    <row r="31" spans="2:11" x14ac:dyDescent="0.3">
      <c r="B31" s="18"/>
      <c r="C31" s="19"/>
      <c r="D31" s="19"/>
      <c r="E31" s="19"/>
      <c r="F31" s="19"/>
      <c r="G31" s="19"/>
      <c r="H31" s="19"/>
      <c r="I31" s="19"/>
      <c r="J31" s="19"/>
      <c r="K31" s="20"/>
    </row>
    <row r="32" spans="2:11" x14ac:dyDescent="0.3">
      <c r="B32" s="18"/>
      <c r="C32" s="19"/>
      <c r="D32" s="19"/>
      <c r="E32" s="19"/>
      <c r="F32" s="19"/>
      <c r="G32" s="19"/>
      <c r="H32" s="19"/>
      <c r="I32" s="19"/>
      <c r="J32" s="19"/>
      <c r="K32" s="20"/>
    </row>
    <row r="33" spans="2:11" x14ac:dyDescent="0.3">
      <c r="B33" s="18"/>
      <c r="C33" s="19"/>
      <c r="D33" s="19"/>
      <c r="E33" s="19"/>
      <c r="F33" s="19"/>
      <c r="G33" s="19"/>
      <c r="H33" s="19"/>
      <c r="I33" s="19"/>
      <c r="J33" s="19"/>
      <c r="K33" s="20"/>
    </row>
    <row r="34" spans="2:11" x14ac:dyDescent="0.3">
      <c r="B34" s="18"/>
      <c r="C34" s="19"/>
      <c r="D34" s="19"/>
      <c r="E34" s="19"/>
      <c r="F34" s="19"/>
      <c r="G34" s="19"/>
      <c r="H34" s="19"/>
      <c r="I34" s="19"/>
      <c r="J34" s="19"/>
      <c r="K34" s="20"/>
    </row>
    <row r="35" spans="2:11" x14ac:dyDescent="0.3">
      <c r="B35" s="18"/>
      <c r="C35" s="19"/>
      <c r="D35" s="19"/>
      <c r="E35" s="19"/>
      <c r="F35" s="19"/>
      <c r="G35" s="19"/>
      <c r="H35" s="19"/>
      <c r="I35" s="19"/>
      <c r="J35" s="19"/>
      <c r="K35" s="20"/>
    </row>
    <row r="36" spans="2:11" x14ac:dyDescent="0.3">
      <c r="B36" s="18"/>
      <c r="C36" s="19"/>
      <c r="D36" s="19"/>
      <c r="E36" s="19"/>
      <c r="F36" s="19"/>
      <c r="G36" s="19"/>
      <c r="H36" s="19"/>
      <c r="I36" s="19"/>
      <c r="J36" s="19"/>
      <c r="K36" s="20"/>
    </row>
    <row r="37" spans="2:11" x14ac:dyDescent="0.3">
      <c r="B37" s="18"/>
      <c r="C37" s="19"/>
      <c r="D37" s="19"/>
      <c r="E37" s="19"/>
      <c r="F37" s="19"/>
      <c r="G37" s="19"/>
      <c r="H37" s="19"/>
      <c r="I37" s="19"/>
      <c r="J37" s="19"/>
      <c r="K37" s="20"/>
    </row>
    <row r="38" spans="2:11" x14ac:dyDescent="0.3">
      <c r="B38" s="18"/>
      <c r="C38" s="19"/>
      <c r="D38" s="19"/>
      <c r="E38" s="19"/>
      <c r="F38" s="19"/>
      <c r="G38" s="19"/>
      <c r="H38" s="19"/>
      <c r="I38" s="19"/>
      <c r="J38" s="19"/>
      <c r="K38" s="20"/>
    </row>
    <row r="39" spans="2:11" x14ac:dyDescent="0.3">
      <c r="B39" s="18"/>
      <c r="C39" s="19"/>
      <c r="D39" s="19"/>
      <c r="E39" s="19"/>
      <c r="F39" s="19"/>
      <c r="G39" s="19"/>
      <c r="H39" s="19"/>
      <c r="I39" s="19"/>
      <c r="J39" s="19"/>
      <c r="K39" s="20"/>
    </row>
    <row r="40" spans="2:11" x14ac:dyDescent="0.3">
      <c r="B40" s="18"/>
      <c r="C40" s="19"/>
      <c r="D40" s="19"/>
      <c r="E40" s="19"/>
      <c r="F40" s="19"/>
      <c r="G40" s="19"/>
      <c r="H40" s="19"/>
      <c r="I40" s="19"/>
      <c r="J40" s="19"/>
      <c r="K40" s="20"/>
    </row>
    <row r="41" spans="2:11" x14ac:dyDescent="0.3">
      <c r="B41" s="21"/>
      <c r="C41" s="22"/>
      <c r="D41" s="22"/>
      <c r="E41" s="22"/>
      <c r="F41" s="22"/>
      <c r="G41" s="22"/>
      <c r="H41" s="22"/>
      <c r="I41" s="22"/>
      <c r="J41" s="22"/>
      <c r="K41" s="23"/>
    </row>
  </sheetData>
  <mergeCells count="2">
    <mergeCell ref="B6:K6"/>
    <mergeCell ref="B7:K4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2AA9-E10E-4C33-A0A8-562852021AF0}">
  <dimension ref="A1:I63"/>
  <sheetViews>
    <sheetView workbookViewId="0">
      <selection activeCell="B17" sqref="B17"/>
    </sheetView>
  </sheetViews>
  <sheetFormatPr defaultRowHeight="14.4" x14ac:dyDescent="0.3"/>
  <cols>
    <col min="1" max="1" width="8.88671875" style="11"/>
    <col min="2" max="2" width="8.88671875" style="7"/>
    <col min="3" max="3" width="9.44140625" style="2" bestFit="1" customWidth="1"/>
    <col min="4" max="4" width="9.21875" style="2" bestFit="1" customWidth="1"/>
    <col min="5" max="5" width="15.33203125" style="2" bestFit="1" customWidth="1"/>
    <col min="6" max="6" width="38.77734375" style="3" bestFit="1" customWidth="1"/>
    <col min="7" max="7" width="27" style="2" bestFit="1" customWidth="1"/>
  </cols>
  <sheetData>
    <row r="1" spans="1:9" x14ac:dyDescent="0.3">
      <c r="B1" s="6" t="s">
        <v>0</v>
      </c>
      <c r="C1" s="1" t="s">
        <v>2</v>
      </c>
      <c r="D1" s="1" t="s">
        <v>3</v>
      </c>
      <c r="E1" s="1" t="s">
        <v>4</v>
      </c>
      <c r="F1" s="1" t="s">
        <v>11</v>
      </c>
      <c r="G1" s="1" t="s">
        <v>140</v>
      </c>
      <c r="H1" s="1" t="s">
        <v>169</v>
      </c>
      <c r="I1" s="1" t="s">
        <v>170</v>
      </c>
    </row>
    <row r="2" spans="1:9" x14ac:dyDescent="0.3">
      <c r="A2" s="11" t="str">
        <f>CONCATENATE(C2,D2)</f>
        <v>JohnDoe</v>
      </c>
      <c r="B2" s="4">
        <v>1</v>
      </c>
      <c r="C2" s="2" t="s">
        <v>5</v>
      </c>
      <c r="D2" s="2" t="s">
        <v>6</v>
      </c>
      <c r="E2" s="8">
        <v>44228</v>
      </c>
      <c r="F2" s="3" t="s">
        <v>163</v>
      </c>
      <c r="G2" s="2" t="s">
        <v>22</v>
      </c>
      <c r="H2" s="2" t="s">
        <v>171</v>
      </c>
      <c r="I2">
        <v>23</v>
      </c>
    </row>
    <row r="3" spans="1:9" x14ac:dyDescent="0.3">
      <c r="A3" s="11" t="str">
        <f t="shared" ref="A3:A63" si="0">CONCATENATE(C3,D3)</f>
        <v>SamanthaSmith</v>
      </c>
      <c r="B3" s="4">
        <v>2</v>
      </c>
      <c r="C3" s="2" t="s">
        <v>7</v>
      </c>
      <c r="D3" s="2" t="s">
        <v>8</v>
      </c>
      <c r="E3" s="8">
        <v>44229</v>
      </c>
      <c r="F3" s="3" t="s">
        <v>162</v>
      </c>
      <c r="G3" s="2" t="s">
        <v>23</v>
      </c>
      <c r="H3" s="2" t="s">
        <v>172</v>
      </c>
      <c r="I3">
        <v>21</v>
      </c>
    </row>
    <row r="4" spans="1:9" x14ac:dyDescent="0.3">
      <c r="A4" s="11" t="str">
        <f t="shared" si="0"/>
        <v>AdamHorn</v>
      </c>
      <c r="B4" s="4">
        <v>3</v>
      </c>
      <c r="C4" s="2" t="s">
        <v>9</v>
      </c>
      <c r="D4" s="2" t="s">
        <v>10</v>
      </c>
      <c r="E4" s="8">
        <v>44230</v>
      </c>
      <c r="F4" s="3" t="s">
        <v>162</v>
      </c>
      <c r="G4" s="2" t="s">
        <v>24</v>
      </c>
      <c r="H4" s="2" t="s">
        <v>171</v>
      </c>
      <c r="I4">
        <v>44</v>
      </c>
    </row>
    <row r="5" spans="1:9" x14ac:dyDescent="0.3">
      <c r="A5" s="11" t="str">
        <f t="shared" si="0"/>
        <v>JoeWhite</v>
      </c>
      <c r="B5" s="4">
        <v>4</v>
      </c>
      <c r="C5" s="2" t="s">
        <v>12</v>
      </c>
      <c r="D5" s="2" t="s">
        <v>13</v>
      </c>
      <c r="E5" s="8">
        <v>44231</v>
      </c>
      <c r="F5" s="3" t="s">
        <v>21</v>
      </c>
      <c r="G5" s="2" t="s">
        <v>124</v>
      </c>
      <c r="H5" s="2" t="s">
        <v>171</v>
      </c>
      <c r="I5">
        <v>32</v>
      </c>
    </row>
    <row r="6" spans="1:9" x14ac:dyDescent="0.3">
      <c r="A6" s="11" t="str">
        <f t="shared" si="0"/>
        <v>AliceMurray</v>
      </c>
      <c r="B6" s="4">
        <v>5</v>
      </c>
      <c r="C6" s="2" t="s">
        <v>14</v>
      </c>
      <c r="D6" s="2" t="s">
        <v>15</v>
      </c>
      <c r="E6" s="8">
        <v>44232</v>
      </c>
      <c r="F6" s="3" t="s">
        <v>163</v>
      </c>
      <c r="G6" s="2" t="s">
        <v>134</v>
      </c>
      <c r="H6" s="2" t="s">
        <v>172</v>
      </c>
    </row>
    <row r="7" spans="1:9" x14ac:dyDescent="0.3">
      <c r="A7" s="11" t="str">
        <f t="shared" si="0"/>
        <v>GavinWolff</v>
      </c>
      <c r="B7" s="4">
        <v>6</v>
      </c>
      <c r="C7" s="2" t="s">
        <v>16</v>
      </c>
      <c r="D7" s="2" t="s">
        <v>17</v>
      </c>
      <c r="E7" s="8">
        <v>44233</v>
      </c>
      <c r="F7" s="3" t="s">
        <v>163</v>
      </c>
      <c r="G7" s="2" t="s">
        <v>23</v>
      </c>
      <c r="H7" s="2" t="s">
        <v>171</v>
      </c>
      <c r="I7">
        <v>8</v>
      </c>
    </row>
    <row r="8" spans="1:9" x14ac:dyDescent="0.3">
      <c r="A8" s="11" t="str">
        <f t="shared" si="0"/>
        <v>LeonGrave</v>
      </c>
      <c r="B8" s="4">
        <v>7</v>
      </c>
      <c r="C8" s="2" t="s">
        <v>19</v>
      </c>
      <c r="D8" s="2" t="s">
        <v>20</v>
      </c>
      <c r="E8" s="8">
        <v>44233</v>
      </c>
      <c r="F8" s="3" t="s">
        <v>163</v>
      </c>
      <c r="G8" s="2" t="s">
        <v>131</v>
      </c>
      <c r="H8" s="2" t="s">
        <v>171</v>
      </c>
      <c r="I8">
        <v>18</v>
      </c>
    </row>
    <row r="9" spans="1:9" x14ac:dyDescent="0.3">
      <c r="A9" s="11" t="str">
        <f t="shared" si="0"/>
        <v>JamesBlack</v>
      </c>
      <c r="B9" s="4">
        <v>8</v>
      </c>
      <c r="C9" s="2" t="s">
        <v>25</v>
      </c>
      <c r="D9" s="2" t="s">
        <v>26</v>
      </c>
      <c r="E9" s="8">
        <v>44233</v>
      </c>
      <c r="F9" s="3" t="s">
        <v>163</v>
      </c>
      <c r="G9" s="2" t="s">
        <v>124</v>
      </c>
      <c r="H9" s="2" t="s">
        <v>171</v>
      </c>
      <c r="I9">
        <v>37</v>
      </c>
    </row>
    <row r="10" spans="1:9" s="11" customFormat="1" x14ac:dyDescent="0.3">
      <c r="A10" s="11" t="str">
        <f t="shared" si="0"/>
        <v>Mike Good</v>
      </c>
      <c r="B10" s="4">
        <v>9</v>
      </c>
      <c r="C10" s="2" t="s">
        <v>27</v>
      </c>
      <c r="D10" s="2" t="s">
        <v>29</v>
      </c>
      <c r="E10" s="8">
        <v>44233</v>
      </c>
      <c r="F10" s="3" t="s">
        <v>163</v>
      </c>
      <c r="G10" s="2" t="s">
        <v>134</v>
      </c>
      <c r="H10" s="2" t="s">
        <v>171</v>
      </c>
      <c r="I10" s="11">
        <v>38</v>
      </c>
    </row>
    <row r="11" spans="1:9" x14ac:dyDescent="0.3">
      <c r="A11" s="11" t="str">
        <f t="shared" si="0"/>
        <v>Mike Good</v>
      </c>
      <c r="B11" s="4">
        <v>10</v>
      </c>
      <c r="C11" s="2" t="s">
        <v>27</v>
      </c>
      <c r="D11" s="2" t="s">
        <v>29</v>
      </c>
      <c r="E11" s="8">
        <v>44233</v>
      </c>
      <c r="F11" s="3" t="s">
        <v>163</v>
      </c>
      <c r="G11" s="2" t="s">
        <v>134</v>
      </c>
      <c r="H11" s="2" t="s">
        <v>171</v>
      </c>
      <c r="I11">
        <v>6</v>
      </c>
    </row>
    <row r="12" spans="1:9" x14ac:dyDescent="0.3">
      <c r="A12" s="11" t="str">
        <f t="shared" si="0"/>
        <v>SeanAdam</v>
      </c>
      <c r="B12" s="4">
        <v>11</v>
      </c>
      <c r="C12" s="2" t="s">
        <v>28</v>
      </c>
      <c r="D12" s="2" t="s">
        <v>9</v>
      </c>
      <c r="E12" s="8">
        <v>44233</v>
      </c>
      <c r="F12" s="3" t="s">
        <v>162</v>
      </c>
      <c r="G12" s="2" t="s">
        <v>127</v>
      </c>
      <c r="H12" s="2" t="s">
        <v>171</v>
      </c>
      <c r="I12">
        <v>3</v>
      </c>
    </row>
    <row r="13" spans="1:9" x14ac:dyDescent="0.3">
      <c r="A13" s="11" t="str">
        <f t="shared" si="0"/>
        <v>Fionna Grant</v>
      </c>
      <c r="B13" s="4">
        <v>12</v>
      </c>
      <c r="C13" s="2" t="s">
        <v>30</v>
      </c>
      <c r="D13" s="2" t="s">
        <v>31</v>
      </c>
      <c r="E13" s="8">
        <v>44234</v>
      </c>
      <c r="F13" s="3" t="s">
        <v>162</v>
      </c>
      <c r="G13" s="2" t="s">
        <v>125</v>
      </c>
      <c r="H13" s="2" t="s">
        <v>172</v>
      </c>
      <c r="I13">
        <v>6</v>
      </c>
    </row>
    <row r="14" spans="1:9" x14ac:dyDescent="0.3">
      <c r="A14" s="11" t="str">
        <f t="shared" si="0"/>
        <v>DamonHart</v>
      </c>
      <c r="B14" s="4">
        <v>13</v>
      </c>
      <c r="C14" s="2" t="s">
        <v>32</v>
      </c>
      <c r="D14" s="2" t="s">
        <v>33</v>
      </c>
      <c r="E14" s="8">
        <v>44234</v>
      </c>
      <c r="F14" s="3" t="s">
        <v>163</v>
      </c>
      <c r="G14" s="2" t="s">
        <v>24</v>
      </c>
      <c r="H14" s="2" t="s">
        <v>171</v>
      </c>
      <c r="I14">
        <v>76</v>
      </c>
    </row>
    <row r="15" spans="1:9" x14ac:dyDescent="0.3">
      <c r="A15" s="11" t="str">
        <f t="shared" si="0"/>
        <v>JeffreyLard</v>
      </c>
      <c r="B15" s="4">
        <v>14</v>
      </c>
      <c r="C15" s="2" t="s">
        <v>34</v>
      </c>
      <c r="D15" s="2" t="s">
        <v>42</v>
      </c>
      <c r="E15" s="8">
        <v>44234</v>
      </c>
      <c r="F15" s="3" t="s">
        <v>163</v>
      </c>
      <c r="G15" s="2" t="s">
        <v>127</v>
      </c>
      <c r="H15" s="2" t="s">
        <v>171</v>
      </c>
      <c r="I15">
        <v>45</v>
      </c>
    </row>
    <row r="16" spans="1:9" x14ac:dyDescent="0.3">
      <c r="A16" s="11" t="str">
        <f t="shared" si="0"/>
        <v>SophieLard</v>
      </c>
      <c r="B16" s="4">
        <v>15</v>
      </c>
      <c r="C16" s="2" t="s">
        <v>35</v>
      </c>
      <c r="D16" s="2" t="s">
        <v>42</v>
      </c>
      <c r="E16" s="8">
        <v>44235</v>
      </c>
      <c r="F16" s="3" t="s">
        <v>163</v>
      </c>
      <c r="G16" s="2" t="s">
        <v>126</v>
      </c>
      <c r="H16" s="2" t="s">
        <v>172</v>
      </c>
      <c r="I16">
        <v>8</v>
      </c>
    </row>
    <row r="17" spans="1:9" x14ac:dyDescent="0.3">
      <c r="A17" s="11" t="str">
        <f t="shared" si="0"/>
        <v>LynnScott</v>
      </c>
      <c r="B17" s="4">
        <v>16</v>
      </c>
      <c r="C17" s="2" t="s">
        <v>36</v>
      </c>
      <c r="D17" s="2" t="s">
        <v>45</v>
      </c>
      <c r="E17" s="8">
        <v>44235</v>
      </c>
      <c r="F17" s="3" t="s">
        <v>163</v>
      </c>
      <c r="G17" s="2" t="s">
        <v>130</v>
      </c>
      <c r="H17" s="2" t="s">
        <v>172</v>
      </c>
      <c r="I17">
        <v>43</v>
      </c>
    </row>
    <row r="18" spans="1:9" x14ac:dyDescent="0.3">
      <c r="A18" s="11" t="str">
        <f t="shared" si="0"/>
        <v>MichaelBlack</v>
      </c>
      <c r="B18" s="4">
        <v>17</v>
      </c>
      <c r="C18" s="2" t="s">
        <v>37</v>
      </c>
      <c r="D18" s="2" t="s">
        <v>26</v>
      </c>
      <c r="E18" s="8">
        <v>44235</v>
      </c>
      <c r="F18" s="3" t="s">
        <v>163</v>
      </c>
      <c r="G18" s="2" t="s">
        <v>127</v>
      </c>
      <c r="H18" s="2" t="s">
        <v>171</v>
      </c>
      <c r="I18">
        <v>97</v>
      </c>
    </row>
    <row r="19" spans="1:9" x14ac:dyDescent="0.3">
      <c r="A19" s="11" t="str">
        <f t="shared" si="0"/>
        <v>JosephFord</v>
      </c>
      <c r="B19" s="4">
        <v>18</v>
      </c>
      <c r="C19" s="2" t="s">
        <v>38</v>
      </c>
      <c r="D19" s="2" t="s">
        <v>41</v>
      </c>
      <c r="E19" s="8">
        <v>44235</v>
      </c>
      <c r="F19" s="3" t="s">
        <v>163</v>
      </c>
      <c r="G19" s="2" t="s">
        <v>23</v>
      </c>
      <c r="H19" s="2" t="s">
        <v>171</v>
      </c>
      <c r="I19">
        <v>65</v>
      </c>
    </row>
    <row r="20" spans="1:9" x14ac:dyDescent="0.3">
      <c r="A20" s="11" t="str">
        <f t="shared" si="0"/>
        <v>RachelWarwick</v>
      </c>
      <c r="B20" s="4">
        <v>19</v>
      </c>
      <c r="C20" s="2" t="s">
        <v>39</v>
      </c>
      <c r="D20" s="2" t="s">
        <v>53</v>
      </c>
      <c r="E20" s="8">
        <v>44235</v>
      </c>
      <c r="F20" s="3" t="s">
        <v>163</v>
      </c>
      <c r="G20" s="2" t="s">
        <v>132</v>
      </c>
      <c r="H20" s="2" t="s">
        <v>172</v>
      </c>
      <c r="I20">
        <v>37</v>
      </c>
    </row>
    <row r="21" spans="1:9" x14ac:dyDescent="0.3">
      <c r="A21" s="11" t="str">
        <f t="shared" si="0"/>
        <v>JenniferRunt</v>
      </c>
      <c r="B21" s="4">
        <v>20</v>
      </c>
      <c r="C21" s="2" t="s">
        <v>40</v>
      </c>
      <c r="D21" s="2" t="s">
        <v>46</v>
      </c>
      <c r="E21" s="8">
        <v>44235</v>
      </c>
      <c r="F21" s="3" t="s">
        <v>163</v>
      </c>
      <c r="G21" s="2" t="s">
        <v>22</v>
      </c>
      <c r="H21" s="2" t="s">
        <v>172</v>
      </c>
      <c r="I21">
        <v>41</v>
      </c>
    </row>
    <row r="22" spans="1:9" x14ac:dyDescent="0.3">
      <c r="A22" s="11" t="str">
        <f t="shared" si="0"/>
        <v>OliverGage</v>
      </c>
      <c r="B22" s="4">
        <v>21</v>
      </c>
      <c r="C22" s="2" t="s">
        <v>43</v>
      </c>
      <c r="D22" s="2" t="s">
        <v>47</v>
      </c>
      <c r="E22" s="8">
        <v>44235</v>
      </c>
      <c r="F22" s="3" t="s">
        <v>163</v>
      </c>
      <c r="G22" s="2" t="s">
        <v>128</v>
      </c>
      <c r="H22" s="2" t="s">
        <v>171</v>
      </c>
      <c r="I22">
        <v>57</v>
      </c>
    </row>
    <row r="23" spans="1:9" x14ac:dyDescent="0.3">
      <c r="A23" s="11" t="str">
        <f t="shared" si="0"/>
        <v>CasseyPau</v>
      </c>
      <c r="B23" s="4">
        <v>22</v>
      </c>
      <c r="C23" s="2" t="s">
        <v>44</v>
      </c>
      <c r="D23" s="2" t="s">
        <v>52</v>
      </c>
      <c r="E23" s="8">
        <v>44236</v>
      </c>
      <c r="F23" s="3" t="s">
        <v>21</v>
      </c>
      <c r="G23" s="2" t="s">
        <v>133</v>
      </c>
      <c r="H23" s="2" t="s">
        <v>172</v>
      </c>
      <c r="I23">
        <v>34</v>
      </c>
    </row>
    <row r="24" spans="1:9" x14ac:dyDescent="0.3">
      <c r="A24" s="11" t="str">
        <f t="shared" si="0"/>
        <v>PhillipYard</v>
      </c>
      <c r="B24" s="4">
        <v>23</v>
      </c>
      <c r="C24" s="2" t="s">
        <v>48</v>
      </c>
      <c r="D24" s="2" t="s">
        <v>49</v>
      </c>
      <c r="E24" s="8">
        <v>44237</v>
      </c>
      <c r="F24" s="3" t="s">
        <v>21</v>
      </c>
      <c r="G24" s="2" t="s">
        <v>23</v>
      </c>
      <c r="H24" s="2" t="s">
        <v>171</v>
      </c>
      <c r="I24">
        <v>21</v>
      </c>
    </row>
    <row r="25" spans="1:9" x14ac:dyDescent="0.3">
      <c r="A25" s="11" t="str">
        <f t="shared" si="0"/>
        <v>PeterLoyd</v>
      </c>
      <c r="B25" s="4">
        <v>24</v>
      </c>
      <c r="C25" s="2" t="s">
        <v>50</v>
      </c>
      <c r="D25" s="2" t="s">
        <v>54</v>
      </c>
      <c r="E25" s="8">
        <v>44238</v>
      </c>
      <c r="F25" s="3" t="s">
        <v>162</v>
      </c>
      <c r="G25" s="2" t="s">
        <v>134</v>
      </c>
      <c r="H25" s="2" t="s">
        <v>171</v>
      </c>
      <c r="I25">
        <v>4</v>
      </c>
    </row>
    <row r="26" spans="1:9" x14ac:dyDescent="0.3">
      <c r="A26" s="11" t="str">
        <f t="shared" si="0"/>
        <v>JohnSmith</v>
      </c>
      <c r="B26" s="4">
        <v>25</v>
      </c>
      <c r="C26" s="2" t="s">
        <v>5</v>
      </c>
      <c r="D26" s="2" t="s">
        <v>8</v>
      </c>
      <c r="E26" s="8">
        <v>44238</v>
      </c>
      <c r="F26" s="3" t="s">
        <v>162</v>
      </c>
      <c r="G26" s="2" t="s">
        <v>129</v>
      </c>
      <c r="H26" s="2" t="s">
        <v>171</v>
      </c>
      <c r="I26">
        <v>65</v>
      </c>
    </row>
    <row r="27" spans="1:9" x14ac:dyDescent="0.3">
      <c r="A27" s="11" t="str">
        <f t="shared" si="0"/>
        <v>JadeGoff</v>
      </c>
      <c r="B27" s="4">
        <v>26</v>
      </c>
      <c r="C27" s="2" t="s">
        <v>51</v>
      </c>
      <c r="D27" s="2" t="s">
        <v>55</v>
      </c>
      <c r="E27" s="8">
        <v>44238</v>
      </c>
      <c r="F27" s="3" t="s">
        <v>162</v>
      </c>
      <c r="G27" s="2" t="s">
        <v>134</v>
      </c>
      <c r="H27" s="2" t="s">
        <v>172</v>
      </c>
      <c r="I27">
        <v>34</v>
      </c>
    </row>
    <row r="28" spans="1:9" x14ac:dyDescent="0.3">
      <c r="A28" s="11" t="str">
        <f t="shared" si="0"/>
        <v>Lorna Cormack</v>
      </c>
      <c r="B28" s="4">
        <v>27</v>
      </c>
      <c r="C28" s="2" t="s">
        <v>56</v>
      </c>
      <c r="D28" s="2" t="s">
        <v>57</v>
      </c>
      <c r="E28" s="8">
        <v>44239</v>
      </c>
      <c r="F28" s="3" t="s">
        <v>163</v>
      </c>
      <c r="G28" s="2" t="s">
        <v>134</v>
      </c>
      <c r="H28" s="2" t="s">
        <v>172</v>
      </c>
      <c r="I28">
        <v>31</v>
      </c>
    </row>
    <row r="29" spans="1:9" x14ac:dyDescent="0.3">
      <c r="A29" s="11" t="str">
        <f t="shared" si="0"/>
        <v>IsabelleWells</v>
      </c>
      <c r="B29" s="4">
        <v>28</v>
      </c>
      <c r="C29" s="2" t="s">
        <v>58</v>
      </c>
      <c r="D29" s="2" t="s">
        <v>59</v>
      </c>
      <c r="E29" s="8">
        <v>44240</v>
      </c>
      <c r="F29" s="3" t="s">
        <v>163</v>
      </c>
      <c r="G29" s="2" t="s">
        <v>129</v>
      </c>
      <c r="H29" s="2" t="s">
        <v>172</v>
      </c>
      <c r="I29">
        <v>25</v>
      </c>
    </row>
    <row r="30" spans="1:9" x14ac:dyDescent="0.3">
      <c r="A30" s="11" t="str">
        <f t="shared" si="0"/>
        <v>RayPurven</v>
      </c>
      <c r="B30" s="4">
        <v>29</v>
      </c>
      <c r="C30" s="2" t="s">
        <v>60</v>
      </c>
      <c r="D30" s="2" t="s">
        <v>61</v>
      </c>
      <c r="E30" s="8">
        <v>44240</v>
      </c>
      <c r="F30" s="3" t="s">
        <v>21</v>
      </c>
      <c r="G30" s="2" t="s">
        <v>136</v>
      </c>
      <c r="H30" s="2" t="s">
        <v>172</v>
      </c>
      <c r="I30">
        <v>28</v>
      </c>
    </row>
    <row r="31" spans="1:9" x14ac:dyDescent="0.3">
      <c r="A31" s="11" t="str">
        <f t="shared" si="0"/>
        <v>JamesSTEWART</v>
      </c>
      <c r="B31" s="4">
        <v>30</v>
      </c>
      <c r="C31" s="2" t="s">
        <v>25</v>
      </c>
      <c r="D31" s="2" t="s">
        <v>92</v>
      </c>
      <c r="E31" s="8">
        <v>44240</v>
      </c>
      <c r="F31" s="3" t="s">
        <v>163</v>
      </c>
      <c r="G31" s="2" t="s">
        <v>132</v>
      </c>
      <c r="H31" s="2" t="s">
        <v>171</v>
      </c>
      <c r="I31">
        <v>41</v>
      </c>
    </row>
    <row r="32" spans="1:9" x14ac:dyDescent="0.3">
      <c r="A32" s="11" t="str">
        <f t="shared" si="0"/>
        <v>CharlieCAMPBELL</v>
      </c>
      <c r="B32" s="4">
        <v>31</v>
      </c>
      <c r="C32" s="2" t="s">
        <v>62</v>
      </c>
      <c r="D32" s="2" t="s">
        <v>93</v>
      </c>
      <c r="E32" s="8">
        <v>44240</v>
      </c>
      <c r="F32" s="3" t="s">
        <v>162</v>
      </c>
      <c r="G32" s="2" t="s">
        <v>23</v>
      </c>
      <c r="H32" s="2" t="s">
        <v>171</v>
      </c>
      <c r="I32">
        <v>63</v>
      </c>
    </row>
    <row r="33" spans="1:9" x14ac:dyDescent="0.3">
      <c r="A33" s="11" t="str">
        <f t="shared" si="0"/>
        <v>HarrisTHOMSON</v>
      </c>
      <c r="B33" s="4">
        <v>32</v>
      </c>
      <c r="C33" s="2" t="s">
        <v>63</v>
      </c>
      <c r="D33" s="2" t="s">
        <v>94</v>
      </c>
      <c r="E33" s="8">
        <v>44240</v>
      </c>
      <c r="F33" s="3" t="s">
        <v>163</v>
      </c>
      <c r="G33" s="2" t="s">
        <v>134</v>
      </c>
      <c r="H33" s="2" t="s">
        <v>171</v>
      </c>
      <c r="I33">
        <v>82</v>
      </c>
    </row>
    <row r="34" spans="1:9" x14ac:dyDescent="0.3">
      <c r="A34" s="11" t="str">
        <f t="shared" si="0"/>
        <v>LewisROBERTSON</v>
      </c>
      <c r="B34" s="4">
        <v>33</v>
      </c>
      <c r="C34" s="2" t="s">
        <v>64</v>
      </c>
      <c r="D34" s="2" t="s">
        <v>95</v>
      </c>
      <c r="E34" s="8">
        <v>44240</v>
      </c>
      <c r="F34" s="3" t="s">
        <v>163</v>
      </c>
      <c r="H34" s="2" t="s">
        <v>171</v>
      </c>
      <c r="I34">
        <v>16</v>
      </c>
    </row>
    <row r="35" spans="1:9" x14ac:dyDescent="0.3">
      <c r="A35" s="11" t="str">
        <f t="shared" si="0"/>
        <v>LeoANDERSON</v>
      </c>
      <c r="B35" s="4">
        <v>34</v>
      </c>
      <c r="C35" s="2" t="s">
        <v>18</v>
      </c>
      <c r="D35" s="2" t="s">
        <v>96</v>
      </c>
      <c r="E35" s="8">
        <v>44241</v>
      </c>
      <c r="F35" s="3" t="s">
        <v>163</v>
      </c>
      <c r="G35" s="2" t="s">
        <v>132</v>
      </c>
      <c r="H35" s="2" t="s">
        <v>171</v>
      </c>
      <c r="I35">
        <v>38</v>
      </c>
    </row>
    <row r="36" spans="1:9" x14ac:dyDescent="0.3">
      <c r="A36" s="11" t="str">
        <f t="shared" si="0"/>
        <v>NoahTAYLOR</v>
      </c>
      <c r="B36" s="4">
        <v>35</v>
      </c>
      <c r="C36" s="2" t="s">
        <v>65</v>
      </c>
      <c r="D36" s="2" t="s">
        <v>97</v>
      </c>
      <c r="E36" s="8">
        <v>44242</v>
      </c>
      <c r="F36" s="3" t="s">
        <v>163</v>
      </c>
      <c r="G36" s="2" t="s">
        <v>139</v>
      </c>
      <c r="H36" s="2" t="s">
        <v>171</v>
      </c>
      <c r="I36">
        <v>29</v>
      </c>
    </row>
    <row r="37" spans="1:9" x14ac:dyDescent="0.3">
      <c r="A37" s="11" t="str">
        <f t="shared" si="0"/>
        <v>AlfieMURRAY</v>
      </c>
      <c r="B37" s="4">
        <v>36</v>
      </c>
      <c r="C37" s="2" t="s">
        <v>66</v>
      </c>
      <c r="D37" s="2" t="s">
        <v>98</v>
      </c>
      <c r="E37" s="8">
        <v>44242</v>
      </c>
      <c r="F37" s="3" t="s">
        <v>163</v>
      </c>
      <c r="G37" s="2" t="s">
        <v>129</v>
      </c>
      <c r="H37" s="2" t="s">
        <v>171</v>
      </c>
    </row>
    <row r="38" spans="1:9" x14ac:dyDescent="0.3">
      <c r="A38" s="11" t="str">
        <f t="shared" si="0"/>
        <v>RoryMACDONALD</v>
      </c>
      <c r="B38" s="4">
        <v>37</v>
      </c>
      <c r="C38" s="2" t="s">
        <v>67</v>
      </c>
      <c r="D38" s="2" t="s">
        <v>99</v>
      </c>
      <c r="E38" s="8">
        <v>44242</v>
      </c>
      <c r="F38" s="3" t="s">
        <v>162</v>
      </c>
      <c r="H38" s="2" t="s">
        <v>172</v>
      </c>
      <c r="I38">
        <v>19</v>
      </c>
    </row>
    <row r="39" spans="1:9" x14ac:dyDescent="0.3">
      <c r="A39" s="11" t="str">
        <f t="shared" si="0"/>
        <v>AlexanderSCOTT</v>
      </c>
      <c r="B39" s="4">
        <v>38</v>
      </c>
      <c r="C39" s="2" t="s">
        <v>68</v>
      </c>
      <c r="D39" s="2" t="s">
        <v>100</v>
      </c>
      <c r="E39" s="8">
        <v>44242</v>
      </c>
      <c r="F39" s="3" t="s">
        <v>163</v>
      </c>
      <c r="G39" s="2" t="s">
        <v>23</v>
      </c>
      <c r="H39" s="2" t="s">
        <v>171</v>
      </c>
      <c r="I39">
        <v>44</v>
      </c>
    </row>
    <row r="40" spans="1:9" x14ac:dyDescent="0.3">
      <c r="A40" s="11" t="str">
        <f t="shared" si="0"/>
        <v>MaxCLARK</v>
      </c>
      <c r="B40" s="4">
        <v>39</v>
      </c>
      <c r="C40" s="2" t="s">
        <v>69</v>
      </c>
      <c r="D40" s="2" t="s">
        <v>101</v>
      </c>
      <c r="E40" s="8">
        <v>44244</v>
      </c>
      <c r="F40" s="3" t="s">
        <v>163</v>
      </c>
      <c r="G40" s="2" t="s">
        <v>138</v>
      </c>
      <c r="H40" s="2" t="s">
        <v>171</v>
      </c>
      <c r="I40">
        <v>58</v>
      </c>
    </row>
    <row r="41" spans="1:9" x14ac:dyDescent="0.3">
      <c r="A41" s="11" t="str">
        <f t="shared" si="0"/>
        <v>LoganREID</v>
      </c>
      <c r="B41" s="4">
        <v>40</v>
      </c>
      <c r="C41" s="2" t="s">
        <v>70</v>
      </c>
      <c r="D41" s="2" t="s">
        <v>102</v>
      </c>
      <c r="E41" s="8">
        <v>44245</v>
      </c>
      <c r="F41" s="3" t="s">
        <v>21</v>
      </c>
      <c r="H41" s="2" t="s">
        <v>172</v>
      </c>
      <c r="I41">
        <v>42</v>
      </c>
    </row>
    <row r="42" spans="1:9" x14ac:dyDescent="0.3">
      <c r="A42" s="11" t="str">
        <f t="shared" si="0"/>
        <v>LucasWATSON</v>
      </c>
      <c r="B42" s="4">
        <v>41</v>
      </c>
      <c r="C42" s="2" t="s">
        <v>71</v>
      </c>
      <c r="D42" s="2" t="s">
        <v>103</v>
      </c>
      <c r="E42" s="8">
        <v>44246</v>
      </c>
      <c r="F42" s="3" t="s">
        <v>163</v>
      </c>
      <c r="H42" s="2" t="s">
        <v>171</v>
      </c>
      <c r="I42">
        <v>17</v>
      </c>
    </row>
    <row r="43" spans="1:9" x14ac:dyDescent="0.3">
      <c r="A43" s="11" t="str">
        <f t="shared" si="0"/>
        <v>HarryROSS</v>
      </c>
      <c r="B43" s="4">
        <v>42</v>
      </c>
      <c r="C43" s="2" t="s">
        <v>72</v>
      </c>
      <c r="D43" s="2" t="s">
        <v>104</v>
      </c>
      <c r="E43" s="8">
        <v>44247</v>
      </c>
      <c r="F43" s="3" t="s">
        <v>162</v>
      </c>
      <c r="H43" s="2" t="s">
        <v>171</v>
      </c>
      <c r="I43">
        <v>38</v>
      </c>
    </row>
    <row r="44" spans="1:9" x14ac:dyDescent="0.3">
      <c r="A44" s="11" t="str">
        <f t="shared" si="0"/>
        <v>TheoYOUNG</v>
      </c>
      <c r="B44" s="4">
        <v>43</v>
      </c>
      <c r="C44" s="2" t="s">
        <v>73</v>
      </c>
      <c r="D44" s="2" t="s">
        <v>105</v>
      </c>
      <c r="E44" s="8">
        <v>44248</v>
      </c>
      <c r="F44" s="3" t="s">
        <v>162</v>
      </c>
      <c r="G44" s="2" t="s">
        <v>23</v>
      </c>
      <c r="H44" s="2" t="s">
        <v>171</v>
      </c>
      <c r="I44">
        <v>4</v>
      </c>
    </row>
    <row r="45" spans="1:9" x14ac:dyDescent="0.3">
      <c r="A45" s="11" t="str">
        <f t="shared" si="0"/>
        <v>ThomasWALKER</v>
      </c>
      <c r="B45" s="4">
        <v>44</v>
      </c>
      <c r="C45" s="2" t="s">
        <v>74</v>
      </c>
      <c r="D45" s="2" t="s">
        <v>106</v>
      </c>
      <c r="E45" s="8">
        <v>44251</v>
      </c>
      <c r="F45" s="3" t="s">
        <v>21</v>
      </c>
      <c r="G45" s="2" t="s">
        <v>22</v>
      </c>
      <c r="H45" s="2" t="s">
        <v>172</v>
      </c>
    </row>
    <row r="46" spans="1:9" x14ac:dyDescent="0.3">
      <c r="A46" s="11" t="str">
        <f t="shared" si="0"/>
        <v>BrodiePATERSON</v>
      </c>
      <c r="B46" s="4">
        <v>45</v>
      </c>
      <c r="C46" s="2" t="s">
        <v>75</v>
      </c>
      <c r="D46" s="2" t="s">
        <v>107</v>
      </c>
      <c r="E46" s="8">
        <v>44251</v>
      </c>
      <c r="F46" s="3" t="s">
        <v>163</v>
      </c>
      <c r="G46" s="2" t="s">
        <v>134</v>
      </c>
      <c r="H46" s="2" t="s">
        <v>172</v>
      </c>
      <c r="I46">
        <v>49</v>
      </c>
    </row>
    <row r="47" spans="1:9" x14ac:dyDescent="0.3">
      <c r="A47" s="11" t="str">
        <f t="shared" si="0"/>
        <v>ArchieMORRISON</v>
      </c>
      <c r="B47" s="4">
        <v>46</v>
      </c>
      <c r="C47" s="2" t="s">
        <v>76</v>
      </c>
      <c r="D47" s="2" t="s">
        <v>108</v>
      </c>
      <c r="E47" s="8">
        <v>44251</v>
      </c>
      <c r="F47" s="3" t="s">
        <v>163</v>
      </c>
      <c r="G47" s="2" t="s">
        <v>23</v>
      </c>
      <c r="H47" s="2" t="s">
        <v>171</v>
      </c>
      <c r="I47">
        <v>53</v>
      </c>
    </row>
    <row r="48" spans="1:9" x14ac:dyDescent="0.3">
      <c r="A48" s="11" t="str">
        <f t="shared" si="0"/>
        <v>EllieHENDERSON</v>
      </c>
      <c r="B48" s="4">
        <v>47</v>
      </c>
      <c r="C48" s="2" t="s">
        <v>77</v>
      </c>
      <c r="D48" s="2" t="s">
        <v>109</v>
      </c>
      <c r="E48" s="8">
        <v>44251</v>
      </c>
      <c r="F48" s="3" t="s">
        <v>163</v>
      </c>
      <c r="G48" s="2" t="s">
        <v>134</v>
      </c>
      <c r="H48" s="2" t="s">
        <v>172</v>
      </c>
      <c r="I48">
        <v>47</v>
      </c>
    </row>
    <row r="49" spans="1:9" x14ac:dyDescent="0.3">
      <c r="A49" s="11" t="str">
        <f t="shared" si="0"/>
        <v>SophiaMITCHELL</v>
      </c>
      <c r="B49" s="4">
        <v>48</v>
      </c>
      <c r="C49" s="2" t="s">
        <v>78</v>
      </c>
      <c r="D49" s="2" t="s">
        <v>110</v>
      </c>
      <c r="E49" s="8">
        <v>44251</v>
      </c>
      <c r="F49" s="3" t="s">
        <v>21</v>
      </c>
      <c r="G49" s="2" t="s">
        <v>23</v>
      </c>
      <c r="H49" s="2" t="s">
        <v>172</v>
      </c>
      <c r="I49">
        <v>5346</v>
      </c>
    </row>
    <row r="50" spans="1:9" x14ac:dyDescent="0.3">
      <c r="A50" s="11" t="str">
        <f t="shared" si="0"/>
        <v>AriaGRAY</v>
      </c>
      <c r="B50" s="4">
        <v>49</v>
      </c>
      <c r="C50" s="2" t="s">
        <v>79</v>
      </c>
      <c r="D50" s="2" t="s">
        <v>111</v>
      </c>
      <c r="E50" s="8">
        <v>44251</v>
      </c>
      <c r="F50" s="3" t="s">
        <v>163</v>
      </c>
      <c r="G50" s="2" t="s">
        <v>127</v>
      </c>
      <c r="H50" s="2" t="s">
        <v>172</v>
      </c>
      <c r="I50">
        <v>33</v>
      </c>
    </row>
    <row r="51" spans="1:9" x14ac:dyDescent="0.3">
      <c r="A51" s="11" t="str">
        <f t="shared" si="0"/>
        <v>LilyJOHNSTON</v>
      </c>
      <c r="B51" s="4">
        <v>50</v>
      </c>
      <c r="C51" s="2" t="s">
        <v>80</v>
      </c>
      <c r="D51" s="2" t="s">
        <v>112</v>
      </c>
      <c r="E51" s="8">
        <v>44251</v>
      </c>
      <c r="F51" s="3" t="s">
        <v>163</v>
      </c>
      <c r="G51" s="2" t="s">
        <v>135</v>
      </c>
      <c r="H51" s="2" t="s">
        <v>172</v>
      </c>
      <c r="I51">
        <v>26</v>
      </c>
    </row>
    <row r="52" spans="1:9" x14ac:dyDescent="0.3">
      <c r="A52" s="11" t="str">
        <f t="shared" si="0"/>
        <v>HarperGRAHAM</v>
      </c>
      <c r="B52" s="4">
        <v>51</v>
      </c>
      <c r="C52" s="2" t="s">
        <v>81</v>
      </c>
      <c r="D52" s="2" t="s">
        <v>113</v>
      </c>
      <c r="E52" s="8">
        <v>44251</v>
      </c>
      <c r="F52" s="3" t="s">
        <v>162</v>
      </c>
      <c r="G52" s="2" t="s">
        <v>135</v>
      </c>
      <c r="H52" s="2" t="s">
        <v>172</v>
      </c>
      <c r="I52">
        <v>38</v>
      </c>
    </row>
    <row r="53" spans="1:9" x14ac:dyDescent="0.3">
      <c r="A53" s="11" t="str">
        <f t="shared" si="0"/>
        <v>MiaBURNS</v>
      </c>
      <c r="B53" s="4">
        <v>52</v>
      </c>
      <c r="C53" s="2" t="s">
        <v>82</v>
      </c>
      <c r="D53" s="10" t="s">
        <v>114</v>
      </c>
      <c r="E53" s="8">
        <v>44251</v>
      </c>
      <c r="F53" s="3" t="s">
        <v>163</v>
      </c>
      <c r="G53" s="2" t="s">
        <v>135</v>
      </c>
      <c r="H53" s="2" t="s">
        <v>172</v>
      </c>
      <c r="I53">
        <v>41</v>
      </c>
    </row>
    <row r="54" spans="1:9" x14ac:dyDescent="0.3">
      <c r="A54" s="11" t="str">
        <f t="shared" si="0"/>
        <v>RosieSTEVENSON</v>
      </c>
      <c r="B54" s="4">
        <v>53</v>
      </c>
      <c r="C54" s="2" t="s">
        <v>83</v>
      </c>
      <c r="D54" s="10" t="s">
        <v>115</v>
      </c>
      <c r="E54" s="8">
        <v>44251</v>
      </c>
      <c r="F54" s="3" t="s">
        <v>162</v>
      </c>
      <c r="G54" s="2" t="s">
        <v>127</v>
      </c>
      <c r="H54" s="2" t="s">
        <v>172</v>
      </c>
      <c r="I54">
        <v>86</v>
      </c>
    </row>
    <row r="55" spans="1:9" x14ac:dyDescent="0.3">
      <c r="A55" s="11" t="str">
        <f t="shared" si="0"/>
        <v>ArchieJOHNSTONE</v>
      </c>
      <c r="B55" s="4">
        <v>54</v>
      </c>
      <c r="C55" s="2" t="s">
        <v>76</v>
      </c>
      <c r="D55" s="10" t="s">
        <v>116</v>
      </c>
      <c r="E55" s="8">
        <v>44252</v>
      </c>
      <c r="F55" s="3" t="s">
        <v>163</v>
      </c>
      <c r="G55" s="2" t="s">
        <v>139</v>
      </c>
      <c r="H55" s="2" t="s">
        <v>171</v>
      </c>
      <c r="I55">
        <v>35</v>
      </c>
    </row>
    <row r="56" spans="1:9" x14ac:dyDescent="0.3">
      <c r="A56" s="11" t="str">
        <f t="shared" si="0"/>
        <v>JacobWATT</v>
      </c>
      <c r="B56" s="4">
        <v>55</v>
      </c>
      <c r="C56" s="2" t="s">
        <v>84</v>
      </c>
      <c r="D56" s="10" t="s">
        <v>117</v>
      </c>
      <c r="E56" s="8">
        <v>44253</v>
      </c>
      <c r="F56" s="3" t="s">
        <v>163</v>
      </c>
      <c r="G56" s="2" t="s">
        <v>134</v>
      </c>
      <c r="H56" s="2" t="s">
        <v>171</v>
      </c>
      <c r="I56">
        <v>67</v>
      </c>
    </row>
    <row r="57" spans="1:9" x14ac:dyDescent="0.3">
      <c r="A57" s="11" t="str">
        <f t="shared" si="0"/>
        <v>FinlayMUNRO</v>
      </c>
      <c r="B57" s="4">
        <v>56</v>
      </c>
      <c r="C57" s="2" t="s">
        <v>85</v>
      </c>
      <c r="D57" s="10" t="s">
        <v>118</v>
      </c>
      <c r="E57" s="8">
        <v>44253</v>
      </c>
      <c r="F57" s="3" t="s">
        <v>163</v>
      </c>
      <c r="G57" s="2" t="s">
        <v>135</v>
      </c>
      <c r="H57" s="2" t="s">
        <v>171</v>
      </c>
      <c r="I57">
        <v>42</v>
      </c>
    </row>
    <row r="58" spans="1:9" x14ac:dyDescent="0.3">
      <c r="A58" s="11" t="str">
        <f t="shared" si="0"/>
        <v>FinnCRAIG</v>
      </c>
      <c r="B58" s="4">
        <v>57</v>
      </c>
      <c r="C58" s="2" t="s">
        <v>86</v>
      </c>
      <c r="D58" s="10" t="s">
        <v>119</v>
      </c>
      <c r="E58" s="8">
        <v>44253</v>
      </c>
      <c r="F58" s="3" t="s">
        <v>163</v>
      </c>
      <c r="G58" s="2" t="s">
        <v>136</v>
      </c>
      <c r="H58" s="2" t="s">
        <v>171</v>
      </c>
      <c r="I58">
        <v>15</v>
      </c>
    </row>
    <row r="59" spans="1:9" x14ac:dyDescent="0.3">
      <c r="A59" s="11" t="str">
        <f t="shared" si="0"/>
        <v>DanielWOOD</v>
      </c>
      <c r="B59" s="4">
        <v>58</v>
      </c>
      <c r="C59" s="2" t="s">
        <v>87</v>
      </c>
      <c r="D59" s="10" t="s">
        <v>120</v>
      </c>
      <c r="E59" s="8">
        <v>44253</v>
      </c>
      <c r="F59" s="3" t="s">
        <v>162</v>
      </c>
      <c r="G59" s="2" t="s">
        <v>132</v>
      </c>
      <c r="H59" s="2" t="s">
        <v>172</v>
      </c>
      <c r="I59">
        <v>57</v>
      </c>
    </row>
    <row r="60" spans="1:9" x14ac:dyDescent="0.3">
      <c r="A60" s="11" t="str">
        <f t="shared" si="0"/>
        <v>JoshuaMCKENZIE</v>
      </c>
      <c r="B60" s="4">
        <v>59</v>
      </c>
      <c r="C60" s="2" t="s">
        <v>88</v>
      </c>
      <c r="D60" s="10" t="s">
        <v>121</v>
      </c>
      <c r="E60" s="8">
        <v>44254</v>
      </c>
      <c r="F60" s="3" t="s">
        <v>163</v>
      </c>
      <c r="H60" s="2" t="s">
        <v>171</v>
      </c>
      <c r="I60">
        <v>24</v>
      </c>
    </row>
    <row r="61" spans="1:9" x14ac:dyDescent="0.3">
      <c r="A61" s="11" t="str">
        <f t="shared" si="0"/>
        <v>OscarRITCHIE</v>
      </c>
      <c r="B61" s="4">
        <v>60</v>
      </c>
      <c r="C61" s="2" t="s">
        <v>89</v>
      </c>
      <c r="D61" s="10" t="s">
        <v>122</v>
      </c>
      <c r="E61" s="8">
        <v>44254</v>
      </c>
      <c r="F61" s="3" t="s">
        <v>163</v>
      </c>
      <c r="G61" s="2" t="s">
        <v>137</v>
      </c>
      <c r="H61" s="2" t="s">
        <v>171</v>
      </c>
      <c r="I61">
        <v>28</v>
      </c>
    </row>
    <row r="62" spans="1:9" x14ac:dyDescent="0.3">
      <c r="A62" s="11" t="str">
        <f t="shared" si="0"/>
        <v>ArthurMILLAR</v>
      </c>
      <c r="B62" s="4">
        <v>61</v>
      </c>
      <c r="C62" s="2" t="s">
        <v>90</v>
      </c>
      <c r="D62" s="10" t="s">
        <v>123</v>
      </c>
      <c r="E62" s="8">
        <v>44254</v>
      </c>
      <c r="F62" s="3" t="s">
        <v>163</v>
      </c>
      <c r="G62" s="2" t="s">
        <v>23</v>
      </c>
      <c r="H62" s="2" t="s">
        <v>171</v>
      </c>
      <c r="I62">
        <v>38</v>
      </c>
    </row>
    <row r="63" spans="1:9" x14ac:dyDescent="0.3">
      <c r="A63" s="11" t="str">
        <f t="shared" si="0"/>
        <v>HunterWATT</v>
      </c>
      <c r="B63" s="4">
        <v>62</v>
      </c>
      <c r="C63" s="2" t="s">
        <v>91</v>
      </c>
      <c r="D63" s="10" t="s">
        <v>117</v>
      </c>
      <c r="E63" s="8">
        <v>44254</v>
      </c>
      <c r="F63" s="3" t="s">
        <v>162</v>
      </c>
      <c r="H63" s="2" t="s">
        <v>172</v>
      </c>
      <c r="I63">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5E194-EC06-49C0-98C5-B551B4E98218}">
  <dimension ref="A1:F1048576"/>
  <sheetViews>
    <sheetView workbookViewId="0">
      <selection activeCell="B6" sqref="B6"/>
    </sheetView>
  </sheetViews>
  <sheetFormatPr defaultRowHeight="14.4" x14ac:dyDescent="0.3"/>
  <cols>
    <col min="1" max="1" width="8.88671875" style="7"/>
    <col min="2" max="2" width="11.77734375" style="7" bestFit="1" customWidth="1"/>
    <col min="3" max="3" width="10.21875" style="7" bestFit="1" customWidth="1"/>
    <col min="4" max="4" width="11.109375" bestFit="1" customWidth="1"/>
    <col min="5" max="5" width="14.44140625" bestFit="1" customWidth="1"/>
  </cols>
  <sheetData>
    <row r="1" spans="1:6" x14ac:dyDescent="0.3">
      <c r="A1" s="7" t="s">
        <v>1</v>
      </c>
      <c r="B1" s="7" t="s">
        <v>141</v>
      </c>
      <c r="C1" s="7" t="s">
        <v>142</v>
      </c>
      <c r="D1" t="s">
        <v>145</v>
      </c>
      <c r="E1" s="7" t="s">
        <v>161</v>
      </c>
      <c r="F1" s="7" t="s">
        <v>168</v>
      </c>
    </row>
    <row r="2" spans="1:6" x14ac:dyDescent="0.3">
      <c r="A2" s="2" t="s">
        <v>68</v>
      </c>
      <c r="B2" s="2" t="s">
        <v>100</v>
      </c>
      <c r="C2" s="9">
        <v>44265</v>
      </c>
      <c r="D2" t="s">
        <v>146</v>
      </c>
      <c r="E2" t="s">
        <v>164</v>
      </c>
      <c r="F2">
        <v>21</v>
      </c>
    </row>
    <row r="3" spans="1:6" x14ac:dyDescent="0.3">
      <c r="A3" s="2" t="s">
        <v>66</v>
      </c>
      <c r="B3" s="2" t="s">
        <v>98</v>
      </c>
      <c r="C3" s="9">
        <v>44265</v>
      </c>
      <c r="D3" s="11" t="s">
        <v>146</v>
      </c>
      <c r="E3" t="s">
        <v>164</v>
      </c>
      <c r="F3">
        <v>23</v>
      </c>
    </row>
    <row r="4" spans="1:6" x14ac:dyDescent="0.3">
      <c r="A4" s="7" t="s">
        <v>66</v>
      </c>
      <c r="B4" s="7" t="s">
        <v>15</v>
      </c>
      <c r="C4" s="9">
        <v>44277</v>
      </c>
      <c r="D4" s="7" t="s">
        <v>153</v>
      </c>
      <c r="E4" s="7" t="s">
        <v>167</v>
      </c>
      <c r="F4">
        <v>22</v>
      </c>
    </row>
    <row r="5" spans="1:6" x14ac:dyDescent="0.3">
      <c r="A5" s="7" t="s">
        <v>14</v>
      </c>
      <c r="B5" s="7" t="s">
        <v>15</v>
      </c>
      <c r="C5" s="9">
        <v>44256</v>
      </c>
      <c r="D5" s="11" t="s">
        <v>146</v>
      </c>
      <c r="E5" s="11" t="s">
        <v>165</v>
      </c>
    </row>
    <row r="6" spans="1:6" x14ac:dyDescent="0.3">
      <c r="A6" s="7" t="s">
        <v>14</v>
      </c>
      <c r="B6" s="7" t="s">
        <v>15</v>
      </c>
      <c r="C6" s="9">
        <v>44283</v>
      </c>
      <c r="D6" s="7" t="s">
        <v>153</v>
      </c>
      <c r="E6" s="11" t="s">
        <v>164</v>
      </c>
      <c r="F6">
        <v>23</v>
      </c>
    </row>
    <row r="7" spans="1:6" x14ac:dyDescent="0.3">
      <c r="A7" s="2" t="s">
        <v>27</v>
      </c>
      <c r="B7" s="2" t="s">
        <v>29</v>
      </c>
      <c r="C7" s="9">
        <v>44257</v>
      </c>
      <c r="D7" t="s">
        <v>147</v>
      </c>
      <c r="E7" s="11" t="s">
        <v>165</v>
      </c>
    </row>
    <row r="8" spans="1:6" x14ac:dyDescent="0.3">
      <c r="A8" s="2" t="s">
        <v>76</v>
      </c>
      <c r="B8" s="2" t="s">
        <v>108</v>
      </c>
      <c r="C8" s="9">
        <v>44266</v>
      </c>
      <c r="D8" s="11" t="s">
        <v>146</v>
      </c>
      <c r="E8" s="7" t="s">
        <v>167</v>
      </c>
      <c r="F8">
        <v>16</v>
      </c>
    </row>
    <row r="9" spans="1:6" x14ac:dyDescent="0.3">
      <c r="A9" s="2" t="s">
        <v>76</v>
      </c>
      <c r="B9" s="10" t="s">
        <v>116</v>
      </c>
      <c r="C9" s="9">
        <v>44268</v>
      </c>
      <c r="D9" s="11" t="s">
        <v>146</v>
      </c>
      <c r="E9" s="11" t="s">
        <v>164</v>
      </c>
      <c r="F9">
        <v>7</v>
      </c>
    </row>
    <row r="10" spans="1:6" x14ac:dyDescent="0.3">
      <c r="A10" s="2" t="s">
        <v>76</v>
      </c>
      <c r="B10" s="10" t="s">
        <v>116</v>
      </c>
      <c r="C10" s="9">
        <v>44283</v>
      </c>
      <c r="D10" s="7" t="s">
        <v>153</v>
      </c>
      <c r="E10" s="11" t="s">
        <v>166</v>
      </c>
      <c r="F10">
        <v>18</v>
      </c>
    </row>
    <row r="11" spans="1:6" x14ac:dyDescent="0.3">
      <c r="A11" s="2" t="s">
        <v>40</v>
      </c>
      <c r="B11" s="2" t="s">
        <v>46</v>
      </c>
      <c r="C11" s="9">
        <v>44258</v>
      </c>
      <c r="D11" t="s">
        <v>148</v>
      </c>
      <c r="E11" s="11" t="s">
        <v>166</v>
      </c>
    </row>
    <row r="12" spans="1:6" x14ac:dyDescent="0.3">
      <c r="A12" s="2" t="s">
        <v>79</v>
      </c>
      <c r="B12" s="2" t="s">
        <v>111</v>
      </c>
      <c r="C12" s="9">
        <v>44285</v>
      </c>
      <c r="D12" s="7" t="s">
        <v>153</v>
      </c>
      <c r="E12" s="7" t="s">
        <v>167</v>
      </c>
      <c r="F12">
        <v>2</v>
      </c>
    </row>
    <row r="13" spans="1:6" x14ac:dyDescent="0.3">
      <c r="A13" s="2" t="s">
        <v>32</v>
      </c>
      <c r="B13" s="2" t="s">
        <v>33</v>
      </c>
      <c r="C13" s="9">
        <v>44262</v>
      </c>
      <c r="D13" s="11" t="s">
        <v>146</v>
      </c>
      <c r="E13" s="7" t="s">
        <v>167</v>
      </c>
      <c r="F13">
        <v>21</v>
      </c>
    </row>
    <row r="14" spans="1:6" x14ac:dyDescent="0.3">
      <c r="A14" s="2" t="s">
        <v>32</v>
      </c>
      <c r="B14" s="2" t="s">
        <v>33</v>
      </c>
      <c r="C14" s="9">
        <v>44266</v>
      </c>
      <c r="D14" s="11" t="s">
        <v>152</v>
      </c>
      <c r="E14" s="7" t="s">
        <v>167</v>
      </c>
      <c r="F14">
        <v>23</v>
      </c>
    </row>
    <row r="15" spans="1:6" x14ac:dyDescent="0.3">
      <c r="A15" s="2" t="s">
        <v>25</v>
      </c>
      <c r="B15" s="2" t="s">
        <v>92</v>
      </c>
      <c r="C15" s="9">
        <v>44258</v>
      </c>
      <c r="D15" s="11" t="s">
        <v>147</v>
      </c>
      <c r="E15" s="11" t="s">
        <v>164</v>
      </c>
    </row>
    <row r="16" spans="1:6" x14ac:dyDescent="0.3">
      <c r="A16" s="2" t="s">
        <v>32</v>
      </c>
      <c r="B16" s="2" t="s">
        <v>33</v>
      </c>
      <c r="C16" s="9">
        <v>44283</v>
      </c>
      <c r="D16" s="7" t="s">
        <v>153</v>
      </c>
      <c r="E16" s="11" t="s">
        <v>165</v>
      </c>
      <c r="F16">
        <v>19</v>
      </c>
    </row>
    <row r="17" spans="1:6" x14ac:dyDescent="0.3">
      <c r="A17" s="7" t="s">
        <v>16</v>
      </c>
      <c r="B17" s="7" t="s">
        <v>17</v>
      </c>
      <c r="C17" s="9">
        <v>44256</v>
      </c>
      <c r="D17" s="11" t="s">
        <v>146</v>
      </c>
      <c r="E17" s="11" t="s">
        <v>166</v>
      </c>
      <c r="F17">
        <v>23</v>
      </c>
    </row>
    <row r="18" spans="1:6" x14ac:dyDescent="0.3">
      <c r="A18" s="2" t="s">
        <v>32</v>
      </c>
      <c r="B18" s="2" t="s">
        <v>33</v>
      </c>
      <c r="C18" s="9">
        <v>44259</v>
      </c>
      <c r="D18" t="s">
        <v>149</v>
      </c>
      <c r="E18" s="11" t="s">
        <v>164</v>
      </c>
    </row>
    <row r="19" spans="1:6" x14ac:dyDescent="0.3">
      <c r="A19" s="7" t="s">
        <v>16</v>
      </c>
      <c r="B19" s="7" t="s">
        <v>17</v>
      </c>
      <c r="C19" s="9">
        <v>44286</v>
      </c>
      <c r="D19" s="7" t="s">
        <v>153</v>
      </c>
      <c r="E19" s="11" t="s">
        <v>166</v>
      </c>
      <c r="F19">
        <v>23</v>
      </c>
    </row>
    <row r="20" spans="1:6" x14ac:dyDescent="0.3">
      <c r="A20" s="2" t="s">
        <v>63</v>
      </c>
      <c r="B20" s="2" t="s">
        <v>94</v>
      </c>
      <c r="C20" s="9">
        <v>44264</v>
      </c>
      <c r="D20" s="11" t="s">
        <v>146</v>
      </c>
      <c r="E20" s="11" t="s">
        <v>165</v>
      </c>
      <c r="F20">
        <v>16</v>
      </c>
    </row>
    <row r="21" spans="1:6" x14ac:dyDescent="0.3">
      <c r="A21" s="2" t="s">
        <v>36</v>
      </c>
      <c r="B21" s="2" t="s">
        <v>45</v>
      </c>
      <c r="C21" s="9">
        <v>44262</v>
      </c>
      <c r="D21" s="11" t="s">
        <v>147</v>
      </c>
      <c r="E21" s="11" t="s">
        <v>166</v>
      </c>
    </row>
    <row r="22" spans="1:6" x14ac:dyDescent="0.3">
      <c r="A22" s="2" t="s">
        <v>63</v>
      </c>
      <c r="B22" s="2" t="s">
        <v>94</v>
      </c>
      <c r="C22" s="9">
        <v>44278</v>
      </c>
      <c r="D22" s="7" t="s">
        <v>153</v>
      </c>
      <c r="E22" s="11" t="s">
        <v>165</v>
      </c>
      <c r="F22">
        <v>10</v>
      </c>
    </row>
    <row r="23" spans="1:6" x14ac:dyDescent="0.3">
      <c r="A23" s="2" t="s">
        <v>58</v>
      </c>
      <c r="B23" s="2" t="s">
        <v>59</v>
      </c>
      <c r="C23" s="9">
        <v>44258</v>
      </c>
      <c r="D23" s="11" t="s">
        <v>146</v>
      </c>
      <c r="E23" s="11" t="s">
        <v>166</v>
      </c>
      <c r="F23" s="11">
        <v>11</v>
      </c>
    </row>
    <row r="24" spans="1:6" x14ac:dyDescent="0.3">
      <c r="A24" s="2" t="s">
        <v>58</v>
      </c>
      <c r="B24" s="2" t="s">
        <v>59</v>
      </c>
      <c r="C24" s="9">
        <v>44277</v>
      </c>
      <c r="D24" s="7" t="s">
        <v>153</v>
      </c>
      <c r="E24" s="7" t="s">
        <v>167</v>
      </c>
      <c r="F24">
        <v>17</v>
      </c>
    </row>
    <row r="25" spans="1:6" x14ac:dyDescent="0.3">
      <c r="A25" s="2" t="s">
        <v>58</v>
      </c>
      <c r="B25" s="2" t="s">
        <v>59</v>
      </c>
      <c r="C25" s="9">
        <v>44278</v>
      </c>
      <c r="D25" s="7" t="s">
        <v>153</v>
      </c>
      <c r="E25" s="11" t="s">
        <v>164</v>
      </c>
      <c r="F25">
        <v>13</v>
      </c>
    </row>
    <row r="26" spans="1:6" x14ac:dyDescent="0.3">
      <c r="A26" s="2" t="s">
        <v>37</v>
      </c>
      <c r="B26" s="2" t="s">
        <v>26</v>
      </c>
      <c r="C26" s="9">
        <v>44263</v>
      </c>
      <c r="D26" t="s">
        <v>150</v>
      </c>
      <c r="E26" s="11" t="s">
        <v>164</v>
      </c>
    </row>
    <row r="27" spans="1:6" x14ac:dyDescent="0.3">
      <c r="A27" s="2" t="s">
        <v>58</v>
      </c>
      <c r="B27" s="2" t="s">
        <v>59</v>
      </c>
      <c r="C27" s="9">
        <v>44263</v>
      </c>
      <c r="D27" t="s">
        <v>151</v>
      </c>
      <c r="E27" s="11" t="s">
        <v>164</v>
      </c>
    </row>
    <row r="28" spans="1:6" x14ac:dyDescent="0.3">
      <c r="A28" s="2" t="s">
        <v>58</v>
      </c>
      <c r="B28" s="2" t="s">
        <v>59</v>
      </c>
      <c r="C28" s="9">
        <v>44279</v>
      </c>
      <c r="D28" s="7" t="s">
        <v>153</v>
      </c>
      <c r="E28" s="11" t="s">
        <v>164</v>
      </c>
      <c r="F28">
        <v>0</v>
      </c>
    </row>
    <row r="29" spans="1:6" x14ac:dyDescent="0.3">
      <c r="A29" s="2" t="s">
        <v>58</v>
      </c>
      <c r="B29" s="2" t="s">
        <v>59</v>
      </c>
      <c r="C29" s="9">
        <v>44283</v>
      </c>
      <c r="D29" s="7" t="s">
        <v>153</v>
      </c>
      <c r="E29" s="11" t="s">
        <v>166</v>
      </c>
      <c r="F29">
        <v>22</v>
      </c>
    </row>
    <row r="30" spans="1:6" x14ac:dyDescent="0.3">
      <c r="A30" s="2" t="s">
        <v>58</v>
      </c>
      <c r="B30" s="2" t="s">
        <v>59</v>
      </c>
      <c r="C30" s="9">
        <v>44285</v>
      </c>
      <c r="D30" s="7" t="s">
        <v>175</v>
      </c>
      <c r="E30" s="11" t="s">
        <v>164</v>
      </c>
      <c r="F30">
        <v>0</v>
      </c>
    </row>
    <row r="31" spans="1:6" x14ac:dyDescent="0.3">
      <c r="A31" s="2" t="s">
        <v>84</v>
      </c>
      <c r="B31" s="10" t="s">
        <v>117</v>
      </c>
      <c r="C31" s="9">
        <v>44270</v>
      </c>
      <c r="D31" s="11" t="s">
        <v>146</v>
      </c>
      <c r="E31" s="11" t="s">
        <v>164</v>
      </c>
      <c r="F31">
        <v>2</v>
      </c>
    </row>
    <row r="32" spans="1:6" x14ac:dyDescent="0.3">
      <c r="A32" s="2" t="s">
        <v>84</v>
      </c>
      <c r="B32" s="10" t="s">
        <v>117</v>
      </c>
      <c r="C32" s="9">
        <v>44271</v>
      </c>
      <c r="D32" s="7" t="s">
        <v>153</v>
      </c>
      <c r="E32" s="11" t="s">
        <v>164</v>
      </c>
      <c r="F32">
        <v>17</v>
      </c>
    </row>
    <row r="33" spans="1:6" x14ac:dyDescent="0.3">
      <c r="A33" s="2" t="s">
        <v>25</v>
      </c>
      <c r="B33" s="2" t="s">
        <v>26</v>
      </c>
      <c r="C33" s="9">
        <v>44257</v>
      </c>
      <c r="D33" s="11" t="s">
        <v>146</v>
      </c>
      <c r="E33" s="7" t="s">
        <v>167</v>
      </c>
      <c r="F33">
        <v>27</v>
      </c>
    </row>
    <row r="34" spans="1:6" x14ac:dyDescent="0.3">
      <c r="A34" s="2" t="s">
        <v>25</v>
      </c>
      <c r="B34" s="2" t="s">
        <v>26</v>
      </c>
      <c r="C34" s="9">
        <v>44259</v>
      </c>
      <c r="D34" s="11" t="s">
        <v>146</v>
      </c>
      <c r="E34" s="11" t="s">
        <v>166</v>
      </c>
      <c r="F34">
        <v>7</v>
      </c>
    </row>
    <row r="35" spans="1:6" x14ac:dyDescent="0.3">
      <c r="A35" s="2" t="s">
        <v>25</v>
      </c>
      <c r="B35" s="2" t="s">
        <v>92</v>
      </c>
      <c r="C35" s="9">
        <v>44263</v>
      </c>
      <c r="D35" s="11" t="s">
        <v>146</v>
      </c>
      <c r="E35" s="11" t="s">
        <v>164</v>
      </c>
      <c r="F35">
        <v>24</v>
      </c>
    </row>
    <row r="36" spans="1:6" x14ac:dyDescent="0.3">
      <c r="A36" s="2" t="s">
        <v>82</v>
      </c>
      <c r="B36" s="10" t="s">
        <v>114</v>
      </c>
      <c r="C36" s="9">
        <v>44266</v>
      </c>
      <c r="D36" t="s">
        <v>147</v>
      </c>
      <c r="E36" s="7" t="s">
        <v>167</v>
      </c>
    </row>
    <row r="37" spans="1:6" x14ac:dyDescent="0.3">
      <c r="A37" s="2" t="s">
        <v>25</v>
      </c>
      <c r="B37" s="2" t="s">
        <v>92</v>
      </c>
      <c r="C37" s="9">
        <v>44278</v>
      </c>
      <c r="D37" s="7" t="s">
        <v>153</v>
      </c>
      <c r="E37" s="11" t="s">
        <v>166</v>
      </c>
      <c r="F37">
        <v>18</v>
      </c>
    </row>
    <row r="38" spans="1:6" x14ac:dyDescent="0.3">
      <c r="A38" s="2" t="s">
        <v>25</v>
      </c>
      <c r="B38" s="2" t="s">
        <v>92</v>
      </c>
      <c r="C38" s="9">
        <v>44286</v>
      </c>
      <c r="D38" s="7" t="s">
        <v>153</v>
      </c>
      <c r="E38" s="11" t="s">
        <v>166</v>
      </c>
      <c r="F38">
        <v>4</v>
      </c>
    </row>
    <row r="39" spans="1:6" x14ac:dyDescent="0.3">
      <c r="A39" s="2" t="s">
        <v>34</v>
      </c>
      <c r="B39" s="2" t="s">
        <v>42</v>
      </c>
      <c r="C39" s="9">
        <v>44259</v>
      </c>
      <c r="D39" s="11" t="s">
        <v>146</v>
      </c>
      <c r="E39" s="7" t="s">
        <v>167</v>
      </c>
      <c r="F39">
        <v>27</v>
      </c>
    </row>
    <row r="40" spans="1:6" x14ac:dyDescent="0.3">
      <c r="A40" s="2" t="s">
        <v>40</v>
      </c>
      <c r="B40" s="2" t="s">
        <v>46</v>
      </c>
      <c r="C40" s="9">
        <v>44278</v>
      </c>
      <c r="D40" s="7" t="s">
        <v>153</v>
      </c>
      <c r="E40" s="11" t="s">
        <v>166</v>
      </c>
    </row>
    <row r="41" spans="1:6" x14ac:dyDescent="0.3">
      <c r="A41" s="2" t="s">
        <v>85</v>
      </c>
      <c r="B41" s="10" t="s">
        <v>118</v>
      </c>
      <c r="C41" s="9">
        <v>44270</v>
      </c>
      <c r="D41" t="s">
        <v>148</v>
      </c>
      <c r="E41" s="11" t="s">
        <v>165</v>
      </c>
    </row>
    <row r="42" spans="1:6" x14ac:dyDescent="0.3">
      <c r="A42" s="2" t="s">
        <v>32</v>
      </c>
      <c r="B42" s="2" t="s">
        <v>33</v>
      </c>
      <c r="C42" s="9">
        <v>44270</v>
      </c>
      <c r="D42" t="s">
        <v>148</v>
      </c>
      <c r="E42" s="11" t="s">
        <v>166</v>
      </c>
    </row>
    <row r="43" spans="1:6" x14ac:dyDescent="0.3">
      <c r="A43" s="2" t="s">
        <v>34</v>
      </c>
      <c r="B43" s="2" t="s">
        <v>42</v>
      </c>
      <c r="C43" s="9">
        <v>44270</v>
      </c>
      <c r="D43" t="s">
        <v>152</v>
      </c>
      <c r="E43" s="11" t="s">
        <v>164</v>
      </c>
      <c r="F43">
        <v>18</v>
      </c>
    </row>
    <row r="44" spans="1:6" x14ac:dyDescent="0.3">
      <c r="A44" s="2" t="s">
        <v>40</v>
      </c>
      <c r="B44" s="2" t="s">
        <v>46</v>
      </c>
      <c r="C44" s="9">
        <v>44284</v>
      </c>
      <c r="D44" s="7" t="s">
        <v>153</v>
      </c>
      <c r="E44" s="11" t="s">
        <v>164</v>
      </c>
      <c r="F44">
        <v>15</v>
      </c>
    </row>
    <row r="45" spans="1:6" x14ac:dyDescent="0.3">
      <c r="A45" s="2" t="s">
        <v>40</v>
      </c>
      <c r="B45" s="2" t="s">
        <v>46</v>
      </c>
      <c r="C45" s="9">
        <v>44286</v>
      </c>
      <c r="D45" s="7" t="s">
        <v>153</v>
      </c>
      <c r="E45" s="11" t="s">
        <v>166</v>
      </c>
      <c r="F45">
        <v>21</v>
      </c>
    </row>
    <row r="46" spans="1:6" x14ac:dyDescent="0.3">
      <c r="A46" s="7" t="s">
        <v>5</v>
      </c>
      <c r="B46" s="7" t="s">
        <v>6</v>
      </c>
      <c r="C46" s="9">
        <v>44256</v>
      </c>
      <c r="D46" s="11" t="s">
        <v>146</v>
      </c>
      <c r="E46" s="11" t="s">
        <v>164</v>
      </c>
      <c r="F46">
        <v>0</v>
      </c>
    </row>
    <row r="47" spans="1:6" x14ac:dyDescent="0.3">
      <c r="A47" s="7" t="s">
        <v>5</v>
      </c>
      <c r="B47" s="7" t="s">
        <v>6</v>
      </c>
      <c r="C47" s="9">
        <v>44263</v>
      </c>
      <c r="D47" s="11" t="s">
        <v>146</v>
      </c>
      <c r="E47" s="7" t="s">
        <v>167</v>
      </c>
      <c r="F47">
        <v>18</v>
      </c>
    </row>
    <row r="48" spans="1:6" x14ac:dyDescent="0.3">
      <c r="A48" s="7" t="s">
        <v>5</v>
      </c>
      <c r="B48" s="7" t="s">
        <v>6</v>
      </c>
      <c r="C48" s="9">
        <v>44283</v>
      </c>
      <c r="D48" s="7" t="s">
        <v>153</v>
      </c>
      <c r="E48" s="7" t="s">
        <v>167</v>
      </c>
      <c r="F48">
        <v>24</v>
      </c>
    </row>
    <row r="49" spans="1:6" x14ac:dyDescent="0.3">
      <c r="A49" s="2" t="s">
        <v>38</v>
      </c>
      <c r="B49" s="2" t="s">
        <v>41</v>
      </c>
      <c r="C49" s="9">
        <v>44257</v>
      </c>
      <c r="D49" s="11" t="s">
        <v>146</v>
      </c>
      <c r="E49" s="11" t="s">
        <v>166</v>
      </c>
      <c r="F49">
        <v>15</v>
      </c>
    </row>
    <row r="50" spans="1:6" x14ac:dyDescent="0.3">
      <c r="A50" s="2" t="s">
        <v>90</v>
      </c>
      <c r="B50" s="10" t="s">
        <v>123</v>
      </c>
      <c r="C50" s="9">
        <v>44272</v>
      </c>
      <c r="D50" s="11" t="s">
        <v>147</v>
      </c>
      <c r="E50" s="7" t="s">
        <v>167</v>
      </c>
    </row>
    <row r="51" spans="1:6" x14ac:dyDescent="0.3">
      <c r="A51" s="7" t="s">
        <v>19</v>
      </c>
      <c r="B51" s="7" t="s">
        <v>20</v>
      </c>
      <c r="C51" s="9">
        <v>44272</v>
      </c>
      <c r="D51" s="11" t="s">
        <v>147</v>
      </c>
      <c r="E51" s="11" t="s">
        <v>166</v>
      </c>
    </row>
    <row r="52" spans="1:6" x14ac:dyDescent="0.3">
      <c r="A52" s="2" t="s">
        <v>25</v>
      </c>
      <c r="B52" s="2" t="s">
        <v>26</v>
      </c>
      <c r="C52" s="9">
        <v>44272</v>
      </c>
      <c r="D52" s="11" t="s">
        <v>147</v>
      </c>
      <c r="E52" s="11" t="s">
        <v>164</v>
      </c>
    </row>
    <row r="53" spans="1:6" x14ac:dyDescent="0.3">
      <c r="A53" s="2" t="s">
        <v>88</v>
      </c>
      <c r="B53" s="10" t="s">
        <v>121</v>
      </c>
      <c r="C53" s="9">
        <v>44271</v>
      </c>
      <c r="D53" s="7" t="s">
        <v>153</v>
      </c>
      <c r="E53" s="11" t="s">
        <v>166</v>
      </c>
      <c r="F53">
        <v>4</v>
      </c>
    </row>
    <row r="54" spans="1:6" x14ac:dyDescent="0.3">
      <c r="A54" s="2" t="s">
        <v>18</v>
      </c>
      <c r="B54" s="2" t="s">
        <v>96</v>
      </c>
      <c r="C54" s="9">
        <v>44265</v>
      </c>
      <c r="D54" s="11" t="s">
        <v>146</v>
      </c>
      <c r="E54" s="11" t="s">
        <v>166</v>
      </c>
      <c r="F54">
        <v>14</v>
      </c>
    </row>
    <row r="55" spans="1:6" x14ac:dyDescent="0.3">
      <c r="A55" s="2" t="s">
        <v>27</v>
      </c>
      <c r="B55" s="2" t="s">
        <v>29</v>
      </c>
      <c r="C55" s="7" t="s">
        <v>144</v>
      </c>
      <c r="D55" s="7" t="s">
        <v>148</v>
      </c>
      <c r="E55" s="11" t="s">
        <v>164</v>
      </c>
    </row>
    <row r="56" spans="1:6" x14ac:dyDescent="0.3">
      <c r="A56" s="2" t="s">
        <v>18</v>
      </c>
      <c r="B56" s="2" t="s">
        <v>96</v>
      </c>
      <c r="C56" s="9">
        <v>44267</v>
      </c>
      <c r="D56" s="11" t="s">
        <v>146</v>
      </c>
      <c r="E56" s="11" t="s">
        <v>164</v>
      </c>
      <c r="F56">
        <v>11</v>
      </c>
    </row>
    <row r="57" spans="1:6" x14ac:dyDescent="0.3">
      <c r="A57" s="2" t="s">
        <v>25</v>
      </c>
      <c r="B57" s="2" t="s">
        <v>92</v>
      </c>
      <c r="C57" s="9">
        <v>44277</v>
      </c>
      <c r="D57" s="7" t="s">
        <v>148</v>
      </c>
      <c r="E57" s="11" t="s">
        <v>165</v>
      </c>
    </row>
    <row r="58" spans="1:6" x14ac:dyDescent="0.3">
      <c r="A58" s="2" t="s">
        <v>18</v>
      </c>
      <c r="B58" s="2" t="s">
        <v>96</v>
      </c>
      <c r="C58" s="9">
        <v>44283</v>
      </c>
      <c r="D58" s="7" t="s">
        <v>153</v>
      </c>
      <c r="E58" s="11" t="s">
        <v>166</v>
      </c>
      <c r="F58">
        <v>13</v>
      </c>
    </row>
    <row r="59" spans="1:6" x14ac:dyDescent="0.3">
      <c r="A59" s="7" t="s">
        <v>19</v>
      </c>
      <c r="B59" s="7" t="s">
        <v>20</v>
      </c>
      <c r="C59" s="9">
        <v>44256</v>
      </c>
      <c r="D59" s="11" t="s">
        <v>146</v>
      </c>
      <c r="E59" s="11" t="s">
        <v>164</v>
      </c>
      <c r="F59">
        <v>3</v>
      </c>
    </row>
    <row r="60" spans="1:6" x14ac:dyDescent="0.3">
      <c r="A60" s="7" t="s">
        <v>19</v>
      </c>
      <c r="B60" s="7" t="s">
        <v>20</v>
      </c>
      <c r="C60" s="9">
        <v>44262</v>
      </c>
      <c r="D60" s="11" t="s">
        <v>146</v>
      </c>
      <c r="E60" s="11" t="s">
        <v>164</v>
      </c>
      <c r="F60">
        <v>33</v>
      </c>
    </row>
    <row r="61" spans="1:6" x14ac:dyDescent="0.3">
      <c r="A61" s="2" t="s">
        <v>64</v>
      </c>
      <c r="B61" s="2" t="s">
        <v>95</v>
      </c>
      <c r="C61" s="9">
        <v>44264</v>
      </c>
      <c r="D61" s="11" t="s">
        <v>146</v>
      </c>
      <c r="E61" s="11" t="s">
        <v>166</v>
      </c>
      <c r="F61">
        <v>24</v>
      </c>
    </row>
    <row r="62" spans="1:6" x14ac:dyDescent="0.3">
      <c r="A62" s="2" t="s">
        <v>64</v>
      </c>
      <c r="B62" s="2" t="s">
        <v>95</v>
      </c>
      <c r="C62" s="9">
        <v>44277</v>
      </c>
      <c r="D62" s="7" t="s">
        <v>153</v>
      </c>
      <c r="E62" s="11" t="s">
        <v>164</v>
      </c>
      <c r="F62" s="11"/>
    </row>
    <row r="63" spans="1:6" x14ac:dyDescent="0.3">
      <c r="A63" s="2" t="s">
        <v>80</v>
      </c>
      <c r="B63" s="2" t="s">
        <v>112</v>
      </c>
      <c r="C63" s="9">
        <v>44285</v>
      </c>
      <c r="D63" s="7" t="s">
        <v>153</v>
      </c>
      <c r="E63" s="11" t="s">
        <v>166</v>
      </c>
      <c r="F63" s="11">
        <v>15</v>
      </c>
    </row>
    <row r="64" spans="1:6" x14ac:dyDescent="0.3">
      <c r="A64" s="2" t="s">
        <v>56</v>
      </c>
      <c r="B64" s="2" t="s">
        <v>57</v>
      </c>
      <c r="C64" s="9">
        <v>44258</v>
      </c>
      <c r="D64" s="11" t="s">
        <v>146</v>
      </c>
      <c r="E64" s="11" t="s">
        <v>166</v>
      </c>
      <c r="F64">
        <v>24</v>
      </c>
    </row>
    <row r="65" spans="1:6" x14ac:dyDescent="0.3">
      <c r="A65" s="2" t="s">
        <v>56</v>
      </c>
      <c r="B65" s="2" t="s">
        <v>57</v>
      </c>
      <c r="C65" s="9">
        <v>44262</v>
      </c>
      <c r="D65" s="11" t="s">
        <v>146</v>
      </c>
      <c r="E65" s="11" t="s">
        <v>164</v>
      </c>
      <c r="F65">
        <v>45</v>
      </c>
    </row>
    <row r="66" spans="1:6" x14ac:dyDescent="0.3">
      <c r="A66" s="2" t="s">
        <v>56</v>
      </c>
      <c r="B66" s="2" t="s">
        <v>57</v>
      </c>
      <c r="C66" s="9">
        <v>44279</v>
      </c>
      <c r="D66" s="7" t="s">
        <v>153</v>
      </c>
      <c r="E66" s="11" t="s">
        <v>164</v>
      </c>
      <c r="F66">
        <v>14</v>
      </c>
    </row>
    <row r="67" spans="1:6" x14ac:dyDescent="0.3">
      <c r="A67" s="2" t="s">
        <v>37</v>
      </c>
      <c r="B67" s="2" t="s">
        <v>26</v>
      </c>
      <c r="C67" s="9">
        <v>44257</v>
      </c>
      <c r="D67" s="11" t="s">
        <v>146</v>
      </c>
      <c r="E67" s="11" t="s">
        <v>164</v>
      </c>
    </row>
    <row r="68" spans="1:6" x14ac:dyDescent="0.3">
      <c r="A68" s="2" t="s">
        <v>32</v>
      </c>
      <c r="B68" s="2" t="s">
        <v>33</v>
      </c>
      <c r="C68" s="9">
        <v>44279</v>
      </c>
      <c r="D68" s="7" t="s">
        <v>155</v>
      </c>
      <c r="E68" s="11" t="s">
        <v>164</v>
      </c>
    </row>
    <row r="69" spans="1:6" x14ac:dyDescent="0.3">
      <c r="A69" s="7" t="s">
        <v>5</v>
      </c>
      <c r="B69" s="7" t="s">
        <v>6</v>
      </c>
      <c r="C69" s="9">
        <v>44279</v>
      </c>
      <c r="D69" s="7" t="s">
        <v>154</v>
      </c>
      <c r="E69" s="11" t="s">
        <v>166</v>
      </c>
    </row>
    <row r="70" spans="1:6" x14ac:dyDescent="0.3">
      <c r="A70" s="2" t="s">
        <v>37</v>
      </c>
      <c r="B70" s="2" t="s">
        <v>26</v>
      </c>
      <c r="C70" s="9">
        <v>44279</v>
      </c>
      <c r="D70" s="7" t="s">
        <v>156</v>
      </c>
      <c r="E70" s="11" t="s">
        <v>166</v>
      </c>
    </row>
    <row r="71" spans="1:6" x14ac:dyDescent="0.3">
      <c r="A71" s="2" t="s">
        <v>37</v>
      </c>
      <c r="B71" s="2" t="s">
        <v>26</v>
      </c>
      <c r="C71" s="9">
        <v>44271</v>
      </c>
      <c r="D71" s="7" t="s">
        <v>153</v>
      </c>
      <c r="E71" s="11" t="s">
        <v>166</v>
      </c>
      <c r="F71">
        <v>14</v>
      </c>
    </row>
    <row r="72" spans="1:6" x14ac:dyDescent="0.3">
      <c r="A72" s="2" t="s">
        <v>37</v>
      </c>
      <c r="B72" s="2" t="s">
        <v>26</v>
      </c>
      <c r="C72" s="9">
        <v>44271</v>
      </c>
      <c r="D72" s="7" t="s">
        <v>153</v>
      </c>
      <c r="E72" s="11" t="s">
        <v>164</v>
      </c>
      <c r="F72">
        <v>222</v>
      </c>
    </row>
    <row r="73" spans="1:6" x14ac:dyDescent="0.3">
      <c r="A73" s="2" t="s">
        <v>37</v>
      </c>
      <c r="B73" s="2" t="s">
        <v>26</v>
      </c>
      <c r="C73" s="9">
        <v>44272</v>
      </c>
      <c r="D73" s="7" t="s">
        <v>153</v>
      </c>
      <c r="E73" s="7" t="s">
        <v>167</v>
      </c>
      <c r="F73">
        <v>24</v>
      </c>
    </row>
    <row r="74" spans="1:6" x14ac:dyDescent="0.3">
      <c r="A74" s="2" t="s">
        <v>37</v>
      </c>
      <c r="B74" s="2" t="s">
        <v>26</v>
      </c>
      <c r="C74" s="9">
        <v>44278</v>
      </c>
      <c r="D74" s="7" t="s">
        <v>153</v>
      </c>
      <c r="E74" s="11" t="s">
        <v>164</v>
      </c>
      <c r="F74">
        <v>21</v>
      </c>
    </row>
    <row r="75" spans="1:6" x14ac:dyDescent="0.3">
      <c r="A75" s="2" t="s">
        <v>37</v>
      </c>
      <c r="B75" s="2" t="s">
        <v>26</v>
      </c>
      <c r="C75" s="9">
        <v>44286</v>
      </c>
      <c r="D75" s="7" t="s">
        <v>153</v>
      </c>
      <c r="E75" s="7" t="s">
        <v>167</v>
      </c>
      <c r="F75">
        <v>19</v>
      </c>
    </row>
    <row r="76" spans="1:6" x14ac:dyDescent="0.3">
      <c r="A76" s="2" t="s">
        <v>27</v>
      </c>
      <c r="B76" s="2" t="s">
        <v>29</v>
      </c>
      <c r="C76" s="9">
        <v>44259</v>
      </c>
      <c r="D76" s="11" t="s">
        <v>146</v>
      </c>
      <c r="E76" s="11" t="s">
        <v>164</v>
      </c>
      <c r="F76">
        <v>19</v>
      </c>
    </row>
    <row r="77" spans="1:6" x14ac:dyDescent="0.3">
      <c r="A77" s="2" t="s">
        <v>27</v>
      </c>
      <c r="B77" s="2" t="s">
        <v>29</v>
      </c>
      <c r="C77" s="9">
        <v>44279</v>
      </c>
      <c r="D77" s="7" t="s">
        <v>153</v>
      </c>
      <c r="E77" s="11" t="s">
        <v>164</v>
      </c>
      <c r="F77">
        <v>0</v>
      </c>
    </row>
    <row r="78" spans="1:6" x14ac:dyDescent="0.3">
      <c r="A78" s="2" t="s">
        <v>65</v>
      </c>
      <c r="B78" s="2" t="s">
        <v>97</v>
      </c>
      <c r="C78" s="9">
        <v>44265</v>
      </c>
      <c r="D78" s="11" t="s">
        <v>146</v>
      </c>
      <c r="E78" s="11" t="s">
        <v>166</v>
      </c>
      <c r="F78">
        <v>8</v>
      </c>
    </row>
    <row r="79" spans="1:6" x14ac:dyDescent="0.3">
      <c r="A79" s="2" t="s">
        <v>43</v>
      </c>
      <c r="B79" s="2" t="s">
        <v>47</v>
      </c>
      <c r="C79" s="9">
        <v>44258</v>
      </c>
      <c r="D79" s="11" t="s">
        <v>146</v>
      </c>
      <c r="E79" s="11" t="s">
        <v>165</v>
      </c>
      <c r="F79">
        <v>6</v>
      </c>
    </row>
    <row r="80" spans="1:6" x14ac:dyDescent="0.3">
      <c r="A80" s="2" t="s">
        <v>43</v>
      </c>
      <c r="B80" s="2" t="s">
        <v>47</v>
      </c>
      <c r="C80" s="9">
        <v>44284</v>
      </c>
      <c r="D80" s="7" t="s">
        <v>157</v>
      </c>
      <c r="E80" s="11" t="s">
        <v>166</v>
      </c>
      <c r="F80">
        <v>8</v>
      </c>
    </row>
    <row r="81" spans="1:6" x14ac:dyDescent="0.3">
      <c r="A81" s="2" t="s">
        <v>76</v>
      </c>
      <c r="B81" s="2" t="s">
        <v>108</v>
      </c>
      <c r="C81" s="9">
        <v>44284</v>
      </c>
      <c r="D81" s="7" t="s">
        <v>174</v>
      </c>
      <c r="E81" s="11" t="s">
        <v>166</v>
      </c>
    </row>
    <row r="82" spans="1:6" x14ac:dyDescent="0.3">
      <c r="A82" s="2" t="s">
        <v>77</v>
      </c>
      <c r="B82" s="2" t="s">
        <v>109</v>
      </c>
      <c r="C82" s="9">
        <v>44285</v>
      </c>
      <c r="D82" s="7" t="s">
        <v>158</v>
      </c>
      <c r="E82" s="7" t="s">
        <v>167</v>
      </c>
    </row>
    <row r="83" spans="1:6" x14ac:dyDescent="0.3">
      <c r="A83" s="2" t="s">
        <v>43</v>
      </c>
      <c r="B83" s="2" t="s">
        <v>47</v>
      </c>
      <c r="C83" s="7" t="s">
        <v>144</v>
      </c>
      <c r="D83" s="7" t="s">
        <v>153</v>
      </c>
      <c r="E83" s="11" t="s">
        <v>166</v>
      </c>
      <c r="F83">
        <v>14</v>
      </c>
    </row>
    <row r="84" spans="1:6" x14ac:dyDescent="0.3">
      <c r="A84" s="2" t="s">
        <v>89</v>
      </c>
      <c r="B84" s="10" t="s">
        <v>122</v>
      </c>
      <c r="C84" s="9">
        <v>44271</v>
      </c>
      <c r="D84" s="7" t="s">
        <v>153</v>
      </c>
      <c r="E84" s="11" t="s">
        <v>166</v>
      </c>
      <c r="F84">
        <v>6</v>
      </c>
    </row>
    <row r="85" spans="1:6" x14ac:dyDescent="0.3">
      <c r="A85" s="2" t="s">
        <v>39</v>
      </c>
      <c r="B85" s="2" t="s">
        <v>53</v>
      </c>
      <c r="C85" s="9">
        <v>44257</v>
      </c>
      <c r="D85" s="11" t="s">
        <v>146</v>
      </c>
      <c r="E85" s="11" t="s">
        <v>166</v>
      </c>
      <c r="F85">
        <v>19</v>
      </c>
    </row>
    <row r="86" spans="1:6" x14ac:dyDescent="0.3">
      <c r="A86" s="2" t="s">
        <v>39</v>
      </c>
      <c r="B86" s="2" t="s">
        <v>53</v>
      </c>
      <c r="C86" s="9">
        <v>44284</v>
      </c>
      <c r="D86" s="7" t="s">
        <v>153</v>
      </c>
      <c r="E86" s="7" t="s">
        <v>167</v>
      </c>
      <c r="F86">
        <v>27</v>
      </c>
    </row>
    <row r="87" spans="1:6" x14ac:dyDescent="0.3">
      <c r="A87" s="2" t="s">
        <v>64</v>
      </c>
      <c r="B87" s="2" t="s">
        <v>95</v>
      </c>
      <c r="C87" s="9">
        <v>44286</v>
      </c>
      <c r="D87" s="7" t="s">
        <v>159</v>
      </c>
      <c r="E87" s="11" t="s">
        <v>164</v>
      </c>
    </row>
    <row r="88" spans="1:6" x14ac:dyDescent="0.3">
      <c r="A88" s="7" t="s">
        <v>66</v>
      </c>
      <c r="B88" s="7" t="s">
        <v>15</v>
      </c>
      <c r="C88" s="9">
        <v>44286</v>
      </c>
      <c r="D88" s="7" t="s">
        <v>160</v>
      </c>
      <c r="E88" s="7" t="s">
        <v>167</v>
      </c>
    </row>
    <row r="89" spans="1:6" x14ac:dyDescent="0.3">
      <c r="A89" s="2" t="s">
        <v>35</v>
      </c>
      <c r="B89" s="2" t="s">
        <v>42</v>
      </c>
      <c r="C89" s="9">
        <v>44259</v>
      </c>
      <c r="D89" s="11" t="s">
        <v>146</v>
      </c>
      <c r="E89" s="11" t="s">
        <v>165</v>
      </c>
      <c r="F89">
        <v>23</v>
      </c>
    </row>
    <row r="90" spans="1:6" x14ac:dyDescent="0.3">
      <c r="A90" s="2" t="s">
        <v>35</v>
      </c>
      <c r="B90" s="2" t="s">
        <v>42</v>
      </c>
      <c r="C90" s="7" t="s">
        <v>143</v>
      </c>
      <c r="D90" s="7" t="s">
        <v>153</v>
      </c>
      <c r="E90" s="11" t="s">
        <v>164</v>
      </c>
    </row>
    <row r="91" spans="1:6" x14ac:dyDescent="0.3">
      <c r="A91" s="2" t="s">
        <v>35</v>
      </c>
      <c r="B91" s="2" t="s">
        <v>42</v>
      </c>
      <c r="C91" s="9">
        <v>44283</v>
      </c>
      <c r="D91" s="7" t="s">
        <v>153</v>
      </c>
      <c r="E91" s="11" t="s">
        <v>164</v>
      </c>
      <c r="F91">
        <v>25</v>
      </c>
    </row>
    <row r="1048576" spans="3:5" x14ac:dyDescent="0.3">
      <c r="C1048576" s="9"/>
      <c r="E1048576"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Triage</vt:lpstr>
      <vt:lpstr>Appointment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Lila Z. Khederlarian</dc:creator>
  <cp:lastModifiedBy>USER</cp:lastModifiedBy>
  <dcterms:created xsi:type="dcterms:W3CDTF">2021-09-13T23:27:39Z</dcterms:created>
  <dcterms:modified xsi:type="dcterms:W3CDTF">2021-09-22T12:51:10Z</dcterms:modified>
</cp:coreProperties>
</file>