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codeName="ThisWorkbook" defaultThemeVersion="124226"/>
  <bookViews>
    <workbookView xWindow="240" yWindow="120" windowWidth="8475" windowHeight="6150"/>
  </bookViews>
  <sheets>
    <sheet name="Summary" sheetId="8" r:id="rId1"/>
    <sheet name="QAvg1Q" sheetId="4" r:id="rId2"/>
    <sheet name="QAvg2Q" sheetId="1" r:id="rId3"/>
    <sheet name="QAvg3Q" sheetId="5" r:id="rId4"/>
    <sheet name="QAvg4Q" sheetId="6" r:id="rId5"/>
  </sheets>
  <calcPr calcId="124519"/>
  <webPublishObjects count="2">
    <webPublishObject id="31108" divId="Math 103 Web Page_31108" destinationFile="A:\Math 103 Web Page.mht" title="Math 103 - Mr. Harris" autoRepublish="1"/>
    <webPublishObject id="21024" divId="math_web_page_21024" destinationFile="C:\Student\my_math_web_page.mht" title="math-Mr. Harris"/>
  </webPublishObjects>
</workbook>
</file>

<file path=xl/calcChain.xml><?xml version="1.0" encoding="utf-8"?>
<calcChain xmlns="http://schemas.openxmlformats.org/spreadsheetml/2006/main">
  <c r="G6" i="4"/>
  <c r="B6" i="8"/>
  <c r="G17" i="4"/>
  <c r="B17" i="8" s="1"/>
  <c r="G7" i="4"/>
  <c r="B7" i="8" s="1"/>
  <c r="G8" i="4"/>
  <c r="B8" i="8" s="1"/>
  <c r="G9" i="4"/>
  <c r="B9" i="8" s="1"/>
  <c r="G10" i="4"/>
  <c r="B10" i="8" s="1"/>
  <c r="G11" i="4"/>
  <c r="B11" i="8" s="1"/>
  <c r="G12" i="4"/>
  <c r="B12" i="8" s="1"/>
  <c r="G13" i="4"/>
  <c r="B13" i="8" s="1"/>
  <c r="G14" i="4"/>
  <c r="B14" i="8" s="1"/>
  <c r="G15" i="4"/>
  <c r="B15" i="8" s="1"/>
  <c r="G16" i="4"/>
  <c r="B16" i="8" s="1"/>
  <c r="F1"/>
  <c r="G7" i="6"/>
  <c r="E7" i="8" s="1"/>
  <c r="G8" i="6"/>
  <c r="E8" i="8" s="1"/>
  <c r="G9" i="6"/>
  <c r="E9" i="8" s="1"/>
  <c r="G10" i="6"/>
  <c r="E10" i="8" s="1"/>
  <c r="G11" i="6"/>
  <c r="E11" i="8" s="1"/>
  <c r="G12" i="6"/>
  <c r="E12" i="8" s="1"/>
  <c r="G13" i="6"/>
  <c r="E13" i="8" s="1"/>
  <c r="G14" i="6"/>
  <c r="E14" i="8" s="1"/>
  <c r="G15" i="6"/>
  <c r="E15" i="8" s="1"/>
  <c r="G16" i="6"/>
  <c r="E16" i="8" s="1"/>
  <c r="G17" i="6"/>
  <c r="E17" i="8" s="1"/>
  <c r="G6" i="6"/>
  <c r="E6" i="8" s="1"/>
  <c r="G7" i="5"/>
  <c r="D7" i="8" s="1"/>
  <c r="G8" i="5"/>
  <c r="D8" i="8" s="1"/>
  <c r="G9" i="5"/>
  <c r="D9" i="8" s="1"/>
  <c r="G10" i="5"/>
  <c r="D10" i="8" s="1"/>
  <c r="G11" i="5"/>
  <c r="D11" i="8" s="1"/>
  <c r="G12" i="5"/>
  <c r="D12" i="8" s="1"/>
  <c r="G13" i="5"/>
  <c r="D13" i="8" s="1"/>
  <c r="G14" i="5"/>
  <c r="D14" i="8" s="1"/>
  <c r="G15" i="5"/>
  <c r="D15" i="8" s="1"/>
  <c r="G16" i="5"/>
  <c r="D16" i="8" s="1"/>
  <c r="G17" i="5"/>
  <c r="D17" i="8" s="1"/>
  <c r="G6" i="5"/>
  <c r="D6" i="8" s="1"/>
  <c r="G7" i="1"/>
  <c r="C7" i="8" s="1"/>
  <c r="G8" i="1"/>
  <c r="C8" i="8" s="1"/>
  <c r="G9" i="1"/>
  <c r="C9" i="8" s="1"/>
  <c r="G10" i="1"/>
  <c r="C10" i="8" s="1"/>
  <c r="G11" i="1"/>
  <c r="C11" i="8" s="1"/>
  <c r="G12" i="1"/>
  <c r="C12" i="8" s="1"/>
  <c r="G13" i="1"/>
  <c r="C13" i="8" s="1"/>
  <c r="G14" i="1"/>
  <c r="C14" i="8" s="1"/>
  <c r="G15" i="1"/>
  <c r="C15" i="8" s="1"/>
  <c r="G16" i="1"/>
  <c r="C16" i="8" s="1"/>
  <c r="G17" i="1"/>
  <c r="C17" i="8" s="1"/>
  <c r="G6" i="1"/>
  <c r="C6" i="8" s="1"/>
  <c r="F16" l="1"/>
  <c r="F14"/>
  <c r="F12"/>
  <c r="F10"/>
  <c r="F8"/>
  <c r="F17"/>
  <c r="F15"/>
  <c r="F13"/>
  <c r="F11"/>
  <c r="F9"/>
  <c r="F7"/>
  <c r="F6"/>
</calcChain>
</file>

<file path=xl/sharedStrings.xml><?xml version="1.0" encoding="utf-8"?>
<sst xmlns="http://schemas.openxmlformats.org/spreadsheetml/2006/main" count="113" uniqueCount="32">
  <si>
    <t>Alex</t>
  </si>
  <si>
    <t>Bethany</t>
  </si>
  <si>
    <t>Brittany</t>
  </si>
  <si>
    <t>Chrystal</t>
  </si>
  <si>
    <t>Danielle</t>
  </si>
  <si>
    <t>Frank</t>
  </si>
  <si>
    <t>Heather</t>
  </si>
  <si>
    <t>Kim</t>
  </si>
  <si>
    <t>Matt</t>
  </si>
  <si>
    <t>Jamie</t>
  </si>
  <si>
    <t>Ron</t>
  </si>
  <si>
    <t>Stephanie</t>
  </si>
  <si>
    <t>Quiz #1</t>
  </si>
  <si>
    <t>Quiz #2</t>
  </si>
  <si>
    <t>Quiz #3</t>
  </si>
  <si>
    <t>Average</t>
  </si>
  <si>
    <t>Math 103 - Block 3</t>
  </si>
  <si>
    <t>Quiz Grades</t>
  </si>
  <si>
    <t>Student Name</t>
  </si>
  <si>
    <t>Richard Harris</t>
  </si>
  <si>
    <t>First Quarter</t>
  </si>
  <si>
    <t>Second Quarter</t>
  </si>
  <si>
    <t>Third Quarter</t>
  </si>
  <si>
    <t>Fourth Quarter</t>
  </si>
  <si>
    <t>Quiz #4</t>
  </si>
  <si>
    <t>Quiz #5</t>
  </si>
  <si>
    <t>Final Grade</t>
  </si>
  <si>
    <t>1Q Avg</t>
  </si>
  <si>
    <t>2Q Avg</t>
  </si>
  <si>
    <t>3Q Avg</t>
  </si>
  <si>
    <t>4Q Avg</t>
  </si>
  <si>
    <t>Math - Block 3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</si>
</sst>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1" fontId="0" fillId="0" borderId="0" xfId="0" applyNumberForma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0" fillId="0" borderId="0" xfId="0" applyNumberFormat="1"/>
    <xf numFmtId="1" fontId="2" fillId="2" borderId="2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A2" sqref="A2"/>
    </sheetView>
  </sheetViews>
  <sheetFormatPr defaultRowHeight="12.75"/>
  <cols>
    <col min="1" max="1" width="14.140625" customWidth="1"/>
  </cols>
  <sheetData>
    <row r="1" spans="1:7">
      <c r="A1" s="1" t="s">
        <v>19</v>
      </c>
      <c r="B1" s="3"/>
      <c r="C1" s="3"/>
      <c r="D1" s="3"/>
      <c r="E1" s="3"/>
      <c r="F1" s="11">
        <f ca="1">TODAY()</f>
        <v>39156</v>
      </c>
    </row>
    <row r="2" spans="1:7">
      <c r="A2" s="10" t="s">
        <v>31</v>
      </c>
      <c r="B2" s="3"/>
      <c r="C2" s="3"/>
      <c r="D2" s="3"/>
      <c r="E2" s="3"/>
      <c r="F2" s="9" t="s">
        <v>26</v>
      </c>
    </row>
    <row r="3" spans="1:7">
      <c r="B3" s="3"/>
      <c r="C3" s="3"/>
      <c r="D3" s="3"/>
      <c r="E3" s="3"/>
    </row>
    <row r="4" spans="1:7" ht="13.5" thickBot="1">
      <c r="B4" s="6"/>
      <c r="C4" s="6"/>
      <c r="D4" s="6"/>
      <c r="E4" s="6"/>
    </row>
    <row r="5" spans="1:7" ht="13.5" thickBot="1">
      <c r="A5" s="4" t="s">
        <v>18</v>
      </c>
      <c r="B5" s="5" t="s">
        <v>27</v>
      </c>
      <c r="C5" s="5" t="s">
        <v>28</v>
      </c>
      <c r="D5" s="5" t="s">
        <v>29</v>
      </c>
      <c r="E5" s="5" t="s">
        <v>30</v>
      </c>
      <c r="F5" s="12" t="s">
        <v>15</v>
      </c>
      <c r="G5" s="13"/>
    </row>
    <row r="6" spans="1:7">
      <c r="A6" t="s">
        <v>0</v>
      </c>
      <c r="B6" s="3">
        <f>VLOOKUP(A6,QAvg1Q!A6:G17,7,FALSE)</f>
        <v>79</v>
      </c>
      <c r="C6" s="3">
        <f>VLOOKUP(A6,QAvg2Q!A6:G17,7,FALSE)</f>
        <v>78</v>
      </c>
      <c r="D6" s="3">
        <f>VLOOKUP(A6,QAvg3Q!A6:G17,7,FALSE)</f>
        <v>79.2</v>
      </c>
      <c r="E6" s="3">
        <f>VLOOKUP(A6,QAvg4Q!A6:G17,7,FALSE)</f>
        <v>80.599999999999994</v>
      </c>
      <c r="F6" s="3">
        <f>AVERAGE(B6:E6)</f>
        <v>79.199999999999989</v>
      </c>
    </row>
    <row r="7" spans="1:7">
      <c r="A7" t="s">
        <v>1</v>
      </c>
      <c r="B7" s="3">
        <f>VLOOKUP(A7,QAvg1Q!A7:G18,7,FALSE)</f>
        <v>86.6</v>
      </c>
      <c r="C7" s="3">
        <f>VLOOKUP(A7,QAvg2Q!A7:G18,7,FALSE)</f>
        <v>86.6</v>
      </c>
      <c r="D7" s="3">
        <f>VLOOKUP(A7,QAvg3Q!A7:G18,7,FALSE)</f>
        <v>85.6</v>
      </c>
      <c r="E7" s="3">
        <f>VLOOKUP(A7,QAvg4Q!A7:G18,7,FALSE)</f>
        <v>86.8</v>
      </c>
      <c r="F7" s="3">
        <f t="shared" ref="F7:F17" si="0">AVERAGE(B7:E7)</f>
        <v>86.399999999999991</v>
      </c>
    </row>
    <row r="8" spans="1:7">
      <c r="A8" t="s">
        <v>2</v>
      </c>
      <c r="B8" s="3">
        <f>VLOOKUP(A8,QAvg1Q!A8:G19,7,FALSE)</f>
        <v>81.400000000000006</v>
      </c>
      <c r="C8" s="3">
        <f>VLOOKUP(A8,QAvg2Q!A8:G19,7,FALSE)</f>
        <v>86.6</v>
      </c>
      <c r="D8" s="3">
        <f>VLOOKUP(A8,QAvg3Q!A8:G19,7,FALSE)</f>
        <v>81.2</v>
      </c>
      <c r="E8" s="3">
        <f>VLOOKUP(A8,QAvg4Q!A8:G19,7,FALSE)</f>
        <v>83.8</v>
      </c>
      <c r="F8" s="3">
        <f t="shared" si="0"/>
        <v>83.25</v>
      </c>
    </row>
    <row r="9" spans="1:7">
      <c r="A9" t="s">
        <v>3</v>
      </c>
      <c r="B9" s="3">
        <f>VLOOKUP(A9,QAvg1Q!A9:G20,7,FALSE)</f>
        <v>88</v>
      </c>
      <c r="C9" s="3">
        <f>VLOOKUP(A9,QAvg2Q!A9:G20,7,FALSE)</f>
        <v>89.4</v>
      </c>
      <c r="D9" s="3">
        <f>VLOOKUP(A9,QAvg3Q!A9:G20,7,FALSE)</f>
        <v>87.8</v>
      </c>
      <c r="E9" s="3">
        <f>VLOOKUP(A9,QAvg4Q!A9:G20,7,FALSE)</f>
        <v>88.2</v>
      </c>
      <c r="F9" s="3">
        <f t="shared" si="0"/>
        <v>88.35</v>
      </c>
    </row>
    <row r="10" spans="1:7">
      <c r="A10" t="s">
        <v>4</v>
      </c>
      <c r="B10" s="3">
        <f>VLOOKUP(A10,QAvg1Q!A10:G21,7,FALSE)</f>
        <v>88.6</v>
      </c>
      <c r="C10" s="3">
        <f>VLOOKUP(A10,QAvg2Q!A10:G21,7,FALSE)</f>
        <v>88.6</v>
      </c>
      <c r="D10" s="3">
        <f>VLOOKUP(A10,QAvg3Q!A10:G21,7,FALSE)</f>
        <v>87.2</v>
      </c>
      <c r="E10" s="3">
        <f>VLOOKUP(A10,QAvg4Q!A10:G21,7,FALSE)</f>
        <v>88.4</v>
      </c>
      <c r="F10" s="3">
        <f t="shared" si="0"/>
        <v>88.199999999999989</v>
      </c>
    </row>
    <row r="11" spans="1:7">
      <c r="A11" t="s">
        <v>5</v>
      </c>
      <c r="B11" s="3">
        <f>VLOOKUP(A11,QAvg1Q!A11:G22,7,FALSE)</f>
        <v>79.2</v>
      </c>
      <c r="C11" s="3">
        <f>VLOOKUP(A11,QAvg2Q!A11:G22,7,FALSE)</f>
        <v>82.8</v>
      </c>
      <c r="D11" s="3">
        <f>VLOOKUP(A11,QAvg3Q!A11:G22,7,FALSE)</f>
        <v>76.599999999999994</v>
      </c>
      <c r="E11" s="3">
        <f>VLOOKUP(A11,QAvg4Q!A11:G22,7,FALSE)</f>
        <v>83</v>
      </c>
      <c r="F11" s="3">
        <f t="shared" si="0"/>
        <v>80.400000000000006</v>
      </c>
    </row>
    <row r="12" spans="1:7">
      <c r="A12" t="s">
        <v>6</v>
      </c>
      <c r="B12" s="3">
        <f>VLOOKUP(A12,QAvg1Q!A12:G23,7,FALSE)</f>
        <v>89.4</v>
      </c>
      <c r="C12" s="3">
        <f>VLOOKUP(A12,QAvg2Q!A12:G23,7,FALSE)</f>
        <v>90</v>
      </c>
      <c r="D12" s="3">
        <f>VLOOKUP(A12,QAvg3Q!A12:G23,7,FALSE)</f>
        <v>89.2</v>
      </c>
      <c r="E12" s="3">
        <f>VLOOKUP(A12,QAvg4Q!A12:G23,7,FALSE)</f>
        <v>89.8</v>
      </c>
      <c r="F12" s="3">
        <f t="shared" si="0"/>
        <v>89.600000000000009</v>
      </c>
    </row>
    <row r="13" spans="1:7">
      <c r="A13" t="s">
        <v>9</v>
      </c>
      <c r="B13" s="3">
        <f>VLOOKUP(A13,QAvg1Q!A13:G24,7,FALSE)</f>
        <v>78.8</v>
      </c>
      <c r="C13" s="3">
        <f>VLOOKUP(A13,QAvg2Q!A13:G24,7,FALSE)</f>
        <v>81.8</v>
      </c>
      <c r="D13" s="3">
        <f>VLOOKUP(A13,QAvg3Q!A13:G24,7,FALSE)</f>
        <v>78.599999999999994</v>
      </c>
      <c r="E13" s="3">
        <f>VLOOKUP(A13,QAvg4Q!A13:G24,7,FALSE)</f>
        <v>81.400000000000006</v>
      </c>
      <c r="F13" s="3">
        <f t="shared" si="0"/>
        <v>80.150000000000006</v>
      </c>
    </row>
    <row r="14" spans="1:7">
      <c r="A14" t="s">
        <v>7</v>
      </c>
      <c r="B14" s="3">
        <f>VLOOKUP(A14,QAvg1Q!A14:G25,7,FALSE)</f>
        <v>80.8</v>
      </c>
      <c r="C14" s="3">
        <f>VLOOKUP(A14,QAvg2Q!A14:G25,7,FALSE)</f>
        <v>85.2</v>
      </c>
      <c r="D14" s="3">
        <f>VLOOKUP(A14,QAvg3Q!A14:G25,7,FALSE)</f>
        <v>80.400000000000006</v>
      </c>
      <c r="E14" s="3">
        <f>VLOOKUP(A14,QAvg4Q!A14:G25,7,FALSE)</f>
        <v>83.2</v>
      </c>
      <c r="F14" s="3">
        <f t="shared" si="0"/>
        <v>82.4</v>
      </c>
    </row>
    <row r="15" spans="1:7">
      <c r="A15" t="s">
        <v>8</v>
      </c>
      <c r="B15" s="3">
        <f>VLOOKUP(A15,QAvg1Q!A15:G26,7,FALSE)</f>
        <v>75.2</v>
      </c>
      <c r="C15" s="3">
        <f>VLOOKUP(A15,QAvg2Q!A15:G26,7,FALSE)</f>
        <v>81.599999999999994</v>
      </c>
      <c r="D15" s="3">
        <f>VLOOKUP(A15,QAvg3Q!A15:G26,7,FALSE)</f>
        <v>75.2</v>
      </c>
      <c r="E15" s="3">
        <f>VLOOKUP(A15,QAvg4Q!A15:G26,7,FALSE)</f>
        <v>78.599999999999994</v>
      </c>
      <c r="F15" s="3">
        <f t="shared" si="0"/>
        <v>77.650000000000006</v>
      </c>
    </row>
    <row r="16" spans="1:7">
      <c r="A16" t="s">
        <v>10</v>
      </c>
      <c r="B16" s="3">
        <f>VLOOKUP(A16,QAvg1Q!A16:G27,7,FALSE)</f>
        <v>82.2</v>
      </c>
      <c r="C16" s="3">
        <f>VLOOKUP(A16,QAvg2Q!A16:G27,7,FALSE)</f>
        <v>85.2</v>
      </c>
      <c r="D16" s="3">
        <f>VLOOKUP(A16,QAvg3Q!A16:G27,7,FALSE)</f>
        <v>82</v>
      </c>
      <c r="E16" s="3">
        <f>VLOOKUP(A16,QAvg4Q!A16:G27,7,FALSE)</f>
        <v>83.8</v>
      </c>
      <c r="F16" s="3">
        <f t="shared" si="0"/>
        <v>83.3</v>
      </c>
    </row>
    <row r="17" spans="1:6">
      <c r="A17" t="s">
        <v>11</v>
      </c>
      <c r="B17" s="3">
        <f>VLOOKUP(A17,QAvg1Q!A17:G28,7,FALSE)</f>
        <v>84.6</v>
      </c>
      <c r="C17" s="3">
        <f>VLOOKUP(A17,QAvg2Q!A17:G28,7,FALSE)</f>
        <v>86</v>
      </c>
      <c r="D17" s="3">
        <f>VLOOKUP(A17,QAvg3Q!A17:G28,7,FALSE)</f>
        <v>84</v>
      </c>
      <c r="E17" s="3">
        <f>VLOOKUP(A17,QAvg4Q!A17:G28,7,FALSE)</f>
        <v>85</v>
      </c>
      <c r="F17" s="3">
        <f t="shared" si="0"/>
        <v>84.9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17"/>
  <sheetViews>
    <sheetView workbookViewId="0">
      <selection activeCell="B19" sqref="B19"/>
    </sheetView>
  </sheetViews>
  <sheetFormatPr defaultRowHeight="12.75"/>
  <cols>
    <col min="1" max="1" width="15" customWidth="1"/>
    <col min="2" max="5" width="9.140625" style="3"/>
  </cols>
  <sheetData>
    <row r="1" spans="1:7">
      <c r="A1" s="1" t="s">
        <v>19</v>
      </c>
    </row>
    <row r="2" spans="1:7">
      <c r="A2" s="10" t="s">
        <v>16</v>
      </c>
      <c r="G2" s="9" t="s">
        <v>17</v>
      </c>
    </row>
    <row r="4" spans="1:7" ht="13.5" thickBot="1">
      <c r="B4" s="6" t="s">
        <v>20</v>
      </c>
      <c r="C4" s="6"/>
      <c r="D4" s="6"/>
      <c r="E4" s="6"/>
      <c r="F4" s="7"/>
    </row>
    <row r="5" spans="1:7" s="2" customFormat="1" ht="13.5" thickBot="1">
      <c r="A5" s="4" t="s">
        <v>18</v>
      </c>
      <c r="B5" s="5" t="s">
        <v>12</v>
      </c>
      <c r="C5" s="5" t="s">
        <v>13</v>
      </c>
      <c r="D5" s="5" t="s">
        <v>14</v>
      </c>
      <c r="E5" s="5" t="s">
        <v>24</v>
      </c>
      <c r="F5" s="5" t="s">
        <v>25</v>
      </c>
      <c r="G5" s="5" t="s">
        <v>15</v>
      </c>
    </row>
    <row r="6" spans="1:7">
      <c r="A6" t="s">
        <v>0</v>
      </c>
      <c r="B6" s="3">
        <v>75</v>
      </c>
      <c r="C6" s="3">
        <v>78</v>
      </c>
      <c r="D6" s="3">
        <v>79</v>
      </c>
      <c r="E6" s="3">
        <v>83</v>
      </c>
      <c r="F6" s="3">
        <v>80</v>
      </c>
      <c r="G6" s="3">
        <f>AVERAGE(B6:F6)</f>
        <v>79</v>
      </c>
    </row>
    <row r="7" spans="1:7">
      <c r="A7" t="s">
        <v>1</v>
      </c>
      <c r="B7" s="3">
        <v>86</v>
      </c>
      <c r="C7" s="3">
        <v>85</v>
      </c>
      <c r="D7" s="3">
        <v>85</v>
      </c>
      <c r="E7" s="3">
        <v>88</v>
      </c>
      <c r="F7" s="3">
        <v>89</v>
      </c>
      <c r="G7" s="3">
        <f t="shared" ref="G7:G16" si="0">AVERAGE(B7:F7)</f>
        <v>86.6</v>
      </c>
    </row>
    <row r="8" spans="1:7">
      <c r="A8" t="s">
        <v>2</v>
      </c>
      <c r="B8" s="3">
        <v>82</v>
      </c>
      <c r="C8" s="3">
        <v>85</v>
      </c>
      <c r="D8" s="3">
        <v>83</v>
      </c>
      <c r="E8" s="3">
        <v>87</v>
      </c>
      <c r="F8" s="3">
        <v>70</v>
      </c>
      <c r="G8" s="3">
        <f t="shared" si="0"/>
        <v>81.400000000000006</v>
      </c>
    </row>
    <row r="9" spans="1:7">
      <c r="A9" t="s">
        <v>3</v>
      </c>
      <c r="B9" s="3">
        <v>90</v>
      </c>
      <c r="C9" s="3">
        <v>90</v>
      </c>
      <c r="D9" s="3">
        <v>91</v>
      </c>
      <c r="E9" s="3">
        <v>89</v>
      </c>
      <c r="F9" s="8">
        <v>80</v>
      </c>
      <c r="G9" s="3">
        <f t="shared" si="0"/>
        <v>88</v>
      </c>
    </row>
    <row r="10" spans="1:7">
      <c r="A10" t="s">
        <v>4</v>
      </c>
      <c r="B10" s="3">
        <v>88</v>
      </c>
      <c r="C10" s="3">
        <v>90</v>
      </c>
      <c r="D10" s="3">
        <v>94</v>
      </c>
      <c r="E10" s="3">
        <v>87</v>
      </c>
      <c r="F10" s="8">
        <v>84</v>
      </c>
      <c r="G10" s="3">
        <f t="shared" si="0"/>
        <v>88.6</v>
      </c>
    </row>
    <row r="11" spans="1:7">
      <c r="A11" t="s">
        <v>5</v>
      </c>
      <c r="B11" s="3">
        <v>81</v>
      </c>
      <c r="C11" s="3">
        <v>79</v>
      </c>
      <c r="D11" s="3">
        <v>80</v>
      </c>
      <c r="E11" s="3">
        <v>81</v>
      </c>
      <c r="F11" s="8">
        <v>75</v>
      </c>
      <c r="G11" s="3">
        <f t="shared" si="0"/>
        <v>79.2</v>
      </c>
    </row>
    <row r="12" spans="1:7">
      <c r="A12" t="s">
        <v>6</v>
      </c>
      <c r="B12" s="3">
        <v>90</v>
      </c>
      <c r="C12" s="3">
        <v>95</v>
      </c>
      <c r="D12" s="3">
        <v>93</v>
      </c>
      <c r="E12" s="3">
        <v>86</v>
      </c>
      <c r="F12" s="8">
        <v>83</v>
      </c>
      <c r="G12" s="3">
        <f t="shared" si="0"/>
        <v>89.4</v>
      </c>
    </row>
    <row r="13" spans="1:7">
      <c r="A13" t="s">
        <v>9</v>
      </c>
      <c r="B13" s="3">
        <v>78</v>
      </c>
      <c r="C13" s="3">
        <v>80</v>
      </c>
      <c r="D13" s="3">
        <v>82</v>
      </c>
      <c r="E13" s="3">
        <v>80</v>
      </c>
      <c r="F13" s="8">
        <v>74</v>
      </c>
      <c r="G13" s="3">
        <f t="shared" si="0"/>
        <v>78.8</v>
      </c>
    </row>
    <row r="14" spans="1:7">
      <c r="A14" t="s">
        <v>7</v>
      </c>
      <c r="B14" s="3">
        <v>86</v>
      </c>
      <c r="C14" s="3">
        <v>85</v>
      </c>
      <c r="D14" s="3">
        <v>80</v>
      </c>
      <c r="E14" s="3">
        <v>80</v>
      </c>
      <c r="F14" s="8">
        <v>73</v>
      </c>
      <c r="G14" s="3">
        <f t="shared" si="0"/>
        <v>80.8</v>
      </c>
    </row>
    <row r="15" spans="1:7">
      <c r="A15" t="s">
        <v>8</v>
      </c>
      <c r="B15" s="3">
        <v>77</v>
      </c>
      <c r="C15" s="3">
        <v>79</v>
      </c>
      <c r="D15" s="3">
        <v>65</v>
      </c>
      <c r="E15" s="3">
        <v>85</v>
      </c>
      <c r="F15" s="8">
        <v>70</v>
      </c>
      <c r="G15" s="3">
        <f t="shared" si="0"/>
        <v>75.2</v>
      </c>
    </row>
    <row r="16" spans="1:7">
      <c r="A16" t="s">
        <v>10</v>
      </c>
      <c r="B16" s="3">
        <v>79</v>
      </c>
      <c r="C16" s="3">
        <v>82</v>
      </c>
      <c r="D16" s="3">
        <v>80</v>
      </c>
      <c r="E16" s="3">
        <v>89</v>
      </c>
      <c r="F16" s="8">
        <v>81</v>
      </c>
      <c r="G16" s="3">
        <f t="shared" si="0"/>
        <v>82.2</v>
      </c>
    </row>
    <row r="17" spans="1:7">
      <c r="A17" t="s">
        <v>11</v>
      </c>
      <c r="B17" s="3">
        <v>87</v>
      </c>
      <c r="C17" s="3">
        <v>85</v>
      </c>
      <c r="D17" s="3">
        <v>88</v>
      </c>
      <c r="E17" s="3">
        <v>83</v>
      </c>
      <c r="F17" s="8">
        <v>80</v>
      </c>
      <c r="G17" s="3">
        <f>AVERAGE(B17:F17)</f>
        <v>84.6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G17"/>
  <sheetViews>
    <sheetView workbookViewId="0">
      <selection activeCell="G10" sqref="G10"/>
    </sheetView>
  </sheetViews>
  <sheetFormatPr defaultRowHeight="12.75"/>
  <cols>
    <col min="1" max="1" width="15" customWidth="1"/>
    <col min="2" max="5" width="9.140625" style="3"/>
  </cols>
  <sheetData>
    <row r="1" spans="1:7">
      <c r="A1" s="1" t="s">
        <v>19</v>
      </c>
    </row>
    <row r="2" spans="1:7">
      <c r="A2" s="10" t="s">
        <v>16</v>
      </c>
      <c r="G2" s="9" t="s">
        <v>17</v>
      </c>
    </row>
    <row r="4" spans="1:7" ht="13.5" thickBot="1">
      <c r="B4" s="6" t="s">
        <v>21</v>
      </c>
      <c r="C4" s="6"/>
      <c r="D4" s="6"/>
      <c r="E4" s="6"/>
      <c r="F4" s="7"/>
    </row>
    <row r="5" spans="1:7" s="2" customFormat="1" ht="13.5" thickBot="1">
      <c r="A5" s="4" t="s">
        <v>18</v>
      </c>
      <c r="B5" s="5" t="s">
        <v>12</v>
      </c>
      <c r="C5" s="5" t="s">
        <v>13</v>
      </c>
      <c r="D5" s="5" t="s">
        <v>14</v>
      </c>
      <c r="E5" s="5" t="s">
        <v>24</v>
      </c>
      <c r="F5" s="5" t="s">
        <v>25</v>
      </c>
      <c r="G5" s="5" t="s">
        <v>15</v>
      </c>
    </row>
    <row r="6" spans="1:7">
      <c r="A6" t="s">
        <v>0</v>
      </c>
      <c r="B6" s="3">
        <v>72</v>
      </c>
      <c r="C6" s="3">
        <v>77</v>
      </c>
      <c r="D6" s="3">
        <v>80</v>
      </c>
      <c r="E6" s="3">
        <v>82</v>
      </c>
      <c r="F6" s="3">
        <v>79</v>
      </c>
      <c r="G6" s="3">
        <f>AVERAGE(B6:F6)</f>
        <v>78</v>
      </c>
    </row>
    <row r="7" spans="1:7">
      <c r="A7" t="s">
        <v>1</v>
      </c>
      <c r="B7" s="3">
        <v>83</v>
      </c>
      <c r="C7" s="3">
        <v>86</v>
      </c>
      <c r="D7" s="3">
        <v>90</v>
      </c>
      <c r="E7" s="3">
        <v>86</v>
      </c>
      <c r="F7" s="3">
        <v>88</v>
      </c>
      <c r="G7" s="3">
        <f t="shared" ref="G7:G17" si="0">AVERAGE(B7:F7)</f>
        <v>86.6</v>
      </c>
    </row>
    <row r="8" spans="1:7">
      <c r="A8" t="s">
        <v>2</v>
      </c>
      <c r="B8" s="3">
        <v>90</v>
      </c>
      <c r="C8" s="3">
        <v>86</v>
      </c>
      <c r="D8" s="3">
        <v>95</v>
      </c>
      <c r="E8" s="3">
        <v>88</v>
      </c>
      <c r="F8" s="3">
        <v>74</v>
      </c>
      <c r="G8" s="3">
        <f t="shared" si="0"/>
        <v>86.6</v>
      </c>
    </row>
    <row r="9" spans="1:7">
      <c r="A9" t="s">
        <v>3</v>
      </c>
      <c r="B9" s="3">
        <v>87</v>
      </c>
      <c r="C9" s="3">
        <v>93</v>
      </c>
      <c r="D9" s="3">
        <v>97</v>
      </c>
      <c r="E9" s="3">
        <v>90</v>
      </c>
      <c r="F9" s="8">
        <v>80</v>
      </c>
      <c r="G9" s="3">
        <f t="shared" si="0"/>
        <v>89.4</v>
      </c>
    </row>
    <row r="10" spans="1:7">
      <c r="A10" t="s">
        <v>4</v>
      </c>
      <c r="B10" s="3">
        <v>85</v>
      </c>
      <c r="C10" s="3">
        <v>89</v>
      </c>
      <c r="D10" s="3">
        <v>99</v>
      </c>
      <c r="E10" s="3">
        <v>86</v>
      </c>
      <c r="F10" s="8">
        <v>84</v>
      </c>
      <c r="G10" s="3">
        <f t="shared" si="0"/>
        <v>88.6</v>
      </c>
    </row>
    <row r="11" spans="1:7">
      <c r="A11" t="s">
        <v>5</v>
      </c>
      <c r="B11" s="3">
        <v>80</v>
      </c>
      <c r="C11" s="3">
        <v>85</v>
      </c>
      <c r="D11" s="3">
        <v>90</v>
      </c>
      <c r="E11" s="3">
        <v>83</v>
      </c>
      <c r="F11" s="8">
        <v>76</v>
      </c>
      <c r="G11" s="3">
        <f t="shared" si="0"/>
        <v>82.8</v>
      </c>
    </row>
    <row r="12" spans="1:7">
      <c r="A12" t="s">
        <v>6</v>
      </c>
      <c r="B12" s="3">
        <v>92</v>
      </c>
      <c r="C12" s="3">
        <v>94</v>
      </c>
      <c r="D12" s="3">
        <v>96</v>
      </c>
      <c r="E12" s="3">
        <v>85</v>
      </c>
      <c r="F12" s="8">
        <v>83</v>
      </c>
      <c r="G12" s="3">
        <f t="shared" si="0"/>
        <v>90</v>
      </c>
    </row>
    <row r="13" spans="1:7">
      <c r="A13" t="s">
        <v>9</v>
      </c>
      <c r="B13" s="3">
        <v>77</v>
      </c>
      <c r="C13" s="3">
        <v>75</v>
      </c>
      <c r="D13" s="3">
        <v>89</v>
      </c>
      <c r="E13" s="3">
        <v>82</v>
      </c>
      <c r="F13" s="8">
        <v>86</v>
      </c>
      <c r="G13" s="3">
        <f t="shared" si="0"/>
        <v>81.8</v>
      </c>
    </row>
    <row r="14" spans="1:7">
      <c r="A14" t="s">
        <v>7</v>
      </c>
      <c r="B14" s="3">
        <v>88</v>
      </c>
      <c r="C14" s="3">
        <v>87</v>
      </c>
      <c r="D14" s="3">
        <v>85</v>
      </c>
      <c r="E14" s="3">
        <v>84</v>
      </c>
      <c r="F14" s="8">
        <v>82</v>
      </c>
      <c r="G14" s="3">
        <f t="shared" si="0"/>
        <v>85.2</v>
      </c>
    </row>
    <row r="15" spans="1:7">
      <c r="A15" t="s">
        <v>8</v>
      </c>
      <c r="B15" s="3">
        <v>80</v>
      </c>
      <c r="C15" s="3">
        <v>76</v>
      </c>
      <c r="D15" s="3">
        <v>82</v>
      </c>
      <c r="E15" s="3">
        <v>81</v>
      </c>
      <c r="F15" s="8">
        <v>89</v>
      </c>
      <c r="G15" s="3">
        <f t="shared" si="0"/>
        <v>81.599999999999994</v>
      </c>
    </row>
    <row r="16" spans="1:7">
      <c r="A16" t="s">
        <v>10</v>
      </c>
      <c r="B16" s="3">
        <v>83</v>
      </c>
      <c r="C16" s="3">
        <v>85</v>
      </c>
      <c r="D16" s="3">
        <v>83</v>
      </c>
      <c r="E16" s="3">
        <v>87</v>
      </c>
      <c r="F16" s="8">
        <v>88</v>
      </c>
      <c r="G16" s="3">
        <f t="shared" si="0"/>
        <v>85.2</v>
      </c>
    </row>
    <row r="17" spans="1:7">
      <c r="A17" t="s">
        <v>11</v>
      </c>
      <c r="B17" s="3">
        <v>85</v>
      </c>
      <c r="C17" s="3">
        <v>89</v>
      </c>
      <c r="D17" s="3">
        <v>88</v>
      </c>
      <c r="E17" s="3">
        <v>84</v>
      </c>
      <c r="F17" s="8">
        <v>84</v>
      </c>
      <c r="G17" s="3">
        <f t="shared" si="0"/>
        <v>86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G17"/>
  <sheetViews>
    <sheetView workbookViewId="0">
      <selection activeCell="G6" sqref="G6:G17"/>
    </sheetView>
  </sheetViews>
  <sheetFormatPr defaultRowHeight="12.75"/>
  <cols>
    <col min="1" max="1" width="15" customWidth="1"/>
    <col min="2" max="5" width="9.140625" style="3"/>
  </cols>
  <sheetData>
    <row r="1" spans="1:7">
      <c r="A1" s="1" t="s">
        <v>19</v>
      </c>
    </row>
    <row r="2" spans="1:7">
      <c r="A2" s="10" t="s">
        <v>16</v>
      </c>
      <c r="G2" s="9" t="s">
        <v>17</v>
      </c>
    </row>
    <row r="4" spans="1:7" ht="13.5" thickBot="1">
      <c r="B4" s="6" t="s">
        <v>22</v>
      </c>
      <c r="C4" s="6"/>
      <c r="D4" s="6"/>
      <c r="E4" s="6"/>
      <c r="F4" s="7"/>
    </row>
    <row r="5" spans="1:7" s="2" customFormat="1" ht="13.5" thickBot="1">
      <c r="A5" s="4" t="s">
        <v>18</v>
      </c>
      <c r="B5" s="5" t="s">
        <v>12</v>
      </c>
      <c r="C5" s="5" t="s">
        <v>13</v>
      </c>
      <c r="D5" s="5" t="s">
        <v>14</v>
      </c>
      <c r="E5" s="5" t="s">
        <v>24</v>
      </c>
      <c r="F5" s="5" t="s">
        <v>25</v>
      </c>
      <c r="G5" s="5" t="s">
        <v>15</v>
      </c>
    </row>
    <row r="6" spans="1:7">
      <c r="A6" t="s">
        <v>0</v>
      </c>
      <c r="B6" s="3">
        <v>74</v>
      </c>
      <c r="C6" s="3">
        <v>80</v>
      </c>
      <c r="D6" s="3">
        <v>79</v>
      </c>
      <c r="E6" s="3">
        <v>83</v>
      </c>
      <c r="F6" s="3">
        <v>80</v>
      </c>
      <c r="G6" s="3">
        <f>AVERAGE(B6:F6)</f>
        <v>79.2</v>
      </c>
    </row>
    <row r="7" spans="1:7">
      <c r="A7" t="s">
        <v>1</v>
      </c>
      <c r="B7" s="3">
        <v>80</v>
      </c>
      <c r="C7" s="3">
        <v>86</v>
      </c>
      <c r="D7" s="3">
        <v>85</v>
      </c>
      <c r="E7" s="3">
        <v>88</v>
      </c>
      <c r="F7" s="3">
        <v>89</v>
      </c>
      <c r="G7" s="3">
        <f t="shared" ref="G7:G17" si="0">AVERAGE(B7:F7)</f>
        <v>85.6</v>
      </c>
    </row>
    <row r="8" spans="1:7">
      <c r="A8" t="s">
        <v>2</v>
      </c>
      <c r="B8" s="3">
        <v>80</v>
      </c>
      <c r="C8" s="3">
        <v>86</v>
      </c>
      <c r="D8" s="3">
        <v>83</v>
      </c>
      <c r="E8" s="3">
        <v>87</v>
      </c>
      <c r="F8" s="3">
        <v>70</v>
      </c>
      <c r="G8" s="3">
        <f t="shared" si="0"/>
        <v>81.2</v>
      </c>
    </row>
    <row r="9" spans="1:7">
      <c r="A9" t="s">
        <v>3</v>
      </c>
      <c r="B9" s="3">
        <v>88</v>
      </c>
      <c r="C9" s="3">
        <v>91</v>
      </c>
      <c r="D9" s="3">
        <v>91</v>
      </c>
      <c r="E9" s="3">
        <v>89</v>
      </c>
      <c r="F9" s="8">
        <v>80</v>
      </c>
      <c r="G9" s="3">
        <f t="shared" si="0"/>
        <v>87.8</v>
      </c>
    </row>
    <row r="10" spans="1:7">
      <c r="A10" t="s">
        <v>4</v>
      </c>
      <c r="B10" s="3">
        <v>86</v>
      </c>
      <c r="C10" s="3">
        <v>85</v>
      </c>
      <c r="D10" s="3">
        <v>94</v>
      </c>
      <c r="E10" s="3">
        <v>87</v>
      </c>
      <c r="F10" s="8">
        <v>84</v>
      </c>
      <c r="G10" s="3">
        <f t="shared" si="0"/>
        <v>87.2</v>
      </c>
    </row>
    <row r="11" spans="1:7">
      <c r="A11" t="s">
        <v>5</v>
      </c>
      <c r="B11" s="3">
        <v>77</v>
      </c>
      <c r="C11" s="3">
        <v>70</v>
      </c>
      <c r="D11" s="3">
        <v>80</v>
      </c>
      <c r="E11" s="3">
        <v>81</v>
      </c>
      <c r="F11" s="8">
        <v>75</v>
      </c>
      <c r="G11" s="3">
        <f t="shared" si="0"/>
        <v>76.599999999999994</v>
      </c>
    </row>
    <row r="12" spans="1:7">
      <c r="A12" t="s">
        <v>6</v>
      </c>
      <c r="B12" s="3">
        <v>91</v>
      </c>
      <c r="C12" s="3">
        <v>93</v>
      </c>
      <c r="D12" s="3">
        <v>93</v>
      </c>
      <c r="E12" s="3">
        <v>86</v>
      </c>
      <c r="F12" s="8">
        <v>83</v>
      </c>
      <c r="G12" s="3">
        <f t="shared" si="0"/>
        <v>89.2</v>
      </c>
    </row>
    <row r="13" spans="1:7">
      <c r="A13" t="s">
        <v>9</v>
      </c>
      <c r="B13" s="3">
        <v>80</v>
      </c>
      <c r="C13" s="3">
        <v>77</v>
      </c>
      <c r="D13" s="3">
        <v>82</v>
      </c>
      <c r="E13" s="3">
        <v>80</v>
      </c>
      <c r="F13" s="8">
        <v>74</v>
      </c>
      <c r="G13" s="3">
        <f t="shared" si="0"/>
        <v>78.599999999999994</v>
      </c>
    </row>
    <row r="14" spans="1:7">
      <c r="A14" t="s">
        <v>7</v>
      </c>
      <c r="B14" s="3">
        <v>85</v>
      </c>
      <c r="C14" s="3">
        <v>84</v>
      </c>
      <c r="D14" s="3">
        <v>80</v>
      </c>
      <c r="E14" s="3">
        <v>80</v>
      </c>
      <c r="F14" s="8">
        <v>73</v>
      </c>
      <c r="G14" s="3">
        <f t="shared" si="0"/>
        <v>80.400000000000006</v>
      </c>
    </row>
    <row r="15" spans="1:7">
      <c r="A15" t="s">
        <v>8</v>
      </c>
      <c r="B15" s="3">
        <v>78</v>
      </c>
      <c r="C15" s="3">
        <v>78</v>
      </c>
      <c r="D15" s="3">
        <v>65</v>
      </c>
      <c r="E15" s="3">
        <v>85</v>
      </c>
      <c r="F15" s="8">
        <v>70</v>
      </c>
      <c r="G15" s="3">
        <f t="shared" si="0"/>
        <v>75.2</v>
      </c>
    </row>
    <row r="16" spans="1:7">
      <c r="A16" t="s">
        <v>10</v>
      </c>
      <c r="B16" s="3">
        <v>80</v>
      </c>
      <c r="C16" s="3">
        <v>80</v>
      </c>
      <c r="D16" s="3">
        <v>80</v>
      </c>
      <c r="E16" s="3">
        <v>89</v>
      </c>
      <c r="F16" s="8">
        <v>81</v>
      </c>
      <c r="G16" s="3">
        <f t="shared" si="0"/>
        <v>82</v>
      </c>
    </row>
    <row r="17" spans="1:7">
      <c r="A17" t="s">
        <v>11</v>
      </c>
      <c r="B17" s="3">
        <v>85</v>
      </c>
      <c r="C17" s="3">
        <v>84</v>
      </c>
      <c r="D17" s="3">
        <v>88</v>
      </c>
      <c r="E17" s="3">
        <v>83</v>
      </c>
      <c r="F17" s="8">
        <v>80</v>
      </c>
      <c r="G17" s="3">
        <f t="shared" si="0"/>
        <v>84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G17"/>
  <sheetViews>
    <sheetView workbookViewId="0">
      <selection activeCell="H13" sqref="H13"/>
    </sheetView>
  </sheetViews>
  <sheetFormatPr defaultRowHeight="12.75"/>
  <cols>
    <col min="1" max="1" width="15" customWidth="1"/>
    <col min="2" max="5" width="9.140625" style="3"/>
  </cols>
  <sheetData>
    <row r="1" spans="1:7">
      <c r="A1" s="1" t="s">
        <v>19</v>
      </c>
    </row>
    <row r="2" spans="1:7">
      <c r="A2" s="10" t="s">
        <v>16</v>
      </c>
      <c r="G2" s="9" t="s">
        <v>17</v>
      </c>
    </row>
    <row r="4" spans="1:7" ht="13.5" thickBot="1">
      <c r="B4" s="6" t="s">
        <v>23</v>
      </c>
      <c r="C4" s="6"/>
      <c r="D4" s="6"/>
      <c r="E4" s="6"/>
      <c r="F4" s="7"/>
    </row>
    <row r="5" spans="1:7" s="2" customFormat="1" ht="13.5" thickBot="1">
      <c r="A5" s="4" t="s">
        <v>18</v>
      </c>
      <c r="B5" s="5" t="s">
        <v>12</v>
      </c>
      <c r="C5" s="5" t="s">
        <v>13</v>
      </c>
      <c r="D5" s="5" t="s">
        <v>14</v>
      </c>
      <c r="E5" s="5" t="s">
        <v>24</v>
      </c>
      <c r="F5" s="5" t="s">
        <v>25</v>
      </c>
      <c r="G5" s="5" t="s">
        <v>15</v>
      </c>
    </row>
    <row r="6" spans="1:7">
      <c r="A6" t="s">
        <v>0</v>
      </c>
      <c r="B6" s="3">
        <v>80</v>
      </c>
      <c r="C6" s="3">
        <v>81</v>
      </c>
      <c r="D6" s="3">
        <v>79</v>
      </c>
      <c r="E6" s="3">
        <v>83</v>
      </c>
      <c r="F6" s="3">
        <v>80</v>
      </c>
      <c r="G6" s="3">
        <f>AVERAGE(B6:F6)</f>
        <v>80.599999999999994</v>
      </c>
    </row>
    <row r="7" spans="1:7">
      <c r="A7" t="s">
        <v>1</v>
      </c>
      <c r="B7" s="3">
        <v>86</v>
      </c>
      <c r="C7" s="3">
        <v>86</v>
      </c>
      <c r="D7" s="3">
        <v>85</v>
      </c>
      <c r="E7" s="3">
        <v>88</v>
      </c>
      <c r="F7" s="3">
        <v>89</v>
      </c>
      <c r="G7" s="3">
        <f t="shared" ref="G7:G17" si="0">AVERAGE(B7:F7)</f>
        <v>86.8</v>
      </c>
    </row>
    <row r="8" spans="1:7">
      <c r="A8" t="s">
        <v>2</v>
      </c>
      <c r="B8" s="3">
        <v>83</v>
      </c>
      <c r="C8" s="3">
        <v>87</v>
      </c>
      <c r="D8" s="3">
        <v>83</v>
      </c>
      <c r="E8" s="3">
        <v>87</v>
      </c>
      <c r="F8" s="3">
        <v>79</v>
      </c>
      <c r="G8" s="3">
        <f t="shared" si="0"/>
        <v>83.8</v>
      </c>
    </row>
    <row r="9" spans="1:7">
      <c r="A9" t="s">
        <v>3</v>
      </c>
      <c r="B9" s="3">
        <v>92</v>
      </c>
      <c r="C9" s="3">
        <v>89</v>
      </c>
      <c r="D9" s="3">
        <v>91</v>
      </c>
      <c r="E9" s="3">
        <v>89</v>
      </c>
      <c r="F9" s="8">
        <v>80</v>
      </c>
      <c r="G9" s="3">
        <f t="shared" si="0"/>
        <v>88.2</v>
      </c>
    </row>
    <row r="10" spans="1:7">
      <c r="A10" t="s">
        <v>4</v>
      </c>
      <c r="B10" s="3">
        <v>90</v>
      </c>
      <c r="C10" s="3">
        <v>87</v>
      </c>
      <c r="D10" s="3">
        <v>94</v>
      </c>
      <c r="E10" s="3">
        <v>87</v>
      </c>
      <c r="F10" s="8">
        <v>84</v>
      </c>
      <c r="G10" s="3">
        <f t="shared" si="0"/>
        <v>88.4</v>
      </c>
    </row>
    <row r="11" spans="1:7">
      <c r="A11" t="s">
        <v>5</v>
      </c>
      <c r="B11" s="3">
        <v>84</v>
      </c>
      <c r="C11" s="3">
        <v>87</v>
      </c>
      <c r="D11" s="3">
        <v>80</v>
      </c>
      <c r="E11" s="3">
        <v>81</v>
      </c>
      <c r="F11" s="8">
        <v>83</v>
      </c>
      <c r="G11" s="3">
        <f t="shared" si="0"/>
        <v>83</v>
      </c>
    </row>
    <row r="12" spans="1:7">
      <c r="A12" t="s">
        <v>6</v>
      </c>
      <c r="B12" s="3">
        <v>93</v>
      </c>
      <c r="C12" s="3">
        <v>92</v>
      </c>
      <c r="D12" s="3">
        <v>93</v>
      </c>
      <c r="E12" s="3">
        <v>86</v>
      </c>
      <c r="F12" s="8">
        <v>85</v>
      </c>
      <c r="G12" s="3">
        <f t="shared" si="0"/>
        <v>89.8</v>
      </c>
    </row>
    <row r="13" spans="1:7">
      <c r="A13" t="s">
        <v>9</v>
      </c>
      <c r="B13" s="3">
        <v>81</v>
      </c>
      <c r="C13" s="3">
        <v>83</v>
      </c>
      <c r="D13" s="3">
        <v>82</v>
      </c>
      <c r="E13" s="3">
        <v>80</v>
      </c>
      <c r="F13" s="8">
        <v>81</v>
      </c>
      <c r="G13" s="3">
        <f t="shared" si="0"/>
        <v>81.400000000000006</v>
      </c>
    </row>
    <row r="14" spans="1:7">
      <c r="A14" t="s">
        <v>7</v>
      </c>
      <c r="B14" s="3">
        <v>89</v>
      </c>
      <c r="C14" s="3">
        <v>87</v>
      </c>
      <c r="D14" s="3">
        <v>80</v>
      </c>
      <c r="E14" s="3">
        <v>80</v>
      </c>
      <c r="F14" s="8">
        <v>80</v>
      </c>
      <c r="G14" s="3">
        <f t="shared" si="0"/>
        <v>83.2</v>
      </c>
    </row>
    <row r="15" spans="1:7">
      <c r="A15" t="s">
        <v>8</v>
      </c>
      <c r="B15" s="3">
        <v>81</v>
      </c>
      <c r="C15" s="3">
        <v>81</v>
      </c>
      <c r="D15" s="3">
        <v>65</v>
      </c>
      <c r="E15" s="3">
        <v>85</v>
      </c>
      <c r="F15" s="8">
        <v>81</v>
      </c>
      <c r="G15" s="3">
        <f t="shared" si="0"/>
        <v>78.599999999999994</v>
      </c>
    </row>
    <row r="16" spans="1:7">
      <c r="A16" t="s">
        <v>10</v>
      </c>
      <c r="B16" s="3">
        <v>83</v>
      </c>
      <c r="C16" s="3">
        <v>86</v>
      </c>
      <c r="D16" s="3">
        <v>80</v>
      </c>
      <c r="E16" s="3">
        <v>89</v>
      </c>
      <c r="F16" s="8">
        <v>81</v>
      </c>
      <c r="G16" s="3">
        <f t="shared" si="0"/>
        <v>83.8</v>
      </c>
    </row>
    <row r="17" spans="1:7">
      <c r="A17" t="s">
        <v>11</v>
      </c>
      <c r="B17" s="3">
        <v>83</v>
      </c>
      <c r="C17" s="3">
        <v>86</v>
      </c>
      <c r="D17" s="3">
        <v>88</v>
      </c>
      <c r="E17" s="3">
        <v>83</v>
      </c>
      <c r="F17" s="8">
        <v>85</v>
      </c>
      <c r="G17" s="3">
        <f t="shared" si="0"/>
        <v>85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QAvg1Q</vt:lpstr>
      <vt:lpstr>QAvg2Q</vt:lpstr>
      <vt:lpstr>QAvg3Q</vt:lpstr>
      <vt:lpstr>QAvg4Q</vt:lpstr>
    </vt:vector>
  </TitlesOfParts>
  <Company>Element 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Software Manager</dc:creator>
  <cp:lastModifiedBy>Sabita</cp:lastModifiedBy>
  <dcterms:created xsi:type="dcterms:W3CDTF">2003-04-24T18:19:59Z</dcterms:created>
  <dcterms:modified xsi:type="dcterms:W3CDTF">2007-03-15T11:29:42Z</dcterms:modified>
</cp:coreProperties>
</file>