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4519" iterate="1" iterateCount="1"/>
  <customWorkbookViews>
    <customWorkbookView name="Dave Barnett - Personal View" guid="{67D90CC1-A635-48D2-BCB2-2AD7516D83EA}" mergeInterval="0" personalView="1" maximized="1" xWindow="1" yWindow="1" windowWidth="1024" windowHeight="547" activeSheetId="1"/>
    <customWorkbookView name="Software Manager - Personal View" guid="{6323E69E-F707-4D94-A502-B0B0E9DBEE74}" mergeInterval="0" personalView="1" maximized="1" windowWidth="1020" windowHeight="622" activeSheetId="1"/>
    <customWorkbookView name="ranjania - Personal View" guid="{20EBBEF0-0FF9-43DA-B334-C3E9BC0D9866}" mergeInterval="0" personalView="1" maximized="1" xWindow="1" yWindow="1" windowWidth="1015" windowHeight="532" activeSheetId="1"/>
  </customWorkbookViews>
</workbook>
</file>

<file path=xl/calcChain.xml><?xml version="1.0" encoding="utf-8"?>
<calcChain xmlns="http://schemas.openxmlformats.org/spreadsheetml/2006/main">
  <c r="E4" i="1"/>
  <c r="I4"/>
  <c r="M4"/>
  <c r="Q4"/>
  <c r="R4"/>
  <c r="E5"/>
  <c r="I5"/>
  <c r="M5"/>
  <c r="Q5"/>
  <c r="R5"/>
  <c r="E6"/>
  <c r="I6"/>
  <c r="M6"/>
  <c r="Q6"/>
  <c r="R6"/>
  <c r="B7"/>
  <c r="C7"/>
  <c r="D7"/>
  <c r="E7"/>
  <c r="F7"/>
  <c r="G7"/>
  <c r="H7"/>
  <c r="I7"/>
  <c r="J7"/>
  <c r="K7"/>
  <c r="L7"/>
  <c r="M7"/>
  <c r="N7"/>
  <c r="O7"/>
  <c r="P7"/>
  <c r="Q7"/>
  <c r="R7"/>
  <c r="E10"/>
  <c r="I10"/>
  <c r="M10"/>
  <c r="Q10"/>
  <c r="R10"/>
  <c r="E11"/>
  <c r="I11"/>
  <c r="M11"/>
  <c r="Q11"/>
  <c r="R11"/>
  <c r="E12"/>
  <c r="I12"/>
  <c r="M12"/>
  <c r="Q12"/>
  <c r="R12"/>
  <c r="B13"/>
  <c r="C13"/>
  <c r="D13"/>
  <c r="E13"/>
  <c r="F13"/>
  <c r="G13"/>
  <c r="H13"/>
  <c r="I13"/>
  <c r="J13"/>
  <c r="K13"/>
  <c r="L13"/>
  <c r="M13"/>
  <c r="N13"/>
  <c r="O13"/>
  <c r="P13"/>
  <c r="Q13"/>
  <c r="R13"/>
  <c r="B15"/>
  <c r="C15"/>
  <c r="D15"/>
  <c r="E15"/>
  <c r="F15"/>
  <c r="G15"/>
  <c r="H15"/>
  <c r="I15"/>
  <c r="J15"/>
  <c r="K15"/>
  <c r="L15"/>
  <c r="M15"/>
  <c r="N15"/>
  <c r="O15"/>
  <c r="P15"/>
  <c r="Q15"/>
  <c r="R15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<sst xmlns="http://schemas.openxmlformats.org/spreadsheetml/2006/main" count="27" uniqueCount="27">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</sst>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selection activeCell="M8" sqref="M8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23</v>
      </c>
      <c r="N1" s="2" t="s">
        <v>11</v>
      </c>
      <c r="O1" s="2" t="s">
        <v>12</v>
      </c>
      <c r="P1" s="2" t="s">
        <v>13</v>
      </c>
      <c r="Q1" s="6" t="s">
        <v>24</v>
      </c>
      <c r="R1" s="6" t="s">
        <v>14</v>
      </c>
    </row>
    <row r="2" spans="1:18">
      <c r="A2" s="1" t="s">
        <v>15</v>
      </c>
    </row>
    <row r="3" spans="1:18">
      <c r="A3" s="1"/>
    </row>
    <row r="4" spans="1:18">
      <c r="A4" s="8" t="s">
        <v>18</v>
      </c>
      <c r="B4" s="7">
        <v>100</v>
      </c>
      <c r="C4" s="7">
        <v>150</v>
      </c>
      <c r="D4" s="7">
        <v>150</v>
      </c>
      <c r="E4" s="4">
        <f>SUM(B4:D4)</f>
        <v>400</v>
      </c>
      <c r="F4" s="7">
        <v>200</v>
      </c>
      <c r="G4" s="7">
        <v>175</v>
      </c>
      <c r="H4" s="7">
        <v>200</v>
      </c>
      <c r="I4" s="4">
        <f>SUM(F4:H4)</f>
        <v>575</v>
      </c>
      <c r="J4" s="7">
        <v>250</v>
      </c>
      <c r="K4" s="7">
        <v>200</v>
      </c>
      <c r="L4" s="7">
        <v>225</v>
      </c>
      <c r="M4" s="4">
        <f>SUM(J4:L4)</f>
        <v>675</v>
      </c>
      <c r="N4" s="7">
        <v>250</v>
      </c>
      <c r="O4" s="7">
        <v>275</v>
      </c>
      <c r="P4" s="7">
        <v>300</v>
      </c>
      <c r="Q4" s="4">
        <f>SUM(N4:P4)</f>
        <v>825</v>
      </c>
      <c r="R4" s="5">
        <f>SUM(E4,I4,M4,Q4)</f>
        <v>2475</v>
      </c>
    </row>
    <row r="5" spans="1:18">
      <c r="A5" s="8" t="s">
        <v>25</v>
      </c>
      <c r="B5" s="7">
        <v>150</v>
      </c>
      <c r="C5" s="7">
        <v>200</v>
      </c>
      <c r="D5" s="7">
        <v>250</v>
      </c>
      <c r="E5" s="4">
        <f>SUM(B5:D5)</f>
        <v>600</v>
      </c>
      <c r="F5" s="7">
        <v>250</v>
      </c>
      <c r="G5" s="7">
        <v>200</v>
      </c>
      <c r="H5" s="7">
        <v>175</v>
      </c>
      <c r="I5" s="4">
        <f>SUM(F5:H5)</f>
        <v>625</v>
      </c>
      <c r="J5" s="7">
        <v>300</v>
      </c>
      <c r="K5" s="7">
        <v>325</v>
      </c>
      <c r="L5" s="7">
        <v>175</v>
      </c>
      <c r="M5" s="4">
        <f>SUM(J5:L5)</f>
        <v>800</v>
      </c>
      <c r="N5" s="7">
        <v>275</v>
      </c>
      <c r="O5" s="7">
        <v>275</v>
      </c>
      <c r="P5" s="7">
        <v>150</v>
      </c>
      <c r="Q5" s="4">
        <f>SUM(N5:P5)</f>
        <v>700</v>
      </c>
      <c r="R5" s="5">
        <f>SUM(E5,I5,M5,Q5)</f>
        <v>2725</v>
      </c>
    </row>
    <row r="6" spans="1:18">
      <c r="A6" s="8" t="s">
        <v>19</v>
      </c>
      <c r="B6" s="7">
        <v>100</v>
      </c>
      <c r="C6" s="7">
        <v>175</v>
      </c>
      <c r="D6" s="7">
        <v>200</v>
      </c>
      <c r="E6" s="4">
        <f>SUM(B6:D6)</f>
        <v>475</v>
      </c>
      <c r="F6" s="7">
        <v>200</v>
      </c>
      <c r="G6" s="7">
        <v>225</v>
      </c>
      <c r="H6" s="7">
        <v>150</v>
      </c>
      <c r="I6" s="4">
        <f>SUM(F6:H6)</f>
        <v>575</v>
      </c>
      <c r="J6" s="7">
        <v>225</v>
      </c>
      <c r="K6" s="7">
        <v>250</v>
      </c>
      <c r="L6" s="7">
        <v>150</v>
      </c>
      <c r="M6" s="4">
        <f>SUM(J6:L6)</f>
        <v>625</v>
      </c>
      <c r="N6" s="7">
        <v>250</v>
      </c>
      <c r="O6" s="7">
        <v>300</v>
      </c>
      <c r="P6" s="7">
        <v>200</v>
      </c>
      <c r="Q6" s="4">
        <f>SUM(N6:P6)</f>
        <v>750</v>
      </c>
      <c r="R6" s="5">
        <f>SUM(E6,I6,M6,Q6)</f>
        <v>2425</v>
      </c>
    </row>
    <row r="7" spans="1:18">
      <c r="A7" s="1" t="s">
        <v>17</v>
      </c>
      <c r="B7" s="4">
        <f t="shared" ref="B7:Q7" si="0">SUM(B4:B6)</f>
        <v>350</v>
      </c>
      <c r="C7" s="4">
        <f t="shared" si="0"/>
        <v>525</v>
      </c>
      <c r="D7" s="4">
        <f t="shared" si="0"/>
        <v>600</v>
      </c>
      <c r="E7" s="4">
        <f t="shared" si="0"/>
        <v>1475</v>
      </c>
      <c r="F7" s="4">
        <f t="shared" si="0"/>
        <v>650</v>
      </c>
      <c r="G7" s="4">
        <f t="shared" si="0"/>
        <v>600</v>
      </c>
      <c r="H7" s="4">
        <f t="shared" si="0"/>
        <v>525</v>
      </c>
      <c r="I7" s="4">
        <f t="shared" si="0"/>
        <v>1775</v>
      </c>
      <c r="J7" s="4">
        <f t="shared" si="0"/>
        <v>775</v>
      </c>
      <c r="K7" s="4">
        <f t="shared" si="0"/>
        <v>775</v>
      </c>
      <c r="L7" s="4">
        <f t="shared" si="0"/>
        <v>550</v>
      </c>
      <c r="M7" s="4">
        <f t="shared" si="0"/>
        <v>2100</v>
      </c>
      <c r="N7" s="4">
        <f t="shared" si="0"/>
        <v>775</v>
      </c>
      <c r="O7" s="4">
        <f t="shared" si="0"/>
        <v>850</v>
      </c>
      <c r="P7" s="4">
        <f t="shared" si="0"/>
        <v>650</v>
      </c>
      <c r="Q7" s="4">
        <f t="shared" si="0"/>
        <v>2275</v>
      </c>
      <c r="R7" s="5">
        <f>SUM(R4:R6)</f>
        <v>7625</v>
      </c>
    </row>
    <row r="8" spans="1:18">
      <c r="A8" s="1"/>
      <c r="R8" s="5"/>
    </row>
    <row r="9" spans="1:18">
      <c r="A9" s="1"/>
      <c r="R9" s="5"/>
    </row>
    <row r="10" spans="1:18">
      <c r="A10" s="8" t="s">
        <v>20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</row>
    <row r="11" spans="1:18">
      <c r="A11" s="8" t="s">
        <v>21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</row>
    <row r="12" spans="1:18">
      <c r="A12" s="8" t="s">
        <v>22</v>
      </c>
      <c r="B12" s="7">
        <v>250</v>
      </c>
      <c r="C12" s="7">
        <v>300</v>
      </c>
      <c r="D12" s="7">
        <v>275</v>
      </c>
      <c r="E12" s="4">
        <f>SUM(B12:D12)</f>
        <v>825</v>
      </c>
      <c r="F12" s="7">
        <v>200</v>
      </c>
      <c r="G12" s="7">
        <v>250</v>
      </c>
      <c r="H12" s="7">
        <v>225</v>
      </c>
      <c r="I12" s="4">
        <f>SUM(F12:H12)</f>
        <v>675</v>
      </c>
      <c r="J12" s="7">
        <v>250</v>
      </c>
      <c r="K12" s="7">
        <v>300</v>
      </c>
      <c r="L12" s="7">
        <v>350</v>
      </c>
      <c r="M12" s="4">
        <f>SUM(J12:L12)</f>
        <v>900</v>
      </c>
      <c r="N12" s="7">
        <v>325</v>
      </c>
      <c r="O12" s="7">
        <v>250</v>
      </c>
      <c r="P12" s="7">
        <v>250</v>
      </c>
      <c r="Q12" s="4">
        <f>SUM(N12:P12)</f>
        <v>825</v>
      </c>
      <c r="R12" s="5">
        <f>SUM(E12,I12,M12,Q12)</f>
        <v>3225</v>
      </c>
    </row>
    <row r="13" spans="1:18">
      <c r="A13" s="1" t="s">
        <v>26</v>
      </c>
      <c r="B13" s="4">
        <f t="shared" ref="B13:Q13" si="1">SUM(B10:B12)</f>
        <v>875</v>
      </c>
      <c r="C13" s="4">
        <f t="shared" si="1"/>
        <v>975</v>
      </c>
      <c r="D13" s="4">
        <f t="shared" si="1"/>
        <v>800</v>
      </c>
      <c r="E13" s="4">
        <f t="shared" si="1"/>
        <v>2650</v>
      </c>
      <c r="F13" s="4">
        <f t="shared" si="1"/>
        <v>750</v>
      </c>
      <c r="G13" s="4">
        <f t="shared" si="1"/>
        <v>775</v>
      </c>
      <c r="H13" s="4">
        <f t="shared" si="1"/>
        <v>775</v>
      </c>
      <c r="I13" s="4">
        <f t="shared" si="1"/>
        <v>2300</v>
      </c>
      <c r="J13" s="4">
        <f t="shared" si="1"/>
        <v>700</v>
      </c>
      <c r="K13" s="4">
        <f t="shared" si="1"/>
        <v>925</v>
      </c>
      <c r="L13" s="4">
        <f t="shared" si="1"/>
        <v>875</v>
      </c>
      <c r="M13" s="4">
        <f t="shared" si="1"/>
        <v>2500</v>
      </c>
      <c r="N13" s="4">
        <f t="shared" si="1"/>
        <v>925</v>
      </c>
      <c r="O13" s="4">
        <f t="shared" si="1"/>
        <v>825</v>
      </c>
      <c r="P13" s="4">
        <f t="shared" si="1"/>
        <v>750</v>
      </c>
      <c r="Q13" s="4">
        <f t="shared" si="1"/>
        <v>2500</v>
      </c>
      <c r="R13" s="5">
        <f>SUM(R10:R12)</f>
        <v>9950</v>
      </c>
    </row>
    <row r="14" spans="1:18">
      <c r="A14" s="1"/>
      <c r="R14" s="5"/>
    </row>
    <row r="15" spans="1:18">
      <c r="A15" s="1" t="s">
        <v>16</v>
      </c>
      <c r="B15" s="4">
        <f t="shared" ref="B15:Q15" si="2">B7+B13</f>
        <v>1225</v>
      </c>
      <c r="C15" s="4">
        <f t="shared" si="2"/>
        <v>1500</v>
      </c>
      <c r="D15" s="4">
        <f t="shared" si="2"/>
        <v>1400</v>
      </c>
      <c r="E15" s="4">
        <f t="shared" si="2"/>
        <v>4125</v>
      </c>
      <c r="F15" s="4">
        <f t="shared" si="2"/>
        <v>1400</v>
      </c>
      <c r="G15" s="4">
        <f t="shared" si="2"/>
        <v>1375</v>
      </c>
      <c r="H15" s="4">
        <f t="shared" si="2"/>
        <v>1300</v>
      </c>
      <c r="I15" s="4">
        <f t="shared" si="2"/>
        <v>4075</v>
      </c>
      <c r="J15" s="4">
        <f t="shared" si="2"/>
        <v>1475</v>
      </c>
      <c r="K15" s="4">
        <f t="shared" si="2"/>
        <v>1700</v>
      </c>
      <c r="L15" s="4">
        <f t="shared" si="2"/>
        <v>1425</v>
      </c>
      <c r="M15" s="4">
        <f t="shared" si="2"/>
        <v>4600</v>
      </c>
      <c r="N15" s="4">
        <f t="shared" si="2"/>
        <v>1700</v>
      </c>
      <c r="O15" s="4">
        <f t="shared" si="2"/>
        <v>1675</v>
      </c>
      <c r="P15" s="4">
        <f t="shared" si="2"/>
        <v>1400</v>
      </c>
      <c r="Q15" s="4">
        <f t="shared" si="2"/>
        <v>4775</v>
      </c>
      <c r="R15" s="5">
        <f>R7+R13</f>
        <v>17575</v>
      </c>
    </row>
  </sheetData>
  <customSheetViews>
    <customSheetView guid="{67D90CC1-A635-48D2-BCB2-2AD7516D83EA}">
      <selection activeCell="M8" sqref="M8"/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2"/>
      <headerFooter alignWithMargins="0">
        <oddHeader>&amp;A</oddHeader>
        <oddFooter>Page &amp;P</oddFooter>
      </headerFooter>
    </customSheetView>
    <customSheetView guid="{20EBBEF0-0FF9-43DA-B334-C3E9BC0D9866}">
      <selection activeCell="M8" sqref="M8"/>
      <pageMargins left="0.75" right="0.75" top="1" bottom="1" header="0.5" footer="0.5"/>
      <printOptions gridLines="1"/>
      <pageSetup orientation="portrait" horizontalDpi="300" verticalDpi="300" r:id="rId3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4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Dave Barnett</cp:lastModifiedBy>
  <dcterms:created xsi:type="dcterms:W3CDTF">1998-08-17T19:03:13Z</dcterms:created>
  <dcterms:modified xsi:type="dcterms:W3CDTF">2007-03-20T10:49:41Z</dcterms:modified>
</cp:coreProperties>
</file>