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120" yWindow="60" windowWidth="9420" windowHeight="42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22" i="1"/>
  <c r="E22"/>
  <c r="F22"/>
  <c r="G22"/>
  <c r="H5"/>
  <c r="H22" s="1"/>
  <c r="H6"/>
  <c r="H7"/>
  <c r="H8"/>
  <c r="H9"/>
  <c r="H10"/>
  <c r="H11"/>
  <c r="H12"/>
  <c r="I12" s="1"/>
  <c r="H13"/>
  <c r="H14"/>
  <c r="H15"/>
  <c r="H16"/>
  <c r="H17"/>
  <c r="H18"/>
  <c r="H19"/>
  <c r="H20"/>
  <c r="I5"/>
  <c r="I24" s="1"/>
  <c r="I6"/>
  <c r="I7"/>
  <c r="I8"/>
  <c r="I9"/>
  <c r="I10"/>
  <c r="I11"/>
  <c r="I13"/>
  <c r="I15"/>
  <c r="I16"/>
  <c r="I20"/>
  <c r="I18"/>
  <c r="I14"/>
  <c r="I17"/>
  <c r="I19"/>
</calcChain>
</file>

<file path=xl/sharedStrings.xml><?xml version="1.0" encoding="utf-8"?>
<sst xmlns="http://schemas.openxmlformats.org/spreadsheetml/2006/main" count="61" uniqueCount="52">
  <si>
    <t>Last Name</t>
  </si>
  <si>
    <t>First Name</t>
  </si>
  <si>
    <t>Region</t>
  </si>
  <si>
    <t>Qtr 1</t>
  </si>
  <si>
    <t>Qtr 2</t>
  </si>
  <si>
    <t>Qtr 3</t>
  </si>
  <si>
    <t>Qtr 4</t>
  </si>
  <si>
    <t>Arman</t>
  </si>
  <si>
    <t>Simon</t>
  </si>
  <si>
    <t>East</t>
  </si>
  <si>
    <t>Bartholomew</t>
  </si>
  <si>
    <t>Barbara</t>
  </si>
  <si>
    <t>North</t>
  </si>
  <si>
    <t>Childs</t>
  </si>
  <si>
    <t>Alice</t>
  </si>
  <si>
    <t>West</t>
  </si>
  <si>
    <t>Greenburg</t>
  </si>
  <si>
    <t>Linda</t>
  </si>
  <si>
    <t>Lundquist</t>
  </si>
  <si>
    <t>Sam</t>
  </si>
  <si>
    <t>McTague</t>
  </si>
  <si>
    <t>Michael</t>
  </si>
  <si>
    <t>Northwest</t>
  </si>
  <si>
    <t>Quayle</t>
  </si>
  <si>
    <t>Antonio</t>
  </si>
  <si>
    <t>Rivena</t>
  </si>
  <si>
    <t>Orlando</t>
  </si>
  <si>
    <t>South</t>
  </si>
  <si>
    <t>Stark</t>
  </si>
  <si>
    <t>Oscar</t>
  </si>
  <si>
    <t>Southwest</t>
  </si>
  <si>
    <t>Unger</t>
  </si>
  <si>
    <t>Maria</t>
  </si>
  <si>
    <t>Hanover</t>
  </si>
  <si>
    <t>Jaen</t>
  </si>
  <si>
    <t>Enrique</t>
  </si>
  <si>
    <t>Caroline</t>
  </si>
  <si>
    <t>Monder</t>
  </si>
  <si>
    <t>Alana</t>
  </si>
  <si>
    <t>Innoue</t>
  </si>
  <si>
    <t>Chika</t>
  </si>
  <si>
    <t>Ryan</t>
  </si>
  <si>
    <t>Maureen</t>
  </si>
  <si>
    <t>Simmonds</t>
  </si>
  <si>
    <t>Leon</t>
  </si>
  <si>
    <t>Midwest</t>
  </si>
  <si>
    <t>Total</t>
  </si>
  <si>
    <t>Average Qtr</t>
  </si>
  <si>
    <t>Quarter Totals:</t>
  </si>
  <si>
    <t>Average Rep/Quarter:</t>
  </si>
  <si>
    <t>CIRCA Company, Inc.</t>
  </si>
  <si>
    <t>U.S. Sales 2006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</si>
</sst>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sz val="10"/>
      <name val="Arial"/>
    </font>
    <font>
      <b/>
      <sz val="10"/>
      <name val="Arial"/>
      <family val="2"/>
    </font>
    <font>
      <b/>
      <sz val="1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pane ySplit="4" topLeftCell="A5" activePane="bottomLeft" state="frozenSplit"/>
      <selection pane="bottomLeft" activeCell="A2" sqref="A2:G2"/>
    </sheetView>
  </sheetViews>
  <sheetFormatPr defaultRowHeight="12.75"/>
  <cols>
    <col min="1" max="1" width="17.28515625" customWidth="1"/>
    <col min="2" max="2" width="13.85546875" customWidth="1"/>
    <col min="3" max="3" width="12.140625" customWidth="1"/>
    <col min="4" max="4" width="13" customWidth="1"/>
    <col min="5" max="5" width="12.140625" customWidth="1"/>
    <col min="6" max="6" width="12.28515625" customWidth="1"/>
    <col min="7" max="7" width="11.85546875" customWidth="1"/>
    <col min="8" max="8" width="14.140625" customWidth="1"/>
    <col min="9" max="9" width="11.85546875" bestFit="1" customWidth="1"/>
  </cols>
  <sheetData>
    <row r="1" spans="1:9" ht="45" customHeight="1">
      <c r="A1" s="5" t="s">
        <v>50</v>
      </c>
      <c r="B1" s="5"/>
      <c r="C1" s="5"/>
      <c r="D1" s="5"/>
      <c r="E1" s="5"/>
      <c r="F1" s="5"/>
      <c r="G1" s="5"/>
    </row>
    <row r="2" spans="1:9">
      <c r="A2" s="6" t="s">
        <v>51</v>
      </c>
      <c r="B2" s="6"/>
      <c r="C2" s="6"/>
      <c r="D2" s="6"/>
      <c r="E2" s="6"/>
      <c r="F2" s="6"/>
      <c r="G2" s="6"/>
    </row>
    <row r="3" spans="1:9">
      <c r="A3" s="3"/>
      <c r="B3" s="3"/>
      <c r="C3" s="3"/>
      <c r="D3" s="3"/>
      <c r="E3" s="3"/>
      <c r="F3" s="3"/>
      <c r="G3" s="3"/>
    </row>
    <row r="4" spans="1:9" ht="13.5" thickBo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46</v>
      </c>
      <c r="I4" s="1" t="s">
        <v>47</v>
      </c>
    </row>
    <row r="5" spans="1:9">
      <c r="A5" t="s">
        <v>7</v>
      </c>
      <c r="B5" t="s">
        <v>8</v>
      </c>
      <c r="C5" t="s">
        <v>9</v>
      </c>
      <c r="D5">
        <v>14815</v>
      </c>
      <c r="E5">
        <v>13100</v>
      </c>
      <c r="F5">
        <v>11580</v>
      </c>
      <c r="G5">
        <v>22700</v>
      </c>
      <c r="H5">
        <f t="shared" ref="H5:H20" si="0">SUM(D5:G5)</f>
        <v>62195</v>
      </c>
      <c r="I5" s="4">
        <f t="shared" ref="I5:I20" si="1">AVERAGE(D5:G5)</f>
        <v>15548.75</v>
      </c>
    </row>
    <row r="6" spans="1:9">
      <c r="A6" t="s">
        <v>10</v>
      </c>
      <c r="B6" t="s">
        <v>11</v>
      </c>
      <c r="C6" t="s">
        <v>12</v>
      </c>
      <c r="D6">
        <v>24500</v>
      </c>
      <c r="E6">
        <v>25600</v>
      </c>
      <c r="F6">
        <v>22000</v>
      </c>
      <c r="G6">
        <v>20900</v>
      </c>
      <c r="H6">
        <f t="shared" si="0"/>
        <v>93000</v>
      </c>
      <c r="I6" s="4">
        <f t="shared" si="1"/>
        <v>23250</v>
      </c>
    </row>
    <row r="7" spans="1:9">
      <c r="A7" t="s">
        <v>13</v>
      </c>
      <c r="B7" t="s">
        <v>14</v>
      </c>
      <c r="C7" t="s">
        <v>15</v>
      </c>
      <c r="D7">
        <v>20900</v>
      </c>
      <c r="E7">
        <v>22600</v>
      </c>
      <c r="F7">
        <v>20140</v>
      </c>
      <c r="G7">
        <v>24600</v>
      </c>
      <c r="H7">
        <f t="shared" si="0"/>
        <v>88240</v>
      </c>
      <c r="I7" s="4">
        <f t="shared" si="1"/>
        <v>22060</v>
      </c>
    </row>
    <row r="8" spans="1:9">
      <c r="A8" t="s">
        <v>16</v>
      </c>
      <c r="B8" t="s">
        <v>17</v>
      </c>
      <c r="C8" t="s">
        <v>9</v>
      </c>
      <c r="D8">
        <v>15900</v>
      </c>
      <c r="E8">
        <v>22700</v>
      </c>
      <c r="F8">
        <v>17600</v>
      </c>
      <c r="G8">
        <v>20000</v>
      </c>
      <c r="H8">
        <f t="shared" si="0"/>
        <v>76200</v>
      </c>
      <c r="I8" s="4">
        <f t="shared" si="1"/>
        <v>19050</v>
      </c>
    </row>
    <row r="9" spans="1:9">
      <c r="A9" t="s">
        <v>18</v>
      </c>
      <c r="B9" t="s">
        <v>19</v>
      </c>
      <c r="C9" t="s">
        <v>12</v>
      </c>
      <c r="D9">
        <v>25000</v>
      </c>
      <c r="E9">
        <v>34000</v>
      </c>
      <c r="F9">
        <v>21000</v>
      </c>
      <c r="G9">
        <v>35000</v>
      </c>
      <c r="H9">
        <f t="shared" si="0"/>
        <v>115000</v>
      </c>
      <c r="I9" s="4">
        <f t="shared" si="1"/>
        <v>28750</v>
      </c>
    </row>
    <row r="10" spans="1:9">
      <c r="A10" t="s">
        <v>20</v>
      </c>
      <c r="B10" t="s">
        <v>21</v>
      </c>
      <c r="C10" t="s">
        <v>22</v>
      </c>
      <c r="D10">
        <v>23678</v>
      </c>
      <c r="E10">
        <v>20900</v>
      </c>
      <c r="F10">
        <v>22600</v>
      </c>
      <c r="G10">
        <v>14815</v>
      </c>
      <c r="H10">
        <f t="shared" si="0"/>
        <v>81993</v>
      </c>
      <c r="I10" s="4">
        <f t="shared" si="1"/>
        <v>20498.25</v>
      </c>
    </row>
    <row r="11" spans="1:9">
      <c r="A11" t="s">
        <v>23</v>
      </c>
      <c r="B11" t="s">
        <v>24</v>
      </c>
      <c r="C11" t="s">
        <v>15</v>
      </c>
      <c r="D11">
        <v>22314</v>
      </c>
      <c r="E11">
        <v>17600</v>
      </c>
      <c r="F11">
        <v>20000</v>
      </c>
      <c r="G11">
        <v>25000</v>
      </c>
      <c r="H11">
        <f t="shared" si="0"/>
        <v>84914</v>
      </c>
      <c r="I11" s="4">
        <f t="shared" si="1"/>
        <v>21228.5</v>
      </c>
    </row>
    <row r="12" spans="1:9">
      <c r="A12" t="s">
        <v>25</v>
      </c>
      <c r="B12" t="s">
        <v>26</v>
      </c>
      <c r="C12" t="s">
        <v>27</v>
      </c>
      <c r="D12">
        <v>53234</v>
      </c>
      <c r="E12">
        <v>21000</v>
      </c>
      <c r="F12">
        <v>25000</v>
      </c>
      <c r="G12">
        <v>24600</v>
      </c>
      <c r="H12">
        <f t="shared" si="0"/>
        <v>123834</v>
      </c>
      <c r="I12" s="4">
        <f>AVERAGE(D12:H12)</f>
        <v>49533.599999999999</v>
      </c>
    </row>
    <row r="13" spans="1:9">
      <c r="A13" t="s">
        <v>28</v>
      </c>
      <c r="B13" t="s">
        <v>29</v>
      </c>
      <c r="C13" t="s">
        <v>30</v>
      </c>
      <c r="D13">
        <v>56533</v>
      </c>
      <c r="E13">
        <v>35000</v>
      </c>
      <c r="F13">
        <v>12600</v>
      </c>
      <c r="G13">
        <v>21380</v>
      </c>
      <c r="H13">
        <f t="shared" si="0"/>
        <v>125513</v>
      </c>
      <c r="I13" s="4">
        <f>IF(ISERROR(AVERAGE(D13:G13)),"No Data",AVERAGE(D13:G13))</f>
        <v>31378.25</v>
      </c>
    </row>
    <row r="14" spans="1:9">
      <c r="A14" t="s">
        <v>31</v>
      </c>
      <c r="B14" t="s">
        <v>32</v>
      </c>
      <c r="C14" t="s">
        <v>30</v>
      </c>
      <c r="D14">
        <v>23300</v>
      </c>
      <c r="E14">
        <v>24600</v>
      </c>
      <c r="F14">
        <v>21380</v>
      </c>
      <c r="G14">
        <v>15937</v>
      </c>
      <c r="H14">
        <f t="shared" si="0"/>
        <v>85217</v>
      </c>
      <c r="I14" s="4">
        <f t="shared" si="1"/>
        <v>21304.25</v>
      </c>
    </row>
    <row r="15" spans="1:9">
      <c r="A15" t="s">
        <v>33</v>
      </c>
      <c r="B15" t="s">
        <v>36</v>
      </c>
      <c r="C15" t="s">
        <v>9</v>
      </c>
      <c r="D15">
        <v>23800</v>
      </c>
      <c r="E15">
        <v>27700</v>
      </c>
      <c r="F15">
        <v>12600</v>
      </c>
      <c r="G15">
        <v>28000</v>
      </c>
      <c r="H15">
        <f t="shared" si="0"/>
        <v>92100</v>
      </c>
      <c r="I15" s="4">
        <f t="shared" si="1"/>
        <v>23025</v>
      </c>
    </row>
    <row r="16" spans="1:9">
      <c r="A16" t="s">
        <v>34</v>
      </c>
      <c r="B16" t="s">
        <v>35</v>
      </c>
      <c r="C16" t="s">
        <v>15</v>
      </c>
      <c r="D16">
        <v>24600</v>
      </c>
      <c r="E16">
        <v>21380</v>
      </c>
      <c r="F16">
        <v>24100</v>
      </c>
      <c r="G16">
        <v>28000</v>
      </c>
      <c r="H16">
        <f t="shared" si="0"/>
        <v>98080</v>
      </c>
      <c r="I16" s="4">
        <f t="shared" si="1"/>
        <v>24520</v>
      </c>
    </row>
    <row r="17" spans="1:9">
      <c r="A17" t="s">
        <v>37</v>
      </c>
      <c r="B17" t="s">
        <v>38</v>
      </c>
      <c r="C17" t="s">
        <v>30</v>
      </c>
      <c r="D17">
        <v>31200</v>
      </c>
      <c r="E17">
        <v>23100</v>
      </c>
      <c r="F17">
        <v>17700</v>
      </c>
      <c r="G17">
        <v>29300</v>
      </c>
      <c r="H17">
        <f t="shared" si="0"/>
        <v>101300</v>
      </c>
      <c r="I17" s="4">
        <f t="shared" si="1"/>
        <v>25325</v>
      </c>
    </row>
    <row r="18" spans="1:9">
      <c r="A18" t="s">
        <v>39</v>
      </c>
      <c r="B18" t="s">
        <v>40</v>
      </c>
      <c r="C18" t="s">
        <v>27</v>
      </c>
      <c r="D18">
        <v>31200</v>
      </c>
      <c r="E18">
        <v>17300</v>
      </c>
      <c r="F18">
        <v>15200</v>
      </c>
      <c r="G18">
        <v>14600</v>
      </c>
      <c r="H18">
        <f t="shared" si="0"/>
        <v>78300</v>
      </c>
      <c r="I18" s="4">
        <f t="shared" si="1"/>
        <v>19575</v>
      </c>
    </row>
    <row r="19" spans="1:9">
      <c r="A19" t="s">
        <v>41</v>
      </c>
      <c r="B19" t="s">
        <v>42</v>
      </c>
      <c r="C19" t="s">
        <v>45</v>
      </c>
      <c r="D19">
        <v>15500</v>
      </c>
      <c r="E19">
        <v>19000</v>
      </c>
      <c r="F19">
        <v>30300</v>
      </c>
      <c r="G19">
        <v>22600</v>
      </c>
      <c r="H19">
        <f t="shared" si="0"/>
        <v>87400</v>
      </c>
      <c r="I19" s="4">
        <f t="shared" si="1"/>
        <v>21850</v>
      </c>
    </row>
    <row r="20" spans="1:9">
      <c r="A20" t="s">
        <v>43</v>
      </c>
      <c r="B20" t="s">
        <v>44</v>
      </c>
      <c r="C20" t="s">
        <v>15</v>
      </c>
      <c r="D20">
        <v>30900</v>
      </c>
      <c r="E20">
        <v>24400</v>
      </c>
      <c r="F20">
        <v>16800</v>
      </c>
      <c r="G20">
        <v>27700</v>
      </c>
      <c r="H20">
        <f t="shared" si="0"/>
        <v>99800</v>
      </c>
      <c r="I20" s="4">
        <f t="shared" si="1"/>
        <v>24950</v>
      </c>
    </row>
    <row r="22" spans="1:9">
      <c r="C22" s="2" t="s">
        <v>48</v>
      </c>
      <c r="D22" s="4">
        <f>SUM(D5:D20)</f>
        <v>437374</v>
      </c>
      <c r="E22" s="4">
        <f>SUM(E5:E20)</f>
        <v>369980</v>
      </c>
      <c r="F22" s="4">
        <f>SUM(F5:F20)</f>
        <v>310600</v>
      </c>
      <c r="G22" s="4">
        <f>SUM(G5:G20)</f>
        <v>375132</v>
      </c>
      <c r="H22" s="4">
        <f>SUM(H5:H20)</f>
        <v>1493086</v>
      </c>
    </row>
    <row r="24" spans="1:9">
      <c r="H24" s="2" t="s">
        <v>49</v>
      </c>
      <c r="I24" s="4">
        <f>AVERAGE(I5:I20)</f>
        <v>24490.412499999999</v>
      </c>
    </row>
  </sheetData>
  <mergeCells count="2">
    <mergeCell ref="A1:G1"/>
    <mergeCell ref="A2:G2"/>
  </mergeCells>
  <phoneticPr fontId="0" type="halfwidthKatakana" alignment="noControl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halfwidthKatakana" alignment="noControl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halfwidthKatakana" alignment="noControl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Element 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Pray</dc:creator>
  <cp:lastModifiedBy>Sabita</cp:lastModifiedBy>
  <dcterms:created xsi:type="dcterms:W3CDTF">1998-10-08T22:42:46Z</dcterms:created>
  <dcterms:modified xsi:type="dcterms:W3CDTF">2007-02-28T11:12:08Z</dcterms:modified>
</cp:coreProperties>
</file>